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r/Documents/Estudo/pos-UFMG/Processamento-Linguagem-Natural/codigo/saida/"/>
    </mc:Choice>
  </mc:AlternateContent>
  <xr:revisionPtr revIDLastSave="0" documentId="13_ncr:1_{47CE4D72-7C66-CF40-8AF1-FD46E107688A}" xr6:coauthVersionLast="38" xr6:coauthVersionMax="38" xr10:uidLastSave="{00000000-0000-0000-0000-000000000000}"/>
  <bookViews>
    <workbookView xWindow="540" yWindow="600" windowWidth="32760" windowHeight="18860" activeTab="1" xr2:uid="{7297AF65-0A60-5341-B3EA-AE3A081E94A8}"/>
  </bookViews>
  <sheets>
    <sheet name="Sheet1" sheetId="1" r:id="rId1"/>
    <sheet name="ranking" sheetId="6" r:id="rId2"/>
    <sheet name="dicionario" sheetId="5" r:id="rId3"/>
    <sheet name="rmsd" sheetId="2" r:id="rId4"/>
  </sheets>
  <definedNames>
    <definedName name="_xlnm._FilterDatabase" localSheetId="1" hidden="1">ranking!$B$3:$K$12</definedName>
    <definedName name="_xlnm._FilterDatabase" localSheetId="3" hidden="1">rmsd!$B$3:$K$12</definedName>
    <definedName name="_xlchart.v1.0" hidden="1">dicionario!$A$2:$A$11</definedName>
    <definedName name="_xlchart.v1.1" hidden="1">dicionario!$B$1</definedName>
    <definedName name="_xlchart.v1.10" hidden="1">dicionario!$F$2:$F$11</definedName>
    <definedName name="_xlchart.v1.11" hidden="1">dicionario!$A$2:$A$11</definedName>
    <definedName name="_xlchart.v1.12" hidden="1">dicionario!$B$1</definedName>
    <definedName name="_xlchart.v1.13" hidden="1">dicionario!$B$2:$B$11</definedName>
    <definedName name="_xlchart.v1.14" hidden="1">dicionario!$C$1</definedName>
    <definedName name="_xlchart.v1.15" hidden="1">dicionario!$C$2:$C$11</definedName>
    <definedName name="_xlchart.v1.16" hidden="1">dicionario!$D$1</definedName>
    <definedName name="_xlchart.v1.17" hidden="1">dicionario!$D$2:$D$11</definedName>
    <definedName name="_xlchart.v1.18" hidden="1">dicionario!$E$1</definedName>
    <definedName name="_xlchart.v1.19" hidden="1">dicionario!$E$2:$E$11</definedName>
    <definedName name="_xlchart.v1.2" hidden="1">dicionario!$B$2:$B$11</definedName>
    <definedName name="_xlchart.v1.20" hidden="1">dicionario!$F$1</definedName>
    <definedName name="_xlchart.v1.21" hidden="1">dicionario!$F$2:$F$11</definedName>
    <definedName name="_xlchart.v1.22" hidden="1">dicionario!$A$2:$A$11</definedName>
    <definedName name="_xlchart.v1.23" hidden="1">dicionario!$B$1</definedName>
    <definedName name="_xlchart.v1.24" hidden="1">dicionario!$B$2:$B$11</definedName>
    <definedName name="_xlchart.v1.25" hidden="1">dicionario!$C$1</definedName>
    <definedName name="_xlchart.v1.26" hidden="1">dicionario!$C$2:$C$11</definedName>
    <definedName name="_xlchart.v1.27" hidden="1">dicionario!$D$1</definedName>
    <definedName name="_xlchart.v1.28" hidden="1">dicionario!$D$2:$D$11</definedName>
    <definedName name="_xlchart.v1.29" hidden="1">dicionario!$E$1</definedName>
    <definedName name="_xlchart.v1.3" hidden="1">dicionario!$C$1</definedName>
    <definedName name="_xlchart.v1.30" hidden="1">dicionario!$E$2:$E$11</definedName>
    <definedName name="_xlchart.v1.31" hidden="1">dicionario!$F$1</definedName>
    <definedName name="_xlchart.v1.32" hidden="1">dicionario!$F$2:$F$11</definedName>
    <definedName name="_xlchart.v1.33" hidden="1">dicionario!$A$2:$A$11</definedName>
    <definedName name="_xlchart.v1.34" hidden="1">dicionario!$B$1</definedName>
    <definedName name="_xlchart.v1.35" hidden="1">dicionario!$B$2:$B$11</definedName>
    <definedName name="_xlchart.v1.36" hidden="1">dicionario!$C$1</definedName>
    <definedName name="_xlchart.v1.37" hidden="1">dicionario!$C$2:$C$11</definedName>
    <definedName name="_xlchart.v1.38" hidden="1">dicionario!$D$1</definedName>
    <definedName name="_xlchart.v1.39" hidden="1">dicionario!$D$2:$D$11</definedName>
    <definedName name="_xlchart.v1.4" hidden="1">dicionario!$C$2:$C$11</definedName>
    <definedName name="_xlchart.v1.40" hidden="1">dicionario!$E$1</definedName>
    <definedName name="_xlchart.v1.41" hidden="1">dicionario!$E$2:$E$11</definedName>
    <definedName name="_xlchart.v1.42" hidden="1">dicionario!$F$1</definedName>
    <definedName name="_xlchart.v1.43" hidden="1">dicionario!$F$2:$F$11</definedName>
    <definedName name="_xlchart.v1.44" hidden="1">dicionario!$A$2:$A$11</definedName>
    <definedName name="_xlchart.v1.45" hidden="1">dicionario!$B$1</definedName>
    <definedName name="_xlchart.v1.46" hidden="1">dicionario!$B$2:$B$11</definedName>
    <definedName name="_xlchart.v1.47" hidden="1">dicionario!$C$1</definedName>
    <definedName name="_xlchart.v1.48" hidden="1">dicionario!$C$2:$C$11</definedName>
    <definedName name="_xlchart.v1.49" hidden="1">dicionario!$D$1</definedName>
    <definedName name="_xlchart.v1.5" hidden="1">dicionario!$D$1</definedName>
    <definedName name="_xlchart.v1.50" hidden="1">dicionario!$D$2:$D$11</definedName>
    <definedName name="_xlchart.v1.51" hidden="1">dicionario!$E$1</definedName>
    <definedName name="_xlchart.v1.52" hidden="1">dicionario!$E$2:$E$11</definedName>
    <definedName name="_xlchart.v1.53" hidden="1">dicionario!$F$1</definedName>
    <definedName name="_xlchart.v1.54" hidden="1">dicionario!$F$2:$F$11</definedName>
    <definedName name="_xlchart.v1.55" hidden="1">dicionario!$A$2:$A$11</definedName>
    <definedName name="_xlchart.v1.56" hidden="1">dicionario!$B$1</definedName>
    <definedName name="_xlchart.v1.57" hidden="1">dicionario!$B$2:$B$11</definedName>
    <definedName name="_xlchart.v1.58" hidden="1">dicionario!$C$1</definedName>
    <definedName name="_xlchart.v1.59" hidden="1">dicionario!$C$2:$C$11</definedName>
    <definedName name="_xlchart.v1.6" hidden="1">dicionario!$D$2:$D$11</definedName>
    <definedName name="_xlchart.v1.60" hidden="1">dicionario!$D$1</definedName>
    <definedName name="_xlchart.v1.61" hidden="1">dicionario!$D$2:$D$11</definedName>
    <definedName name="_xlchart.v1.62" hidden="1">dicionario!$E$1</definedName>
    <definedName name="_xlchart.v1.63" hidden="1">dicionario!$E$2:$E$11</definedName>
    <definedName name="_xlchart.v1.64" hidden="1">dicionario!$F$1</definedName>
    <definedName name="_xlchart.v1.65" hidden="1">dicionario!$F$2:$F$11</definedName>
    <definedName name="_xlchart.v1.66" hidden="1">dicionario!$A$2:$A$11</definedName>
    <definedName name="_xlchart.v1.67" hidden="1">dicionario!$B$1</definedName>
    <definedName name="_xlchart.v1.68" hidden="1">dicionario!$B$2:$B$11</definedName>
    <definedName name="_xlchart.v1.69" hidden="1">dicionario!$C$1</definedName>
    <definedName name="_xlchart.v1.7" hidden="1">dicionario!$E$1</definedName>
    <definedName name="_xlchart.v1.70" hidden="1">dicionario!$C$2:$C$11</definedName>
    <definedName name="_xlchart.v1.71" hidden="1">dicionario!$D$1</definedName>
    <definedName name="_xlchart.v1.72" hidden="1">dicionario!$D$2:$D$11</definedName>
    <definedName name="_xlchart.v1.73" hidden="1">dicionario!$E$1</definedName>
    <definedName name="_xlchart.v1.74" hidden="1">dicionario!$E$2:$E$11</definedName>
    <definedName name="_xlchart.v1.75" hidden="1">dicionario!$F$1</definedName>
    <definedName name="_xlchart.v1.76" hidden="1">dicionario!$F$2:$F$11</definedName>
    <definedName name="_xlchart.v1.8" hidden="1">dicionario!$E$2:$E$11</definedName>
    <definedName name="_xlchart.v1.9" hidden="1">dicionario!$F$1</definedName>
    <definedName name="cbow_rmsd" localSheetId="1">ranking!$A$1:$K$12</definedName>
    <definedName name="cbow_rmsd">rmsd!$A$1:$K$12</definedName>
    <definedName name="_xlnm.Print_Area" localSheetId="1">ranking!$A$22:$K$33</definedName>
    <definedName name="_xlnm.Print_Area" localSheetId="3">rmsd!$A$22:$K$33</definedName>
    <definedName name="saida_final" localSheetId="0">Sheet1!$A$1:$K$3001</definedName>
    <definedName name="skipgram_rmsd" localSheetId="1">ranking!$A$22:$K$33</definedName>
    <definedName name="skipgram_rmsd">rmsd!$A$22:$K$33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D2" i="5"/>
  <c r="C2" i="5"/>
  <c r="F2" i="5"/>
  <c r="E2" i="5"/>
  <c r="F3" i="5"/>
  <c r="F4" i="5"/>
  <c r="F5" i="5"/>
  <c r="F6" i="5"/>
  <c r="F7" i="5"/>
  <c r="F8" i="5"/>
  <c r="F9" i="5"/>
  <c r="F10" i="5"/>
  <c r="F11" i="5"/>
  <c r="D24" i="2"/>
  <c r="E3" i="5"/>
  <c r="E4" i="5"/>
  <c r="E5" i="5"/>
  <c r="E6" i="5"/>
  <c r="E7" i="5"/>
  <c r="E8" i="5"/>
  <c r="E9" i="5"/>
  <c r="E10" i="5"/>
  <c r="E11" i="5"/>
  <c r="B3" i="5"/>
  <c r="B4" i="5"/>
  <c r="B5" i="5"/>
  <c r="B6" i="5"/>
  <c r="B7" i="5"/>
  <c r="B8" i="5"/>
  <c r="B9" i="5"/>
  <c r="B10" i="5"/>
  <c r="B11" i="5"/>
  <c r="B2" i="5"/>
  <c r="H3" i="2"/>
  <c r="B3" i="6"/>
  <c r="K25" i="6"/>
  <c r="K26" i="6"/>
  <c r="K27" i="6"/>
  <c r="K28" i="6"/>
  <c r="K29" i="6"/>
  <c r="K30" i="6"/>
  <c r="K31" i="6"/>
  <c r="K32" i="6"/>
  <c r="K33" i="6"/>
  <c r="J25" i="6"/>
  <c r="J26" i="6"/>
  <c r="J27" i="6"/>
  <c r="J28" i="6"/>
  <c r="J29" i="6"/>
  <c r="J30" i="6"/>
  <c r="J31" i="6"/>
  <c r="J32" i="6"/>
  <c r="J33" i="6"/>
  <c r="I25" i="6"/>
  <c r="I26" i="6"/>
  <c r="I27" i="6"/>
  <c r="I28" i="6"/>
  <c r="I29" i="6"/>
  <c r="I30" i="6"/>
  <c r="I31" i="6"/>
  <c r="I32" i="6"/>
  <c r="I33" i="6"/>
  <c r="H25" i="6"/>
  <c r="H26" i="6"/>
  <c r="H27" i="6"/>
  <c r="H28" i="6"/>
  <c r="H29" i="6"/>
  <c r="H30" i="6"/>
  <c r="H31" i="6"/>
  <c r="H32" i="6"/>
  <c r="H33" i="6"/>
  <c r="G25" i="6"/>
  <c r="G26" i="6"/>
  <c r="G27" i="6"/>
  <c r="G28" i="6"/>
  <c r="G29" i="6"/>
  <c r="G30" i="6"/>
  <c r="G31" i="6"/>
  <c r="G32" i="6"/>
  <c r="G33" i="6"/>
  <c r="F25" i="6"/>
  <c r="F26" i="6"/>
  <c r="F27" i="6"/>
  <c r="F28" i="6"/>
  <c r="F29" i="6"/>
  <c r="F30" i="6"/>
  <c r="F31" i="6"/>
  <c r="F32" i="6"/>
  <c r="F33" i="6"/>
  <c r="E25" i="6"/>
  <c r="E26" i="6"/>
  <c r="E27" i="6"/>
  <c r="E28" i="6"/>
  <c r="E29" i="6"/>
  <c r="E30" i="6"/>
  <c r="E31" i="6"/>
  <c r="E32" i="6"/>
  <c r="E33" i="6"/>
  <c r="D25" i="6"/>
  <c r="D26" i="6"/>
  <c r="D27" i="6"/>
  <c r="D28" i="6"/>
  <c r="D29" i="6"/>
  <c r="D30" i="6"/>
  <c r="D31" i="6"/>
  <c r="D32" i="6"/>
  <c r="D33" i="6"/>
  <c r="C25" i="6"/>
  <c r="C26" i="6"/>
  <c r="C27" i="6"/>
  <c r="C28" i="6"/>
  <c r="C29" i="6"/>
  <c r="C30" i="6"/>
  <c r="C31" i="6"/>
  <c r="C32" i="6"/>
  <c r="C33" i="6"/>
  <c r="B25" i="6"/>
  <c r="B26" i="6"/>
  <c r="B27" i="6"/>
  <c r="B28" i="6"/>
  <c r="B29" i="6"/>
  <c r="B30" i="6"/>
  <c r="B31" i="6"/>
  <c r="B32" i="6"/>
  <c r="B33" i="6"/>
  <c r="C24" i="6"/>
  <c r="D24" i="6"/>
  <c r="E24" i="6"/>
  <c r="F24" i="6"/>
  <c r="G24" i="6"/>
  <c r="H24" i="6"/>
  <c r="I24" i="6"/>
  <c r="J24" i="6"/>
  <c r="K24" i="6"/>
  <c r="B24" i="6"/>
  <c r="K4" i="6"/>
  <c r="K5" i="6"/>
  <c r="K6" i="6"/>
  <c r="K7" i="6"/>
  <c r="K8" i="6"/>
  <c r="K9" i="6"/>
  <c r="K10" i="6"/>
  <c r="K11" i="6"/>
  <c r="K12" i="6"/>
  <c r="J4" i="6"/>
  <c r="J5" i="6"/>
  <c r="J6" i="6"/>
  <c r="J7" i="6"/>
  <c r="J8" i="6"/>
  <c r="J9" i="6"/>
  <c r="J10" i="6"/>
  <c r="J11" i="6"/>
  <c r="J12" i="6"/>
  <c r="I4" i="6"/>
  <c r="I5" i="6"/>
  <c r="I6" i="6"/>
  <c r="I7" i="6"/>
  <c r="I8" i="6"/>
  <c r="I9" i="6"/>
  <c r="I10" i="6"/>
  <c r="I11" i="6"/>
  <c r="I12" i="6"/>
  <c r="H4" i="6"/>
  <c r="H5" i="6"/>
  <c r="H6" i="6"/>
  <c r="H7" i="6"/>
  <c r="H8" i="6"/>
  <c r="H9" i="6"/>
  <c r="H10" i="6"/>
  <c r="H11" i="6"/>
  <c r="H12" i="6"/>
  <c r="G4" i="6"/>
  <c r="G5" i="6"/>
  <c r="G6" i="6"/>
  <c r="G7" i="6"/>
  <c r="G8" i="6"/>
  <c r="G9" i="6"/>
  <c r="G10" i="6"/>
  <c r="G11" i="6"/>
  <c r="G12" i="6"/>
  <c r="F4" i="6"/>
  <c r="F5" i="6"/>
  <c r="F6" i="6"/>
  <c r="F7" i="6"/>
  <c r="F8" i="6"/>
  <c r="F9" i="6"/>
  <c r="F10" i="6"/>
  <c r="F11" i="6"/>
  <c r="F12" i="6"/>
  <c r="E4" i="6"/>
  <c r="E5" i="6"/>
  <c r="E6" i="6"/>
  <c r="E7" i="6"/>
  <c r="E8" i="6"/>
  <c r="E9" i="6"/>
  <c r="E10" i="6"/>
  <c r="E11" i="6"/>
  <c r="E12" i="6"/>
  <c r="D4" i="6"/>
  <c r="D5" i="6"/>
  <c r="D6" i="6"/>
  <c r="D7" i="6"/>
  <c r="D8" i="6"/>
  <c r="D9" i="6"/>
  <c r="D10" i="6"/>
  <c r="D11" i="6"/>
  <c r="D12" i="6"/>
  <c r="C4" i="6"/>
  <c r="C5" i="6"/>
  <c r="C6" i="6"/>
  <c r="C7" i="6"/>
  <c r="C8" i="6"/>
  <c r="C9" i="6"/>
  <c r="C10" i="6"/>
  <c r="C11" i="6"/>
  <c r="C12" i="6"/>
  <c r="B4" i="6"/>
  <c r="B5" i="6"/>
  <c r="B6" i="6"/>
  <c r="B7" i="6"/>
  <c r="B8" i="6"/>
  <c r="B9" i="6"/>
  <c r="B10" i="6"/>
  <c r="B11" i="6"/>
  <c r="B12" i="6"/>
  <c r="C3" i="6"/>
  <c r="D3" i="6"/>
  <c r="E3" i="6"/>
  <c r="F3" i="6"/>
  <c r="G3" i="6"/>
  <c r="H3" i="6"/>
  <c r="I3" i="6"/>
  <c r="J3" i="6"/>
  <c r="K3" i="6"/>
  <c r="K25" i="2"/>
  <c r="K26" i="2"/>
  <c r="K27" i="2"/>
  <c r="K28" i="2"/>
  <c r="K29" i="2"/>
  <c r="K30" i="2"/>
  <c r="K31" i="2"/>
  <c r="K32" i="2"/>
  <c r="K33" i="2"/>
  <c r="J25" i="2"/>
  <c r="J26" i="2"/>
  <c r="J27" i="2"/>
  <c r="J28" i="2"/>
  <c r="J29" i="2"/>
  <c r="J30" i="2"/>
  <c r="J31" i="2"/>
  <c r="J32" i="2"/>
  <c r="J33" i="2"/>
  <c r="I25" i="2"/>
  <c r="I26" i="2"/>
  <c r="I27" i="2"/>
  <c r="I28" i="2"/>
  <c r="I29" i="2"/>
  <c r="I30" i="2"/>
  <c r="I31" i="2"/>
  <c r="I32" i="2"/>
  <c r="I33" i="2"/>
  <c r="H25" i="2"/>
  <c r="H26" i="2"/>
  <c r="H27" i="2"/>
  <c r="H28" i="2"/>
  <c r="H29" i="2"/>
  <c r="H30" i="2"/>
  <c r="H31" i="2"/>
  <c r="H32" i="2"/>
  <c r="H33" i="2"/>
  <c r="G25" i="2"/>
  <c r="G26" i="2"/>
  <c r="G27" i="2"/>
  <c r="G28" i="2"/>
  <c r="G29" i="2"/>
  <c r="G30" i="2"/>
  <c r="G31" i="2"/>
  <c r="G32" i="2"/>
  <c r="G33" i="2"/>
  <c r="F25" i="2"/>
  <c r="F26" i="2"/>
  <c r="F27" i="2"/>
  <c r="F28" i="2"/>
  <c r="F29" i="2"/>
  <c r="F30" i="2"/>
  <c r="F31" i="2"/>
  <c r="F32" i="2"/>
  <c r="F33" i="2"/>
  <c r="E25" i="2"/>
  <c r="E26" i="2"/>
  <c r="E27" i="2"/>
  <c r="E28" i="2"/>
  <c r="E29" i="2"/>
  <c r="E30" i="2"/>
  <c r="E31" i="2"/>
  <c r="E32" i="2"/>
  <c r="E33" i="2"/>
  <c r="D25" i="2"/>
  <c r="D26" i="2"/>
  <c r="D27" i="2"/>
  <c r="D28" i="2"/>
  <c r="D29" i="2"/>
  <c r="D30" i="2"/>
  <c r="D31" i="2"/>
  <c r="D32" i="2"/>
  <c r="D33" i="2"/>
  <c r="C25" i="2"/>
  <c r="C26" i="2"/>
  <c r="C27" i="2"/>
  <c r="C28" i="2"/>
  <c r="C29" i="2"/>
  <c r="C30" i="2"/>
  <c r="C31" i="2"/>
  <c r="C32" i="2"/>
  <c r="C33" i="2"/>
  <c r="B25" i="2"/>
  <c r="B26" i="2"/>
  <c r="B27" i="2"/>
  <c r="B28" i="2"/>
  <c r="B29" i="2"/>
  <c r="B30" i="2"/>
  <c r="B31" i="2"/>
  <c r="B32" i="2"/>
  <c r="B33" i="2"/>
  <c r="C24" i="2"/>
  <c r="E24" i="2"/>
  <c r="F24" i="2"/>
  <c r="G24" i="2"/>
  <c r="H24" i="2"/>
  <c r="I24" i="2"/>
  <c r="J24" i="2"/>
  <c r="K24" i="2"/>
  <c r="B24" i="2"/>
  <c r="K4" i="2"/>
  <c r="K5" i="2"/>
  <c r="K6" i="2"/>
  <c r="K7" i="2"/>
  <c r="K8" i="2"/>
  <c r="K9" i="2"/>
  <c r="K10" i="2"/>
  <c r="K11" i="2"/>
  <c r="K12" i="2"/>
  <c r="J4" i="2"/>
  <c r="J5" i="2"/>
  <c r="J6" i="2"/>
  <c r="J7" i="2"/>
  <c r="J8" i="2"/>
  <c r="J9" i="2"/>
  <c r="J10" i="2"/>
  <c r="J11" i="2"/>
  <c r="J12" i="2"/>
  <c r="I4" i="2"/>
  <c r="I5" i="2"/>
  <c r="I6" i="2"/>
  <c r="I7" i="2"/>
  <c r="I8" i="2"/>
  <c r="I9" i="2"/>
  <c r="I10" i="2"/>
  <c r="I11" i="2"/>
  <c r="I12" i="2"/>
  <c r="H4" i="2"/>
  <c r="H5" i="2"/>
  <c r="H6" i="2"/>
  <c r="H7" i="2"/>
  <c r="H8" i="2"/>
  <c r="H9" i="2"/>
  <c r="H10" i="2"/>
  <c r="H11" i="2"/>
  <c r="H12" i="2"/>
  <c r="G4" i="2"/>
  <c r="G5" i="2"/>
  <c r="G6" i="2"/>
  <c r="G7" i="2"/>
  <c r="G8" i="2"/>
  <c r="G9" i="2"/>
  <c r="G10" i="2"/>
  <c r="G11" i="2"/>
  <c r="G12" i="2"/>
  <c r="F4" i="2"/>
  <c r="F5" i="2"/>
  <c r="F6" i="2"/>
  <c r="F7" i="2"/>
  <c r="F8" i="2"/>
  <c r="F9" i="2"/>
  <c r="F10" i="2"/>
  <c r="F11" i="2"/>
  <c r="F12" i="2"/>
  <c r="E4" i="2"/>
  <c r="E5" i="2"/>
  <c r="E6" i="2"/>
  <c r="E7" i="2"/>
  <c r="E8" i="2"/>
  <c r="E9" i="2"/>
  <c r="E10" i="2"/>
  <c r="E11" i="2"/>
  <c r="E12" i="2"/>
  <c r="D4" i="2"/>
  <c r="D5" i="2"/>
  <c r="D6" i="2"/>
  <c r="D7" i="2"/>
  <c r="D8" i="2"/>
  <c r="D9" i="2"/>
  <c r="D10" i="2"/>
  <c r="D11" i="2"/>
  <c r="D12" i="2"/>
  <c r="C4" i="2"/>
  <c r="C5" i="2"/>
  <c r="C6" i="2"/>
  <c r="C7" i="2"/>
  <c r="C8" i="2"/>
  <c r="C9" i="2"/>
  <c r="C10" i="2"/>
  <c r="C11" i="2"/>
  <c r="C12" i="2"/>
  <c r="B4" i="2"/>
  <c r="B5" i="2"/>
  <c r="B6" i="2"/>
  <c r="B7" i="2"/>
  <c r="B8" i="2"/>
  <c r="B9" i="2"/>
  <c r="B10" i="2"/>
  <c r="B11" i="2"/>
  <c r="B12" i="2"/>
  <c r="C3" i="2"/>
  <c r="D3" i="2"/>
  <c r="E3" i="2"/>
  <c r="F3" i="2"/>
  <c r="G3" i="2"/>
  <c r="I3" i="2"/>
  <c r="J3" i="2"/>
  <c r="K3" i="2"/>
  <c r="B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00B6F-81EE-B84B-AE35-2D11D737FBFC}" name="saida-final" type="6" refreshedVersion="6" background="1" saveData="1">
    <textPr codePage="10000" sourceFile="/Users/vitor/Documents/Estudo/pos-UFMG/Processamento-Linguagem-Natural/codigo/saida/saida-final.csv" decimal="," thousands="." tab="0" semicolon="1">
      <textFields count="10">
        <textField/>
        <textField type="text"/>
        <textField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<sst xmlns="http://schemas.openxmlformats.org/spreadsheetml/2006/main" count="6027" uniqueCount="38">
  <si>
    <t>corpus_size</t>
  </si>
  <si>
    <t>modelo</t>
  </si>
  <si>
    <t>tamanho_contexto</t>
  </si>
  <si>
    <t>categoria</t>
  </si>
  <si>
    <t>qtde_total</t>
  </si>
  <si>
    <t>qtde_analisada</t>
  </si>
  <si>
    <t>qtde_fora_dicionario</t>
  </si>
  <si>
    <t>qtde_fora_ranking</t>
  </si>
  <si>
    <t>mse</t>
  </si>
  <si>
    <t>rmsd</t>
  </si>
  <si>
    <t>cbow</t>
  </si>
  <si>
    <t>capital-common-countries</t>
  </si>
  <si>
    <t>capital-world</t>
  </si>
  <si>
    <t>currency</t>
  </si>
  <si>
    <t>city-in-state</t>
  </si>
  <si>
    <t>family</t>
  </si>
  <si>
    <t>gram1-adjective-to-adverb</t>
  </si>
  <si>
    <t>gram2-opposite</t>
  </si>
  <si>
    <t>gram3-comparative</t>
  </si>
  <si>
    <t>gram4-superlative</t>
  </si>
  <si>
    <t>gram5-present-participle</t>
  </si>
  <si>
    <t>gram6-nationality-adjective</t>
  </si>
  <si>
    <t>gram7-past-tense</t>
  </si>
  <si>
    <t>gram8-plural</t>
  </si>
  <si>
    <t>gram9-plural-verbs</t>
  </si>
  <si>
    <t>TOTAL</t>
  </si>
  <si>
    <t>skip-gram</t>
  </si>
  <si>
    <t>key</t>
  </si>
  <si>
    <t>Tamanho do Contexto CBOW</t>
  </si>
  <si>
    <t>Tamanho do Corpus (palavras)</t>
  </si>
  <si>
    <t>Tamanho do Contexto Skip-Gram</t>
  </si>
  <si>
    <t>Percentual de Linhas Fora do Ranking - CBOW</t>
  </si>
  <si>
    <t>Percentual de Linhas Fora do Ranking - Skip-Gram</t>
  </si>
  <si>
    <t>Qtde. Fora Dicionário</t>
  </si>
  <si>
    <t>RMSD CBOW - Contexto 14</t>
  </si>
  <si>
    <t>RMSD Skip-Gram - Contexto 6</t>
  </si>
  <si>
    <t>Qtde. Fora Ranking CBOW - Contexto 14</t>
  </si>
  <si>
    <t>Qtde. Fora Ranking Skip-Gram - Contexto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</si>
</sst>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teste" pivot="0" count="0" xr9:uid="{A62FF25A-943D-4E44-848E-C558327C79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dicionario!$B$1</c:f>
              <c:strCache>
                <c:ptCount val="1"/>
                <c:pt idx="0">
                  <c:v>Qtde. Fora Dicionário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dicionario!$A$2:$A$11</c:f>
              <c:numCache>
                <c:formatCode>#,##0</c:formatCode>
                <c:ptCount val="10"/>
                <c:pt idx="0">
                  <c:v>1650000</c:v>
                </c:pt>
                <c:pt idx="1">
                  <c:v>3300000</c:v>
                </c:pt>
                <c:pt idx="2">
                  <c:v>5100000</c:v>
                </c:pt>
                <c:pt idx="3">
                  <c:v>6750000</c:v>
                </c:pt>
                <c:pt idx="4">
                  <c:v>8550000</c:v>
                </c:pt>
                <c:pt idx="5">
                  <c:v>10200000</c:v>
                </c:pt>
                <c:pt idx="6">
                  <c:v>12000000</c:v>
                </c:pt>
                <c:pt idx="7">
                  <c:v>13650000</c:v>
                </c:pt>
                <c:pt idx="8">
                  <c:v>15300000</c:v>
                </c:pt>
                <c:pt idx="9">
                  <c:v>17005207</c:v>
                </c:pt>
              </c:numCache>
            </c:numRef>
          </c:cat>
          <c:val>
            <c:numRef>
              <c:f>dicionario!$B$2:$B$11</c:f>
              <c:numCache>
                <c:formatCode>0.00%</c:formatCode>
                <c:ptCount val="10"/>
                <c:pt idx="0">
                  <c:v>0.5724519033974621</c:v>
                </c:pt>
                <c:pt idx="1">
                  <c:v>0.41030495292672942</c:v>
                </c:pt>
                <c:pt idx="2">
                  <c:v>0.31303724928366761</c:v>
                </c:pt>
                <c:pt idx="3">
                  <c:v>0.2725644699140401</c:v>
                </c:pt>
                <c:pt idx="4">
                  <c:v>0.22702619729840359</c:v>
                </c:pt>
                <c:pt idx="5">
                  <c:v>0.2096807204257061</c:v>
                </c:pt>
                <c:pt idx="6">
                  <c:v>0.17243143675808431</c:v>
                </c:pt>
                <c:pt idx="7">
                  <c:v>0.15846295538272615</c:v>
                </c:pt>
                <c:pt idx="8">
                  <c:v>0.13098649201801063</c:v>
                </c:pt>
                <c:pt idx="9">
                  <c:v>8.7853049529267299E-2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0248-B33B-8C7E6087FAEF}"/>
            </c:ext>
          </c:extLst>
        </c:ser>
        <c:ser>
          <c:idx val="1"/>
          <c:order val="1"/>
          <c:tx>
            <c:strRef>
              <c:f>dicionario!$C$1</c:f>
              <c:strCache>
                <c:ptCount val="1"/>
                <c:pt idx="0">
                  <c:v>Qtde. Fora Ranking CBOW - Contexto 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dicionario!$A$2:$A$11</c:f>
              <c:numCache>
                <c:formatCode>#,##0</c:formatCode>
                <c:ptCount val="10"/>
                <c:pt idx="0">
                  <c:v>1650000</c:v>
                </c:pt>
                <c:pt idx="1">
                  <c:v>3300000</c:v>
                </c:pt>
                <c:pt idx="2">
                  <c:v>5100000</c:v>
                </c:pt>
                <c:pt idx="3">
                  <c:v>6750000</c:v>
                </c:pt>
                <c:pt idx="4">
                  <c:v>8550000</c:v>
                </c:pt>
                <c:pt idx="5">
                  <c:v>10200000</c:v>
                </c:pt>
                <c:pt idx="6">
                  <c:v>12000000</c:v>
                </c:pt>
                <c:pt idx="7">
                  <c:v>13650000</c:v>
                </c:pt>
                <c:pt idx="8">
                  <c:v>15300000</c:v>
                </c:pt>
                <c:pt idx="9">
                  <c:v>17005207</c:v>
                </c:pt>
              </c:numCache>
            </c:numRef>
          </c:cat>
          <c:val>
            <c:numRef>
              <c:f>dicionario!$C$2:$C$11</c:f>
              <c:numCache>
                <c:formatCode>0.00%</c:formatCode>
                <c:ptCount val="10"/>
                <c:pt idx="0">
                  <c:v>7.7977896029471958E-2</c:v>
                </c:pt>
                <c:pt idx="1">
                  <c:v>8.1457224723700372E-2</c:v>
                </c:pt>
                <c:pt idx="2">
                  <c:v>8.4834220221039702E-2</c:v>
                </c:pt>
                <c:pt idx="3">
                  <c:v>7.1889070814572242E-2</c:v>
                </c:pt>
                <c:pt idx="4">
                  <c:v>6.467458043389275E-2</c:v>
                </c:pt>
                <c:pt idx="5">
                  <c:v>6.4316414244781003E-2</c:v>
                </c:pt>
                <c:pt idx="6">
                  <c:v>6.5237413016782639E-2</c:v>
                </c:pt>
                <c:pt idx="7">
                  <c:v>6.3088415882112156E-2</c:v>
                </c:pt>
                <c:pt idx="8">
                  <c:v>6.2423250102333197E-2</c:v>
                </c:pt>
                <c:pt idx="9">
                  <c:v>6.3190749079001227E-2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0248-B33B-8C7E6087FAEF}"/>
            </c:ext>
          </c:extLst>
        </c:ser>
        <c:ser>
          <c:idx val="2"/>
          <c:order val="2"/>
          <c:tx>
            <c:strRef>
              <c:f>dicionario!$D$1</c:f>
              <c:strCache>
                <c:ptCount val="1"/>
                <c:pt idx="0">
                  <c:v>Qtde. Fora Ranking Skip-Gram - Contexto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dicionario!$A$2:$A$11</c:f>
              <c:numCache>
                <c:formatCode>#,##0</c:formatCode>
                <c:ptCount val="10"/>
                <c:pt idx="0">
                  <c:v>1650000</c:v>
                </c:pt>
                <c:pt idx="1">
                  <c:v>3300000</c:v>
                </c:pt>
                <c:pt idx="2">
                  <c:v>5100000</c:v>
                </c:pt>
                <c:pt idx="3">
                  <c:v>6750000</c:v>
                </c:pt>
                <c:pt idx="4">
                  <c:v>8550000</c:v>
                </c:pt>
                <c:pt idx="5">
                  <c:v>10200000</c:v>
                </c:pt>
                <c:pt idx="6">
                  <c:v>12000000</c:v>
                </c:pt>
                <c:pt idx="7">
                  <c:v>13650000</c:v>
                </c:pt>
                <c:pt idx="8">
                  <c:v>15300000</c:v>
                </c:pt>
                <c:pt idx="9">
                  <c:v>17005207</c:v>
                </c:pt>
              </c:numCache>
            </c:numRef>
          </c:cat>
          <c:val>
            <c:numRef>
              <c:f>dicionario!$D$2:$D$11</c:f>
              <c:numCache>
                <c:formatCode>0.00%</c:formatCode>
                <c:ptCount val="10"/>
                <c:pt idx="0">
                  <c:v>0.10330536225951699</c:v>
                </c:pt>
                <c:pt idx="1">
                  <c:v>0.10545435939418747</c:v>
                </c:pt>
                <c:pt idx="2">
                  <c:v>0.1036123618501842</c:v>
                </c:pt>
                <c:pt idx="3">
                  <c:v>7.7926729431027422E-2</c:v>
                </c:pt>
                <c:pt idx="4">
                  <c:v>8.0126893164142454E-2</c:v>
                </c:pt>
                <c:pt idx="5">
                  <c:v>7.2247237003683989E-2</c:v>
                </c:pt>
                <c:pt idx="6">
                  <c:v>7.5266066311911586E-2</c:v>
                </c:pt>
                <c:pt idx="7">
                  <c:v>6.9995906672124436E-2</c:v>
                </c:pt>
                <c:pt idx="8">
                  <c:v>7.2144903806794919E-2</c:v>
                </c:pt>
                <c:pt idx="9">
                  <c:v>6.2627916496111338E-2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6-0248-B33B-8C7E6087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02112"/>
        <c:axId val="991063728"/>
      </c:barChart>
      <c:lineChart>
        <c:grouping val="standard"/>
        <c:varyColors val="0"/>
        <c:ser>
          <c:idx val="3"/>
          <c:order val="3"/>
          <c:tx>
            <c:strRef>
              <c:f>dicionario!$E$1</c:f>
              <c:strCache>
                <c:ptCount val="1"/>
                <c:pt idx="0">
                  <c:v>RMSD CBOW - Contexto 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dicionario!$A$2:$A$11</c:f>
              <c:numCache>
                <c:formatCode>#,##0</c:formatCode>
                <c:ptCount val="10"/>
                <c:pt idx="0">
                  <c:v>1650000</c:v>
                </c:pt>
                <c:pt idx="1">
                  <c:v>3300000</c:v>
                </c:pt>
                <c:pt idx="2">
                  <c:v>5100000</c:v>
                </c:pt>
                <c:pt idx="3">
                  <c:v>6750000</c:v>
                </c:pt>
                <c:pt idx="4">
                  <c:v>8550000</c:v>
                </c:pt>
                <c:pt idx="5">
                  <c:v>10200000</c:v>
                </c:pt>
                <c:pt idx="6">
                  <c:v>12000000</c:v>
                </c:pt>
                <c:pt idx="7">
                  <c:v>13650000</c:v>
                </c:pt>
                <c:pt idx="8">
                  <c:v>15300000</c:v>
                </c:pt>
                <c:pt idx="9">
                  <c:v>17005207</c:v>
                </c:pt>
              </c:numCache>
            </c:numRef>
          </c:cat>
          <c:val>
            <c:numRef>
              <c:f>dicionario!$E$2:$E$11</c:f>
              <c:numCache>
                <c:formatCode>General</c:formatCode>
                <c:ptCount val="10"/>
                <c:pt idx="0">
                  <c:v>0.122333</c:v>
                </c:pt>
                <c:pt idx="1">
                  <c:v>0.10180500000000001</c:v>
                </c:pt>
                <c:pt idx="2">
                  <c:v>9.3511999999999998E-2</c:v>
                </c:pt>
                <c:pt idx="3">
                  <c:v>8.9159000000000002E-2</c:v>
                </c:pt>
                <c:pt idx="4">
                  <c:v>8.8983000000000007E-2</c:v>
                </c:pt>
                <c:pt idx="5">
                  <c:v>8.5086999999999996E-2</c:v>
                </c:pt>
                <c:pt idx="6">
                  <c:v>8.1888000000000002E-2</c:v>
                </c:pt>
                <c:pt idx="7">
                  <c:v>7.9577999999999996E-2</c:v>
                </c:pt>
                <c:pt idx="8">
                  <c:v>7.7145000000000005E-2</c:v>
                </c:pt>
                <c:pt idx="9">
                  <c:v>7.6045000000000001E-2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6-0248-B33B-8C7E6087FAEF}"/>
            </c:ext>
          </c:extLst>
        </c:ser>
        <c:ser>
          <c:idx val="4"/>
          <c:order val="4"/>
          <c:tx>
            <c:strRef>
              <c:f>dicionario!$F$1</c:f>
              <c:strCache>
                <c:ptCount val="1"/>
                <c:pt idx="0">
                  <c:v>RMSD Skip-Gram - Contexto 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dicionario!$A$2:$A$11</c:f>
              <c:numCache>
                <c:formatCode>#,##0</c:formatCode>
                <c:ptCount val="10"/>
                <c:pt idx="0">
                  <c:v>1650000</c:v>
                </c:pt>
                <c:pt idx="1">
                  <c:v>3300000</c:v>
                </c:pt>
                <c:pt idx="2">
                  <c:v>5100000</c:v>
                </c:pt>
                <c:pt idx="3">
                  <c:v>6750000</c:v>
                </c:pt>
                <c:pt idx="4">
                  <c:v>8550000</c:v>
                </c:pt>
                <c:pt idx="5">
                  <c:v>10200000</c:v>
                </c:pt>
                <c:pt idx="6">
                  <c:v>12000000</c:v>
                </c:pt>
                <c:pt idx="7">
                  <c:v>13650000</c:v>
                </c:pt>
                <c:pt idx="8">
                  <c:v>15300000</c:v>
                </c:pt>
                <c:pt idx="9">
                  <c:v>17005207</c:v>
                </c:pt>
              </c:numCache>
            </c:numRef>
          </c:cat>
          <c:val>
            <c:numRef>
              <c:f>dicionario!$F$2:$F$11</c:f>
              <c:numCache>
                <c:formatCode>General</c:formatCode>
                <c:ptCount val="10"/>
                <c:pt idx="0">
                  <c:v>0.10340299999999999</c:v>
                </c:pt>
                <c:pt idx="1">
                  <c:v>8.9095999999999995E-2</c:v>
                </c:pt>
                <c:pt idx="2">
                  <c:v>8.2173999999999997E-2</c:v>
                </c:pt>
                <c:pt idx="3">
                  <c:v>7.7154E-2</c:v>
                </c:pt>
                <c:pt idx="4">
                  <c:v>7.5384000000000007E-2</c:v>
                </c:pt>
                <c:pt idx="5">
                  <c:v>7.0949999999999999E-2</c:v>
                </c:pt>
                <c:pt idx="6">
                  <c:v>6.8740999999999997E-2</c:v>
                </c:pt>
                <c:pt idx="7">
                  <c:v>6.6421999999999995E-2</c:v>
                </c:pt>
                <c:pt idx="8">
                  <c:v>6.5606999999999999E-2</c:v>
                </c:pt>
                <c:pt idx="9">
                  <c:v>6.4336000000000004E-2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6-0248-B33B-8C7E6087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01312"/>
        <c:axId val="997571504"/>
      </c:lineChart>
      <c:catAx>
        <c:axId val="99160211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3728"/>
        <c:crosses val="autoZero"/>
        <c:auto val="1"/>
        <c:lblAlgn val="ctr"/>
        <c:lblOffset val="100"/>
        <c:noMultiLvlLbl val="0"/>
      </c:catAx>
      <c:valAx>
        <c:axId val="99106372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02112"/>
        <c:crosses val="autoZero"/>
        <c:crossBetween val="between"/>
      </c:valAx>
      <c:valAx>
        <c:axId val="99757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01312"/>
        <c:crosses val="max"/>
        <c:crossBetween val="between"/>
      </c:valAx>
      <c:catAx>
        <c:axId val="9975013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997571504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13</xdr:row>
      <xdr:rowOff>88900</xdr:rowOff>
    </xdr:from>
    <xdr:to>
      <xdr:col>12</xdr:col>
      <xdr:colOff>800100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60901-8FD5-4647-A21E-53181B6B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ida-final" connectionId="1" xr16:uid="{72535995-3645-A141-9753-710CBEC66D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574C-969C-9945-9BCE-32DA47A0BF2E}">
  <dimension ref="A1:L3001"/>
  <sheetViews>
    <sheetView workbookViewId="0">
      <selection activeCell="A46" activeCellId="1" sqref="A16:XFD16 A46:XFD46"/>
    </sheetView>
  </sheetViews>
  <sheetFormatPr baseColWidth="10" defaultRowHeight="16" x14ac:dyDescent="0.2"/>
  <cols>
    <col min="1" max="1" width="10.6640625" style="4" bestFit="1" customWidth="1"/>
    <col min="2" max="2" width="9.33203125" bestFit="1" customWidth="1"/>
    <col min="3" max="3" width="16.6640625" bestFit="1" customWidth="1"/>
    <col min="4" max="4" width="24.1640625" bestFit="1" customWidth="1"/>
    <col min="5" max="5" width="38.83203125" style="5" bestFit="1" customWidth="1"/>
    <col min="6" max="6" width="9.6640625" bestFit="1" customWidth="1"/>
    <col min="7" max="7" width="13.6640625" bestFit="1" customWidth="1"/>
    <col min="8" max="8" width="18.33203125" bestFit="1" customWidth="1"/>
    <col min="9" max="9" width="16.33203125" bestFit="1" customWidth="1"/>
    <col min="10" max="10" width="13.5" style="2" customWidth="1"/>
    <col min="11" max="11" width="16.1640625" style="2" customWidth="1"/>
  </cols>
  <sheetData>
    <row r="1" spans="1:12" x14ac:dyDescent="0.2">
      <c r="A1" s="4" t="s">
        <v>0</v>
      </c>
      <c r="B1" s="1" t="s">
        <v>1</v>
      </c>
      <c r="C1" t="s">
        <v>2</v>
      </c>
      <c r="D1" s="1" t="s">
        <v>3</v>
      </c>
      <c r="E1" s="5" t="s">
        <v>27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</row>
    <row r="2" spans="1:12" x14ac:dyDescent="0.2">
      <c r="A2" s="4">
        <v>10200000</v>
      </c>
      <c r="B2" s="1" t="s">
        <v>10</v>
      </c>
      <c r="C2">
        <v>2</v>
      </c>
      <c r="D2" s="1" t="s">
        <v>11</v>
      </c>
      <c r="E2" s="5" t="str">
        <f>CONCATENATE(A2,"-",B2,"-",C2,"-",D2)</f>
        <v>10200000-cbow-2-capital-common-countries</v>
      </c>
      <c r="F2">
        <v>506</v>
      </c>
      <c r="G2">
        <v>505</v>
      </c>
      <c r="H2">
        <v>0</v>
      </c>
      <c r="I2">
        <v>1</v>
      </c>
      <c r="J2" s="2">
        <v>5.4689999999999999E-3</v>
      </c>
      <c r="K2" s="2">
        <v>7.3955999999999994E-2</v>
      </c>
      <c r="L2" s="3"/>
    </row>
    <row r="3" spans="1:12" x14ac:dyDescent="0.2">
      <c r="A3" s="4">
        <v>10200000</v>
      </c>
      <c r="B3" s="1" t="s">
        <v>10</v>
      </c>
      <c r="C3">
        <v>2</v>
      </c>
      <c r="D3" s="1" t="s">
        <v>12</v>
      </c>
      <c r="E3" s="5" t="str">
        <f t="shared" ref="E3:E66" si="0">CONCATENATE(A3,"-",B3,"-",C3,"-",D3)</f>
        <v>10200000-cbow-2-capital-world</v>
      </c>
      <c r="F3">
        <v>4524</v>
      </c>
      <c r="G3">
        <v>2152</v>
      </c>
      <c r="H3">
        <v>2049</v>
      </c>
      <c r="I3">
        <v>323</v>
      </c>
      <c r="J3" s="2">
        <v>1.1488999999999999E-2</v>
      </c>
      <c r="K3" s="2">
        <v>0.107185</v>
      </c>
    </row>
    <row r="4" spans="1:12" x14ac:dyDescent="0.2">
      <c r="A4" s="4">
        <v>10200000</v>
      </c>
      <c r="B4" s="1" t="s">
        <v>10</v>
      </c>
      <c r="C4">
        <v>2</v>
      </c>
      <c r="D4" s="1" t="s">
        <v>13</v>
      </c>
      <c r="E4" s="5" t="str">
        <f t="shared" si="0"/>
        <v>10200000-cbow-2-currency</v>
      </c>
      <c r="F4">
        <v>866</v>
      </c>
      <c r="G4">
        <v>168</v>
      </c>
      <c r="H4">
        <v>528</v>
      </c>
      <c r="I4">
        <v>170</v>
      </c>
      <c r="J4" s="2">
        <v>1.5027E-2</v>
      </c>
      <c r="K4" s="2">
        <v>0.122586</v>
      </c>
    </row>
    <row r="5" spans="1:12" x14ac:dyDescent="0.2">
      <c r="A5" s="4">
        <v>10200000</v>
      </c>
      <c r="B5" s="1" t="s">
        <v>10</v>
      </c>
      <c r="C5">
        <v>2</v>
      </c>
      <c r="D5" s="1" t="s">
        <v>14</v>
      </c>
      <c r="E5" s="5" t="str">
        <f t="shared" si="0"/>
        <v>10200000-cbow-2-city-in-state</v>
      </c>
      <c r="F5">
        <v>2467</v>
      </c>
      <c r="G5">
        <v>1666</v>
      </c>
      <c r="H5">
        <v>403</v>
      </c>
      <c r="I5">
        <v>398</v>
      </c>
      <c r="J5" s="2">
        <v>1.3531E-2</v>
      </c>
      <c r="K5" s="2">
        <v>0.11632099999999999</v>
      </c>
    </row>
    <row r="6" spans="1:12" x14ac:dyDescent="0.2">
      <c r="A6" s="4">
        <v>10200000</v>
      </c>
      <c r="B6" s="1" t="s">
        <v>10</v>
      </c>
      <c r="C6">
        <v>2</v>
      </c>
      <c r="D6" s="1" t="s">
        <v>15</v>
      </c>
      <c r="E6" s="5" t="str">
        <f t="shared" si="0"/>
        <v>10200000-cbow-2-family</v>
      </c>
      <c r="F6">
        <v>506</v>
      </c>
      <c r="G6">
        <v>360</v>
      </c>
      <c r="H6">
        <v>126</v>
      </c>
      <c r="I6">
        <v>20</v>
      </c>
      <c r="J6" s="2">
        <v>3.228E-3</v>
      </c>
      <c r="K6" s="2">
        <v>5.6816999999999999E-2</v>
      </c>
    </row>
    <row r="7" spans="1:12" x14ac:dyDescent="0.2">
      <c r="A7" s="4">
        <v>10200000</v>
      </c>
      <c r="B7" s="1" t="s">
        <v>10</v>
      </c>
      <c r="C7">
        <v>2</v>
      </c>
      <c r="D7" s="1" t="s">
        <v>16</v>
      </c>
      <c r="E7" s="5" t="str">
        <f t="shared" si="0"/>
        <v>10200000-cbow-2-gram1-adjective-to-adverb</v>
      </c>
      <c r="F7">
        <v>992</v>
      </c>
      <c r="G7">
        <v>648</v>
      </c>
      <c r="H7">
        <v>62</v>
      </c>
      <c r="I7">
        <v>282</v>
      </c>
      <c r="J7" s="2">
        <v>1.3228999999999999E-2</v>
      </c>
      <c r="K7" s="2">
        <v>0.115018</v>
      </c>
    </row>
    <row r="8" spans="1:12" x14ac:dyDescent="0.2">
      <c r="A8" s="4">
        <v>10200000</v>
      </c>
      <c r="B8" s="1" t="s">
        <v>10</v>
      </c>
      <c r="C8">
        <v>2</v>
      </c>
      <c r="D8" s="1" t="s">
        <v>17</v>
      </c>
      <c r="E8" s="5" t="str">
        <f t="shared" si="0"/>
        <v>10200000-cbow-2-gram2-opposite</v>
      </c>
      <c r="F8">
        <v>812</v>
      </c>
      <c r="G8">
        <v>393</v>
      </c>
      <c r="H8">
        <v>212</v>
      </c>
      <c r="I8">
        <v>207</v>
      </c>
      <c r="J8" s="2">
        <v>1.2430999999999999E-2</v>
      </c>
      <c r="K8" s="2">
        <v>0.111495</v>
      </c>
    </row>
    <row r="9" spans="1:12" x14ac:dyDescent="0.2">
      <c r="A9" s="4">
        <v>10200000</v>
      </c>
      <c r="B9" s="1" t="s">
        <v>10</v>
      </c>
      <c r="C9">
        <v>2</v>
      </c>
      <c r="D9" s="1" t="s">
        <v>18</v>
      </c>
      <c r="E9" s="5" t="str">
        <f t="shared" si="0"/>
        <v>10200000-cbow-2-gram3-comparative</v>
      </c>
      <c r="F9">
        <v>1332</v>
      </c>
      <c r="G9">
        <v>1324</v>
      </c>
      <c r="H9">
        <v>0</v>
      </c>
      <c r="I9">
        <v>8</v>
      </c>
      <c r="J9" s="2">
        <v>2.0869999999999999E-3</v>
      </c>
      <c r="K9" s="2">
        <v>4.5683000000000001E-2</v>
      </c>
    </row>
    <row r="10" spans="1:12" x14ac:dyDescent="0.2">
      <c r="A10" s="4">
        <v>10200000</v>
      </c>
      <c r="B10" s="1" t="s">
        <v>10</v>
      </c>
      <c r="C10">
        <v>2</v>
      </c>
      <c r="D10" s="1" t="s">
        <v>19</v>
      </c>
      <c r="E10" s="5" t="str">
        <f t="shared" si="0"/>
        <v>10200000-cbow-2-gram4-superlative</v>
      </c>
      <c r="F10">
        <v>1122</v>
      </c>
      <c r="G10">
        <v>670</v>
      </c>
      <c r="H10">
        <v>420</v>
      </c>
      <c r="I10">
        <v>32</v>
      </c>
      <c r="J10" s="2">
        <v>6.5630000000000003E-3</v>
      </c>
      <c r="K10" s="2">
        <v>8.1014000000000003E-2</v>
      </c>
    </row>
    <row r="11" spans="1:12" x14ac:dyDescent="0.2">
      <c r="A11" s="4">
        <v>10200000</v>
      </c>
      <c r="B11" s="1" t="s">
        <v>10</v>
      </c>
      <c r="C11">
        <v>2</v>
      </c>
      <c r="D11" s="1" t="s">
        <v>20</v>
      </c>
      <c r="E11" s="5" t="str">
        <f t="shared" si="0"/>
        <v>10200000-cbow-2-gram5-present-participle</v>
      </c>
      <c r="F11">
        <v>1056</v>
      </c>
      <c r="G11">
        <v>899</v>
      </c>
      <c r="H11">
        <v>0</v>
      </c>
      <c r="I11">
        <v>157</v>
      </c>
      <c r="J11" s="2">
        <v>8.7569999999999992E-3</v>
      </c>
      <c r="K11" s="2">
        <v>9.3577999999999995E-2</v>
      </c>
    </row>
    <row r="12" spans="1:12" x14ac:dyDescent="0.2">
      <c r="A12" s="4">
        <v>10200000</v>
      </c>
      <c r="B12" s="1" t="s">
        <v>10</v>
      </c>
      <c r="C12">
        <v>2</v>
      </c>
      <c r="D12" s="1" t="s">
        <v>21</v>
      </c>
      <c r="E12" s="5" t="str">
        <f t="shared" si="0"/>
        <v>10200000-cbow-2-gram6-nationality-adjective</v>
      </c>
      <c r="F12">
        <v>1599</v>
      </c>
      <c r="G12">
        <v>1481</v>
      </c>
      <c r="H12">
        <v>78</v>
      </c>
      <c r="I12">
        <v>40</v>
      </c>
      <c r="J12" s="2">
        <v>4.1180000000000001E-3</v>
      </c>
      <c r="K12" s="2">
        <v>6.4170000000000005E-2</v>
      </c>
    </row>
    <row r="13" spans="1:12" x14ac:dyDescent="0.2">
      <c r="A13" s="4">
        <v>10200000</v>
      </c>
      <c r="B13" s="1" t="s">
        <v>10</v>
      </c>
      <c r="C13">
        <v>2</v>
      </c>
      <c r="D13" s="1" t="s">
        <v>22</v>
      </c>
      <c r="E13" s="5" t="str">
        <f t="shared" si="0"/>
        <v>10200000-cbow-2-gram7-past-tense</v>
      </c>
      <c r="F13">
        <v>1560</v>
      </c>
      <c r="G13">
        <v>1329</v>
      </c>
      <c r="H13">
        <v>78</v>
      </c>
      <c r="I13">
        <v>153</v>
      </c>
      <c r="J13" s="2">
        <v>7.6550000000000003E-3</v>
      </c>
      <c r="K13" s="2">
        <v>8.7493000000000001E-2</v>
      </c>
    </row>
    <row r="14" spans="1:12" x14ac:dyDescent="0.2">
      <c r="A14" s="4">
        <v>10200000</v>
      </c>
      <c r="B14" s="1" t="s">
        <v>10</v>
      </c>
      <c r="C14">
        <v>2</v>
      </c>
      <c r="D14" s="1" t="s">
        <v>23</v>
      </c>
      <c r="E14" s="5" t="str">
        <f t="shared" si="0"/>
        <v>10200000-cbow-2-gram8-plural</v>
      </c>
      <c r="F14">
        <v>1332</v>
      </c>
      <c r="G14">
        <v>1075</v>
      </c>
      <c r="H14">
        <v>142</v>
      </c>
      <c r="I14">
        <v>115</v>
      </c>
      <c r="J14" s="2">
        <v>5.6639999999999998E-3</v>
      </c>
      <c r="K14" s="2">
        <v>7.5259000000000006E-2</v>
      </c>
    </row>
    <row r="15" spans="1:12" x14ac:dyDescent="0.2">
      <c r="A15" s="4">
        <v>10200000</v>
      </c>
      <c r="B15" s="1" t="s">
        <v>10</v>
      </c>
      <c r="C15">
        <v>2</v>
      </c>
      <c r="D15" s="1" t="s">
        <v>24</v>
      </c>
      <c r="E15" s="5" t="str">
        <f t="shared" si="0"/>
        <v>10200000-cbow-2-gram9-plural-verbs</v>
      </c>
      <c r="F15">
        <v>870</v>
      </c>
      <c r="G15">
        <v>755</v>
      </c>
      <c r="H15">
        <v>0</v>
      </c>
      <c r="I15">
        <v>115</v>
      </c>
      <c r="J15" s="2">
        <v>7.3099999999999997E-3</v>
      </c>
      <c r="K15" s="2">
        <v>8.5498000000000005E-2</v>
      </c>
    </row>
    <row r="16" spans="1:12" x14ac:dyDescent="0.2">
      <c r="A16" s="4">
        <v>10200000</v>
      </c>
      <c r="B16" s="1" t="s">
        <v>10</v>
      </c>
      <c r="C16">
        <v>2</v>
      </c>
      <c r="D16" s="1" t="s">
        <v>25</v>
      </c>
      <c r="E16" s="5" t="str">
        <f t="shared" si="0"/>
        <v>10200000-cbow-2-TOTAL</v>
      </c>
      <c r="F16">
        <v>19544</v>
      </c>
      <c r="G16">
        <v>13425</v>
      </c>
      <c r="H16">
        <v>4098</v>
      </c>
      <c r="I16">
        <v>2021</v>
      </c>
      <c r="J16" s="2">
        <v>8.2000000000000007E-3</v>
      </c>
      <c r="K16" s="2">
        <v>9.0553999999999996E-2</v>
      </c>
    </row>
    <row r="17" spans="1:11" x14ac:dyDescent="0.2">
      <c r="A17" s="4">
        <v>10200000</v>
      </c>
      <c r="B17" s="1" t="s">
        <v>26</v>
      </c>
      <c r="C17">
        <v>2</v>
      </c>
      <c r="D17" s="1" t="s">
        <v>11</v>
      </c>
      <c r="E17" s="5" t="str">
        <f t="shared" si="0"/>
        <v>10200000-skip-gram-2-capital-common-countries</v>
      </c>
      <c r="F17">
        <v>506</v>
      </c>
      <c r="G17">
        <v>491</v>
      </c>
      <c r="H17">
        <v>0</v>
      </c>
      <c r="I17">
        <v>15</v>
      </c>
      <c r="J17" s="2">
        <v>2.9710000000000001E-3</v>
      </c>
      <c r="K17" s="2">
        <v>5.4503999999999997E-2</v>
      </c>
    </row>
    <row r="18" spans="1:11" x14ac:dyDescent="0.2">
      <c r="A18" s="4">
        <v>10200000</v>
      </c>
      <c r="B18" s="1" t="s">
        <v>26</v>
      </c>
      <c r="C18">
        <v>2</v>
      </c>
      <c r="D18" s="1" t="s">
        <v>12</v>
      </c>
      <c r="E18" s="5" t="str">
        <f t="shared" si="0"/>
        <v>10200000-skip-gram-2-capital-world</v>
      </c>
      <c r="F18">
        <v>4524</v>
      </c>
      <c r="G18">
        <v>2105</v>
      </c>
      <c r="H18">
        <v>2049</v>
      </c>
      <c r="I18">
        <v>370</v>
      </c>
      <c r="J18" s="2">
        <v>6.777E-3</v>
      </c>
      <c r="K18" s="2">
        <v>8.2324999999999995E-2</v>
      </c>
    </row>
    <row r="19" spans="1:11" x14ac:dyDescent="0.2">
      <c r="A19" s="4">
        <v>10200000</v>
      </c>
      <c r="B19" s="1" t="s">
        <v>26</v>
      </c>
      <c r="C19">
        <v>2</v>
      </c>
      <c r="D19" s="1" t="s">
        <v>13</v>
      </c>
      <c r="E19" s="5" t="str">
        <f t="shared" si="0"/>
        <v>10200000-skip-gram-2-currency</v>
      </c>
      <c r="F19">
        <v>866</v>
      </c>
      <c r="G19">
        <v>182</v>
      </c>
      <c r="H19">
        <v>528</v>
      </c>
      <c r="I19">
        <v>156</v>
      </c>
      <c r="J19" s="2">
        <v>9.1400000000000006E-3</v>
      </c>
      <c r="K19" s="2">
        <v>9.5605999999999997E-2</v>
      </c>
    </row>
    <row r="20" spans="1:11" x14ac:dyDescent="0.2">
      <c r="A20" s="4">
        <v>10200000</v>
      </c>
      <c r="B20" s="1" t="s">
        <v>26</v>
      </c>
      <c r="C20">
        <v>2</v>
      </c>
      <c r="D20" s="1" t="s">
        <v>14</v>
      </c>
      <c r="E20" s="5" t="str">
        <f t="shared" si="0"/>
        <v>10200000-skip-gram-2-city-in-state</v>
      </c>
      <c r="F20">
        <v>2467</v>
      </c>
      <c r="G20">
        <v>1654</v>
      </c>
      <c r="H20">
        <v>403</v>
      </c>
      <c r="I20">
        <v>410</v>
      </c>
      <c r="J20" s="2">
        <v>8.2349999999999993E-3</v>
      </c>
      <c r="K20" s="2">
        <v>9.0746999999999994E-2</v>
      </c>
    </row>
    <row r="21" spans="1:11" x14ac:dyDescent="0.2">
      <c r="A21" s="4">
        <v>10200000</v>
      </c>
      <c r="B21" s="1" t="s">
        <v>26</v>
      </c>
      <c r="C21">
        <v>2</v>
      </c>
      <c r="D21" s="1" t="s">
        <v>15</v>
      </c>
      <c r="E21" s="5" t="str">
        <f t="shared" si="0"/>
        <v>10200000-skip-gram-2-family</v>
      </c>
      <c r="F21">
        <v>506</v>
      </c>
      <c r="G21">
        <v>355</v>
      </c>
      <c r="H21">
        <v>126</v>
      </c>
      <c r="I21">
        <v>25</v>
      </c>
      <c r="J21" s="2">
        <v>1.8810000000000001E-3</v>
      </c>
      <c r="K21" s="2">
        <v>4.3369999999999999E-2</v>
      </c>
    </row>
    <row r="22" spans="1:11" x14ac:dyDescent="0.2">
      <c r="A22" s="4">
        <v>10200000</v>
      </c>
      <c r="B22" s="1" t="s">
        <v>26</v>
      </c>
      <c r="C22">
        <v>2</v>
      </c>
      <c r="D22" s="1" t="s">
        <v>16</v>
      </c>
      <c r="E22" s="5" t="str">
        <f t="shared" si="0"/>
        <v>10200000-skip-gram-2-gram1-adjective-to-adverb</v>
      </c>
      <c r="F22">
        <v>992</v>
      </c>
      <c r="G22">
        <v>536</v>
      </c>
      <c r="H22">
        <v>62</v>
      </c>
      <c r="I22">
        <v>394</v>
      </c>
      <c r="J22" s="2">
        <v>7.8820000000000001E-3</v>
      </c>
      <c r="K22" s="2">
        <v>8.8779999999999998E-2</v>
      </c>
    </row>
    <row r="23" spans="1:11" x14ac:dyDescent="0.2">
      <c r="A23" s="4">
        <v>10200000</v>
      </c>
      <c r="B23" s="1" t="s">
        <v>26</v>
      </c>
      <c r="C23">
        <v>2</v>
      </c>
      <c r="D23" s="1" t="s">
        <v>17</v>
      </c>
      <c r="E23" s="5" t="str">
        <f t="shared" si="0"/>
        <v>10200000-skip-gram-2-gram2-opposite</v>
      </c>
      <c r="F23">
        <v>812</v>
      </c>
      <c r="G23">
        <v>419</v>
      </c>
      <c r="H23">
        <v>212</v>
      </c>
      <c r="I23">
        <v>181</v>
      </c>
      <c r="J23" s="2">
        <v>7.7949999999999998E-3</v>
      </c>
      <c r="K23" s="2">
        <v>8.8289000000000006E-2</v>
      </c>
    </row>
    <row r="24" spans="1:11" x14ac:dyDescent="0.2">
      <c r="A24" s="4">
        <v>10200000</v>
      </c>
      <c r="B24" s="1" t="s">
        <v>26</v>
      </c>
      <c r="C24">
        <v>2</v>
      </c>
      <c r="D24" s="1" t="s">
        <v>18</v>
      </c>
      <c r="E24" s="5" t="str">
        <f t="shared" si="0"/>
        <v>10200000-skip-gram-2-gram3-comparative</v>
      </c>
      <c r="F24">
        <v>1332</v>
      </c>
      <c r="G24">
        <v>1302</v>
      </c>
      <c r="H24">
        <v>0</v>
      </c>
      <c r="I24">
        <v>30</v>
      </c>
      <c r="J24" s="2">
        <v>2.238E-3</v>
      </c>
      <c r="K24" s="2">
        <v>4.7306000000000001E-2</v>
      </c>
    </row>
    <row r="25" spans="1:11" x14ac:dyDescent="0.2">
      <c r="A25" s="4">
        <v>10200000</v>
      </c>
      <c r="B25" s="1" t="s">
        <v>26</v>
      </c>
      <c r="C25">
        <v>2</v>
      </c>
      <c r="D25" s="1" t="s">
        <v>19</v>
      </c>
      <c r="E25" s="5" t="str">
        <f t="shared" si="0"/>
        <v>10200000-skip-gram-2-gram4-superlative</v>
      </c>
      <c r="F25">
        <v>1122</v>
      </c>
      <c r="G25">
        <v>668</v>
      </c>
      <c r="H25">
        <v>420</v>
      </c>
      <c r="I25">
        <v>34</v>
      </c>
      <c r="J25" s="2">
        <v>4.3949999999999996E-3</v>
      </c>
      <c r="K25" s="2">
        <v>6.6292000000000004E-2</v>
      </c>
    </row>
    <row r="26" spans="1:11" x14ac:dyDescent="0.2">
      <c r="A26" s="4">
        <v>10200000</v>
      </c>
      <c r="B26" s="1" t="s">
        <v>26</v>
      </c>
      <c r="C26">
        <v>2</v>
      </c>
      <c r="D26" s="1" t="s">
        <v>20</v>
      </c>
      <c r="E26" s="5" t="str">
        <f t="shared" si="0"/>
        <v>10200000-skip-gram-2-gram5-present-participle</v>
      </c>
      <c r="F26">
        <v>1056</v>
      </c>
      <c r="G26">
        <v>839</v>
      </c>
      <c r="H26">
        <v>0</v>
      </c>
      <c r="I26">
        <v>217</v>
      </c>
      <c r="J26" s="2">
        <v>5.4089999999999997E-3</v>
      </c>
      <c r="K26" s="2">
        <v>7.3546E-2</v>
      </c>
    </row>
    <row r="27" spans="1:11" x14ac:dyDescent="0.2">
      <c r="A27" s="4">
        <v>10200000</v>
      </c>
      <c r="B27" s="1" t="s">
        <v>26</v>
      </c>
      <c r="C27">
        <v>2</v>
      </c>
      <c r="D27" s="1" t="s">
        <v>21</v>
      </c>
      <c r="E27" s="5" t="str">
        <f t="shared" si="0"/>
        <v>10200000-skip-gram-2-gram6-nationality-adjective</v>
      </c>
      <c r="F27">
        <v>1599</v>
      </c>
      <c r="G27">
        <v>1491</v>
      </c>
      <c r="H27">
        <v>78</v>
      </c>
      <c r="I27">
        <v>30</v>
      </c>
      <c r="J27" s="2">
        <v>2.5309999999999998E-3</v>
      </c>
      <c r="K27" s="2">
        <v>5.0312000000000003E-2</v>
      </c>
    </row>
    <row r="28" spans="1:11" x14ac:dyDescent="0.2">
      <c r="A28" s="4">
        <v>10200000</v>
      </c>
      <c r="B28" s="1" t="s">
        <v>26</v>
      </c>
      <c r="C28">
        <v>2</v>
      </c>
      <c r="D28" s="1" t="s">
        <v>22</v>
      </c>
      <c r="E28" s="5" t="str">
        <f t="shared" si="0"/>
        <v>10200000-skip-gram-2-gram7-past-tense</v>
      </c>
      <c r="F28">
        <v>1560</v>
      </c>
      <c r="G28">
        <v>1232</v>
      </c>
      <c r="H28">
        <v>78</v>
      </c>
      <c r="I28">
        <v>250</v>
      </c>
      <c r="J28" s="2">
        <v>5.0809999999999996E-3</v>
      </c>
      <c r="K28" s="2">
        <v>7.1284E-2</v>
      </c>
    </row>
    <row r="29" spans="1:11" x14ac:dyDescent="0.2">
      <c r="A29" s="4">
        <v>10200000</v>
      </c>
      <c r="B29" s="1" t="s">
        <v>26</v>
      </c>
      <c r="C29">
        <v>2</v>
      </c>
      <c r="D29" s="1" t="s">
        <v>23</v>
      </c>
      <c r="E29" s="5" t="str">
        <f t="shared" si="0"/>
        <v>10200000-skip-gram-2-gram8-plural</v>
      </c>
      <c r="F29">
        <v>1332</v>
      </c>
      <c r="G29">
        <v>1112</v>
      </c>
      <c r="H29">
        <v>142</v>
      </c>
      <c r="I29">
        <v>78</v>
      </c>
      <c r="J29" s="2">
        <v>3.7650000000000001E-3</v>
      </c>
      <c r="K29" s="2">
        <v>6.1362E-2</v>
      </c>
    </row>
    <row r="30" spans="1:11" x14ac:dyDescent="0.2">
      <c r="A30" s="4">
        <v>10200000</v>
      </c>
      <c r="B30" s="1" t="s">
        <v>26</v>
      </c>
      <c r="C30">
        <v>2</v>
      </c>
      <c r="D30" s="1" t="s">
        <v>24</v>
      </c>
      <c r="E30" s="5" t="str">
        <f t="shared" si="0"/>
        <v>10200000-skip-gram-2-gram9-plural-verbs</v>
      </c>
      <c r="F30">
        <v>870</v>
      </c>
      <c r="G30">
        <v>699</v>
      </c>
      <c r="H30">
        <v>0</v>
      </c>
      <c r="I30">
        <v>171</v>
      </c>
      <c r="J30" s="2">
        <v>4.8209999999999998E-3</v>
      </c>
      <c r="K30" s="2">
        <v>6.9431000000000007E-2</v>
      </c>
    </row>
    <row r="31" spans="1:11" x14ac:dyDescent="0.2">
      <c r="A31" s="4">
        <v>10200000</v>
      </c>
      <c r="B31" s="1" t="s">
        <v>26</v>
      </c>
      <c r="C31">
        <v>2</v>
      </c>
      <c r="D31" s="1" t="s">
        <v>25</v>
      </c>
      <c r="E31" s="5" t="str">
        <f t="shared" si="0"/>
        <v>10200000-skip-gram-2-TOTAL</v>
      </c>
      <c r="F31">
        <v>19544</v>
      </c>
      <c r="G31">
        <v>13085</v>
      </c>
      <c r="H31">
        <v>4098</v>
      </c>
      <c r="I31">
        <v>2361</v>
      </c>
      <c r="J31" s="2">
        <v>5.1320000000000003E-3</v>
      </c>
      <c r="K31" s="2">
        <v>7.1635000000000004E-2</v>
      </c>
    </row>
    <row r="32" spans="1:11" x14ac:dyDescent="0.2">
      <c r="A32" s="4">
        <v>10200000</v>
      </c>
      <c r="B32" s="1" t="s">
        <v>10</v>
      </c>
      <c r="C32">
        <v>4</v>
      </c>
      <c r="D32" s="1" t="s">
        <v>11</v>
      </c>
      <c r="E32" s="5" t="str">
        <f t="shared" si="0"/>
        <v>10200000-cbow-4-capital-common-countries</v>
      </c>
      <c r="F32">
        <v>506</v>
      </c>
      <c r="G32">
        <v>505</v>
      </c>
      <c r="H32">
        <v>0</v>
      </c>
      <c r="I32">
        <v>1</v>
      </c>
      <c r="J32" s="2">
        <v>2.8149999999999998E-3</v>
      </c>
      <c r="K32" s="2">
        <v>5.3054999999999998E-2</v>
      </c>
    </row>
    <row r="33" spans="1:11" x14ac:dyDescent="0.2">
      <c r="A33" s="4">
        <v>10200000</v>
      </c>
      <c r="B33" s="1" t="s">
        <v>10</v>
      </c>
      <c r="C33">
        <v>4</v>
      </c>
      <c r="D33" s="1" t="s">
        <v>12</v>
      </c>
      <c r="E33" s="5" t="str">
        <f t="shared" si="0"/>
        <v>10200000-cbow-4-capital-world</v>
      </c>
      <c r="F33">
        <v>4524</v>
      </c>
      <c r="G33">
        <v>2404</v>
      </c>
      <c r="H33">
        <v>2049</v>
      </c>
      <c r="I33">
        <v>71</v>
      </c>
      <c r="J33" s="2">
        <v>7.8750000000000001E-3</v>
      </c>
      <c r="K33" s="2">
        <v>8.8744000000000003E-2</v>
      </c>
    </row>
    <row r="34" spans="1:11" x14ac:dyDescent="0.2">
      <c r="A34" s="4">
        <v>10200000</v>
      </c>
      <c r="B34" s="1" t="s">
        <v>10</v>
      </c>
      <c r="C34">
        <v>4</v>
      </c>
      <c r="D34" s="1" t="s">
        <v>13</v>
      </c>
      <c r="E34" s="5" t="str">
        <f t="shared" si="0"/>
        <v>10200000-cbow-4-currency</v>
      </c>
      <c r="F34">
        <v>866</v>
      </c>
      <c r="G34">
        <v>221</v>
      </c>
      <c r="H34">
        <v>528</v>
      </c>
      <c r="I34">
        <v>117</v>
      </c>
      <c r="J34" s="2">
        <v>1.7121000000000001E-2</v>
      </c>
      <c r="K34" s="2">
        <v>0.13084799999999999</v>
      </c>
    </row>
    <row r="35" spans="1:11" x14ac:dyDescent="0.2">
      <c r="A35" s="4">
        <v>10200000</v>
      </c>
      <c r="B35" s="1" t="s">
        <v>10</v>
      </c>
      <c r="C35">
        <v>4</v>
      </c>
      <c r="D35" s="1" t="s">
        <v>14</v>
      </c>
      <c r="E35" s="5" t="str">
        <f t="shared" si="0"/>
        <v>10200000-cbow-4-city-in-state</v>
      </c>
      <c r="F35">
        <v>2467</v>
      </c>
      <c r="G35">
        <v>1867</v>
      </c>
      <c r="H35">
        <v>403</v>
      </c>
      <c r="I35">
        <v>197</v>
      </c>
      <c r="J35" s="2">
        <v>1.0264000000000001E-2</v>
      </c>
      <c r="K35" s="2">
        <v>0.101311</v>
      </c>
    </row>
    <row r="36" spans="1:11" x14ac:dyDescent="0.2">
      <c r="A36" s="4">
        <v>10200000</v>
      </c>
      <c r="B36" s="1" t="s">
        <v>10</v>
      </c>
      <c r="C36">
        <v>4</v>
      </c>
      <c r="D36" s="1" t="s">
        <v>15</v>
      </c>
      <c r="E36" s="5" t="str">
        <f t="shared" si="0"/>
        <v>10200000-cbow-4-family</v>
      </c>
      <c r="F36">
        <v>506</v>
      </c>
      <c r="G36">
        <v>361</v>
      </c>
      <c r="H36">
        <v>126</v>
      </c>
      <c r="I36">
        <v>19</v>
      </c>
      <c r="J36" s="2">
        <v>2.6770000000000001E-3</v>
      </c>
      <c r="K36" s="2">
        <v>5.1739E-2</v>
      </c>
    </row>
    <row r="37" spans="1:11" x14ac:dyDescent="0.2">
      <c r="A37" s="4">
        <v>10200000</v>
      </c>
      <c r="B37" s="1" t="s">
        <v>10</v>
      </c>
      <c r="C37">
        <v>4</v>
      </c>
      <c r="D37" s="1" t="s">
        <v>16</v>
      </c>
      <c r="E37" s="5" t="str">
        <f t="shared" si="0"/>
        <v>10200000-cbow-4-gram1-adjective-to-adverb</v>
      </c>
      <c r="F37">
        <v>992</v>
      </c>
      <c r="G37">
        <v>662</v>
      </c>
      <c r="H37">
        <v>62</v>
      </c>
      <c r="I37">
        <v>268</v>
      </c>
      <c r="J37" s="2">
        <v>1.3132E-2</v>
      </c>
      <c r="K37" s="2">
        <v>0.114594</v>
      </c>
    </row>
    <row r="38" spans="1:11" x14ac:dyDescent="0.2">
      <c r="A38" s="4">
        <v>10200000</v>
      </c>
      <c r="B38" s="1" t="s">
        <v>10</v>
      </c>
      <c r="C38">
        <v>4</v>
      </c>
      <c r="D38" s="1" t="s">
        <v>17</v>
      </c>
      <c r="E38" s="5" t="str">
        <f t="shared" si="0"/>
        <v>10200000-cbow-4-gram2-opposite</v>
      </c>
      <c r="F38">
        <v>812</v>
      </c>
      <c r="G38">
        <v>397</v>
      </c>
      <c r="H38">
        <v>212</v>
      </c>
      <c r="I38">
        <v>203</v>
      </c>
      <c r="J38" s="2">
        <v>1.4786000000000001E-2</v>
      </c>
      <c r="K38" s="2">
        <v>0.121597</v>
      </c>
    </row>
    <row r="39" spans="1:11" x14ac:dyDescent="0.2">
      <c r="A39" s="4">
        <v>10200000</v>
      </c>
      <c r="B39" s="1" t="s">
        <v>10</v>
      </c>
      <c r="C39">
        <v>4</v>
      </c>
      <c r="D39" s="1" t="s">
        <v>18</v>
      </c>
      <c r="E39" s="5" t="str">
        <f t="shared" si="0"/>
        <v>10200000-cbow-4-gram3-comparative</v>
      </c>
      <c r="F39">
        <v>1332</v>
      </c>
      <c r="G39">
        <v>1322</v>
      </c>
      <c r="H39">
        <v>0</v>
      </c>
      <c r="I39">
        <v>10</v>
      </c>
      <c r="J39" s="2">
        <v>2.6589999999999999E-3</v>
      </c>
      <c r="K39" s="2">
        <v>5.1568000000000003E-2</v>
      </c>
    </row>
    <row r="40" spans="1:11" x14ac:dyDescent="0.2">
      <c r="A40" s="4">
        <v>10200000</v>
      </c>
      <c r="B40" s="1" t="s">
        <v>10</v>
      </c>
      <c r="C40">
        <v>4</v>
      </c>
      <c r="D40" s="1" t="s">
        <v>19</v>
      </c>
      <c r="E40" s="5" t="str">
        <f t="shared" si="0"/>
        <v>10200000-cbow-4-gram4-superlative</v>
      </c>
      <c r="F40">
        <v>1122</v>
      </c>
      <c r="G40">
        <v>681</v>
      </c>
      <c r="H40">
        <v>420</v>
      </c>
      <c r="I40">
        <v>21</v>
      </c>
      <c r="J40" s="2">
        <v>6.7759999999999999E-3</v>
      </c>
      <c r="K40" s="2">
        <v>8.2318000000000002E-2</v>
      </c>
    </row>
    <row r="41" spans="1:11" x14ac:dyDescent="0.2">
      <c r="A41" s="4">
        <v>10200000</v>
      </c>
      <c r="B41" s="1" t="s">
        <v>10</v>
      </c>
      <c r="C41">
        <v>4</v>
      </c>
      <c r="D41" s="1" t="s">
        <v>20</v>
      </c>
      <c r="E41" s="5" t="str">
        <f t="shared" si="0"/>
        <v>10200000-cbow-4-gram5-present-participle</v>
      </c>
      <c r="F41">
        <v>1056</v>
      </c>
      <c r="G41">
        <v>968</v>
      </c>
      <c r="H41">
        <v>0</v>
      </c>
      <c r="I41">
        <v>88</v>
      </c>
      <c r="J41" s="2">
        <v>7.3090000000000004E-3</v>
      </c>
      <c r="K41" s="2">
        <v>8.5491999999999999E-2</v>
      </c>
    </row>
    <row r="42" spans="1:11" x14ac:dyDescent="0.2">
      <c r="A42" s="4">
        <v>10200000</v>
      </c>
      <c r="B42" s="1" t="s">
        <v>10</v>
      </c>
      <c r="C42">
        <v>4</v>
      </c>
      <c r="D42" s="1" t="s">
        <v>21</v>
      </c>
      <c r="E42" s="5" t="str">
        <f t="shared" si="0"/>
        <v>10200000-cbow-4-gram6-nationality-adjective</v>
      </c>
      <c r="F42">
        <v>1599</v>
      </c>
      <c r="G42">
        <v>1500</v>
      </c>
      <c r="H42">
        <v>78</v>
      </c>
      <c r="I42">
        <v>21</v>
      </c>
      <c r="J42" s="2">
        <v>3.9449999999999997E-3</v>
      </c>
      <c r="K42" s="2">
        <v>6.2808000000000003E-2</v>
      </c>
    </row>
    <row r="43" spans="1:11" x14ac:dyDescent="0.2">
      <c r="A43" s="4">
        <v>10200000</v>
      </c>
      <c r="B43" s="1" t="s">
        <v>10</v>
      </c>
      <c r="C43">
        <v>4</v>
      </c>
      <c r="D43" s="1" t="s">
        <v>22</v>
      </c>
      <c r="E43" s="5" t="str">
        <f t="shared" si="0"/>
        <v>10200000-cbow-4-gram7-past-tense</v>
      </c>
      <c r="F43">
        <v>1560</v>
      </c>
      <c r="G43">
        <v>1390</v>
      </c>
      <c r="H43">
        <v>78</v>
      </c>
      <c r="I43">
        <v>92</v>
      </c>
      <c r="J43" s="2">
        <v>7.6049999999999998E-3</v>
      </c>
      <c r="K43" s="2">
        <v>8.7205000000000005E-2</v>
      </c>
    </row>
    <row r="44" spans="1:11" x14ac:dyDescent="0.2">
      <c r="A44" s="4">
        <v>10200000</v>
      </c>
      <c r="B44" s="1" t="s">
        <v>10</v>
      </c>
      <c r="C44">
        <v>4</v>
      </c>
      <c r="D44" s="1" t="s">
        <v>23</v>
      </c>
      <c r="E44" s="5" t="str">
        <f t="shared" si="0"/>
        <v>10200000-cbow-4-gram8-plural</v>
      </c>
      <c r="F44">
        <v>1332</v>
      </c>
      <c r="G44">
        <v>1152</v>
      </c>
      <c r="H44">
        <v>142</v>
      </c>
      <c r="I44">
        <v>38</v>
      </c>
      <c r="J44" s="2">
        <v>5.3160000000000004E-3</v>
      </c>
      <c r="K44" s="2">
        <v>7.2911000000000004E-2</v>
      </c>
    </row>
    <row r="45" spans="1:11" x14ac:dyDescent="0.2">
      <c r="A45" s="4">
        <v>10200000</v>
      </c>
      <c r="B45" s="1" t="s">
        <v>10</v>
      </c>
      <c r="C45">
        <v>4</v>
      </c>
      <c r="D45" s="1" t="s">
        <v>24</v>
      </c>
      <c r="E45" s="5" t="str">
        <f t="shared" si="0"/>
        <v>10200000-cbow-4-gram9-plural-verbs</v>
      </c>
      <c r="F45">
        <v>870</v>
      </c>
      <c r="G45">
        <v>799</v>
      </c>
      <c r="H45">
        <v>0</v>
      </c>
      <c r="I45">
        <v>71</v>
      </c>
      <c r="J45" s="2">
        <v>9.0910000000000001E-3</v>
      </c>
      <c r="K45" s="2">
        <v>9.5344999999999999E-2</v>
      </c>
    </row>
    <row r="46" spans="1:11" x14ac:dyDescent="0.2">
      <c r="A46" s="4">
        <v>10200000</v>
      </c>
      <c r="B46" s="1" t="s">
        <v>10</v>
      </c>
      <c r="C46">
        <v>4</v>
      </c>
      <c r="D46" s="1" t="s">
        <v>25</v>
      </c>
      <c r="E46" s="5" t="str">
        <f t="shared" si="0"/>
        <v>10200000-cbow-4-TOTAL</v>
      </c>
      <c r="F46">
        <v>19544</v>
      </c>
      <c r="G46">
        <v>14229</v>
      </c>
      <c r="H46">
        <v>4098</v>
      </c>
      <c r="I46">
        <v>1217</v>
      </c>
      <c r="J46" s="2">
        <v>7.3029999999999996E-3</v>
      </c>
      <c r="K46" s="2">
        <v>8.5456000000000004E-2</v>
      </c>
    </row>
    <row r="47" spans="1:11" x14ac:dyDescent="0.2">
      <c r="A47" s="4">
        <v>10200000</v>
      </c>
      <c r="B47" s="1" t="s">
        <v>26</v>
      </c>
      <c r="C47">
        <v>4</v>
      </c>
      <c r="D47" s="1" t="s">
        <v>11</v>
      </c>
      <c r="E47" s="5" t="str">
        <f t="shared" si="0"/>
        <v>10200000-skip-gram-4-capital-common-countries</v>
      </c>
      <c r="F47">
        <v>506</v>
      </c>
      <c r="G47">
        <v>505</v>
      </c>
      <c r="H47">
        <v>0</v>
      </c>
      <c r="I47">
        <v>1</v>
      </c>
      <c r="J47" s="2">
        <v>1.5330000000000001E-3</v>
      </c>
      <c r="K47" s="2">
        <v>3.9155000000000002E-2</v>
      </c>
    </row>
    <row r="48" spans="1:11" x14ac:dyDescent="0.2">
      <c r="A48" s="4">
        <v>10200000</v>
      </c>
      <c r="B48" s="1" t="s">
        <v>26</v>
      </c>
      <c r="C48">
        <v>4</v>
      </c>
      <c r="D48" s="1" t="s">
        <v>12</v>
      </c>
      <c r="E48" s="5" t="str">
        <f t="shared" si="0"/>
        <v>10200000-skip-gram-4-capital-world</v>
      </c>
      <c r="F48">
        <v>4524</v>
      </c>
      <c r="G48">
        <v>2299</v>
      </c>
      <c r="H48">
        <v>2049</v>
      </c>
      <c r="I48">
        <v>176</v>
      </c>
      <c r="J48" s="2">
        <v>5.3800000000000002E-3</v>
      </c>
      <c r="K48" s="2">
        <v>7.3344999999999994E-2</v>
      </c>
    </row>
    <row r="49" spans="1:11" x14ac:dyDescent="0.2">
      <c r="A49" s="4">
        <v>10200000</v>
      </c>
      <c r="B49" s="1" t="s">
        <v>26</v>
      </c>
      <c r="C49">
        <v>4</v>
      </c>
      <c r="D49" s="1" t="s">
        <v>13</v>
      </c>
      <c r="E49" s="5" t="str">
        <f t="shared" si="0"/>
        <v>10200000-skip-gram-4-currency</v>
      </c>
      <c r="F49">
        <v>866</v>
      </c>
      <c r="G49">
        <v>221</v>
      </c>
      <c r="H49">
        <v>528</v>
      </c>
      <c r="I49">
        <v>117</v>
      </c>
      <c r="J49" s="2">
        <v>1.1495999999999999E-2</v>
      </c>
      <c r="K49" s="2">
        <v>0.10721799999999999</v>
      </c>
    </row>
    <row r="50" spans="1:11" x14ac:dyDescent="0.2">
      <c r="A50" s="4">
        <v>10200000</v>
      </c>
      <c r="B50" s="1" t="s">
        <v>26</v>
      </c>
      <c r="C50">
        <v>4</v>
      </c>
      <c r="D50" s="1" t="s">
        <v>14</v>
      </c>
      <c r="E50" s="5" t="str">
        <f t="shared" si="0"/>
        <v>10200000-skip-gram-4-city-in-state</v>
      </c>
      <c r="F50">
        <v>2467</v>
      </c>
      <c r="G50">
        <v>1829</v>
      </c>
      <c r="H50">
        <v>403</v>
      </c>
      <c r="I50">
        <v>235</v>
      </c>
      <c r="J50" s="2">
        <v>5.842E-3</v>
      </c>
      <c r="K50" s="2">
        <v>7.6432E-2</v>
      </c>
    </row>
    <row r="51" spans="1:11" x14ac:dyDescent="0.2">
      <c r="A51" s="4">
        <v>10200000</v>
      </c>
      <c r="B51" s="1" t="s">
        <v>26</v>
      </c>
      <c r="C51">
        <v>4</v>
      </c>
      <c r="D51" s="1" t="s">
        <v>15</v>
      </c>
      <c r="E51" s="5" t="str">
        <f t="shared" si="0"/>
        <v>10200000-skip-gram-4-family</v>
      </c>
      <c r="F51">
        <v>506</v>
      </c>
      <c r="G51">
        <v>358</v>
      </c>
      <c r="H51">
        <v>126</v>
      </c>
      <c r="I51">
        <v>22</v>
      </c>
      <c r="J51" s="2">
        <v>2.33E-3</v>
      </c>
      <c r="K51" s="2">
        <v>4.8268999999999999E-2</v>
      </c>
    </row>
    <row r="52" spans="1:11" x14ac:dyDescent="0.2">
      <c r="A52" s="4">
        <v>10200000</v>
      </c>
      <c r="B52" s="1" t="s">
        <v>26</v>
      </c>
      <c r="C52">
        <v>4</v>
      </c>
      <c r="D52" s="1" t="s">
        <v>16</v>
      </c>
      <c r="E52" s="5" t="str">
        <f t="shared" si="0"/>
        <v>10200000-skip-gram-4-gram1-adjective-to-adverb</v>
      </c>
      <c r="F52">
        <v>992</v>
      </c>
      <c r="G52">
        <v>580</v>
      </c>
      <c r="H52">
        <v>62</v>
      </c>
      <c r="I52">
        <v>350</v>
      </c>
      <c r="J52" s="2">
        <v>8.1600000000000006E-3</v>
      </c>
      <c r="K52" s="2">
        <v>9.0334999999999999E-2</v>
      </c>
    </row>
    <row r="53" spans="1:11" x14ac:dyDescent="0.2">
      <c r="A53" s="4">
        <v>10200000</v>
      </c>
      <c r="B53" s="1" t="s">
        <v>26</v>
      </c>
      <c r="C53">
        <v>4</v>
      </c>
      <c r="D53" s="1" t="s">
        <v>17</v>
      </c>
      <c r="E53" s="5" t="str">
        <f t="shared" si="0"/>
        <v>10200000-skip-gram-4-gram2-opposite</v>
      </c>
      <c r="F53">
        <v>812</v>
      </c>
      <c r="G53">
        <v>411</v>
      </c>
      <c r="H53">
        <v>212</v>
      </c>
      <c r="I53">
        <v>189</v>
      </c>
      <c r="J53" s="2">
        <v>9.0399999999999994E-3</v>
      </c>
      <c r="K53" s="2">
        <v>9.5080999999999999E-2</v>
      </c>
    </row>
    <row r="54" spans="1:11" x14ac:dyDescent="0.2">
      <c r="A54" s="4">
        <v>10200000</v>
      </c>
      <c r="B54" s="1" t="s">
        <v>26</v>
      </c>
      <c r="C54">
        <v>4</v>
      </c>
      <c r="D54" s="1" t="s">
        <v>18</v>
      </c>
      <c r="E54" s="5" t="str">
        <f t="shared" si="0"/>
        <v>10200000-skip-gram-4-gram3-comparative</v>
      </c>
      <c r="F54">
        <v>1332</v>
      </c>
      <c r="G54">
        <v>1277</v>
      </c>
      <c r="H54">
        <v>0</v>
      </c>
      <c r="I54">
        <v>55</v>
      </c>
      <c r="J54" s="2">
        <v>2.9480000000000001E-3</v>
      </c>
      <c r="K54" s="2">
        <v>5.4293000000000001E-2</v>
      </c>
    </row>
    <row r="55" spans="1:11" x14ac:dyDescent="0.2">
      <c r="A55" s="4">
        <v>10200000</v>
      </c>
      <c r="B55" s="1" t="s">
        <v>26</v>
      </c>
      <c r="C55">
        <v>4</v>
      </c>
      <c r="D55" s="1" t="s">
        <v>19</v>
      </c>
      <c r="E55" s="5" t="str">
        <f t="shared" si="0"/>
        <v>10200000-skip-gram-4-gram4-superlative</v>
      </c>
      <c r="F55">
        <v>1122</v>
      </c>
      <c r="G55">
        <v>668</v>
      </c>
      <c r="H55">
        <v>420</v>
      </c>
      <c r="I55">
        <v>34</v>
      </c>
      <c r="J55" s="2">
        <v>5.6600000000000001E-3</v>
      </c>
      <c r="K55" s="2">
        <v>7.5231000000000006E-2</v>
      </c>
    </row>
    <row r="56" spans="1:11" x14ac:dyDescent="0.2">
      <c r="A56" s="4">
        <v>10200000</v>
      </c>
      <c r="B56" s="1" t="s">
        <v>26</v>
      </c>
      <c r="C56">
        <v>4</v>
      </c>
      <c r="D56" s="1" t="s">
        <v>20</v>
      </c>
      <c r="E56" s="5" t="str">
        <f t="shared" si="0"/>
        <v>10200000-skip-gram-4-gram5-present-participle</v>
      </c>
      <c r="F56">
        <v>1056</v>
      </c>
      <c r="G56">
        <v>915</v>
      </c>
      <c r="H56">
        <v>0</v>
      </c>
      <c r="I56">
        <v>141</v>
      </c>
      <c r="J56" s="2">
        <v>7.6819999999999996E-3</v>
      </c>
      <c r="K56" s="2">
        <v>8.7647000000000003E-2</v>
      </c>
    </row>
    <row r="57" spans="1:11" x14ac:dyDescent="0.2">
      <c r="A57" s="4">
        <v>10200000</v>
      </c>
      <c r="B57" s="1" t="s">
        <v>26</v>
      </c>
      <c r="C57">
        <v>4</v>
      </c>
      <c r="D57" s="1" t="s">
        <v>21</v>
      </c>
      <c r="E57" s="5" t="str">
        <f t="shared" si="0"/>
        <v>10200000-skip-gram-4-gram6-nationality-adjective</v>
      </c>
      <c r="F57">
        <v>1599</v>
      </c>
      <c r="G57">
        <v>1500</v>
      </c>
      <c r="H57">
        <v>78</v>
      </c>
      <c r="I57">
        <v>21</v>
      </c>
      <c r="J57" s="2">
        <v>2.2620000000000001E-3</v>
      </c>
      <c r="K57" s="2">
        <v>4.7559999999999998E-2</v>
      </c>
    </row>
    <row r="58" spans="1:11" x14ac:dyDescent="0.2">
      <c r="A58" s="4">
        <v>10200000</v>
      </c>
      <c r="B58" s="1" t="s">
        <v>26</v>
      </c>
      <c r="C58">
        <v>4</v>
      </c>
      <c r="D58" s="1" t="s">
        <v>22</v>
      </c>
      <c r="E58" s="5" t="str">
        <f t="shared" si="0"/>
        <v>10200000-skip-gram-4-gram7-past-tense</v>
      </c>
      <c r="F58">
        <v>1560</v>
      </c>
      <c r="G58">
        <v>1302</v>
      </c>
      <c r="H58">
        <v>78</v>
      </c>
      <c r="I58">
        <v>180</v>
      </c>
      <c r="J58" s="2">
        <v>5.7980000000000002E-3</v>
      </c>
      <c r="K58" s="2">
        <v>7.6143000000000002E-2</v>
      </c>
    </row>
    <row r="59" spans="1:11" x14ac:dyDescent="0.2">
      <c r="A59" s="4">
        <v>10200000</v>
      </c>
      <c r="B59" s="1" t="s">
        <v>26</v>
      </c>
      <c r="C59">
        <v>4</v>
      </c>
      <c r="D59" s="1" t="s">
        <v>23</v>
      </c>
      <c r="E59" s="5" t="str">
        <f t="shared" si="0"/>
        <v>10200000-skip-gram-4-gram8-plural</v>
      </c>
      <c r="F59">
        <v>1332</v>
      </c>
      <c r="G59">
        <v>1097</v>
      </c>
      <c r="H59">
        <v>142</v>
      </c>
      <c r="I59">
        <v>93</v>
      </c>
      <c r="J59" s="2">
        <v>4.6629999999999996E-3</v>
      </c>
      <c r="K59" s="2">
        <v>6.8284999999999998E-2</v>
      </c>
    </row>
    <row r="60" spans="1:11" x14ac:dyDescent="0.2">
      <c r="A60" s="4">
        <v>10200000</v>
      </c>
      <c r="B60" s="1" t="s">
        <v>26</v>
      </c>
      <c r="C60">
        <v>4</v>
      </c>
      <c r="D60" s="1" t="s">
        <v>24</v>
      </c>
      <c r="E60" s="5" t="str">
        <f t="shared" si="0"/>
        <v>10200000-skip-gram-4-gram9-plural-verbs</v>
      </c>
      <c r="F60">
        <v>870</v>
      </c>
      <c r="G60">
        <v>739</v>
      </c>
      <c r="H60">
        <v>0</v>
      </c>
      <c r="I60">
        <v>131</v>
      </c>
      <c r="J60" s="2">
        <v>6.2449999999999997E-3</v>
      </c>
      <c r="K60" s="2">
        <v>7.9022999999999996E-2</v>
      </c>
    </row>
    <row r="61" spans="1:11" x14ac:dyDescent="0.2">
      <c r="A61" s="4">
        <v>10200000</v>
      </c>
      <c r="B61" s="1" t="s">
        <v>26</v>
      </c>
      <c r="C61">
        <v>4</v>
      </c>
      <c r="D61" s="1" t="s">
        <v>25</v>
      </c>
      <c r="E61" s="5" t="str">
        <f t="shared" si="0"/>
        <v>10200000-skip-gram-4-TOTAL</v>
      </c>
      <c r="F61">
        <v>19544</v>
      </c>
      <c r="G61">
        <v>13701</v>
      </c>
      <c r="H61">
        <v>4098</v>
      </c>
      <c r="I61">
        <v>1745</v>
      </c>
      <c r="J61" s="2">
        <v>5.1739999999999998E-3</v>
      </c>
      <c r="K61" s="2">
        <v>7.1933999999999998E-2</v>
      </c>
    </row>
    <row r="62" spans="1:11" x14ac:dyDescent="0.2">
      <c r="A62" s="4">
        <v>10200000</v>
      </c>
      <c r="B62" s="1" t="s">
        <v>10</v>
      </c>
      <c r="C62">
        <v>6</v>
      </c>
      <c r="D62" s="1" t="s">
        <v>11</v>
      </c>
      <c r="E62" s="5" t="str">
        <f t="shared" si="0"/>
        <v>10200000-cbow-6-capital-common-countries</v>
      </c>
      <c r="F62">
        <v>506</v>
      </c>
      <c r="G62">
        <v>506</v>
      </c>
      <c r="H62">
        <v>0</v>
      </c>
      <c r="I62">
        <v>0</v>
      </c>
      <c r="J62" s="2">
        <v>2.14E-3</v>
      </c>
      <c r="K62" s="2">
        <v>4.6254999999999998E-2</v>
      </c>
    </row>
    <row r="63" spans="1:11" x14ac:dyDescent="0.2">
      <c r="A63" s="4">
        <v>10200000</v>
      </c>
      <c r="B63" s="1" t="s">
        <v>10</v>
      </c>
      <c r="C63">
        <v>6</v>
      </c>
      <c r="D63" s="1" t="s">
        <v>12</v>
      </c>
      <c r="E63" s="5" t="str">
        <f t="shared" si="0"/>
        <v>10200000-cbow-6-capital-world</v>
      </c>
      <c r="F63">
        <v>4524</v>
      </c>
      <c r="G63">
        <v>2420</v>
      </c>
      <c r="H63">
        <v>2049</v>
      </c>
      <c r="I63">
        <v>55</v>
      </c>
      <c r="J63" s="2">
        <v>5.8960000000000002E-3</v>
      </c>
      <c r="K63" s="2">
        <v>7.6787999999999995E-2</v>
      </c>
    </row>
    <row r="64" spans="1:11" x14ac:dyDescent="0.2">
      <c r="A64" s="4">
        <v>10200000</v>
      </c>
      <c r="B64" s="1" t="s">
        <v>10</v>
      </c>
      <c r="C64">
        <v>6</v>
      </c>
      <c r="D64" s="1" t="s">
        <v>13</v>
      </c>
      <c r="E64" s="5" t="str">
        <f t="shared" si="0"/>
        <v>10200000-cbow-6-currency</v>
      </c>
      <c r="F64">
        <v>866</v>
      </c>
      <c r="G64">
        <v>232</v>
      </c>
      <c r="H64">
        <v>528</v>
      </c>
      <c r="I64">
        <v>106</v>
      </c>
      <c r="J64" s="2">
        <v>1.7420999999999999E-2</v>
      </c>
      <c r="K64" s="2">
        <v>0.131989</v>
      </c>
    </row>
    <row r="65" spans="1:11" x14ac:dyDescent="0.2">
      <c r="A65" s="4">
        <v>10200000</v>
      </c>
      <c r="B65" s="1" t="s">
        <v>10</v>
      </c>
      <c r="C65">
        <v>6</v>
      </c>
      <c r="D65" s="1" t="s">
        <v>14</v>
      </c>
      <c r="E65" s="5" t="str">
        <f t="shared" si="0"/>
        <v>10200000-cbow-6-city-in-state</v>
      </c>
      <c r="F65">
        <v>2467</v>
      </c>
      <c r="G65">
        <v>1872</v>
      </c>
      <c r="H65">
        <v>403</v>
      </c>
      <c r="I65">
        <v>192</v>
      </c>
      <c r="J65" s="2">
        <v>8.6910000000000008E-3</v>
      </c>
      <c r="K65" s="2">
        <v>9.3223E-2</v>
      </c>
    </row>
    <row r="66" spans="1:11" x14ac:dyDescent="0.2">
      <c r="A66" s="4">
        <v>10200000</v>
      </c>
      <c r="B66" s="1" t="s">
        <v>10</v>
      </c>
      <c r="C66">
        <v>6</v>
      </c>
      <c r="D66" s="1" t="s">
        <v>15</v>
      </c>
      <c r="E66" s="5" t="str">
        <f t="shared" si="0"/>
        <v>10200000-cbow-6-family</v>
      </c>
      <c r="F66">
        <v>506</v>
      </c>
      <c r="G66">
        <v>360</v>
      </c>
      <c r="H66">
        <v>126</v>
      </c>
      <c r="I66">
        <v>20</v>
      </c>
      <c r="J66" s="2">
        <v>3.8670000000000002E-3</v>
      </c>
      <c r="K66" s="2">
        <v>6.2185999999999998E-2</v>
      </c>
    </row>
    <row r="67" spans="1:11" x14ac:dyDescent="0.2">
      <c r="A67" s="4">
        <v>10200000</v>
      </c>
      <c r="B67" s="1" t="s">
        <v>10</v>
      </c>
      <c r="C67">
        <v>6</v>
      </c>
      <c r="D67" s="1" t="s">
        <v>16</v>
      </c>
      <c r="E67" s="5" t="str">
        <f t="shared" ref="E67:E130" si="1">CONCATENATE(A67,"-",B67,"-",C67,"-",D67)</f>
        <v>10200000-cbow-6-gram1-adjective-to-adverb</v>
      </c>
      <c r="F67">
        <v>992</v>
      </c>
      <c r="G67">
        <v>665</v>
      </c>
      <c r="H67">
        <v>62</v>
      </c>
      <c r="I67">
        <v>265</v>
      </c>
      <c r="J67" s="2">
        <v>1.3143999999999999E-2</v>
      </c>
      <c r="K67" s="2">
        <v>0.114648</v>
      </c>
    </row>
    <row r="68" spans="1:11" x14ac:dyDescent="0.2">
      <c r="A68" s="4">
        <v>10200000</v>
      </c>
      <c r="B68" s="1" t="s">
        <v>10</v>
      </c>
      <c r="C68">
        <v>6</v>
      </c>
      <c r="D68" s="1" t="s">
        <v>17</v>
      </c>
      <c r="E68" s="5" t="str">
        <f t="shared" si="1"/>
        <v>10200000-cbow-6-gram2-opposite</v>
      </c>
      <c r="F68">
        <v>812</v>
      </c>
      <c r="G68">
        <v>420</v>
      </c>
      <c r="H68">
        <v>212</v>
      </c>
      <c r="I68">
        <v>180</v>
      </c>
      <c r="J68" s="2">
        <v>1.4873000000000001E-2</v>
      </c>
      <c r="K68" s="2">
        <v>0.12195599999999999</v>
      </c>
    </row>
    <row r="69" spans="1:11" x14ac:dyDescent="0.2">
      <c r="A69" s="4">
        <v>10200000</v>
      </c>
      <c r="B69" s="1" t="s">
        <v>10</v>
      </c>
      <c r="C69">
        <v>6</v>
      </c>
      <c r="D69" s="1" t="s">
        <v>18</v>
      </c>
      <c r="E69" s="5" t="str">
        <f t="shared" si="1"/>
        <v>10200000-cbow-6-gram3-comparative</v>
      </c>
      <c r="F69">
        <v>1332</v>
      </c>
      <c r="G69">
        <v>1317</v>
      </c>
      <c r="H69">
        <v>0</v>
      </c>
      <c r="I69">
        <v>15</v>
      </c>
      <c r="J69" s="2">
        <v>3.588E-3</v>
      </c>
      <c r="K69" s="2">
        <v>5.9901000000000003E-2</v>
      </c>
    </row>
    <row r="70" spans="1:11" x14ac:dyDescent="0.2">
      <c r="A70" s="4">
        <v>10200000</v>
      </c>
      <c r="B70" s="1" t="s">
        <v>10</v>
      </c>
      <c r="C70">
        <v>6</v>
      </c>
      <c r="D70" s="1" t="s">
        <v>19</v>
      </c>
      <c r="E70" s="5" t="str">
        <f t="shared" si="1"/>
        <v>10200000-cbow-6-gram4-superlative</v>
      </c>
      <c r="F70">
        <v>1122</v>
      </c>
      <c r="G70">
        <v>681</v>
      </c>
      <c r="H70">
        <v>420</v>
      </c>
      <c r="I70">
        <v>21</v>
      </c>
      <c r="J70" s="2">
        <v>7.5300000000000002E-3</v>
      </c>
      <c r="K70" s="2">
        <v>8.6774000000000004E-2</v>
      </c>
    </row>
    <row r="71" spans="1:11" x14ac:dyDescent="0.2">
      <c r="A71" s="4">
        <v>10200000</v>
      </c>
      <c r="B71" s="1" t="s">
        <v>10</v>
      </c>
      <c r="C71">
        <v>6</v>
      </c>
      <c r="D71" s="1" t="s">
        <v>20</v>
      </c>
      <c r="E71" s="5" t="str">
        <f t="shared" si="1"/>
        <v>10200000-cbow-6-gram5-present-participle</v>
      </c>
      <c r="F71">
        <v>1056</v>
      </c>
      <c r="G71">
        <v>980</v>
      </c>
      <c r="H71">
        <v>0</v>
      </c>
      <c r="I71">
        <v>76</v>
      </c>
      <c r="J71" s="2">
        <v>7.5779999999999997E-3</v>
      </c>
      <c r="K71" s="2">
        <v>8.7052000000000004E-2</v>
      </c>
    </row>
    <row r="72" spans="1:11" x14ac:dyDescent="0.2">
      <c r="A72" s="4">
        <v>10200000</v>
      </c>
      <c r="B72" s="1" t="s">
        <v>10</v>
      </c>
      <c r="C72">
        <v>6</v>
      </c>
      <c r="D72" s="1" t="s">
        <v>21</v>
      </c>
      <c r="E72" s="5" t="str">
        <f t="shared" si="1"/>
        <v>10200000-cbow-6-gram6-nationality-adjective</v>
      </c>
      <c r="F72">
        <v>1599</v>
      </c>
      <c r="G72">
        <v>1496</v>
      </c>
      <c r="H72">
        <v>78</v>
      </c>
      <c r="I72">
        <v>25</v>
      </c>
      <c r="J72" s="2">
        <v>3.653E-3</v>
      </c>
      <c r="K72" s="2">
        <v>6.0443999999999998E-2</v>
      </c>
    </row>
    <row r="73" spans="1:11" x14ac:dyDescent="0.2">
      <c r="A73" s="4">
        <v>10200000</v>
      </c>
      <c r="B73" s="1" t="s">
        <v>10</v>
      </c>
      <c r="C73">
        <v>6</v>
      </c>
      <c r="D73" s="1" t="s">
        <v>22</v>
      </c>
      <c r="E73" s="5" t="str">
        <f t="shared" si="1"/>
        <v>10200000-cbow-6-gram7-past-tense</v>
      </c>
      <c r="F73">
        <v>1560</v>
      </c>
      <c r="G73">
        <v>1396</v>
      </c>
      <c r="H73">
        <v>78</v>
      </c>
      <c r="I73">
        <v>86</v>
      </c>
      <c r="J73" s="2">
        <v>7.2719999999999998E-3</v>
      </c>
      <c r="K73" s="2">
        <v>8.5275000000000004E-2</v>
      </c>
    </row>
    <row r="74" spans="1:11" x14ac:dyDescent="0.2">
      <c r="A74" s="4">
        <v>10200000</v>
      </c>
      <c r="B74" s="1" t="s">
        <v>10</v>
      </c>
      <c r="C74">
        <v>6</v>
      </c>
      <c r="D74" s="1" t="s">
        <v>23</v>
      </c>
      <c r="E74" s="5" t="str">
        <f t="shared" si="1"/>
        <v>10200000-cbow-6-gram8-plural</v>
      </c>
      <c r="F74">
        <v>1332</v>
      </c>
      <c r="G74">
        <v>1174</v>
      </c>
      <c r="H74">
        <v>142</v>
      </c>
      <c r="I74">
        <v>16</v>
      </c>
      <c r="J74" s="2">
        <v>5.6309999999999997E-3</v>
      </c>
      <c r="K74" s="2">
        <v>7.5039999999999996E-2</v>
      </c>
    </row>
    <row r="75" spans="1:11" x14ac:dyDescent="0.2">
      <c r="A75" s="4">
        <v>10200000</v>
      </c>
      <c r="B75" s="1" t="s">
        <v>10</v>
      </c>
      <c r="C75">
        <v>6</v>
      </c>
      <c r="D75" s="1" t="s">
        <v>24</v>
      </c>
      <c r="E75" s="5" t="str">
        <f t="shared" si="1"/>
        <v>10200000-cbow-6-gram9-plural-verbs</v>
      </c>
      <c r="F75">
        <v>870</v>
      </c>
      <c r="G75">
        <v>806</v>
      </c>
      <c r="H75">
        <v>0</v>
      </c>
      <c r="I75">
        <v>64</v>
      </c>
      <c r="J75" s="2">
        <v>9.2060000000000006E-3</v>
      </c>
      <c r="K75" s="2">
        <v>9.5948000000000006E-2</v>
      </c>
    </row>
    <row r="76" spans="1:11" x14ac:dyDescent="0.2">
      <c r="A76" s="4">
        <v>10200000</v>
      </c>
      <c r="B76" s="1" t="s">
        <v>10</v>
      </c>
      <c r="C76">
        <v>6</v>
      </c>
      <c r="D76" s="1" t="s">
        <v>25</v>
      </c>
      <c r="E76" s="5" t="str">
        <f t="shared" si="1"/>
        <v>10200000-cbow-6-TOTAL</v>
      </c>
      <c r="F76">
        <v>19544</v>
      </c>
      <c r="G76">
        <v>14325</v>
      </c>
      <c r="H76">
        <v>4098</v>
      </c>
      <c r="I76">
        <v>1121</v>
      </c>
      <c r="J76" s="2">
        <v>6.9090000000000002E-3</v>
      </c>
      <c r="K76" s="2">
        <v>8.3119999999999999E-2</v>
      </c>
    </row>
    <row r="77" spans="1:11" x14ac:dyDescent="0.2">
      <c r="A77" s="4">
        <v>10200000</v>
      </c>
      <c r="B77" s="1" t="s">
        <v>26</v>
      </c>
      <c r="C77">
        <v>6</v>
      </c>
      <c r="D77" s="1" t="s">
        <v>11</v>
      </c>
      <c r="E77" s="5" t="str">
        <f t="shared" si="1"/>
        <v>10200000-skip-gram-6-capital-common-countries</v>
      </c>
      <c r="F77">
        <v>506</v>
      </c>
      <c r="G77">
        <v>506</v>
      </c>
      <c r="H77">
        <v>0</v>
      </c>
      <c r="I77">
        <v>0</v>
      </c>
      <c r="J77" s="2">
        <v>9.1699999999999995E-4</v>
      </c>
      <c r="K77" s="2">
        <v>3.0273999999999999E-2</v>
      </c>
    </row>
    <row r="78" spans="1:11" x14ac:dyDescent="0.2">
      <c r="A78" s="4">
        <v>10200000</v>
      </c>
      <c r="B78" s="1" t="s">
        <v>26</v>
      </c>
      <c r="C78">
        <v>6</v>
      </c>
      <c r="D78" s="1" t="s">
        <v>12</v>
      </c>
      <c r="E78" s="5" t="str">
        <f t="shared" si="1"/>
        <v>10200000-skip-gram-6-capital-world</v>
      </c>
      <c r="F78">
        <v>4524</v>
      </c>
      <c r="G78">
        <v>2391</v>
      </c>
      <c r="H78">
        <v>2049</v>
      </c>
      <c r="I78">
        <v>84</v>
      </c>
      <c r="J78" s="2">
        <v>4.3860000000000001E-3</v>
      </c>
      <c r="K78" s="2">
        <v>6.6226999999999994E-2</v>
      </c>
    </row>
    <row r="79" spans="1:11" x14ac:dyDescent="0.2">
      <c r="A79" s="4">
        <v>10200000</v>
      </c>
      <c r="B79" s="1" t="s">
        <v>26</v>
      </c>
      <c r="C79">
        <v>6</v>
      </c>
      <c r="D79" s="1" t="s">
        <v>13</v>
      </c>
      <c r="E79" s="5" t="str">
        <f t="shared" si="1"/>
        <v>10200000-skip-gram-6-currency</v>
      </c>
      <c r="F79">
        <v>866</v>
      </c>
      <c r="G79">
        <v>239</v>
      </c>
      <c r="H79">
        <v>528</v>
      </c>
      <c r="I79">
        <v>99</v>
      </c>
      <c r="J79" s="2">
        <v>1.154E-2</v>
      </c>
      <c r="K79" s="2">
        <v>0.107423</v>
      </c>
    </row>
    <row r="80" spans="1:11" x14ac:dyDescent="0.2">
      <c r="A80" s="4">
        <v>10200000</v>
      </c>
      <c r="B80" s="1" t="s">
        <v>26</v>
      </c>
      <c r="C80">
        <v>6</v>
      </c>
      <c r="D80" s="1" t="s">
        <v>14</v>
      </c>
      <c r="E80" s="5" t="str">
        <f t="shared" si="1"/>
        <v>10200000-skip-gram-6-city-in-state</v>
      </c>
      <c r="F80">
        <v>2467</v>
      </c>
      <c r="G80">
        <v>1900</v>
      </c>
      <c r="H80">
        <v>403</v>
      </c>
      <c r="I80">
        <v>164</v>
      </c>
      <c r="J80" s="2">
        <v>4.5539999999999999E-3</v>
      </c>
      <c r="K80" s="2">
        <v>6.7485000000000003E-2</v>
      </c>
    </row>
    <row r="81" spans="1:11" x14ac:dyDescent="0.2">
      <c r="A81" s="4">
        <v>10200000</v>
      </c>
      <c r="B81" s="1" t="s">
        <v>26</v>
      </c>
      <c r="C81">
        <v>6</v>
      </c>
      <c r="D81" s="1" t="s">
        <v>15</v>
      </c>
      <c r="E81" s="5" t="str">
        <f t="shared" si="1"/>
        <v>10200000-skip-gram-6-family</v>
      </c>
      <c r="F81">
        <v>506</v>
      </c>
      <c r="G81">
        <v>359</v>
      </c>
      <c r="H81">
        <v>126</v>
      </c>
      <c r="I81">
        <v>21</v>
      </c>
      <c r="J81" s="2">
        <v>3.1289999999999998E-3</v>
      </c>
      <c r="K81" s="2">
        <v>5.5941999999999999E-2</v>
      </c>
    </row>
    <row r="82" spans="1:11" x14ac:dyDescent="0.2">
      <c r="A82" s="4">
        <v>10200000</v>
      </c>
      <c r="B82" s="1" t="s">
        <v>26</v>
      </c>
      <c r="C82">
        <v>6</v>
      </c>
      <c r="D82" s="1" t="s">
        <v>16</v>
      </c>
      <c r="E82" s="5" t="str">
        <f t="shared" si="1"/>
        <v>10200000-skip-gram-6-gram1-adjective-to-adverb</v>
      </c>
      <c r="F82">
        <v>992</v>
      </c>
      <c r="G82">
        <v>648</v>
      </c>
      <c r="H82">
        <v>62</v>
      </c>
      <c r="I82">
        <v>282</v>
      </c>
      <c r="J82" s="2">
        <v>8.6400000000000001E-3</v>
      </c>
      <c r="K82" s="2">
        <v>9.2951000000000006E-2</v>
      </c>
    </row>
    <row r="83" spans="1:11" x14ac:dyDescent="0.2">
      <c r="A83" s="4">
        <v>10200000</v>
      </c>
      <c r="B83" s="1" t="s">
        <v>26</v>
      </c>
      <c r="C83">
        <v>6</v>
      </c>
      <c r="D83" s="1" t="s">
        <v>17</v>
      </c>
      <c r="E83" s="5" t="str">
        <f t="shared" si="1"/>
        <v>10200000-skip-gram-6-gram2-opposite</v>
      </c>
      <c r="F83">
        <v>812</v>
      </c>
      <c r="G83">
        <v>402</v>
      </c>
      <c r="H83">
        <v>212</v>
      </c>
      <c r="I83">
        <v>198</v>
      </c>
      <c r="J83" s="2">
        <v>9.0559999999999998E-3</v>
      </c>
      <c r="K83" s="2">
        <v>9.5163999999999999E-2</v>
      </c>
    </row>
    <row r="84" spans="1:11" x14ac:dyDescent="0.2">
      <c r="A84" s="4">
        <v>10200000</v>
      </c>
      <c r="B84" s="1" t="s">
        <v>26</v>
      </c>
      <c r="C84">
        <v>6</v>
      </c>
      <c r="D84" s="1" t="s">
        <v>18</v>
      </c>
      <c r="E84" s="5" t="str">
        <f t="shared" si="1"/>
        <v>10200000-skip-gram-6-gram3-comparative</v>
      </c>
      <c r="F84">
        <v>1332</v>
      </c>
      <c r="G84">
        <v>1269</v>
      </c>
      <c r="H84">
        <v>0</v>
      </c>
      <c r="I84">
        <v>63</v>
      </c>
      <c r="J84" s="2">
        <v>3.2980000000000002E-3</v>
      </c>
      <c r="K84" s="2">
        <v>5.7424999999999997E-2</v>
      </c>
    </row>
    <row r="85" spans="1:11" x14ac:dyDescent="0.2">
      <c r="A85" s="4">
        <v>10200000</v>
      </c>
      <c r="B85" s="1" t="s">
        <v>26</v>
      </c>
      <c r="C85">
        <v>6</v>
      </c>
      <c r="D85" s="1" t="s">
        <v>19</v>
      </c>
      <c r="E85" s="5" t="str">
        <f t="shared" si="1"/>
        <v>10200000-skip-gram-6-gram4-superlative</v>
      </c>
      <c r="F85">
        <v>1122</v>
      </c>
      <c r="G85">
        <v>642</v>
      </c>
      <c r="H85">
        <v>420</v>
      </c>
      <c r="I85">
        <v>60</v>
      </c>
      <c r="J85" s="2">
        <v>7.6039999999999996E-3</v>
      </c>
      <c r="K85" s="2">
        <v>8.7198999999999999E-2</v>
      </c>
    </row>
    <row r="86" spans="1:11" x14ac:dyDescent="0.2">
      <c r="A86" s="4">
        <v>10200000</v>
      </c>
      <c r="B86" s="1" t="s">
        <v>26</v>
      </c>
      <c r="C86">
        <v>6</v>
      </c>
      <c r="D86" s="1" t="s">
        <v>20</v>
      </c>
      <c r="E86" s="5" t="str">
        <f t="shared" si="1"/>
        <v>10200000-skip-gram-6-gram5-present-participle</v>
      </c>
      <c r="F86">
        <v>1056</v>
      </c>
      <c r="G86">
        <v>920</v>
      </c>
      <c r="H86">
        <v>0</v>
      </c>
      <c r="I86">
        <v>136</v>
      </c>
      <c r="J86" s="2">
        <v>8.1040000000000001E-3</v>
      </c>
      <c r="K86" s="2">
        <v>9.0020000000000003E-2</v>
      </c>
    </row>
    <row r="87" spans="1:11" x14ac:dyDescent="0.2">
      <c r="A87" s="4">
        <v>10200000</v>
      </c>
      <c r="B87" s="1" t="s">
        <v>26</v>
      </c>
      <c r="C87">
        <v>6</v>
      </c>
      <c r="D87" s="1" t="s">
        <v>21</v>
      </c>
      <c r="E87" s="5" t="str">
        <f t="shared" si="1"/>
        <v>10200000-skip-gram-6-gram6-nationality-adjective</v>
      </c>
      <c r="F87">
        <v>1599</v>
      </c>
      <c r="G87">
        <v>1511</v>
      </c>
      <c r="H87">
        <v>78</v>
      </c>
      <c r="I87">
        <v>10</v>
      </c>
      <c r="J87" s="2">
        <v>2.1789999999999999E-3</v>
      </c>
      <c r="K87" s="2">
        <v>4.6679999999999999E-2</v>
      </c>
    </row>
    <row r="88" spans="1:11" x14ac:dyDescent="0.2">
      <c r="A88" s="4">
        <v>10200000</v>
      </c>
      <c r="B88" s="1" t="s">
        <v>26</v>
      </c>
      <c r="C88">
        <v>6</v>
      </c>
      <c r="D88" s="1" t="s">
        <v>22</v>
      </c>
      <c r="E88" s="5" t="str">
        <f t="shared" si="1"/>
        <v>10200000-skip-gram-6-gram7-past-tense</v>
      </c>
      <c r="F88">
        <v>1560</v>
      </c>
      <c r="G88">
        <v>1339</v>
      </c>
      <c r="H88">
        <v>78</v>
      </c>
      <c r="I88">
        <v>143</v>
      </c>
      <c r="J88" s="2">
        <v>5.4279999999999997E-3</v>
      </c>
      <c r="K88" s="2">
        <v>7.3677000000000006E-2</v>
      </c>
    </row>
    <row r="89" spans="1:11" x14ac:dyDescent="0.2">
      <c r="A89" s="4">
        <v>10200000</v>
      </c>
      <c r="B89" s="1" t="s">
        <v>26</v>
      </c>
      <c r="C89">
        <v>6</v>
      </c>
      <c r="D89" s="1" t="s">
        <v>23</v>
      </c>
      <c r="E89" s="5" t="str">
        <f t="shared" si="1"/>
        <v>10200000-skip-gram-6-gram8-plural</v>
      </c>
      <c r="F89">
        <v>1332</v>
      </c>
      <c r="G89">
        <v>1144</v>
      </c>
      <c r="H89">
        <v>142</v>
      </c>
      <c r="I89">
        <v>46</v>
      </c>
      <c r="J89" s="2">
        <v>5.0239999999999998E-3</v>
      </c>
      <c r="K89" s="2">
        <v>7.0878999999999998E-2</v>
      </c>
    </row>
    <row r="90" spans="1:11" x14ac:dyDescent="0.2">
      <c r="A90" s="4">
        <v>10200000</v>
      </c>
      <c r="B90" s="1" t="s">
        <v>26</v>
      </c>
      <c r="C90">
        <v>6</v>
      </c>
      <c r="D90" s="1" t="s">
        <v>24</v>
      </c>
      <c r="E90" s="5" t="str">
        <f t="shared" si="1"/>
        <v>10200000-skip-gram-6-gram9-plural-verbs</v>
      </c>
      <c r="F90">
        <v>870</v>
      </c>
      <c r="G90">
        <v>764</v>
      </c>
      <c r="H90">
        <v>0</v>
      </c>
      <c r="I90">
        <v>106</v>
      </c>
      <c r="J90" s="2">
        <v>6.6649999999999999E-3</v>
      </c>
      <c r="K90" s="2">
        <v>8.1638000000000002E-2</v>
      </c>
    </row>
    <row r="91" spans="1:11" x14ac:dyDescent="0.2">
      <c r="A91" s="4">
        <v>10200000</v>
      </c>
      <c r="B91" s="1" t="s">
        <v>26</v>
      </c>
      <c r="C91">
        <v>6</v>
      </c>
      <c r="D91" s="1" t="s">
        <v>25</v>
      </c>
      <c r="E91" s="5" t="str">
        <f t="shared" si="1"/>
        <v>10200000-skip-gram-6-TOTAL</v>
      </c>
      <c r="F91">
        <v>19544</v>
      </c>
      <c r="G91">
        <v>14034</v>
      </c>
      <c r="H91">
        <v>4098</v>
      </c>
      <c r="I91">
        <v>1412</v>
      </c>
      <c r="J91" s="2">
        <v>5.0340000000000003E-3</v>
      </c>
      <c r="K91" s="2">
        <v>7.0949999999999999E-2</v>
      </c>
    </row>
    <row r="92" spans="1:11" x14ac:dyDescent="0.2">
      <c r="A92" s="4">
        <v>10200000</v>
      </c>
      <c r="B92" s="1" t="s">
        <v>10</v>
      </c>
      <c r="C92">
        <v>8</v>
      </c>
      <c r="D92" s="1" t="s">
        <v>11</v>
      </c>
      <c r="E92" s="5" t="str">
        <f t="shared" si="1"/>
        <v>10200000-cbow-8-capital-common-countries</v>
      </c>
      <c r="F92">
        <v>506</v>
      </c>
      <c r="G92">
        <v>506</v>
      </c>
      <c r="H92">
        <v>0</v>
      </c>
      <c r="I92">
        <v>0</v>
      </c>
      <c r="J92" s="2">
        <v>1.472E-3</v>
      </c>
      <c r="K92" s="2">
        <v>3.8363000000000001E-2</v>
      </c>
    </row>
    <row r="93" spans="1:11" x14ac:dyDescent="0.2">
      <c r="A93" s="4">
        <v>10200000</v>
      </c>
      <c r="B93" s="1" t="s">
        <v>10</v>
      </c>
      <c r="C93">
        <v>8</v>
      </c>
      <c r="D93" s="1" t="s">
        <v>12</v>
      </c>
      <c r="E93" s="5" t="str">
        <f t="shared" si="1"/>
        <v>10200000-cbow-8-capital-world</v>
      </c>
      <c r="F93">
        <v>4524</v>
      </c>
      <c r="G93">
        <v>2443</v>
      </c>
      <c r="H93">
        <v>2049</v>
      </c>
      <c r="I93">
        <v>32</v>
      </c>
      <c r="J93" s="2">
        <v>4.8960000000000002E-3</v>
      </c>
      <c r="K93" s="2">
        <v>6.9973999999999995E-2</v>
      </c>
    </row>
    <row r="94" spans="1:11" x14ac:dyDescent="0.2">
      <c r="A94" s="4">
        <v>10200000</v>
      </c>
      <c r="B94" s="1" t="s">
        <v>10</v>
      </c>
      <c r="C94">
        <v>8</v>
      </c>
      <c r="D94" s="1" t="s">
        <v>13</v>
      </c>
      <c r="E94" s="5" t="str">
        <f t="shared" si="1"/>
        <v>10200000-cbow-8-currency</v>
      </c>
      <c r="F94">
        <v>866</v>
      </c>
      <c r="G94">
        <v>232</v>
      </c>
      <c r="H94">
        <v>528</v>
      </c>
      <c r="I94">
        <v>106</v>
      </c>
      <c r="J94" s="2">
        <v>2.0539999999999999E-2</v>
      </c>
      <c r="K94" s="2">
        <v>0.143319</v>
      </c>
    </row>
    <row r="95" spans="1:11" x14ac:dyDescent="0.2">
      <c r="A95" s="4">
        <v>10200000</v>
      </c>
      <c r="B95" s="1" t="s">
        <v>10</v>
      </c>
      <c r="C95">
        <v>8</v>
      </c>
      <c r="D95" s="1" t="s">
        <v>14</v>
      </c>
      <c r="E95" s="5" t="str">
        <f t="shared" si="1"/>
        <v>10200000-cbow-8-city-in-state</v>
      </c>
      <c r="F95">
        <v>2467</v>
      </c>
      <c r="G95">
        <v>1888</v>
      </c>
      <c r="H95">
        <v>403</v>
      </c>
      <c r="I95">
        <v>176</v>
      </c>
      <c r="J95" s="2">
        <v>7.7400000000000004E-3</v>
      </c>
      <c r="K95" s="2">
        <v>8.7975999999999999E-2</v>
      </c>
    </row>
    <row r="96" spans="1:11" x14ac:dyDescent="0.2">
      <c r="A96" s="4">
        <v>10200000</v>
      </c>
      <c r="B96" s="1" t="s">
        <v>10</v>
      </c>
      <c r="C96">
        <v>8</v>
      </c>
      <c r="D96" s="1" t="s">
        <v>15</v>
      </c>
      <c r="E96" s="5" t="str">
        <f t="shared" si="1"/>
        <v>10200000-cbow-8-family</v>
      </c>
      <c r="F96">
        <v>506</v>
      </c>
      <c r="G96">
        <v>358</v>
      </c>
      <c r="H96">
        <v>126</v>
      </c>
      <c r="I96">
        <v>22</v>
      </c>
      <c r="J96" s="2">
        <v>4.7609999999999996E-3</v>
      </c>
      <c r="K96" s="2">
        <v>6.8998000000000004E-2</v>
      </c>
    </row>
    <row r="97" spans="1:11" x14ac:dyDescent="0.2">
      <c r="A97" s="4">
        <v>10200000</v>
      </c>
      <c r="B97" s="1" t="s">
        <v>10</v>
      </c>
      <c r="C97">
        <v>8</v>
      </c>
      <c r="D97" s="1" t="s">
        <v>16</v>
      </c>
      <c r="E97" s="5" t="str">
        <f t="shared" si="1"/>
        <v>10200000-cbow-8-gram1-adjective-to-adverb</v>
      </c>
      <c r="F97">
        <v>992</v>
      </c>
      <c r="G97">
        <v>643</v>
      </c>
      <c r="H97">
        <v>62</v>
      </c>
      <c r="I97">
        <v>287</v>
      </c>
      <c r="J97" s="2">
        <v>1.3217E-2</v>
      </c>
      <c r="K97" s="2">
        <v>0.114966</v>
      </c>
    </row>
    <row r="98" spans="1:11" x14ac:dyDescent="0.2">
      <c r="A98" s="4">
        <v>10200000</v>
      </c>
      <c r="B98" s="1" t="s">
        <v>10</v>
      </c>
      <c r="C98">
        <v>8</v>
      </c>
      <c r="D98" s="1" t="s">
        <v>17</v>
      </c>
      <c r="E98" s="5" t="str">
        <f t="shared" si="1"/>
        <v>10200000-cbow-8-gram2-opposite</v>
      </c>
      <c r="F98">
        <v>812</v>
      </c>
      <c r="G98">
        <v>408</v>
      </c>
      <c r="H98">
        <v>212</v>
      </c>
      <c r="I98">
        <v>192</v>
      </c>
      <c r="J98" s="2">
        <v>1.4631999999999999E-2</v>
      </c>
      <c r="K98" s="2">
        <v>0.120965</v>
      </c>
    </row>
    <row r="99" spans="1:11" x14ac:dyDescent="0.2">
      <c r="A99" s="4">
        <v>10200000</v>
      </c>
      <c r="B99" s="1" t="s">
        <v>10</v>
      </c>
      <c r="C99">
        <v>8</v>
      </c>
      <c r="D99" s="1" t="s">
        <v>18</v>
      </c>
      <c r="E99" s="5" t="str">
        <f t="shared" si="1"/>
        <v>10200000-cbow-8-gram3-comparative</v>
      </c>
      <c r="F99">
        <v>1332</v>
      </c>
      <c r="G99">
        <v>1319</v>
      </c>
      <c r="H99">
        <v>0</v>
      </c>
      <c r="I99">
        <v>13</v>
      </c>
      <c r="J99" s="2">
        <v>4.6519999999999999E-3</v>
      </c>
      <c r="K99" s="2">
        <v>6.8205000000000002E-2</v>
      </c>
    </row>
    <row r="100" spans="1:11" x14ac:dyDescent="0.2">
      <c r="A100" s="4">
        <v>10200000</v>
      </c>
      <c r="B100" s="1" t="s">
        <v>10</v>
      </c>
      <c r="C100">
        <v>8</v>
      </c>
      <c r="D100" s="1" t="s">
        <v>19</v>
      </c>
      <c r="E100" s="5" t="str">
        <f t="shared" si="1"/>
        <v>10200000-cbow-8-gram4-superlative</v>
      </c>
      <c r="F100">
        <v>1122</v>
      </c>
      <c r="G100">
        <v>662</v>
      </c>
      <c r="H100">
        <v>420</v>
      </c>
      <c r="I100">
        <v>40</v>
      </c>
      <c r="J100" s="2">
        <v>7.0049999999999999E-3</v>
      </c>
      <c r="K100" s="2">
        <v>8.3697999999999995E-2</v>
      </c>
    </row>
    <row r="101" spans="1:11" x14ac:dyDescent="0.2">
      <c r="A101" s="4">
        <v>10200000</v>
      </c>
      <c r="B101" s="1" t="s">
        <v>10</v>
      </c>
      <c r="C101">
        <v>8</v>
      </c>
      <c r="D101" s="1" t="s">
        <v>20</v>
      </c>
      <c r="E101" s="5" t="str">
        <f t="shared" si="1"/>
        <v>10200000-cbow-8-gram5-present-participle</v>
      </c>
      <c r="F101">
        <v>1056</v>
      </c>
      <c r="G101">
        <v>993</v>
      </c>
      <c r="H101">
        <v>0</v>
      </c>
      <c r="I101">
        <v>63</v>
      </c>
      <c r="J101" s="2">
        <v>8.097E-3</v>
      </c>
      <c r="K101" s="2">
        <v>8.9984999999999996E-2</v>
      </c>
    </row>
    <row r="102" spans="1:11" x14ac:dyDescent="0.2">
      <c r="A102" s="4">
        <v>10200000</v>
      </c>
      <c r="B102" s="1" t="s">
        <v>10</v>
      </c>
      <c r="C102">
        <v>8</v>
      </c>
      <c r="D102" s="1" t="s">
        <v>21</v>
      </c>
      <c r="E102" s="5" t="str">
        <f t="shared" si="1"/>
        <v>10200000-cbow-8-gram6-nationality-adjective</v>
      </c>
      <c r="F102">
        <v>1599</v>
      </c>
      <c r="G102">
        <v>1503</v>
      </c>
      <c r="H102">
        <v>78</v>
      </c>
      <c r="I102">
        <v>18</v>
      </c>
      <c r="J102" s="2">
        <v>3.7520000000000001E-3</v>
      </c>
      <c r="K102" s="2">
        <v>6.1256999999999999E-2</v>
      </c>
    </row>
    <row r="103" spans="1:11" x14ac:dyDescent="0.2">
      <c r="A103" s="4">
        <v>10200000</v>
      </c>
      <c r="B103" s="1" t="s">
        <v>10</v>
      </c>
      <c r="C103">
        <v>8</v>
      </c>
      <c r="D103" s="1" t="s">
        <v>22</v>
      </c>
      <c r="E103" s="5" t="str">
        <f t="shared" si="1"/>
        <v>10200000-cbow-8-gram7-past-tense</v>
      </c>
      <c r="F103">
        <v>1560</v>
      </c>
      <c r="G103">
        <v>1405</v>
      </c>
      <c r="H103">
        <v>78</v>
      </c>
      <c r="I103">
        <v>77</v>
      </c>
      <c r="J103" s="2">
        <v>8.8649999999999996E-3</v>
      </c>
      <c r="K103" s="2">
        <v>9.4155000000000003E-2</v>
      </c>
    </row>
    <row r="104" spans="1:11" x14ac:dyDescent="0.2">
      <c r="A104" s="4">
        <v>10200000</v>
      </c>
      <c r="B104" s="1" t="s">
        <v>10</v>
      </c>
      <c r="C104">
        <v>8</v>
      </c>
      <c r="D104" s="1" t="s">
        <v>23</v>
      </c>
      <c r="E104" s="5" t="str">
        <f t="shared" si="1"/>
        <v>10200000-cbow-8-gram8-plural</v>
      </c>
      <c r="F104">
        <v>1332</v>
      </c>
      <c r="G104">
        <v>1180</v>
      </c>
      <c r="H104">
        <v>142</v>
      </c>
      <c r="I104">
        <v>10</v>
      </c>
      <c r="J104" s="2">
        <v>6.4099999999999999E-3</v>
      </c>
      <c r="K104" s="2">
        <v>8.0062999999999995E-2</v>
      </c>
    </row>
    <row r="105" spans="1:11" x14ac:dyDescent="0.2">
      <c r="A105" s="4">
        <v>10200000</v>
      </c>
      <c r="B105" s="1" t="s">
        <v>10</v>
      </c>
      <c r="C105">
        <v>8</v>
      </c>
      <c r="D105" s="1" t="s">
        <v>24</v>
      </c>
      <c r="E105" s="5" t="str">
        <f t="shared" si="1"/>
        <v>10200000-cbow-8-gram9-plural-verbs</v>
      </c>
      <c r="F105">
        <v>870</v>
      </c>
      <c r="G105">
        <v>790</v>
      </c>
      <c r="H105">
        <v>0</v>
      </c>
      <c r="I105">
        <v>80</v>
      </c>
      <c r="J105" s="2">
        <v>1.0600999999999999E-2</v>
      </c>
      <c r="K105" s="2">
        <v>0.102963</v>
      </c>
    </row>
    <row r="106" spans="1:11" x14ac:dyDescent="0.2">
      <c r="A106" s="4">
        <v>10200000</v>
      </c>
      <c r="B106" s="1" t="s">
        <v>10</v>
      </c>
      <c r="C106">
        <v>8</v>
      </c>
      <c r="D106" s="1" t="s">
        <v>25</v>
      </c>
      <c r="E106" s="5" t="str">
        <f t="shared" si="1"/>
        <v>10200000-cbow-8-TOTAL</v>
      </c>
      <c r="F106">
        <v>19544</v>
      </c>
      <c r="G106">
        <v>14330</v>
      </c>
      <c r="H106">
        <v>4098</v>
      </c>
      <c r="I106">
        <v>1116</v>
      </c>
      <c r="J106" s="2">
        <v>7.0559999999999998E-3</v>
      </c>
      <c r="K106" s="2">
        <v>8.3997000000000002E-2</v>
      </c>
    </row>
    <row r="107" spans="1:11" x14ac:dyDescent="0.2">
      <c r="A107" s="4">
        <v>10200000</v>
      </c>
      <c r="B107" s="1" t="s">
        <v>26</v>
      </c>
      <c r="C107">
        <v>8</v>
      </c>
      <c r="D107" s="1" t="s">
        <v>11</v>
      </c>
      <c r="E107" s="5" t="str">
        <f t="shared" si="1"/>
        <v>10200000-skip-gram-8-capital-common-countries</v>
      </c>
      <c r="F107">
        <v>506</v>
      </c>
      <c r="G107">
        <v>506</v>
      </c>
      <c r="H107">
        <v>0</v>
      </c>
      <c r="I107">
        <v>0</v>
      </c>
      <c r="J107" s="2">
        <v>5.4900000000000001E-4</v>
      </c>
      <c r="K107" s="2">
        <v>2.342E-2</v>
      </c>
    </row>
    <row r="108" spans="1:11" x14ac:dyDescent="0.2">
      <c r="A108" s="4">
        <v>10200000</v>
      </c>
      <c r="B108" s="1" t="s">
        <v>26</v>
      </c>
      <c r="C108">
        <v>8</v>
      </c>
      <c r="D108" s="1" t="s">
        <v>12</v>
      </c>
      <c r="E108" s="5" t="str">
        <f t="shared" si="1"/>
        <v>10200000-skip-gram-8-capital-world</v>
      </c>
      <c r="F108">
        <v>4524</v>
      </c>
      <c r="G108">
        <v>2426</v>
      </c>
      <c r="H108">
        <v>2049</v>
      </c>
      <c r="I108">
        <v>49</v>
      </c>
      <c r="J108" s="2">
        <v>3.7699999999999999E-3</v>
      </c>
      <c r="K108" s="2">
        <v>6.1404E-2</v>
      </c>
    </row>
    <row r="109" spans="1:11" x14ac:dyDescent="0.2">
      <c r="A109" s="4">
        <v>10200000</v>
      </c>
      <c r="B109" s="1" t="s">
        <v>26</v>
      </c>
      <c r="C109">
        <v>8</v>
      </c>
      <c r="D109" s="1" t="s">
        <v>13</v>
      </c>
      <c r="E109" s="5" t="str">
        <f t="shared" si="1"/>
        <v>10200000-skip-gram-8-currency</v>
      </c>
      <c r="F109">
        <v>866</v>
      </c>
      <c r="G109">
        <v>250</v>
      </c>
      <c r="H109">
        <v>528</v>
      </c>
      <c r="I109">
        <v>88</v>
      </c>
      <c r="J109" s="2">
        <v>1.2448000000000001E-2</v>
      </c>
      <c r="K109" s="2">
        <v>0.111569</v>
      </c>
    </row>
    <row r="110" spans="1:11" x14ac:dyDescent="0.2">
      <c r="A110" s="4">
        <v>10200000</v>
      </c>
      <c r="B110" s="1" t="s">
        <v>26</v>
      </c>
      <c r="C110">
        <v>8</v>
      </c>
      <c r="D110" s="1" t="s">
        <v>14</v>
      </c>
      <c r="E110" s="5" t="str">
        <f t="shared" si="1"/>
        <v>10200000-skip-gram-8-city-in-state</v>
      </c>
      <c r="F110">
        <v>2467</v>
      </c>
      <c r="G110">
        <v>1922</v>
      </c>
      <c r="H110">
        <v>403</v>
      </c>
      <c r="I110">
        <v>142</v>
      </c>
      <c r="J110" s="2">
        <v>3.5839999999999999E-3</v>
      </c>
      <c r="K110" s="2">
        <v>5.9864000000000001E-2</v>
      </c>
    </row>
    <row r="111" spans="1:11" x14ac:dyDescent="0.2">
      <c r="A111" s="4">
        <v>10200000</v>
      </c>
      <c r="B111" s="1" t="s">
        <v>26</v>
      </c>
      <c r="C111">
        <v>8</v>
      </c>
      <c r="D111" s="1" t="s">
        <v>15</v>
      </c>
      <c r="E111" s="5" t="str">
        <f t="shared" si="1"/>
        <v>10200000-skip-gram-8-family</v>
      </c>
      <c r="F111">
        <v>506</v>
      </c>
      <c r="G111">
        <v>359</v>
      </c>
      <c r="H111">
        <v>126</v>
      </c>
      <c r="I111">
        <v>21</v>
      </c>
      <c r="J111" s="2">
        <v>3.8760000000000001E-3</v>
      </c>
      <c r="K111" s="2">
        <v>6.2253999999999997E-2</v>
      </c>
    </row>
    <row r="112" spans="1:11" x14ac:dyDescent="0.2">
      <c r="A112" s="4">
        <v>10200000</v>
      </c>
      <c r="B112" s="1" t="s">
        <v>26</v>
      </c>
      <c r="C112">
        <v>8</v>
      </c>
      <c r="D112" s="1" t="s">
        <v>16</v>
      </c>
      <c r="E112" s="5" t="str">
        <f t="shared" si="1"/>
        <v>10200000-skip-gram-8-gram1-adjective-to-adverb</v>
      </c>
      <c r="F112">
        <v>992</v>
      </c>
      <c r="G112">
        <v>695</v>
      </c>
      <c r="H112">
        <v>62</v>
      </c>
      <c r="I112">
        <v>235</v>
      </c>
      <c r="J112" s="2">
        <v>8.3210000000000003E-3</v>
      </c>
      <c r="K112" s="2">
        <v>9.1217999999999994E-2</v>
      </c>
    </row>
    <row r="113" spans="1:11" x14ac:dyDescent="0.2">
      <c r="A113" s="4">
        <v>10200000</v>
      </c>
      <c r="B113" s="1" t="s">
        <v>26</v>
      </c>
      <c r="C113">
        <v>8</v>
      </c>
      <c r="D113" s="1" t="s">
        <v>17</v>
      </c>
      <c r="E113" s="5" t="str">
        <f t="shared" si="1"/>
        <v>10200000-skip-gram-8-gram2-opposite</v>
      </c>
      <c r="F113">
        <v>812</v>
      </c>
      <c r="G113">
        <v>405</v>
      </c>
      <c r="H113">
        <v>212</v>
      </c>
      <c r="I113">
        <v>195</v>
      </c>
      <c r="J113" s="2">
        <v>1.0203E-2</v>
      </c>
      <c r="K113" s="2">
        <v>0.10101</v>
      </c>
    </row>
    <row r="114" spans="1:11" x14ac:dyDescent="0.2">
      <c r="A114" s="4">
        <v>10200000</v>
      </c>
      <c r="B114" s="1" t="s">
        <v>26</v>
      </c>
      <c r="C114">
        <v>8</v>
      </c>
      <c r="D114" s="1" t="s">
        <v>18</v>
      </c>
      <c r="E114" s="5" t="str">
        <f t="shared" si="1"/>
        <v>10200000-skip-gram-8-gram3-comparative</v>
      </c>
      <c r="F114">
        <v>1332</v>
      </c>
      <c r="G114">
        <v>1249</v>
      </c>
      <c r="H114">
        <v>0</v>
      </c>
      <c r="I114">
        <v>83</v>
      </c>
      <c r="J114" s="2">
        <v>3.6099999999999999E-3</v>
      </c>
      <c r="K114" s="2">
        <v>6.0080000000000001E-2</v>
      </c>
    </row>
    <row r="115" spans="1:11" x14ac:dyDescent="0.2">
      <c r="A115" s="4">
        <v>10200000</v>
      </c>
      <c r="B115" s="1" t="s">
        <v>26</v>
      </c>
      <c r="C115">
        <v>8</v>
      </c>
      <c r="D115" s="1" t="s">
        <v>19</v>
      </c>
      <c r="E115" s="5" t="str">
        <f t="shared" si="1"/>
        <v>10200000-skip-gram-8-gram4-superlative</v>
      </c>
      <c r="F115">
        <v>1122</v>
      </c>
      <c r="G115">
        <v>652</v>
      </c>
      <c r="H115">
        <v>420</v>
      </c>
      <c r="I115">
        <v>50</v>
      </c>
      <c r="J115" s="2">
        <v>8.4620000000000008E-3</v>
      </c>
      <c r="K115" s="2">
        <v>9.1985999999999998E-2</v>
      </c>
    </row>
    <row r="116" spans="1:11" x14ac:dyDescent="0.2">
      <c r="A116" s="4">
        <v>10200000</v>
      </c>
      <c r="B116" s="1" t="s">
        <v>26</v>
      </c>
      <c r="C116">
        <v>8</v>
      </c>
      <c r="D116" s="1" t="s">
        <v>20</v>
      </c>
      <c r="E116" s="5" t="str">
        <f t="shared" si="1"/>
        <v>10200000-skip-gram-8-gram5-present-participle</v>
      </c>
      <c r="F116">
        <v>1056</v>
      </c>
      <c r="G116">
        <v>915</v>
      </c>
      <c r="H116">
        <v>0</v>
      </c>
      <c r="I116">
        <v>141</v>
      </c>
      <c r="J116" s="2">
        <v>8.5990000000000007E-3</v>
      </c>
      <c r="K116" s="2">
        <v>9.2731999999999995E-2</v>
      </c>
    </row>
    <row r="117" spans="1:11" x14ac:dyDescent="0.2">
      <c r="A117" s="4">
        <v>10200000</v>
      </c>
      <c r="B117" s="1" t="s">
        <v>26</v>
      </c>
      <c r="C117">
        <v>8</v>
      </c>
      <c r="D117" s="1" t="s">
        <v>21</v>
      </c>
      <c r="E117" s="5" t="str">
        <f t="shared" si="1"/>
        <v>10200000-skip-gram-8-gram6-nationality-adjective</v>
      </c>
      <c r="F117">
        <v>1599</v>
      </c>
      <c r="G117">
        <v>1510</v>
      </c>
      <c r="H117">
        <v>78</v>
      </c>
      <c r="I117">
        <v>11</v>
      </c>
      <c r="J117" s="2">
        <v>2.3890000000000001E-3</v>
      </c>
      <c r="K117" s="2">
        <v>4.8881000000000001E-2</v>
      </c>
    </row>
    <row r="118" spans="1:11" x14ac:dyDescent="0.2">
      <c r="A118" s="4">
        <v>10200000</v>
      </c>
      <c r="B118" s="1" t="s">
        <v>26</v>
      </c>
      <c r="C118">
        <v>8</v>
      </c>
      <c r="D118" s="1" t="s">
        <v>22</v>
      </c>
      <c r="E118" s="5" t="str">
        <f t="shared" si="1"/>
        <v>10200000-skip-gram-8-gram7-past-tense</v>
      </c>
      <c r="F118">
        <v>1560</v>
      </c>
      <c r="G118">
        <v>1337</v>
      </c>
      <c r="H118">
        <v>78</v>
      </c>
      <c r="I118">
        <v>145</v>
      </c>
      <c r="J118" s="2">
        <v>5.9930000000000001E-3</v>
      </c>
      <c r="K118" s="2">
        <v>7.7412999999999996E-2</v>
      </c>
    </row>
    <row r="119" spans="1:11" x14ac:dyDescent="0.2">
      <c r="A119" s="4">
        <v>10200000</v>
      </c>
      <c r="B119" s="1" t="s">
        <v>26</v>
      </c>
      <c r="C119">
        <v>8</v>
      </c>
      <c r="D119" s="1" t="s">
        <v>23</v>
      </c>
      <c r="E119" s="5" t="str">
        <f t="shared" si="1"/>
        <v>10200000-skip-gram-8-gram8-plural</v>
      </c>
      <c r="F119">
        <v>1332</v>
      </c>
      <c r="G119">
        <v>1139</v>
      </c>
      <c r="H119">
        <v>142</v>
      </c>
      <c r="I119">
        <v>51</v>
      </c>
      <c r="J119" s="2">
        <v>5.1770000000000002E-3</v>
      </c>
      <c r="K119" s="2">
        <v>7.195E-2</v>
      </c>
    </row>
    <row r="120" spans="1:11" x14ac:dyDescent="0.2">
      <c r="A120" s="4">
        <v>10200000</v>
      </c>
      <c r="B120" s="1" t="s">
        <v>26</v>
      </c>
      <c r="C120">
        <v>8</v>
      </c>
      <c r="D120" s="1" t="s">
        <v>24</v>
      </c>
      <c r="E120" s="5" t="str">
        <f t="shared" si="1"/>
        <v>10200000-skip-gram-8-gram9-plural-verbs</v>
      </c>
      <c r="F120">
        <v>870</v>
      </c>
      <c r="G120">
        <v>763</v>
      </c>
      <c r="H120">
        <v>0</v>
      </c>
      <c r="I120">
        <v>107</v>
      </c>
      <c r="J120" s="2">
        <v>7.8120000000000004E-3</v>
      </c>
      <c r="K120" s="2">
        <v>8.8386000000000006E-2</v>
      </c>
    </row>
    <row r="121" spans="1:11" x14ac:dyDescent="0.2">
      <c r="A121" s="4">
        <v>10200000</v>
      </c>
      <c r="B121" s="1" t="s">
        <v>26</v>
      </c>
      <c r="C121">
        <v>8</v>
      </c>
      <c r="D121" s="1" t="s">
        <v>25</v>
      </c>
      <c r="E121" s="5" t="str">
        <f t="shared" si="1"/>
        <v>10200000-skip-gram-8-TOTAL</v>
      </c>
      <c r="F121">
        <v>19544</v>
      </c>
      <c r="G121">
        <v>14128</v>
      </c>
      <c r="H121">
        <v>4098</v>
      </c>
      <c r="I121">
        <v>1318</v>
      </c>
      <c r="J121" s="2">
        <v>5.1029999999999999E-3</v>
      </c>
      <c r="K121" s="2">
        <v>7.1438000000000001E-2</v>
      </c>
    </row>
    <row r="122" spans="1:11" x14ac:dyDescent="0.2">
      <c r="A122" s="4">
        <v>10200000</v>
      </c>
      <c r="B122" s="1" t="s">
        <v>10</v>
      </c>
      <c r="C122">
        <v>10</v>
      </c>
      <c r="D122" s="1" t="s">
        <v>11</v>
      </c>
      <c r="E122" s="5" t="str">
        <f t="shared" si="1"/>
        <v>10200000-cbow-10-capital-common-countries</v>
      </c>
      <c r="F122">
        <v>506</v>
      </c>
      <c r="G122">
        <v>506</v>
      </c>
      <c r="H122">
        <v>0</v>
      </c>
      <c r="I122">
        <v>0</v>
      </c>
      <c r="J122" s="2">
        <v>2.3240000000000001E-3</v>
      </c>
      <c r="K122" s="2">
        <v>4.8208000000000001E-2</v>
      </c>
    </row>
    <row r="123" spans="1:11" x14ac:dyDescent="0.2">
      <c r="A123" s="4">
        <v>10200000</v>
      </c>
      <c r="B123" s="1" t="s">
        <v>10</v>
      </c>
      <c r="C123">
        <v>10</v>
      </c>
      <c r="D123" s="1" t="s">
        <v>12</v>
      </c>
      <c r="E123" s="5" t="str">
        <f t="shared" si="1"/>
        <v>10200000-cbow-10-capital-world</v>
      </c>
      <c r="F123">
        <v>4524</v>
      </c>
      <c r="G123">
        <v>2419</v>
      </c>
      <c r="H123">
        <v>2049</v>
      </c>
      <c r="I123">
        <v>56</v>
      </c>
      <c r="J123" s="2">
        <v>4.8690000000000001E-3</v>
      </c>
      <c r="K123" s="2">
        <v>6.9778999999999994E-2</v>
      </c>
    </row>
    <row r="124" spans="1:11" x14ac:dyDescent="0.2">
      <c r="A124" s="4">
        <v>10200000</v>
      </c>
      <c r="B124" s="1" t="s">
        <v>10</v>
      </c>
      <c r="C124">
        <v>10</v>
      </c>
      <c r="D124" s="1" t="s">
        <v>13</v>
      </c>
      <c r="E124" s="5" t="str">
        <f t="shared" si="1"/>
        <v>10200000-cbow-10-currency</v>
      </c>
      <c r="F124">
        <v>866</v>
      </c>
      <c r="G124">
        <v>222</v>
      </c>
      <c r="H124">
        <v>528</v>
      </c>
      <c r="I124">
        <v>116</v>
      </c>
      <c r="J124" s="2">
        <v>1.8076999999999999E-2</v>
      </c>
      <c r="K124" s="2">
        <v>0.13444900000000001</v>
      </c>
    </row>
    <row r="125" spans="1:11" x14ac:dyDescent="0.2">
      <c r="A125" s="4">
        <v>10200000</v>
      </c>
      <c r="B125" s="1" t="s">
        <v>10</v>
      </c>
      <c r="C125">
        <v>10</v>
      </c>
      <c r="D125" s="1" t="s">
        <v>14</v>
      </c>
      <c r="E125" s="5" t="str">
        <f t="shared" si="1"/>
        <v>10200000-cbow-10-city-in-state</v>
      </c>
      <c r="F125">
        <v>2467</v>
      </c>
      <c r="G125">
        <v>1872</v>
      </c>
      <c r="H125">
        <v>403</v>
      </c>
      <c r="I125">
        <v>192</v>
      </c>
      <c r="J125" s="2">
        <v>8.2640000000000005E-3</v>
      </c>
      <c r="K125" s="2">
        <v>9.0907000000000002E-2</v>
      </c>
    </row>
    <row r="126" spans="1:11" x14ac:dyDescent="0.2">
      <c r="A126" s="4">
        <v>10200000</v>
      </c>
      <c r="B126" s="1" t="s">
        <v>10</v>
      </c>
      <c r="C126">
        <v>10</v>
      </c>
      <c r="D126" s="1" t="s">
        <v>15</v>
      </c>
      <c r="E126" s="5" t="str">
        <f t="shared" si="1"/>
        <v>10200000-cbow-10-family</v>
      </c>
      <c r="F126">
        <v>506</v>
      </c>
      <c r="G126">
        <v>358</v>
      </c>
      <c r="H126">
        <v>126</v>
      </c>
      <c r="I126">
        <v>22</v>
      </c>
      <c r="J126" s="2">
        <v>3.6840000000000002E-3</v>
      </c>
      <c r="K126" s="2">
        <v>6.0692999999999997E-2</v>
      </c>
    </row>
    <row r="127" spans="1:11" x14ac:dyDescent="0.2">
      <c r="A127" s="4">
        <v>10200000</v>
      </c>
      <c r="B127" s="1" t="s">
        <v>10</v>
      </c>
      <c r="C127">
        <v>10</v>
      </c>
      <c r="D127" s="1" t="s">
        <v>16</v>
      </c>
      <c r="E127" s="5" t="str">
        <f t="shared" si="1"/>
        <v>10200000-cbow-10-gram1-adjective-to-adverb</v>
      </c>
      <c r="F127">
        <v>992</v>
      </c>
      <c r="G127">
        <v>687</v>
      </c>
      <c r="H127">
        <v>62</v>
      </c>
      <c r="I127">
        <v>243</v>
      </c>
      <c r="J127" s="2">
        <v>1.2971E-2</v>
      </c>
      <c r="K127" s="2">
        <v>0.11389199999999999</v>
      </c>
    </row>
    <row r="128" spans="1:11" x14ac:dyDescent="0.2">
      <c r="A128" s="4">
        <v>10200000</v>
      </c>
      <c r="B128" s="1" t="s">
        <v>10</v>
      </c>
      <c r="C128">
        <v>10</v>
      </c>
      <c r="D128" s="1" t="s">
        <v>17</v>
      </c>
      <c r="E128" s="5" t="str">
        <f t="shared" si="1"/>
        <v>10200000-cbow-10-gram2-opposite</v>
      </c>
      <c r="F128">
        <v>812</v>
      </c>
      <c r="G128">
        <v>374</v>
      </c>
      <c r="H128">
        <v>212</v>
      </c>
      <c r="I128">
        <v>226</v>
      </c>
      <c r="J128" s="2">
        <v>1.5006E-2</v>
      </c>
      <c r="K128" s="2">
        <v>0.122498</v>
      </c>
    </row>
    <row r="129" spans="1:11" x14ac:dyDescent="0.2">
      <c r="A129" s="4">
        <v>10200000</v>
      </c>
      <c r="B129" s="1" t="s">
        <v>10</v>
      </c>
      <c r="C129">
        <v>10</v>
      </c>
      <c r="D129" s="1" t="s">
        <v>18</v>
      </c>
      <c r="E129" s="5" t="str">
        <f t="shared" si="1"/>
        <v>10200000-cbow-10-gram3-comparative</v>
      </c>
      <c r="F129">
        <v>1332</v>
      </c>
      <c r="G129">
        <v>1320</v>
      </c>
      <c r="H129">
        <v>0</v>
      </c>
      <c r="I129">
        <v>12</v>
      </c>
      <c r="J129" s="2">
        <v>3.9589999999999998E-3</v>
      </c>
      <c r="K129" s="2">
        <v>6.2921000000000005E-2</v>
      </c>
    </row>
    <row r="130" spans="1:11" x14ac:dyDescent="0.2">
      <c r="A130" s="4">
        <v>10200000</v>
      </c>
      <c r="B130" s="1" t="s">
        <v>10</v>
      </c>
      <c r="C130">
        <v>10</v>
      </c>
      <c r="D130" s="1" t="s">
        <v>19</v>
      </c>
      <c r="E130" s="5" t="str">
        <f t="shared" si="1"/>
        <v>10200000-cbow-10-gram4-superlative</v>
      </c>
      <c r="F130">
        <v>1122</v>
      </c>
      <c r="G130">
        <v>665</v>
      </c>
      <c r="H130">
        <v>420</v>
      </c>
      <c r="I130">
        <v>37</v>
      </c>
      <c r="J130" s="2">
        <v>8.5089999999999992E-3</v>
      </c>
      <c r="K130" s="2">
        <v>9.2245999999999995E-2</v>
      </c>
    </row>
    <row r="131" spans="1:11" x14ac:dyDescent="0.2">
      <c r="A131" s="4">
        <v>10200000</v>
      </c>
      <c r="B131" s="1" t="s">
        <v>10</v>
      </c>
      <c r="C131">
        <v>10</v>
      </c>
      <c r="D131" s="1" t="s">
        <v>20</v>
      </c>
      <c r="E131" s="5" t="str">
        <f t="shared" ref="E131:E194" si="2">CONCATENATE(A131,"-",B131,"-",C131,"-",D131)</f>
        <v>10200000-cbow-10-gram5-present-participle</v>
      </c>
      <c r="F131">
        <v>1056</v>
      </c>
      <c r="G131">
        <v>973</v>
      </c>
      <c r="H131">
        <v>0</v>
      </c>
      <c r="I131">
        <v>83</v>
      </c>
      <c r="J131" s="2">
        <v>7.8309999999999994E-3</v>
      </c>
      <c r="K131" s="2">
        <v>8.8493000000000002E-2</v>
      </c>
    </row>
    <row r="132" spans="1:11" x14ac:dyDescent="0.2">
      <c r="A132" s="4">
        <v>10200000</v>
      </c>
      <c r="B132" s="1" t="s">
        <v>10</v>
      </c>
      <c r="C132">
        <v>10</v>
      </c>
      <c r="D132" s="1" t="s">
        <v>21</v>
      </c>
      <c r="E132" s="5" t="str">
        <f t="shared" si="2"/>
        <v>10200000-cbow-10-gram6-nationality-adjective</v>
      </c>
      <c r="F132">
        <v>1599</v>
      </c>
      <c r="G132">
        <v>1507</v>
      </c>
      <c r="H132">
        <v>78</v>
      </c>
      <c r="I132">
        <v>14</v>
      </c>
      <c r="J132" s="2">
        <v>4.7819999999999998E-3</v>
      </c>
      <c r="K132" s="2">
        <v>6.9150000000000003E-2</v>
      </c>
    </row>
    <row r="133" spans="1:11" x14ac:dyDescent="0.2">
      <c r="A133" s="4">
        <v>10200000</v>
      </c>
      <c r="B133" s="1" t="s">
        <v>10</v>
      </c>
      <c r="C133">
        <v>10</v>
      </c>
      <c r="D133" s="1" t="s">
        <v>22</v>
      </c>
      <c r="E133" s="5" t="str">
        <f t="shared" si="2"/>
        <v>10200000-cbow-10-gram7-past-tense</v>
      </c>
      <c r="F133">
        <v>1560</v>
      </c>
      <c r="G133">
        <v>1378</v>
      </c>
      <c r="H133">
        <v>78</v>
      </c>
      <c r="I133">
        <v>104</v>
      </c>
      <c r="J133" s="2">
        <v>8.0490000000000006E-3</v>
      </c>
      <c r="K133" s="2">
        <v>8.9716000000000004E-2</v>
      </c>
    </row>
    <row r="134" spans="1:11" x14ac:dyDescent="0.2">
      <c r="A134" s="4">
        <v>10200000</v>
      </c>
      <c r="B134" s="1" t="s">
        <v>10</v>
      </c>
      <c r="C134">
        <v>10</v>
      </c>
      <c r="D134" s="1" t="s">
        <v>23</v>
      </c>
      <c r="E134" s="5" t="str">
        <f t="shared" si="2"/>
        <v>10200000-cbow-10-gram8-plural</v>
      </c>
      <c r="F134">
        <v>1332</v>
      </c>
      <c r="G134">
        <v>1177</v>
      </c>
      <c r="H134">
        <v>142</v>
      </c>
      <c r="I134">
        <v>13</v>
      </c>
      <c r="J134" s="2">
        <v>5.2779999999999997E-3</v>
      </c>
      <c r="K134" s="2">
        <v>7.2649000000000005E-2</v>
      </c>
    </row>
    <row r="135" spans="1:11" x14ac:dyDescent="0.2">
      <c r="A135" s="4">
        <v>10200000</v>
      </c>
      <c r="B135" s="1" t="s">
        <v>10</v>
      </c>
      <c r="C135">
        <v>10</v>
      </c>
      <c r="D135" s="1" t="s">
        <v>24</v>
      </c>
      <c r="E135" s="5" t="str">
        <f t="shared" si="2"/>
        <v>10200000-cbow-10-gram9-plural-verbs</v>
      </c>
      <c r="F135">
        <v>870</v>
      </c>
      <c r="G135">
        <v>787</v>
      </c>
      <c r="H135">
        <v>0</v>
      </c>
      <c r="I135">
        <v>83</v>
      </c>
      <c r="J135" s="2">
        <v>9.9399999999999992E-3</v>
      </c>
      <c r="K135" s="2">
        <v>9.9698999999999996E-2</v>
      </c>
    </row>
    <row r="136" spans="1:11" x14ac:dyDescent="0.2">
      <c r="A136" s="4">
        <v>10200000</v>
      </c>
      <c r="B136" s="1" t="s">
        <v>10</v>
      </c>
      <c r="C136">
        <v>10</v>
      </c>
      <c r="D136" s="1" t="s">
        <v>25</v>
      </c>
      <c r="E136" s="5" t="str">
        <f t="shared" si="2"/>
        <v>10200000-cbow-10-TOTAL</v>
      </c>
      <c r="F136">
        <v>19544</v>
      </c>
      <c r="G136">
        <v>14245</v>
      </c>
      <c r="H136">
        <v>4098</v>
      </c>
      <c r="I136">
        <v>1201</v>
      </c>
      <c r="J136" s="2">
        <v>6.9579999999999998E-3</v>
      </c>
      <c r="K136" s="2">
        <v>8.3414000000000002E-2</v>
      </c>
    </row>
    <row r="137" spans="1:11" x14ac:dyDescent="0.2">
      <c r="A137" s="4">
        <v>10200000</v>
      </c>
      <c r="B137" s="1" t="s">
        <v>26</v>
      </c>
      <c r="C137">
        <v>10</v>
      </c>
      <c r="D137" s="1" t="s">
        <v>11</v>
      </c>
      <c r="E137" s="5" t="str">
        <f t="shared" si="2"/>
        <v>10200000-skip-gram-10-capital-common-countries</v>
      </c>
      <c r="F137">
        <v>506</v>
      </c>
      <c r="G137">
        <v>506</v>
      </c>
      <c r="H137">
        <v>0</v>
      </c>
      <c r="I137">
        <v>0</v>
      </c>
      <c r="J137" s="2">
        <v>3.2699999999999998E-4</v>
      </c>
      <c r="K137" s="2">
        <v>1.8096999999999999E-2</v>
      </c>
    </row>
    <row r="138" spans="1:11" x14ac:dyDescent="0.2">
      <c r="A138" s="4">
        <v>10200000</v>
      </c>
      <c r="B138" s="1" t="s">
        <v>26</v>
      </c>
      <c r="C138">
        <v>10</v>
      </c>
      <c r="D138" s="1" t="s">
        <v>12</v>
      </c>
      <c r="E138" s="5" t="str">
        <f t="shared" si="2"/>
        <v>10200000-skip-gram-10-capital-world</v>
      </c>
      <c r="F138">
        <v>4524</v>
      </c>
      <c r="G138">
        <v>2437</v>
      </c>
      <c r="H138">
        <v>2049</v>
      </c>
      <c r="I138">
        <v>38</v>
      </c>
      <c r="J138" s="2">
        <v>3.1329999999999999E-3</v>
      </c>
      <c r="K138" s="2">
        <v>5.5972000000000001E-2</v>
      </c>
    </row>
    <row r="139" spans="1:11" x14ac:dyDescent="0.2">
      <c r="A139" s="4">
        <v>10200000</v>
      </c>
      <c r="B139" s="1" t="s">
        <v>26</v>
      </c>
      <c r="C139">
        <v>10</v>
      </c>
      <c r="D139" s="1" t="s">
        <v>13</v>
      </c>
      <c r="E139" s="5" t="str">
        <f t="shared" si="2"/>
        <v>10200000-skip-gram-10-currency</v>
      </c>
      <c r="F139">
        <v>866</v>
      </c>
      <c r="G139">
        <v>241</v>
      </c>
      <c r="H139">
        <v>528</v>
      </c>
      <c r="I139">
        <v>97</v>
      </c>
      <c r="J139" s="2">
        <v>1.3828999999999999E-2</v>
      </c>
      <c r="K139" s="2">
        <v>0.11759699999999999</v>
      </c>
    </row>
    <row r="140" spans="1:11" x14ac:dyDescent="0.2">
      <c r="A140" s="4">
        <v>10200000</v>
      </c>
      <c r="B140" s="1" t="s">
        <v>26</v>
      </c>
      <c r="C140">
        <v>10</v>
      </c>
      <c r="D140" s="1" t="s">
        <v>14</v>
      </c>
      <c r="E140" s="5" t="str">
        <f t="shared" si="2"/>
        <v>10200000-skip-gram-10-city-in-state</v>
      </c>
      <c r="F140">
        <v>2467</v>
      </c>
      <c r="G140">
        <v>1949</v>
      </c>
      <c r="H140">
        <v>403</v>
      </c>
      <c r="I140">
        <v>115</v>
      </c>
      <c r="J140" s="2">
        <v>4.3229999999999996E-3</v>
      </c>
      <c r="K140" s="2">
        <v>6.5752000000000005E-2</v>
      </c>
    </row>
    <row r="141" spans="1:11" x14ac:dyDescent="0.2">
      <c r="A141" s="4">
        <v>10200000</v>
      </c>
      <c r="B141" s="1" t="s">
        <v>26</v>
      </c>
      <c r="C141">
        <v>10</v>
      </c>
      <c r="D141" s="1" t="s">
        <v>15</v>
      </c>
      <c r="E141" s="5" t="str">
        <f t="shared" si="2"/>
        <v>10200000-skip-gram-10-family</v>
      </c>
      <c r="F141">
        <v>506</v>
      </c>
      <c r="G141">
        <v>356</v>
      </c>
      <c r="H141">
        <v>126</v>
      </c>
      <c r="I141">
        <v>24</v>
      </c>
      <c r="J141" s="2">
        <v>5.1419999999999999E-3</v>
      </c>
      <c r="K141" s="2">
        <v>7.1708999999999995E-2</v>
      </c>
    </row>
    <row r="142" spans="1:11" x14ac:dyDescent="0.2">
      <c r="A142" s="4">
        <v>10200000</v>
      </c>
      <c r="B142" s="1" t="s">
        <v>26</v>
      </c>
      <c r="C142">
        <v>10</v>
      </c>
      <c r="D142" s="1" t="s">
        <v>16</v>
      </c>
      <c r="E142" s="5" t="str">
        <f t="shared" si="2"/>
        <v>10200000-skip-gram-10-gram1-adjective-to-adverb</v>
      </c>
      <c r="F142">
        <v>992</v>
      </c>
      <c r="G142">
        <v>708</v>
      </c>
      <c r="H142">
        <v>62</v>
      </c>
      <c r="I142">
        <v>222</v>
      </c>
      <c r="J142" s="2">
        <v>8.9569999999999997E-3</v>
      </c>
      <c r="K142" s="2">
        <v>9.4640000000000002E-2</v>
      </c>
    </row>
    <row r="143" spans="1:11" x14ac:dyDescent="0.2">
      <c r="A143" s="4">
        <v>10200000</v>
      </c>
      <c r="B143" s="1" t="s">
        <v>26</v>
      </c>
      <c r="C143">
        <v>10</v>
      </c>
      <c r="D143" s="1" t="s">
        <v>17</v>
      </c>
      <c r="E143" s="5" t="str">
        <f t="shared" si="2"/>
        <v>10200000-skip-gram-10-gram2-opposite</v>
      </c>
      <c r="F143">
        <v>812</v>
      </c>
      <c r="G143">
        <v>400</v>
      </c>
      <c r="H143">
        <v>212</v>
      </c>
      <c r="I143">
        <v>200</v>
      </c>
      <c r="J143" s="2">
        <v>1.0801E-2</v>
      </c>
      <c r="K143" s="2">
        <v>0.10392899999999999</v>
      </c>
    </row>
    <row r="144" spans="1:11" x14ac:dyDescent="0.2">
      <c r="A144" s="4">
        <v>10200000</v>
      </c>
      <c r="B144" s="1" t="s">
        <v>26</v>
      </c>
      <c r="C144">
        <v>10</v>
      </c>
      <c r="D144" s="1" t="s">
        <v>18</v>
      </c>
      <c r="E144" s="5" t="str">
        <f t="shared" si="2"/>
        <v>10200000-skip-gram-10-gram3-comparative</v>
      </c>
      <c r="F144">
        <v>1332</v>
      </c>
      <c r="G144">
        <v>1232</v>
      </c>
      <c r="H144">
        <v>0</v>
      </c>
      <c r="I144">
        <v>100</v>
      </c>
      <c r="J144" s="2">
        <v>4.8069999999999996E-3</v>
      </c>
      <c r="K144" s="2">
        <v>6.9334999999999994E-2</v>
      </c>
    </row>
    <row r="145" spans="1:11" x14ac:dyDescent="0.2">
      <c r="A145" s="4">
        <v>10200000</v>
      </c>
      <c r="B145" s="1" t="s">
        <v>26</v>
      </c>
      <c r="C145">
        <v>10</v>
      </c>
      <c r="D145" s="1" t="s">
        <v>19</v>
      </c>
      <c r="E145" s="5" t="str">
        <f t="shared" si="2"/>
        <v>10200000-skip-gram-10-gram4-superlative</v>
      </c>
      <c r="F145">
        <v>1122</v>
      </c>
      <c r="G145">
        <v>632</v>
      </c>
      <c r="H145">
        <v>420</v>
      </c>
      <c r="I145">
        <v>70</v>
      </c>
      <c r="J145" s="2">
        <v>9.4560000000000009E-3</v>
      </c>
      <c r="K145" s="2">
        <v>9.7243999999999997E-2</v>
      </c>
    </row>
    <row r="146" spans="1:11" x14ac:dyDescent="0.2">
      <c r="A146" s="4">
        <v>10200000</v>
      </c>
      <c r="B146" s="1" t="s">
        <v>26</v>
      </c>
      <c r="C146">
        <v>10</v>
      </c>
      <c r="D146" s="1" t="s">
        <v>20</v>
      </c>
      <c r="E146" s="5" t="str">
        <f t="shared" si="2"/>
        <v>10200000-skip-gram-10-gram5-present-participle</v>
      </c>
      <c r="F146">
        <v>1056</v>
      </c>
      <c r="G146">
        <v>923</v>
      </c>
      <c r="H146">
        <v>0</v>
      </c>
      <c r="I146">
        <v>133</v>
      </c>
      <c r="J146" s="2">
        <v>8.6540000000000002E-3</v>
      </c>
      <c r="K146" s="2">
        <v>9.3023999999999996E-2</v>
      </c>
    </row>
    <row r="147" spans="1:11" x14ac:dyDescent="0.2">
      <c r="A147" s="4">
        <v>10200000</v>
      </c>
      <c r="B147" s="1" t="s">
        <v>26</v>
      </c>
      <c r="C147">
        <v>10</v>
      </c>
      <c r="D147" s="1" t="s">
        <v>21</v>
      </c>
      <c r="E147" s="5" t="str">
        <f t="shared" si="2"/>
        <v>10200000-skip-gram-10-gram6-nationality-adjective</v>
      </c>
      <c r="F147">
        <v>1599</v>
      </c>
      <c r="G147">
        <v>1513</v>
      </c>
      <c r="H147">
        <v>78</v>
      </c>
      <c r="I147">
        <v>8</v>
      </c>
      <c r="J147" s="2">
        <v>2.941E-3</v>
      </c>
      <c r="K147" s="2">
        <v>5.4233000000000003E-2</v>
      </c>
    </row>
    <row r="148" spans="1:11" x14ac:dyDescent="0.2">
      <c r="A148" s="4">
        <v>10200000</v>
      </c>
      <c r="B148" s="1" t="s">
        <v>26</v>
      </c>
      <c r="C148">
        <v>10</v>
      </c>
      <c r="D148" s="1" t="s">
        <v>22</v>
      </c>
      <c r="E148" s="5" t="str">
        <f t="shared" si="2"/>
        <v>10200000-skip-gram-10-gram7-past-tense</v>
      </c>
      <c r="F148">
        <v>1560</v>
      </c>
      <c r="G148">
        <v>1355</v>
      </c>
      <c r="H148">
        <v>78</v>
      </c>
      <c r="I148">
        <v>127</v>
      </c>
      <c r="J148" s="2">
        <v>6.0980000000000001E-3</v>
      </c>
      <c r="K148" s="2">
        <v>7.8087000000000004E-2</v>
      </c>
    </row>
    <row r="149" spans="1:11" x14ac:dyDescent="0.2">
      <c r="A149" s="4">
        <v>10200000</v>
      </c>
      <c r="B149" s="1" t="s">
        <v>26</v>
      </c>
      <c r="C149">
        <v>10</v>
      </c>
      <c r="D149" s="1" t="s">
        <v>23</v>
      </c>
      <c r="E149" s="5" t="str">
        <f t="shared" si="2"/>
        <v>10200000-skip-gram-10-gram8-plural</v>
      </c>
      <c r="F149">
        <v>1332</v>
      </c>
      <c r="G149">
        <v>1117</v>
      </c>
      <c r="H149">
        <v>142</v>
      </c>
      <c r="I149">
        <v>73</v>
      </c>
      <c r="J149" s="2">
        <v>5.5230000000000001E-3</v>
      </c>
      <c r="K149" s="2">
        <v>7.4314000000000005E-2</v>
      </c>
    </row>
    <row r="150" spans="1:11" x14ac:dyDescent="0.2">
      <c r="A150" s="4">
        <v>10200000</v>
      </c>
      <c r="B150" s="1" t="s">
        <v>26</v>
      </c>
      <c r="C150">
        <v>10</v>
      </c>
      <c r="D150" s="1" t="s">
        <v>24</v>
      </c>
      <c r="E150" s="5" t="str">
        <f t="shared" si="2"/>
        <v>10200000-skip-gram-10-gram9-plural-verbs</v>
      </c>
      <c r="F150">
        <v>870</v>
      </c>
      <c r="G150">
        <v>773</v>
      </c>
      <c r="H150">
        <v>0</v>
      </c>
      <c r="I150">
        <v>97</v>
      </c>
      <c r="J150" s="2">
        <v>7.698E-3</v>
      </c>
      <c r="K150" s="2">
        <v>8.7736999999999996E-2</v>
      </c>
    </row>
    <row r="151" spans="1:11" x14ac:dyDescent="0.2">
      <c r="A151" s="4">
        <v>10200000</v>
      </c>
      <c r="B151" s="1" t="s">
        <v>26</v>
      </c>
      <c r="C151">
        <v>10</v>
      </c>
      <c r="D151" s="1" t="s">
        <v>25</v>
      </c>
      <c r="E151" s="5" t="str">
        <f t="shared" si="2"/>
        <v>10200000-skip-gram-10-TOTAL</v>
      </c>
      <c r="F151">
        <v>19544</v>
      </c>
      <c r="G151">
        <v>14142</v>
      </c>
      <c r="H151">
        <v>4098</v>
      </c>
      <c r="I151">
        <v>1304</v>
      </c>
      <c r="J151" s="2">
        <v>5.4279999999999997E-3</v>
      </c>
      <c r="K151" s="2">
        <v>7.3677999999999993E-2</v>
      </c>
    </row>
    <row r="152" spans="1:11" x14ac:dyDescent="0.2">
      <c r="A152" s="4">
        <v>10200000</v>
      </c>
      <c r="B152" s="1" t="s">
        <v>10</v>
      </c>
      <c r="C152">
        <v>12</v>
      </c>
      <c r="D152" s="1" t="s">
        <v>11</v>
      </c>
      <c r="E152" s="5" t="str">
        <f t="shared" si="2"/>
        <v>10200000-cbow-12-capital-common-countries</v>
      </c>
      <c r="F152">
        <v>506</v>
      </c>
      <c r="G152">
        <v>506</v>
      </c>
      <c r="H152">
        <v>0</v>
      </c>
      <c r="I152">
        <v>0</v>
      </c>
      <c r="J152" s="2">
        <v>1.5989999999999999E-3</v>
      </c>
      <c r="K152" s="2">
        <v>3.9989999999999998E-2</v>
      </c>
    </row>
    <row r="153" spans="1:11" x14ac:dyDescent="0.2">
      <c r="A153" s="4">
        <v>10200000</v>
      </c>
      <c r="B153" s="1" t="s">
        <v>10</v>
      </c>
      <c r="C153">
        <v>12</v>
      </c>
      <c r="D153" s="1" t="s">
        <v>12</v>
      </c>
      <c r="E153" s="5" t="str">
        <f t="shared" si="2"/>
        <v>10200000-cbow-12-capital-world</v>
      </c>
      <c r="F153">
        <v>4524</v>
      </c>
      <c r="G153">
        <v>2441</v>
      </c>
      <c r="H153">
        <v>2049</v>
      </c>
      <c r="I153">
        <v>34</v>
      </c>
      <c r="J153" s="2">
        <v>4.3709999999999999E-3</v>
      </c>
      <c r="K153" s="2">
        <v>6.6113000000000005E-2</v>
      </c>
    </row>
    <row r="154" spans="1:11" x14ac:dyDescent="0.2">
      <c r="A154" s="4">
        <v>10200000</v>
      </c>
      <c r="B154" s="1" t="s">
        <v>10</v>
      </c>
      <c r="C154">
        <v>12</v>
      </c>
      <c r="D154" s="1" t="s">
        <v>13</v>
      </c>
      <c r="E154" s="5" t="str">
        <f t="shared" si="2"/>
        <v>10200000-cbow-12-currency</v>
      </c>
      <c r="F154">
        <v>866</v>
      </c>
      <c r="G154">
        <v>229</v>
      </c>
      <c r="H154">
        <v>528</v>
      </c>
      <c r="I154">
        <v>109</v>
      </c>
      <c r="J154" s="2">
        <v>1.9782000000000001E-2</v>
      </c>
      <c r="K154" s="2">
        <v>0.140649</v>
      </c>
    </row>
    <row r="155" spans="1:11" x14ac:dyDescent="0.2">
      <c r="A155" s="4">
        <v>10200000</v>
      </c>
      <c r="B155" s="1" t="s">
        <v>10</v>
      </c>
      <c r="C155">
        <v>12</v>
      </c>
      <c r="D155" s="1" t="s">
        <v>14</v>
      </c>
      <c r="E155" s="5" t="str">
        <f t="shared" si="2"/>
        <v>10200000-cbow-12-city-in-state</v>
      </c>
      <c r="F155">
        <v>2467</v>
      </c>
      <c r="G155">
        <v>1867</v>
      </c>
      <c r="H155">
        <v>403</v>
      </c>
      <c r="I155">
        <v>197</v>
      </c>
      <c r="J155" s="2">
        <v>7.1450000000000003E-3</v>
      </c>
      <c r="K155" s="2">
        <v>8.4530999999999995E-2</v>
      </c>
    </row>
    <row r="156" spans="1:11" x14ac:dyDescent="0.2">
      <c r="A156" s="4">
        <v>10200000</v>
      </c>
      <c r="B156" s="1" t="s">
        <v>10</v>
      </c>
      <c r="C156">
        <v>12</v>
      </c>
      <c r="D156" s="1" t="s">
        <v>15</v>
      </c>
      <c r="E156" s="5" t="str">
        <f t="shared" si="2"/>
        <v>10200000-cbow-12-family</v>
      </c>
      <c r="F156">
        <v>506</v>
      </c>
      <c r="G156">
        <v>344</v>
      </c>
      <c r="H156">
        <v>126</v>
      </c>
      <c r="I156">
        <v>36</v>
      </c>
      <c r="J156" s="2">
        <v>4.6480000000000002E-3</v>
      </c>
      <c r="K156" s="2">
        <v>6.8176E-2</v>
      </c>
    </row>
    <row r="157" spans="1:11" x14ac:dyDescent="0.2">
      <c r="A157" s="4">
        <v>10200000</v>
      </c>
      <c r="B157" s="1" t="s">
        <v>10</v>
      </c>
      <c r="C157">
        <v>12</v>
      </c>
      <c r="D157" s="1" t="s">
        <v>16</v>
      </c>
      <c r="E157" s="5" t="str">
        <f t="shared" si="2"/>
        <v>10200000-cbow-12-gram1-adjective-to-adverb</v>
      </c>
      <c r="F157">
        <v>992</v>
      </c>
      <c r="G157">
        <v>662</v>
      </c>
      <c r="H157">
        <v>62</v>
      </c>
      <c r="I157">
        <v>268</v>
      </c>
      <c r="J157" s="2">
        <v>1.391E-2</v>
      </c>
      <c r="K157" s="2">
        <v>0.11794200000000001</v>
      </c>
    </row>
    <row r="158" spans="1:11" x14ac:dyDescent="0.2">
      <c r="A158" s="4">
        <v>10200000</v>
      </c>
      <c r="B158" s="1" t="s">
        <v>10</v>
      </c>
      <c r="C158">
        <v>12</v>
      </c>
      <c r="D158" s="1" t="s">
        <v>17</v>
      </c>
      <c r="E158" s="5" t="str">
        <f t="shared" si="2"/>
        <v>10200000-cbow-12-gram2-opposite</v>
      </c>
      <c r="F158">
        <v>812</v>
      </c>
      <c r="G158">
        <v>409</v>
      </c>
      <c r="H158">
        <v>212</v>
      </c>
      <c r="I158">
        <v>191</v>
      </c>
      <c r="J158" s="2">
        <v>1.5398999999999999E-2</v>
      </c>
      <c r="K158" s="2">
        <v>0.12409199999999999</v>
      </c>
    </row>
    <row r="159" spans="1:11" x14ac:dyDescent="0.2">
      <c r="A159" s="4">
        <v>10200000</v>
      </c>
      <c r="B159" s="1" t="s">
        <v>10</v>
      </c>
      <c r="C159">
        <v>12</v>
      </c>
      <c r="D159" s="1" t="s">
        <v>18</v>
      </c>
      <c r="E159" s="5" t="str">
        <f t="shared" si="2"/>
        <v>10200000-cbow-12-gram3-comparative</v>
      </c>
      <c r="F159">
        <v>1332</v>
      </c>
      <c r="G159">
        <v>1318</v>
      </c>
      <c r="H159">
        <v>0</v>
      </c>
      <c r="I159">
        <v>14</v>
      </c>
      <c r="J159" s="2">
        <v>4.5820000000000001E-3</v>
      </c>
      <c r="K159" s="2">
        <v>6.7687999999999998E-2</v>
      </c>
    </row>
    <row r="160" spans="1:11" x14ac:dyDescent="0.2">
      <c r="A160" s="4">
        <v>10200000</v>
      </c>
      <c r="B160" s="1" t="s">
        <v>10</v>
      </c>
      <c r="C160">
        <v>12</v>
      </c>
      <c r="D160" s="1" t="s">
        <v>19</v>
      </c>
      <c r="E160" s="5" t="str">
        <f t="shared" si="2"/>
        <v>10200000-cbow-12-gram4-superlative</v>
      </c>
      <c r="F160">
        <v>1122</v>
      </c>
      <c r="G160">
        <v>674</v>
      </c>
      <c r="H160">
        <v>420</v>
      </c>
      <c r="I160">
        <v>28</v>
      </c>
      <c r="J160" s="2">
        <v>8.2939999999999993E-3</v>
      </c>
      <c r="K160" s="2">
        <v>9.1072E-2</v>
      </c>
    </row>
    <row r="161" spans="1:11" x14ac:dyDescent="0.2">
      <c r="A161" s="4">
        <v>10200000</v>
      </c>
      <c r="B161" s="1" t="s">
        <v>10</v>
      </c>
      <c r="C161">
        <v>12</v>
      </c>
      <c r="D161" s="1" t="s">
        <v>20</v>
      </c>
      <c r="E161" s="5" t="str">
        <f t="shared" si="2"/>
        <v>10200000-cbow-12-gram5-present-participle</v>
      </c>
      <c r="F161">
        <v>1056</v>
      </c>
      <c r="G161">
        <v>976</v>
      </c>
      <c r="H161">
        <v>0</v>
      </c>
      <c r="I161">
        <v>80</v>
      </c>
      <c r="J161" s="2">
        <v>8.2579999999999997E-3</v>
      </c>
      <c r="K161" s="2">
        <v>9.0870999999999993E-2</v>
      </c>
    </row>
    <row r="162" spans="1:11" x14ac:dyDescent="0.2">
      <c r="A162" s="4">
        <v>10200000</v>
      </c>
      <c r="B162" s="1" t="s">
        <v>10</v>
      </c>
      <c r="C162">
        <v>12</v>
      </c>
      <c r="D162" s="1" t="s">
        <v>21</v>
      </c>
      <c r="E162" s="5" t="str">
        <f t="shared" si="2"/>
        <v>10200000-cbow-12-gram6-nationality-adjective</v>
      </c>
      <c r="F162">
        <v>1599</v>
      </c>
      <c r="G162">
        <v>1506</v>
      </c>
      <c r="H162">
        <v>78</v>
      </c>
      <c r="I162">
        <v>15</v>
      </c>
      <c r="J162" s="2">
        <v>4.5529999999999998E-3</v>
      </c>
      <c r="K162" s="2">
        <v>6.7477999999999996E-2</v>
      </c>
    </row>
    <row r="163" spans="1:11" x14ac:dyDescent="0.2">
      <c r="A163" s="4">
        <v>10200000</v>
      </c>
      <c r="B163" s="1" t="s">
        <v>10</v>
      </c>
      <c r="C163">
        <v>12</v>
      </c>
      <c r="D163" s="1" t="s">
        <v>22</v>
      </c>
      <c r="E163" s="5" t="str">
        <f t="shared" si="2"/>
        <v>10200000-cbow-12-gram7-past-tense</v>
      </c>
      <c r="F163">
        <v>1560</v>
      </c>
      <c r="G163">
        <v>1352</v>
      </c>
      <c r="H163">
        <v>78</v>
      </c>
      <c r="I163">
        <v>130</v>
      </c>
      <c r="J163" s="2">
        <v>9.75E-3</v>
      </c>
      <c r="K163" s="2">
        <v>9.8742999999999997E-2</v>
      </c>
    </row>
    <row r="164" spans="1:11" x14ac:dyDescent="0.2">
      <c r="A164" s="4">
        <v>10200000</v>
      </c>
      <c r="B164" s="1" t="s">
        <v>10</v>
      </c>
      <c r="C164">
        <v>12</v>
      </c>
      <c r="D164" s="1" t="s">
        <v>23</v>
      </c>
      <c r="E164" s="5" t="str">
        <f t="shared" si="2"/>
        <v>10200000-cbow-12-gram8-plural</v>
      </c>
      <c r="F164">
        <v>1332</v>
      </c>
      <c r="G164">
        <v>1176</v>
      </c>
      <c r="H164">
        <v>142</v>
      </c>
      <c r="I164">
        <v>14</v>
      </c>
      <c r="J164" s="2">
        <v>5.2319999999999997E-3</v>
      </c>
      <c r="K164" s="2">
        <v>7.2331999999999994E-2</v>
      </c>
    </row>
    <row r="165" spans="1:11" x14ac:dyDescent="0.2">
      <c r="A165" s="4">
        <v>10200000</v>
      </c>
      <c r="B165" s="1" t="s">
        <v>10</v>
      </c>
      <c r="C165">
        <v>12</v>
      </c>
      <c r="D165" s="1" t="s">
        <v>24</v>
      </c>
      <c r="E165" s="5" t="str">
        <f t="shared" si="2"/>
        <v>10200000-cbow-12-gram9-plural-verbs</v>
      </c>
      <c r="F165">
        <v>870</v>
      </c>
      <c r="G165">
        <v>789</v>
      </c>
      <c r="H165">
        <v>0</v>
      </c>
      <c r="I165">
        <v>81</v>
      </c>
      <c r="J165" s="2">
        <v>9.9019999999999993E-3</v>
      </c>
      <c r="K165" s="2">
        <v>9.9510000000000001E-2</v>
      </c>
    </row>
    <row r="166" spans="1:11" x14ac:dyDescent="0.2">
      <c r="A166" s="4">
        <v>10200000</v>
      </c>
      <c r="B166" s="1" t="s">
        <v>10</v>
      </c>
      <c r="C166">
        <v>12</v>
      </c>
      <c r="D166" s="1" t="s">
        <v>25</v>
      </c>
      <c r="E166" s="5" t="str">
        <f t="shared" si="2"/>
        <v>10200000-cbow-12-TOTAL</v>
      </c>
      <c r="F166">
        <v>19544</v>
      </c>
      <c r="G166">
        <v>14249</v>
      </c>
      <c r="H166">
        <v>4098</v>
      </c>
      <c r="I166">
        <v>1197</v>
      </c>
      <c r="J166" s="2">
        <v>7.0280000000000004E-3</v>
      </c>
      <c r="K166" s="2">
        <v>8.3835999999999994E-2</v>
      </c>
    </row>
    <row r="167" spans="1:11" x14ac:dyDescent="0.2">
      <c r="A167" s="4">
        <v>10200000</v>
      </c>
      <c r="B167" s="1" t="s">
        <v>26</v>
      </c>
      <c r="C167">
        <v>12</v>
      </c>
      <c r="D167" s="1" t="s">
        <v>11</v>
      </c>
      <c r="E167" s="5" t="str">
        <f t="shared" si="2"/>
        <v>10200000-skip-gram-12-capital-common-countries</v>
      </c>
      <c r="F167">
        <v>506</v>
      </c>
      <c r="G167">
        <v>506</v>
      </c>
      <c r="H167">
        <v>0</v>
      </c>
      <c r="I167">
        <v>0</v>
      </c>
      <c r="J167" s="2">
        <v>3.8699999999999997E-4</v>
      </c>
      <c r="K167" s="2">
        <v>1.9682000000000002E-2</v>
      </c>
    </row>
    <row r="168" spans="1:11" x14ac:dyDescent="0.2">
      <c r="A168" s="4">
        <v>10200000</v>
      </c>
      <c r="B168" s="1" t="s">
        <v>26</v>
      </c>
      <c r="C168">
        <v>12</v>
      </c>
      <c r="D168" s="1" t="s">
        <v>12</v>
      </c>
      <c r="E168" s="5" t="str">
        <f t="shared" si="2"/>
        <v>10200000-skip-gram-12-capital-world</v>
      </c>
      <c r="F168">
        <v>4524</v>
      </c>
      <c r="G168">
        <v>2457</v>
      </c>
      <c r="H168">
        <v>2049</v>
      </c>
      <c r="I168">
        <v>18</v>
      </c>
      <c r="J168" s="2">
        <v>2.5400000000000002E-3</v>
      </c>
      <c r="K168" s="2">
        <v>5.0397999999999998E-2</v>
      </c>
    </row>
    <row r="169" spans="1:11" x14ac:dyDescent="0.2">
      <c r="A169" s="4">
        <v>10200000</v>
      </c>
      <c r="B169" s="1" t="s">
        <v>26</v>
      </c>
      <c r="C169">
        <v>12</v>
      </c>
      <c r="D169" s="1" t="s">
        <v>13</v>
      </c>
      <c r="E169" s="5" t="str">
        <f t="shared" si="2"/>
        <v>10200000-skip-gram-12-currency</v>
      </c>
      <c r="F169">
        <v>866</v>
      </c>
      <c r="G169">
        <v>253</v>
      </c>
      <c r="H169">
        <v>528</v>
      </c>
      <c r="I169">
        <v>85</v>
      </c>
      <c r="J169" s="2">
        <v>1.3126000000000001E-2</v>
      </c>
      <c r="K169" s="2">
        <v>0.114569</v>
      </c>
    </row>
    <row r="170" spans="1:11" x14ac:dyDescent="0.2">
      <c r="A170" s="4">
        <v>10200000</v>
      </c>
      <c r="B170" s="1" t="s">
        <v>26</v>
      </c>
      <c r="C170">
        <v>12</v>
      </c>
      <c r="D170" s="1" t="s">
        <v>14</v>
      </c>
      <c r="E170" s="5" t="str">
        <f t="shared" si="2"/>
        <v>10200000-skip-gram-12-city-in-state</v>
      </c>
      <c r="F170">
        <v>2467</v>
      </c>
      <c r="G170">
        <v>1910</v>
      </c>
      <c r="H170">
        <v>403</v>
      </c>
      <c r="I170">
        <v>154</v>
      </c>
      <c r="J170" s="2">
        <v>2.784E-3</v>
      </c>
      <c r="K170" s="2">
        <v>5.2762999999999997E-2</v>
      </c>
    </row>
    <row r="171" spans="1:11" x14ac:dyDescent="0.2">
      <c r="A171" s="4">
        <v>10200000</v>
      </c>
      <c r="B171" s="1" t="s">
        <v>26</v>
      </c>
      <c r="C171">
        <v>12</v>
      </c>
      <c r="D171" s="1" t="s">
        <v>15</v>
      </c>
      <c r="E171" s="5" t="str">
        <f t="shared" si="2"/>
        <v>10200000-skip-gram-12-family</v>
      </c>
      <c r="F171">
        <v>506</v>
      </c>
      <c r="G171">
        <v>360</v>
      </c>
      <c r="H171">
        <v>126</v>
      </c>
      <c r="I171">
        <v>20</v>
      </c>
      <c r="J171" s="2">
        <v>5.4590000000000003E-3</v>
      </c>
      <c r="K171" s="2">
        <v>7.3885000000000006E-2</v>
      </c>
    </row>
    <row r="172" spans="1:11" x14ac:dyDescent="0.2">
      <c r="A172" s="4">
        <v>10200000</v>
      </c>
      <c r="B172" s="1" t="s">
        <v>26</v>
      </c>
      <c r="C172">
        <v>12</v>
      </c>
      <c r="D172" s="1" t="s">
        <v>16</v>
      </c>
      <c r="E172" s="5" t="str">
        <f t="shared" si="2"/>
        <v>10200000-skip-gram-12-gram1-adjective-to-adverb</v>
      </c>
      <c r="F172">
        <v>992</v>
      </c>
      <c r="G172">
        <v>721</v>
      </c>
      <c r="H172">
        <v>62</v>
      </c>
      <c r="I172">
        <v>209</v>
      </c>
      <c r="J172" s="2">
        <v>8.8280000000000008E-3</v>
      </c>
      <c r="K172" s="2">
        <v>9.3955999999999998E-2</v>
      </c>
    </row>
    <row r="173" spans="1:11" x14ac:dyDescent="0.2">
      <c r="A173" s="4">
        <v>10200000</v>
      </c>
      <c r="B173" s="1" t="s">
        <v>26</v>
      </c>
      <c r="C173">
        <v>12</v>
      </c>
      <c r="D173" s="1" t="s">
        <v>17</v>
      </c>
      <c r="E173" s="5" t="str">
        <f t="shared" si="2"/>
        <v>10200000-skip-gram-12-gram2-opposite</v>
      </c>
      <c r="F173">
        <v>812</v>
      </c>
      <c r="G173">
        <v>394</v>
      </c>
      <c r="H173">
        <v>212</v>
      </c>
      <c r="I173">
        <v>206</v>
      </c>
      <c r="J173" s="2">
        <v>1.0798E-2</v>
      </c>
      <c r="K173" s="2">
        <v>0.103912</v>
      </c>
    </row>
    <row r="174" spans="1:11" x14ac:dyDescent="0.2">
      <c r="A174" s="4">
        <v>10200000</v>
      </c>
      <c r="B174" s="1" t="s">
        <v>26</v>
      </c>
      <c r="C174">
        <v>12</v>
      </c>
      <c r="D174" s="1" t="s">
        <v>18</v>
      </c>
      <c r="E174" s="5" t="str">
        <f t="shared" si="2"/>
        <v>10200000-skip-gram-12-gram3-comparative</v>
      </c>
      <c r="F174">
        <v>1332</v>
      </c>
      <c r="G174">
        <v>1239</v>
      </c>
      <c r="H174">
        <v>0</v>
      </c>
      <c r="I174">
        <v>93</v>
      </c>
      <c r="J174" s="2">
        <v>5.0280000000000004E-3</v>
      </c>
      <c r="K174" s="2">
        <v>7.0906999999999998E-2</v>
      </c>
    </row>
    <row r="175" spans="1:11" x14ac:dyDescent="0.2">
      <c r="A175" s="4">
        <v>10200000</v>
      </c>
      <c r="B175" s="1" t="s">
        <v>26</v>
      </c>
      <c r="C175">
        <v>12</v>
      </c>
      <c r="D175" s="1" t="s">
        <v>19</v>
      </c>
      <c r="E175" s="5" t="str">
        <f t="shared" si="2"/>
        <v>10200000-skip-gram-12-gram4-superlative</v>
      </c>
      <c r="F175">
        <v>1122</v>
      </c>
      <c r="G175">
        <v>642</v>
      </c>
      <c r="H175">
        <v>420</v>
      </c>
      <c r="I175">
        <v>60</v>
      </c>
      <c r="J175" s="2">
        <v>1.1435000000000001E-2</v>
      </c>
      <c r="K175" s="2">
        <v>0.106936</v>
      </c>
    </row>
    <row r="176" spans="1:11" x14ac:dyDescent="0.2">
      <c r="A176" s="4">
        <v>10200000</v>
      </c>
      <c r="B176" s="1" t="s">
        <v>26</v>
      </c>
      <c r="C176">
        <v>12</v>
      </c>
      <c r="D176" s="1" t="s">
        <v>20</v>
      </c>
      <c r="E176" s="5" t="str">
        <f t="shared" si="2"/>
        <v>10200000-skip-gram-12-gram5-present-participle</v>
      </c>
      <c r="F176">
        <v>1056</v>
      </c>
      <c r="G176">
        <v>923</v>
      </c>
      <c r="H176">
        <v>0</v>
      </c>
      <c r="I176">
        <v>133</v>
      </c>
      <c r="J176" s="2">
        <v>8.9750000000000003E-3</v>
      </c>
      <c r="K176" s="2">
        <v>9.4736000000000001E-2</v>
      </c>
    </row>
    <row r="177" spans="1:11" x14ac:dyDescent="0.2">
      <c r="A177" s="4">
        <v>10200000</v>
      </c>
      <c r="B177" s="1" t="s">
        <v>26</v>
      </c>
      <c r="C177">
        <v>12</v>
      </c>
      <c r="D177" s="1" t="s">
        <v>21</v>
      </c>
      <c r="E177" s="5" t="str">
        <f t="shared" si="2"/>
        <v>10200000-skip-gram-12-gram6-nationality-adjective</v>
      </c>
      <c r="F177">
        <v>1599</v>
      </c>
      <c r="G177">
        <v>1519</v>
      </c>
      <c r="H177">
        <v>78</v>
      </c>
      <c r="I177">
        <v>2</v>
      </c>
      <c r="J177" s="2">
        <v>2.679E-3</v>
      </c>
      <c r="K177" s="2">
        <v>5.1758999999999999E-2</v>
      </c>
    </row>
    <row r="178" spans="1:11" x14ac:dyDescent="0.2">
      <c r="A178" s="4">
        <v>10200000</v>
      </c>
      <c r="B178" s="1" t="s">
        <v>26</v>
      </c>
      <c r="C178">
        <v>12</v>
      </c>
      <c r="D178" s="1" t="s">
        <v>22</v>
      </c>
      <c r="E178" s="5" t="str">
        <f t="shared" si="2"/>
        <v>10200000-skip-gram-12-gram7-past-tense</v>
      </c>
      <c r="F178">
        <v>1560</v>
      </c>
      <c r="G178">
        <v>1347</v>
      </c>
      <c r="H178">
        <v>78</v>
      </c>
      <c r="I178">
        <v>135</v>
      </c>
      <c r="J178" s="2">
        <v>6.5620000000000001E-3</v>
      </c>
      <c r="K178" s="2">
        <v>8.1004999999999994E-2</v>
      </c>
    </row>
    <row r="179" spans="1:11" x14ac:dyDescent="0.2">
      <c r="A179" s="4">
        <v>10200000</v>
      </c>
      <c r="B179" s="1" t="s">
        <v>26</v>
      </c>
      <c r="C179">
        <v>12</v>
      </c>
      <c r="D179" s="1" t="s">
        <v>23</v>
      </c>
      <c r="E179" s="5" t="str">
        <f t="shared" si="2"/>
        <v>10200000-skip-gram-12-gram8-plural</v>
      </c>
      <c r="F179">
        <v>1332</v>
      </c>
      <c r="G179">
        <v>1154</v>
      </c>
      <c r="H179">
        <v>142</v>
      </c>
      <c r="I179">
        <v>36</v>
      </c>
      <c r="J179" s="2">
        <v>5.0000000000000001E-3</v>
      </c>
      <c r="K179" s="2">
        <v>7.0711999999999997E-2</v>
      </c>
    </row>
    <row r="180" spans="1:11" x14ac:dyDescent="0.2">
      <c r="A180" s="4">
        <v>10200000</v>
      </c>
      <c r="B180" s="1" t="s">
        <v>26</v>
      </c>
      <c r="C180">
        <v>12</v>
      </c>
      <c r="D180" s="1" t="s">
        <v>24</v>
      </c>
      <c r="E180" s="5" t="str">
        <f t="shared" si="2"/>
        <v>10200000-skip-gram-12-gram9-plural-verbs</v>
      </c>
      <c r="F180">
        <v>870</v>
      </c>
      <c r="G180">
        <v>771</v>
      </c>
      <c r="H180">
        <v>0</v>
      </c>
      <c r="I180">
        <v>99</v>
      </c>
      <c r="J180" s="2">
        <v>9.2639999999999997E-3</v>
      </c>
      <c r="K180" s="2">
        <v>9.6250000000000002E-2</v>
      </c>
    </row>
    <row r="181" spans="1:11" x14ac:dyDescent="0.2">
      <c r="A181" s="4">
        <v>10200000</v>
      </c>
      <c r="B181" s="1" t="s">
        <v>26</v>
      </c>
      <c r="C181">
        <v>12</v>
      </c>
      <c r="D181" s="1" t="s">
        <v>25</v>
      </c>
      <c r="E181" s="5" t="str">
        <f t="shared" si="2"/>
        <v>10200000-skip-gram-12-TOTAL</v>
      </c>
      <c r="F181">
        <v>19544</v>
      </c>
      <c r="G181">
        <v>14196</v>
      </c>
      <c r="H181">
        <v>4098</v>
      </c>
      <c r="I181">
        <v>1250</v>
      </c>
      <c r="J181" s="2">
        <v>5.3070000000000001E-3</v>
      </c>
      <c r="K181" s="2">
        <v>7.2847999999999996E-2</v>
      </c>
    </row>
    <row r="182" spans="1:11" x14ac:dyDescent="0.2">
      <c r="A182" s="4">
        <v>10200000</v>
      </c>
      <c r="B182" s="1" t="s">
        <v>10</v>
      </c>
      <c r="C182">
        <v>14</v>
      </c>
      <c r="D182" s="1" t="s">
        <v>11</v>
      </c>
      <c r="E182" s="5" t="str">
        <f t="shared" si="2"/>
        <v>10200000-cbow-14-capital-common-countries</v>
      </c>
      <c r="F182">
        <v>506</v>
      </c>
      <c r="G182">
        <v>506</v>
      </c>
      <c r="H182">
        <v>0</v>
      </c>
      <c r="I182">
        <v>0</v>
      </c>
      <c r="J182" s="2">
        <v>1.7160000000000001E-3</v>
      </c>
      <c r="K182" s="2">
        <v>4.1422E-2</v>
      </c>
    </row>
    <row r="183" spans="1:11" x14ac:dyDescent="0.2">
      <c r="A183" s="4">
        <v>10200000</v>
      </c>
      <c r="B183" s="1" t="s">
        <v>10</v>
      </c>
      <c r="C183">
        <v>14</v>
      </c>
      <c r="D183" s="1" t="s">
        <v>12</v>
      </c>
      <c r="E183" s="5" t="str">
        <f t="shared" si="2"/>
        <v>10200000-cbow-14-capital-world</v>
      </c>
      <c r="F183">
        <v>4524</v>
      </c>
      <c r="G183">
        <v>2454</v>
      </c>
      <c r="H183">
        <v>2049</v>
      </c>
      <c r="I183">
        <v>21</v>
      </c>
      <c r="J183" s="2">
        <v>4.7149999999999996E-3</v>
      </c>
      <c r="K183" s="2">
        <v>6.8666000000000005E-2</v>
      </c>
    </row>
    <row r="184" spans="1:11" x14ac:dyDescent="0.2">
      <c r="A184" s="4">
        <v>10200000</v>
      </c>
      <c r="B184" s="1" t="s">
        <v>10</v>
      </c>
      <c r="C184">
        <v>14</v>
      </c>
      <c r="D184" s="1" t="s">
        <v>13</v>
      </c>
      <c r="E184" s="5" t="str">
        <f t="shared" si="2"/>
        <v>10200000-cbow-14-currency</v>
      </c>
      <c r="F184">
        <v>866</v>
      </c>
      <c r="G184">
        <v>222</v>
      </c>
      <c r="H184">
        <v>528</v>
      </c>
      <c r="I184">
        <v>116</v>
      </c>
      <c r="J184" s="2">
        <v>2.085E-2</v>
      </c>
      <c r="K184" s="2">
        <v>0.144395</v>
      </c>
    </row>
    <row r="185" spans="1:11" x14ac:dyDescent="0.2">
      <c r="A185" s="4">
        <v>10200000</v>
      </c>
      <c r="B185" s="1" t="s">
        <v>10</v>
      </c>
      <c r="C185">
        <v>14</v>
      </c>
      <c r="D185" s="1" t="s">
        <v>14</v>
      </c>
      <c r="E185" s="5" t="str">
        <f t="shared" si="2"/>
        <v>10200000-cbow-14-city-in-state</v>
      </c>
      <c r="F185">
        <v>2467</v>
      </c>
      <c r="G185">
        <v>1888</v>
      </c>
      <c r="H185">
        <v>403</v>
      </c>
      <c r="I185">
        <v>176</v>
      </c>
      <c r="J185" s="2">
        <v>7.0920000000000002E-3</v>
      </c>
      <c r="K185" s="2">
        <v>8.4214999999999998E-2</v>
      </c>
    </row>
    <row r="186" spans="1:11" x14ac:dyDescent="0.2">
      <c r="A186" s="4">
        <v>10200000</v>
      </c>
      <c r="B186" s="1" t="s">
        <v>10</v>
      </c>
      <c r="C186">
        <v>14</v>
      </c>
      <c r="D186" s="1" t="s">
        <v>15</v>
      </c>
      <c r="E186" s="5" t="str">
        <f t="shared" si="2"/>
        <v>10200000-cbow-14-family</v>
      </c>
      <c r="F186">
        <v>506</v>
      </c>
      <c r="G186">
        <v>361</v>
      </c>
      <c r="H186">
        <v>126</v>
      </c>
      <c r="I186">
        <v>19</v>
      </c>
      <c r="J186" s="2">
        <v>3.1679999999999998E-3</v>
      </c>
      <c r="K186" s="2">
        <v>5.6287999999999998E-2</v>
      </c>
    </row>
    <row r="187" spans="1:11" x14ac:dyDescent="0.2">
      <c r="A187" s="4">
        <v>10200000</v>
      </c>
      <c r="B187" s="1" t="s">
        <v>10</v>
      </c>
      <c r="C187">
        <v>14</v>
      </c>
      <c r="D187" s="1" t="s">
        <v>16</v>
      </c>
      <c r="E187" s="5" t="str">
        <f t="shared" si="2"/>
        <v>10200000-cbow-14-gram1-adjective-to-adverb</v>
      </c>
      <c r="F187">
        <v>992</v>
      </c>
      <c r="G187">
        <v>635</v>
      </c>
      <c r="H187">
        <v>62</v>
      </c>
      <c r="I187">
        <v>295</v>
      </c>
      <c r="J187" s="2">
        <v>1.4777999999999999E-2</v>
      </c>
      <c r="K187" s="2">
        <v>0.12156400000000001</v>
      </c>
    </row>
    <row r="188" spans="1:11" x14ac:dyDescent="0.2">
      <c r="A188" s="4">
        <v>10200000</v>
      </c>
      <c r="B188" s="1" t="s">
        <v>10</v>
      </c>
      <c r="C188">
        <v>14</v>
      </c>
      <c r="D188" s="1" t="s">
        <v>17</v>
      </c>
      <c r="E188" s="5" t="str">
        <f t="shared" si="2"/>
        <v>10200000-cbow-14-gram2-opposite</v>
      </c>
      <c r="F188">
        <v>812</v>
      </c>
      <c r="G188">
        <v>390</v>
      </c>
      <c r="H188">
        <v>212</v>
      </c>
      <c r="I188">
        <v>210</v>
      </c>
      <c r="J188" s="2">
        <v>1.4659E-2</v>
      </c>
      <c r="K188" s="2">
        <v>0.121076</v>
      </c>
    </row>
    <row r="189" spans="1:11" x14ac:dyDescent="0.2">
      <c r="A189" s="4">
        <v>10200000</v>
      </c>
      <c r="B189" s="1" t="s">
        <v>10</v>
      </c>
      <c r="C189">
        <v>14</v>
      </c>
      <c r="D189" s="1" t="s">
        <v>18</v>
      </c>
      <c r="E189" s="5" t="str">
        <f t="shared" si="2"/>
        <v>10200000-cbow-14-gram3-comparative</v>
      </c>
      <c r="F189">
        <v>1332</v>
      </c>
      <c r="G189">
        <v>1307</v>
      </c>
      <c r="H189">
        <v>0</v>
      </c>
      <c r="I189">
        <v>25</v>
      </c>
      <c r="J189" s="2">
        <v>4.4900000000000001E-3</v>
      </c>
      <c r="K189" s="2">
        <v>6.7004999999999995E-2</v>
      </c>
    </row>
    <row r="190" spans="1:11" x14ac:dyDescent="0.2">
      <c r="A190" s="4">
        <v>10200000</v>
      </c>
      <c r="B190" s="1" t="s">
        <v>10</v>
      </c>
      <c r="C190">
        <v>14</v>
      </c>
      <c r="D190" s="1" t="s">
        <v>19</v>
      </c>
      <c r="E190" s="5" t="str">
        <f t="shared" si="2"/>
        <v>10200000-cbow-14-gram4-superlative</v>
      </c>
      <c r="F190">
        <v>1122</v>
      </c>
      <c r="G190">
        <v>646</v>
      </c>
      <c r="H190">
        <v>420</v>
      </c>
      <c r="I190">
        <v>56</v>
      </c>
      <c r="J190" s="2">
        <v>9.7560000000000008E-3</v>
      </c>
      <c r="K190" s="2">
        <v>9.8774000000000001E-2</v>
      </c>
    </row>
    <row r="191" spans="1:11" x14ac:dyDescent="0.2">
      <c r="A191" s="4">
        <v>10200000</v>
      </c>
      <c r="B191" s="1" t="s">
        <v>10</v>
      </c>
      <c r="C191">
        <v>14</v>
      </c>
      <c r="D191" s="1" t="s">
        <v>20</v>
      </c>
      <c r="E191" s="5" t="str">
        <f t="shared" si="2"/>
        <v>10200000-cbow-14-gram5-present-participle</v>
      </c>
      <c r="F191">
        <v>1056</v>
      </c>
      <c r="G191">
        <v>961</v>
      </c>
      <c r="H191">
        <v>0</v>
      </c>
      <c r="I191">
        <v>95</v>
      </c>
      <c r="J191" s="2">
        <v>8.6800000000000002E-3</v>
      </c>
      <c r="K191" s="2">
        <v>9.3164999999999998E-2</v>
      </c>
    </row>
    <row r="192" spans="1:11" x14ac:dyDescent="0.2">
      <c r="A192" s="4">
        <v>10200000</v>
      </c>
      <c r="B192" s="1" t="s">
        <v>10</v>
      </c>
      <c r="C192">
        <v>14</v>
      </c>
      <c r="D192" s="1" t="s">
        <v>21</v>
      </c>
      <c r="E192" s="5" t="str">
        <f t="shared" si="2"/>
        <v>10200000-cbow-14-gram6-nationality-adjective</v>
      </c>
      <c r="F192">
        <v>1599</v>
      </c>
      <c r="G192">
        <v>1502</v>
      </c>
      <c r="H192">
        <v>78</v>
      </c>
      <c r="I192">
        <v>19</v>
      </c>
      <c r="J192" s="2">
        <v>4.9769999999999997E-3</v>
      </c>
      <c r="K192" s="2">
        <v>7.0549000000000001E-2</v>
      </c>
    </row>
    <row r="193" spans="1:11" x14ac:dyDescent="0.2">
      <c r="A193" s="4">
        <v>10200000</v>
      </c>
      <c r="B193" s="1" t="s">
        <v>10</v>
      </c>
      <c r="C193">
        <v>14</v>
      </c>
      <c r="D193" s="1" t="s">
        <v>22</v>
      </c>
      <c r="E193" s="5" t="str">
        <f t="shared" si="2"/>
        <v>10200000-cbow-14-gram7-past-tense</v>
      </c>
      <c r="F193">
        <v>1560</v>
      </c>
      <c r="G193">
        <v>1359</v>
      </c>
      <c r="H193">
        <v>78</v>
      </c>
      <c r="I193">
        <v>123</v>
      </c>
      <c r="J193" s="2">
        <v>8.8699999999999994E-3</v>
      </c>
      <c r="K193" s="2">
        <v>9.4178999999999999E-2</v>
      </c>
    </row>
    <row r="194" spans="1:11" x14ac:dyDescent="0.2">
      <c r="A194" s="4">
        <v>10200000</v>
      </c>
      <c r="B194" s="1" t="s">
        <v>10</v>
      </c>
      <c r="C194">
        <v>14</v>
      </c>
      <c r="D194" s="1" t="s">
        <v>23</v>
      </c>
      <c r="E194" s="5" t="str">
        <f t="shared" si="2"/>
        <v>10200000-cbow-14-gram8-plural</v>
      </c>
      <c r="F194">
        <v>1332</v>
      </c>
      <c r="G194">
        <v>1164</v>
      </c>
      <c r="H194">
        <v>142</v>
      </c>
      <c r="I194">
        <v>26</v>
      </c>
      <c r="J194" s="2">
        <v>6.8490000000000001E-3</v>
      </c>
      <c r="K194" s="2">
        <v>8.2758999999999999E-2</v>
      </c>
    </row>
    <row r="195" spans="1:11" x14ac:dyDescent="0.2">
      <c r="A195" s="4">
        <v>10200000</v>
      </c>
      <c r="B195" s="1" t="s">
        <v>10</v>
      </c>
      <c r="C195">
        <v>14</v>
      </c>
      <c r="D195" s="1" t="s">
        <v>24</v>
      </c>
      <c r="E195" s="5" t="str">
        <f t="shared" ref="E195:E258" si="3">CONCATENATE(A195,"-",B195,"-",C195,"-",D195)</f>
        <v>10200000-cbow-14-gram9-plural-verbs</v>
      </c>
      <c r="F195">
        <v>870</v>
      </c>
      <c r="G195">
        <v>794</v>
      </c>
      <c r="H195">
        <v>0</v>
      </c>
      <c r="I195">
        <v>76</v>
      </c>
      <c r="J195" s="2">
        <v>1.0085999999999999E-2</v>
      </c>
      <c r="K195" s="2">
        <v>0.10043100000000001</v>
      </c>
    </row>
    <row r="196" spans="1:11" x14ac:dyDescent="0.2">
      <c r="A196" s="4">
        <v>10200000</v>
      </c>
      <c r="B196" s="1" t="s">
        <v>10</v>
      </c>
      <c r="C196">
        <v>14</v>
      </c>
      <c r="D196" s="1" t="s">
        <v>25</v>
      </c>
      <c r="E196" s="5" t="str">
        <f t="shared" si="3"/>
        <v>10200000-cbow-14-TOTAL</v>
      </c>
      <c r="F196">
        <v>19544</v>
      </c>
      <c r="G196">
        <v>14189</v>
      </c>
      <c r="H196">
        <v>4098</v>
      </c>
      <c r="I196">
        <v>1257</v>
      </c>
      <c r="J196" s="2">
        <v>7.2399999999999999E-3</v>
      </c>
      <c r="K196" s="2">
        <v>8.5086999999999996E-2</v>
      </c>
    </row>
    <row r="197" spans="1:11" x14ac:dyDescent="0.2">
      <c r="A197" s="4">
        <v>10200000</v>
      </c>
      <c r="B197" s="1" t="s">
        <v>26</v>
      </c>
      <c r="C197">
        <v>14</v>
      </c>
      <c r="D197" s="1" t="s">
        <v>11</v>
      </c>
      <c r="E197" s="5" t="str">
        <f t="shared" si="3"/>
        <v>10200000-skip-gram-14-capital-common-countries</v>
      </c>
      <c r="F197">
        <v>506</v>
      </c>
      <c r="G197">
        <v>506</v>
      </c>
      <c r="H197">
        <v>0</v>
      </c>
      <c r="I197">
        <v>0</v>
      </c>
      <c r="J197" s="2">
        <v>1.8000000000000001E-4</v>
      </c>
      <c r="K197" s="2">
        <v>1.3429E-2</v>
      </c>
    </row>
    <row r="198" spans="1:11" x14ac:dyDescent="0.2">
      <c r="A198" s="4">
        <v>10200000</v>
      </c>
      <c r="B198" s="1" t="s">
        <v>26</v>
      </c>
      <c r="C198">
        <v>14</v>
      </c>
      <c r="D198" s="1" t="s">
        <v>12</v>
      </c>
      <c r="E198" s="5" t="str">
        <f t="shared" si="3"/>
        <v>10200000-skip-gram-14-capital-world</v>
      </c>
      <c r="F198">
        <v>4524</v>
      </c>
      <c r="G198">
        <v>2450</v>
      </c>
      <c r="H198">
        <v>2049</v>
      </c>
      <c r="I198">
        <v>25</v>
      </c>
      <c r="J198" s="2">
        <v>2.395E-3</v>
      </c>
      <c r="K198" s="2">
        <v>4.8937000000000001E-2</v>
      </c>
    </row>
    <row r="199" spans="1:11" x14ac:dyDescent="0.2">
      <c r="A199" s="4">
        <v>10200000</v>
      </c>
      <c r="B199" s="1" t="s">
        <v>26</v>
      </c>
      <c r="C199">
        <v>14</v>
      </c>
      <c r="D199" s="1" t="s">
        <v>13</v>
      </c>
      <c r="E199" s="5" t="str">
        <f t="shared" si="3"/>
        <v>10200000-skip-gram-14-currency</v>
      </c>
      <c r="F199">
        <v>866</v>
      </c>
      <c r="G199">
        <v>251</v>
      </c>
      <c r="H199">
        <v>528</v>
      </c>
      <c r="I199">
        <v>87</v>
      </c>
      <c r="J199" s="2">
        <v>1.5216E-2</v>
      </c>
      <c r="K199" s="2">
        <v>0.123353</v>
      </c>
    </row>
    <row r="200" spans="1:11" x14ac:dyDescent="0.2">
      <c r="A200" s="4">
        <v>10200000</v>
      </c>
      <c r="B200" s="1" t="s">
        <v>26</v>
      </c>
      <c r="C200">
        <v>14</v>
      </c>
      <c r="D200" s="1" t="s">
        <v>14</v>
      </c>
      <c r="E200" s="5" t="str">
        <f t="shared" si="3"/>
        <v>10200000-skip-gram-14-city-in-state</v>
      </c>
      <c r="F200">
        <v>2467</v>
      </c>
      <c r="G200">
        <v>1942</v>
      </c>
      <c r="H200">
        <v>403</v>
      </c>
      <c r="I200">
        <v>122</v>
      </c>
      <c r="J200" s="2">
        <v>3.2360000000000002E-3</v>
      </c>
      <c r="K200" s="2">
        <v>5.6884999999999998E-2</v>
      </c>
    </row>
    <row r="201" spans="1:11" x14ac:dyDescent="0.2">
      <c r="A201" s="4">
        <v>10200000</v>
      </c>
      <c r="B201" s="1" t="s">
        <v>26</v>
      </c>
      <c r="C201">
        <v>14</v>
      </c>
      <c r="D201" s="1" t="s">
        <v>15</v>
      </c>
      <c r="E201" s="5" t="str">
        <f t="shared" si="3"/>
        <v>10200000-skip-gram-14-family</v>
      </c>
      <c r="F201">
        <v>506</v>
      </c>
      <c r="G201">
        <v>365</v>
      </c>
      <c r="H201">
        <v>126</v>
      </c>
      <c r="I201">
        <v>15</v>
      </c>
      <c r="J201" s="2">
        <v>6.2199999999999998E-3</v>
      </c>
      <c r="K201" s="2">
        <v>7.8867000000000007E-2</v>
      </c>
    </row>
    <row r="202" spans="1:11" x14ac:dyDescent="0.2">
      <c r="A202" s="4">
        <v>10200000</v>
      </c>
      <c r="B202" s="1" t="s">
        <v>26</v>
      </c>
      <c r="C202">
        <v>14</v>
      </c>
      <c r="D202" s="1" t="s">
        <v>16</v>
      </c>
      <c r="E202" s="5" t="str">
        <f t="shared" si="3"/>
        <v>10200000-skip-gram-14-gram1-adjective-to-adverb</v>
      </c>
      <c r="F202">
        <v>992</v>
      </c>
      <c r="G202">
        <v>740</v>
      </c>
      <c r="H202">
        <v>62</v>
      </c>
      <c r="I202">
        <v>190</v>
      </c>
      <c r="J202" s="2">
        <v>8.4209999999999997E-3</v>
      </c>
      <c r="K202" s="2">
        <v>9.1768000000000002E-2</v>
      </c>
    </row>
    <row r="203" spans="1:11" x14ac:dyDescent="0.2">
      <c r="A203" s="4">
        <v>10200000</v>
      </c>
      <c r="B203" s="1" t="s">
        <v>26</v>
      </c>
      <c r="C203">
        <v>14</v>
      </c>
      <c r="D203" s="1" t="s">
        <v>17</v>
      </c>
      <c r="E203" s="5" t="str">
        <f t="shared" si="3"/>
        <v>10200000-skip-gram-14-gram2-opposite</v>
      </c>
      <c r="F203">
        <v>812</v>
      </c>
      <c r="G203">
        <v>371</v>
      </c>
      <c r="H203">
        <v>212</v>
      </c>
      <c r="I203">
        <v>229</v>
      </c>
      <c r="J203" s="2">
        <v>1.1424999999999999E-2</v>
      </c>
      <c r="K203" s="2">
        <v>0.10688599999999999</v>
      </c>
    </row>
    <row r="204" spans="1:11" x14ac:dyDescent="0.2">
      <c r="A204" s="4">
        <v>10200000</v>
      </c>
      <c r="B204" s="1" t="s">
        <v>26</v>
      </c>
      <c r="C204">
        <v>14</v>
      </c>
      <c r="D204" s="1" t="s">
        <v>18</v>
      </c>
      <c r="E204" s="5" t="str">
        <f t="shared" si="3"/>
        <v>10200000-skip-gram-14-gram3-comparative</v>
      </c>
      <c r="F204">
        <v>1332</v>
      </c>
      <c r="G204">
        <v>1221</v>
      </c>
      <c r="H204">
        <v>0</v>
      </c>
      <c r="I204">
        <v>111</v>
      </c>
      <c r="J204" s="2">
        <v>5.0039999999999998E-3</v>
      </c>
      <c r="K204" s="2">
        <v>7.0739999999999997E-2</v>
      </c>
    </row>
    <row r="205" spans="1:11" x14ac:dyDescent="0.2">
      <c r="A205" s="4">
        <v>10200000</v>
      </c>
      <c r="B205" s="1" t="s">
        <v>26</v>
      </c>
      <c r="C205">
        <v>14</v>
      </c>
      <c r="D205" s="1" t="s">
        <v>19</v>
      </c>
      <c r="E205" s="5" t="str">
        <f t="shared" si="3"/>
        <v>10200000-skip-gram-14-gram4-superlative</v>
      </c>
      <c r="F205">
        <v>1122</v>
      </c>
      <c r="G205">
        <v>635</v>
      </c>
      <c r="H205">
        <v>420</v>
      </c>
      <c r="I205">
        <v>67</v>
      </c>
      <c r="J205" s="2">
        <v>1.1339E-2</v>
      </c>
      <c r="K205" s="2">
        <v>0.106485</v>
      </c>
    </row>
    <row r="206" spans="1:11" x14ac:dyDescent="0.2">
      <c r="A206" s="4">
        <v>10200000</v>
      </c>
      <c r="B206" s="1" t="s">
        <v>26</v>
      </c>
      <c r="C206">
        <v>14</v>
      </c>
      <c r="D206" s="1" t="s">
        <v>20</v>
      </c>
      <c r="E206" s="5" t="str">
        <f t="shared" si="3"/>
        <v>10200000-skip-gram-14-gram5-present-participle</v>
      </c>
      <c r="F206">
        <v>1056</v>
      </c>
      <c r="G206">
        <v>934</v>
      </c>
      <c r="H206">
        <v>0</v>
      </c>
      <c r="I206">
        <v>122</v>
      </c>
      <c r="J206" s="2">
        <v>9.1129999999999996E-3</v>
      </c>
      <c r="K206" s="2">
        <v>9.5460000000000003E-2</v>
      </c>
    </row>
    <row r="207" spans="1:11" x14ac:dyDescent="0.2">
      <c r="A207" s="4">
        <v>10200000</v>
      </c>
      <c r="B207" s="1" t="s">
        <v>26</v>
      </c>
      <c r="C207">
        <v>14</v>
      </c>
      <c r="D207" s="1" t="s">
        <v>21</v>
      </c>
      <c r="E207" s="5" t="str">
        <f t="shared" si="3"/>
        <v>10200000-skip-gram-14-gram6-nationality-adjective</v>
      </c>
      <c r="F207">
        <v>1599</v>
      </c>
      <c r="G207">
        <v>1515</v>
      </c>
      <c r="H207">
        <v>78</v>
      </c>
      <c r="I207">
        <v>6</v>
      </c>
      <c r="J207" s="2">
        <v>3.019E-3</v>
      </c>
      <c r="K207" s="2">
        <v>5.4945000000000001E-2</v>
      </c>
    </row>
    <row r="208" spans="1:11" x14ac:dyDescent="0.2">
      <c r="A208" s="4">
        <v>10200000</v>
      </c>
      <c r="B208" s="1" t="s">
        <v>26</v>
      </c>
      <c r="C208">
        <v>14</v>
      </c>
      <c r="D208" s="1" t="s">
        <v>22</v>
      </c>
      <c r="E208" s="5" t="str">
        <f t="shared" si="3"/>
        <v>10200000-skip-gram-14-gram7-past-tense</v>
      </c>
      <c r="F208">
        <v>1560</v>
      </c>
      <c r="G208">
        <v>1339</v>
      </c>
      <c r="H208">
        <v>78</v>
      </c>
      <c r="I208">
        <v>143</v>
      </c>
      <c r="J208" s="2">
        <v>7.5119999999999996E-3</v>
      </c>
      <c r="K208" s="2">
        <v>8.6671999999999999E-2</v>
      </c>
    </row>
    <row r="209" spans="1:11" x14ac:dyDescent="0.2">
      <c r="A209" s="4">
        <v>10200000</v>
      </c>
      <c r="B209" s="1" t="s">
        <v>26</v>
      </c>
      <c r="C209">
        <v>14</v>
      </c>
      <c r="D209" s="1" t="s">
        <v>23</v>
      </c>
      <c r="E209" s="5" t="str">
        <f t="shared" si="3"/>
        <v>10200000-skip-gram-14-gram8-plural</v>
      </c>
      <c r="F209">
        <v>1332</v>
      </c>
      <c r="G209">
        <v>1159</v>
      </c>
      <c r="H209">
        <v>142</v>
      </c>
      <c r="I209">
        <v>31</v>
      </c>
      <c r="J209" s="2">
        <v>4.9779999999999998E-3</v>
      </c>
      <c r="K209" s="2">
        <v>7.0553000000000005E-2</v>
      </c>
    </row>
    <row r="210" spans="1:11" x14ac:dyDescent="0.2">
      <c r="A210" s="4">
        <v>10200000</v>
      </c>
      <c r="B210" s="1" t="s">
        <v>26</v>
      </c>
      <c r="C210">
        <v>14</v>
      </c>
      <c r="D210" s="1" t="s">
        <v>24</v>
      </c>
      <c r="E210" s="5" t="str">
        <f t="shared" si="3"/>
        <v>10200000-skip-gram-14-gram9-plural-verbs</v>
      </c>
      <c r="F210">
        <v>870</v>
      </c>
      <c r="G210">
        <v>759</v>
      </c>
      <c r="H210">
        <v>0</v>
      </c>
      <c r="I210">
        <v>111</v>
      </c>
      <c r="J210" s="2">
        <v>8.6700000000000006E-3</v>
      </c>
      <c r="K210" s="2">
        <v>9.3115000000000003E-2</v>
      </c>
    </row>
    <row r="211" spans="1:11" x14ac:dyDescent="0.2">
      <c r="A211" s="4">
        <v>10200000</v>
      </c>
      <c r="B211" s="1" t="s">
        <v>26</v>
      </c>
      <c r="C211">
        <v>14</v>
      </c>
      <c r="D211" s="1" t="s">
        <v>25</v>
      </c>
      <c r="E211" s="5" t="str">
        <f t="shared" si="3"/>
        <v>10200000-skip-gram-14-TOTAL</v>
      </c>
      <c r="F211">
        <v>19544</v>
      </c>
      <c r="G211">
        <v>14187</v>
      </c>
      <c r="H211">
        <v>4098</v>
      </c>
      <c r="I211">
        <v>1259</v>
      </c>
      <c r="J211" s="2">
        <v>5.47E-3</v>
      </c>
      <c r="K211" s="2">
        <v>7.3960999999999999E-2</v>
      </c>
    </row>
    <row r="212" spans="1:11" x14ac:dyDescent="0.2">
      <c r="A212" s="4">
        <v>10200000</v>
      </c>
      <c r="B212" s="1" t="s">
        <v>10</v>
      </c>
      <c r="C212">
        <v>16</v>
      </c>
      <c r="D212" s="1" t="s">
        <v>11</v>
      </c>
      <c r="E212" s="5" t="str">
        <f t="shared" si="3"/>
        <v>10200000-cbow-16-capital-common-countries</v>
      </c>
      <c r="F212">
        <v>506</v>
      </c>
      <c r="G212">
        <v>506</v>
      </c>
      <c r="H212">
        <v>0</v>
      </c>
      <c r="I212">
        <v>0</v>
      </c>
      <c r="J212" s="2">
        <v>1.4920000000000001E-3</v>
      </c>
      <c r="K212" s="2">
        <v>3.8620000000000002E-2</v>
      </c>
    </row>
    <row r="213" spans="1:11" x14ac:dyDescent="0.2">
      <c r="A213" s="4">
        <v>10200000</v>
      </c>
      <c r="B213" s="1" t="s">
        <v>10</v>
      </c>
      <c r="C213">
        <v>16</v>
      </c>
      <c r="D213" s="1" t="s">
        <v>12</v>
      </c>
      <c r="E213" s="5" t="str">
        <f t="shared" si="3"/>
        <v>10200000-cbow-16-capital-world</v>
      </c>
      <c r="F213">
        <v>4524</v>
      </c>
      <c r="G213">
        <v>2449</v>
      </c>
      <c r="H213">
        <v>2049</v>
      </c>
      <c r="I213">
        <v>26</v>
      </c>
      <c r="J213" s="2">
        <v>3.8240000000000001E-3</v>
      </c>
      <c r="K213" s="2">
        <v>6.1841E-2</v>
      </c>
    </row>
    <row r="214" spans="1:11" x14ac:dyDescent="0.2">
      <c r="A214" s="4">
        <v>10200000</v>
      </c>
      <c r="B214" s="1" t="s">
        <v>10</v>
      </c>
      <c r="C214">
        <v>16</v>
      </c>
      <c r="D214" s="1" t="s">
        <v>13</v>
      </c>
      <c r="E214" s="5" t="str">
        <f t="shared" si="3"/>
        <v>10200000-cbow-16-currency</v>
      </c>
      <c r="F214">
        <v>866</v>
      </c>
      <c r="G214">
        <v>242</v>
      </c>
      <c r="H214">
        <v>528</v>
      </c>
      <c r="I214">
        <v>96</v>
      </c>
      <c r="J214" s="2">
        <v>1.9106000000000001E-2</v>
      </c>
      <c r="K214" s="2">
        <v>0.13822499999999999</v>
      </c>
    </row>
    <row r="215" spans="1:11" x14ac:dyDescent="0.2">
      <c r="A215" s="4">
        <v>10200000</v>
      </c>
      <c r="B215" s="1" t="s">
        <v>10</v>
      </c>
      <c r="C215">
        <v>16</v>
      </c>
      <c r="D215" s="1" t="s">
        <v>14</v>
      </c>
      <c r="E215" s="5" t="str">
        <f t="shared" si="3"/>
        <v>10200000-cbow-16-city-in-state</v>
      </c>
      <c r="F215">
        <v>2467</v>
      </c>
      <c r="G215">
        <v>1889</v>
      </c>
      <c r="H215">
        <v>403</v>
      </c>
      <c r="I215">
        <v>175</v>
      </c>
      <c r="J215" s="2">
        <v>6.594E-3</v>
      </c>
      <c r="K215" s="2">
        <v>8.1200999999999995E-2</v>
      </c>
    </row>
    <row r="216" spans="1:11" x14ac:dyDescent="0.2">
      <c r="A216" s="4">
        <v>10200000</v>
      </c>
      <c r="B216" s="1" t="s">
        <v>10</v>
      </c>
      <c r="C216">
        <v>16</v>
      </c>
      <c r="D216" s="1" t="s">
        <v>15</v>
      </c>
      <c r="E216" s="5" t="str">
        <f t="shared" si="3"/>
        <v>10200000-cbow-16-family</v>
      </c>
      <c r="F216">
        <v>506</v>
      </c>
      <c r="G216">
        <v>356</v>
      </c>
      <c r="H216">
        <v>126</v>
      </c>
      <c r="I216">
        <v>24</v>
      </c>
      <c r="J216" s="2">
        <v>3.5899999999999999E-3</v>
      </c>
      <c r="K216" s="2">
        <v>5.9919E-2</v>
      </c>
    </row>
    <row r="217" spans="1:11" x14ac:dyDescent="0.2">
      <c r="A217" s="4">
        <v>10200000</v>
      </c>
      <c r="B217" s="1" t="s">
        <v>10</v>
      </c>
      <c r="C217">
        <v>16</v>
      </c>
      <c r="D217" s="1" t="s">
        <v>16</v>
      </c>
      <c r="E217" s="5" t="str">
        <f t="shared" si="3"/>
        <v>10200000-cbow-16-gram1-adjective-to-adverb</v>
      </c>
      <c r="F217">
        <v>992</v>
      </c>
      <c r="G217">
        <v>664</v>
      </c>
      <c r="H217">
        <v>62</v>
      </c>
      <c r="I217">
        <v>266</v>
      </c>
      <c r="J217" s="2">
        <v>1.4879E-2</v>
      </c>
      <c r="K217" s="2">
        <v>0.12198000000000001</v>
      </c>
    </row>
    <row r="218" spans="1:11" x14ac:dyDescent="0.2">
      <c r="A218" s="4">
        <v>10200000</v>
      </c>
      <c r="B218" s="1" t="s">
        <v>10</v>
      </c>
      <c r="C218">
        <v>16</v>
      </c>
      <c r="D218" s="1" t="s">
        <v>17</v>
      </c>
      <c r="E218" s="5" t="str">
        <f t="shared" si="3"/>
        <v>10200000-cbow-16-gram2-opposite</v>
      </c>
      <c r="F218">
        <v>812</v>
      </c>
      <c r="G218">
        <v>400</v>
      </c>
      <c r="H218">
        <v>212</v>
      </c>
      <c r="I218">
        <v>200</v>
      </c>
      <c r="J218" s="2">
        <v>1.4944000000000001E-2</v>
      </c>
      <c r="K218" s="2">
        <v>0.12224599999999999</v>
      </c>
    </row>
    <row r="219" spans="1:11" x14ac:dyDescent="0.2">
      <c r="A219" s="4">
        <v>10200000</v>
      </c>
      <c r="B219" s="1" t="s">
        <v>10</v>
      </c>
      <c r="C219">
        <v>16</v>
      </c>
      <c r="D219" s="1" t="s">
        <v>18</v>
      </c>
      <c r="E219" s="5" t="str">
        <f t="shared" si="3"/>
        <v>10200000-cbow-16-gram3-comparative</v>
      </c>
      <c r="F219">
        <v>1332</v>
      </c>
      <c r="G219">
        <v>1311</v>
      </c>
      <c r="H219">
        <v>0</v>
      </c>
      <c r="I219">
        <v>21</v>
      </c>
      <c r="J219" s="2">
        <v>5.1910000000000003E-3</v>
      </c>
      <c r="K219" s="2">
        <v>7.2047E-2</v>
      </c>
    </row>
    <row r="220" spans="1:11" x14ac:dyDescent="0.2">
      <c r="A220" s="4">
        <v>10200000</v>
      </c>
      <c r="B220" s="1" t="s">
        <v>10</v>
      </c>
      <c r="C220">
        <v>16</v>
      </c>
      <c r="D220" s="1" t="s">
        <v>19</v>
      </c>
      <c r="E220" s="5" t="str">
        <f t="shared" si="3"/>
        <v>10200000-cbow-16-gram4-superlative</v>
      </c>
      <c r="F220">
        <v>1122</v>
      </c>
      <c r="G220">
        <v>660</v>
      </c>
      <c r="H220">
        <v>420</v>
      </c>
      <c r="I220">
        <v>42</v>
      </c>
      <c r="J220" s="2">
        <v>9.1400000000000006E-3</v>
      </c>
      <c r="K220" s="2">
        <v>9.5602000000000006E-2</v>
      </c>
    </row>
    <row r="221" spans="1:11" x14ac:dyDescent="0.2">
      <c r="A221" s="4">
        <v>10200000</v>
      </c>
      <c r="B221" s="1" t="s">
        <v>10</v>
      </c>
      <c r="C221">
        <v>16</v>
      </c>
      <c r="D221" s="1" t="s">
        <v>20</v>
      </c>
      <c r="E221" s="5" t="str">
        <f t="shared" si="3"/>
        <v>10200000-cbow-16-gram5-present-participle</v>
      </c>
      <c r="F221">
        <v>1056</v>
      </c>
      <c r="G221">
        <v>997</v>
      </c>
      <c r="H221">
        <v>0</v>
      </c>
      <c r="I221">
        <v>59</v>
      </c>
      <c r="J221" s="2">
        <v>7.9179999999999997E-3</v>
      </c>
      <c r="K221" s="2">
        <v>8.8982000000000006E-2</v>
      </c>
    </row>
    <row r="222" spans="1:11" x14ac:dyDescent="0.2">
      <c r="A222" s="4">
        <v>10200000</v>
      </c>
      <c r="B222" s="1" t="s">
        <v>10</v>
      </c>
      <c r="C222">
        <v>16</v>
      </c>
      <c r="D222" s="1" t="s">
        <v>21</v>
      </c>
      <c r="E222" s="5" t="str">
        <f t="shared" si="3"/>
        <v>10200000-cbow-16-gram6-nationality-adjective</v>
      </c>
      <c r="F222">
        <v>1599</v>
      </c>
      <c r="G222">
        <v>1512</v>
      </c>
      <c r="H222">
        <v>78</v>
      </c>
      <c r="I222">
        <v>9</v>
      </c>
      <c r="J222" s="2">
        <v>4.6109999999999996E-3</v>
      </c>
      <c r="K222" s="2">
        <v>6.7905999999999994E-2</v>
      </c>
    </row>
    <row r="223" spans="1:11" x14ac:dyDescent="0.2">
      <c r="A223" s="4">
        <v>10200000</v>
      </c>
      <c r="B223" s="1" t="s">
        <v>10</v>
      </c>
      <c r="C223">
        <v>16</v>
      </c>
      <c r="D223" s="1" t="s">
        <v>22</v>
      </c>
      <c r="E223" s="5" t="str">
        <f t="shared" si="3"/>
        <v>10200000-cbow-16-gram7-past-tense</v>
      </c>
      <c r="F223">
        <v>1560</v>
      </c>
      <c r="G223">
        <v>1373</v>
      </c>
      <c r="H223">
        <v>78</v>
      </c>
      <c r="I223">
        <v>109</v>
      </c>
      <c r="J223" s="2">
        <v>9.5580000000000005E-3</v>
      </c>
      <c r="K223" s="2">
        <v>9.7767000000000007E-2</v>
      </c>
    </row>
    <row r="224" spans="1:11" x14ac:dyDescent="0.2">
      <c r="A224" s="4">
        <v>10200000</v>
      </c>
      <c r="B224" s="1" t="s">
        <v>10</v>
      </c>
      <c r="C224">
        <v>16</v>
      </c>
      <c r="D224" s="1" t="s">
        <v>23</v>
      </c>
      <c r="E224" s="5" t="str">
        <f t="shared" si="3"/>
        <v>10200000-cbow-16-gram8-plural</v>
      </c>
      <c r="F224">
        <v>1332</v>
      </c>
      <c r="G224">
        <v>1179</v>
      </c>
      <c r="H224">
        <v>142</v>
      </c>
      <c r="I224">
        <v>11</v>
      </c>
      <c r="J224" s="2">
        <v>5.4200000000000003E-3</v>
      </c>
      <c r="K224" s="2">
        <v>7.3620000000000005E-2</v>
      </c>
    </row>
    <row r="225" spans="1:11" x14ac:dyDescent="0.2">
      <c r="A225" s="4">
        <v>10200000</v>
      </c>
      <c r="B225" s="1" t="s">
        <v>10</v>
      </c>
      <c r="C225">
        <v>16</v>
      </c>
      <c r="D225" s="1" t="s">
        <v>24</v>
      </c>
      <c r="E225" s="5" t="str">
        <f t="shared" si="3"/>
        <v>10200000-cbow-16-gram9-plural-verbs</v>
      </c>
      <c r="F225">
        <v>870</v>
      </c>
      <c r="G225">
        <v>778</v>
      </c>
      <c r="H225">
        <v>0</v>
      </c>
      <c r="I225">
        <v>92</v>
      </c>
      <c r="J225" s="2">
        <v>9.7979999999999994E-3</v>
      </c>
      <c r="K225" s="2">
        <v>9.8986000000000005E-2</v>
      </c>
    </row>
    <row r="226" spans="1:11" x14ac:dyDescent="0.2">
      <c r="A226" s="4">
        <v>10200000</v>
      </c>
      <c r="B226" s="1" t="s">
        <v>10</v>
      </c>
      <c r="C226">
        <v>16</v>
      </c>
      <c r="D226" s="1" t="s">
        <v>25</v>
      </c>
      <c r="E226" s="5" t="str">
        <f t="shared" si="3"/>
        <v>10200000-cbow-16-TOTAL</v>
      </c>
      <c r="F226">
        <v>19544</v>
      </c>
      <c r="G226">
        <v>14316</v>
      </c>
      <c r="H226">
        <v>4098</v>
      </c>
      <c r="I226">
        <v>1130</v>
      </c>
      <c r="J226" s="2">
        <v>6.9280000000000001E-3</v>
      </c>
      <c r="K226" s="2">
        <v>8.3232E-2</v>
      </c>
    </row>
    <row r="227" spans="1:11" x14ac:dyDescent="0.2">
      <c r="A227" s="4">
        <v>10200000</v>
      </c>
      <c r="B227" s="1" t="s">
        <v>26</v>
      </c>
      <c r="C227">
        <v>16</v>
      </c>
      <c r="D227" s="1" t="s">
        <v>11</v>
      </c>
      <c r="E227" s="5" t="str">
        <f t="shared" si="3"/>
        <v>10200000-skip-gram-16-capital-common-countries</v>
      </c>
      <c r="F227">
        <v>506</v>
      </c>
      <c r="G227">
        <v>506</v>
      </c>
      <c r="H227">
        <v>0</v>
      </c>
      <c r="I227">
        <v>0</v>
      </c>
      <c r="J227" s="2">
        <v>1.56E-4</v>
      </c>
      <c r="K227" s="2">
        <v>1.2494E-2</v>
      </c>
    </row>
    <row r="228" spans="1:11" x14ac:dyDescent="0.2">
      <c r="A228" s="4">
        <v>10200000</v>
      </c>
      <c r="B228" s="1" t="s">
        <v>26</v>
      </c>
      <c r="C228">
        <v>16</v>
      </c>
      <c r="D228" s="1" t="s">
        <v>12</v>
      </c>
      <c r="E228" s="5" t="str">
        <f t="shared" si="3"/>
        <v>10200000-skip-gram-16-capital-world</v>
      </c>
      <c r="F228">
        <v>4524</v>
      </c>
      <c r="G228">
        <v>2454</v>
      </c>
      <c r="H228">
        <v>2049</v>
      </c>
      <c r="I228">
        <v>21</v>
      </c>
      <c r="J228" s="2">
        <v>2.1819999999999999E-3</v>
      </c>
      <c r="K228" s="2">
        <v>4.6709000000000001E-2</v>
      </c>
    </row>
    <row r="229" spans="1:11" x14ac:dyDescent="0.2">
      <c r="A229" s="4">
        <v>10200000</v>
      </c>
      <c r="B229" s="1" t="s">
        <v>26</v>
      </c>
      <c r="C229">
        <v>16</v>
      </c>
      <c r="D229" s="1" t="s">
        <v>13</v>
      </c>
      <c r="E229" s="5" t="str">
        <f t="shared" si="3"/>
        <v>10200000-skip-gram-16-currency</v>
      </c>
      <c r="F229">
        <v>866</v>
      </c>
      <c r="G229">
        <v>253</v>
      </c>
      <c r="H229">
        <v>528</v>
      </c>
      <c r="I229">
        <v>85</v>
      </c>
      <c r="J229" s="2">
        <v>1.5011999999999999E-2</v>
      </c>
      <c r="K229" s="2">
        <v>0.12252300000000001</v>
      </c>
    </row>
    <row r="230" spans="1:11" x14ac:dyDescent="0.2">
      <c r="A230" s="4">
        <v>10200000</v>
      </c>
      <c r="B230" s="1" t="s">
        <v>26</v>
      </c>
      <c r="C230">
        <v>16</v>
      </c>
      <c r="D230" s="1" t="s">
        <v>14</v>
      </c>
      <c r="E230" s="5" t="str">
        <f t="shared" si="3"/>
        <v>10200000-skip-gram-16-city-in-state</v>
      </c>
      <c r="F230">
        <v>2467</v>
      </c>
      <c r="G230">
        <v>1966</v>
      </c>
      <c r="H230">
        <v>403</v>
      </c>
      <c r="I230">
        <v>98</v>
      </c>
      <c r="J230" s="2">
        <v>3.2680000000000001E-3</v>
      </c>
      <c r="K230" s="2">
        <v>5.7165000000000001E-2</v>
      </c>
    </row>
    <row r="231" spans="1:11" x14ac:dyDescent="0.2">
      <c r="A231" s="4">
        <v>10200000</v>
      </c>
      <c r="B231" s="1" t="s">
        <v>26</v>
      </c>
      <c r="C231">
        <v>16</v>
      </c>
      <c r="D231" s="1" t="s">
        <v>15</v>
      </c>
      <c r="E231" s="5" t="str">
        <f t="shared" si="3"/>
        <v>10200000-skip-gram-16-family</v>
      </c>
      <c r="F231">
        <v>506</v>
      </c>
      <c r="G231">
        <v>363</v>
      </c>
      <c r="H231">
        <v>126</v>
      </c>
      <c r="I231">
        <v>17</v>
      </c>
      <c r="J231" s="2">
        <v>6.4900000000000001E-3</v>
      </c>
      <c r="K231" s="2">
        <v>8.0562999999999996E-2</v>
      </c>
    </row>
    <row r="232" spans="1:11" x14ac:dyDescent="0.2">
      <c r="A232" s="4">
        <v>10200000</v>
      </c>
      <c r="B232" s="1" t="s">
        <v>26</v>
      </c>
      <c r="C232">
        <v>16</v>
      </c>
      <c r="D232" s="1" t="s">
        <v>16</v>
      </c>
      <c r="E232" s="5" t="str">
        <f t="shared" si="3"/>
        <v>10200000-skip-gram-16-gram1-adjective-to-adverb</v>
      </c>
      <c r="F232">
        <v>992</v>
      </c>
      <c r="G232">
        <v>719</v>
      </c>
      <c r="H232">
        <v>62</v>
      </c>
      <c r="I232">
        <v>211</v>
      </c>
      <c r="J232" s="2">
        <v>9.5189999999999997E-3</v>
      </c>
      <c r="K232" s="2">
        <v>9.7567000000000001E-2</v>
      </c>
    </row>
    <row r="233" spans="1:11" x14ac:dyDescent="0.2">
      <c r="A233" s="4">
        <v>10200000</v>
      </c>
      <c r="B233" s="1" t="s">
        <v>26</v>
      </c>
      <c r="C233">
        <v>16</v>
      </c>
      <c r="D233" s="1" t="s">
        <v>17</v>
      </c>
      <c r="E233" s="5" t="str">
        <f t="shared" si="3"/>
        <v>10200000-skip-gram-16-gram2-opposite</v>
      </c>
      <c r="F233">
        <v>812</v>
      </c>
      <c r="G233">
        <v>347</v>
      </c>
      <c r="H233">
        <v>212</v>
      </c>
      <c r="I233">
        <v>253</v>
      </c>
      <c r="J233" s="2">
        <v>1.2396000000000001E-2</v>
      </c>
      <c r="K233" s="2">
        <v>0.11133800000000001</v>
      </c>
    </row>
    <row r="234" spans="1:11" x14ac:dyDescent="0.2">
      <c r="A234" s="4">
        <v>10200000</v>
      </c>
      <c r="B234" s="1" t="s">
        <v>26</v>
      </c>
      <c r="C234">
        <v>16</v>
      </c>
      <c r="D234" s="1" t="s">
        <v>18</v>
      </c>
      <c r="E234" s="5" t="str">
        <f t="shared" si="3"/>
        <v>10200000-skip-gram-16-gram3-comparative</v>
      </c>
      <c r="F234">
        <v>1332</v>
      </c>
      <c r="G234">
        <v>1215</v>
      </c>
      <c r="H234">
        <v>0</v>
      </c>
      <c r="I234">
        <v>117</v>
      </c>
      <c r="J234" s="2">
        <v>5.8170000000000001E-3</v>
      </c>
      <c r="K234" s="2">
        <v>7.6269000000000003E-2</v>
      </c>
    </row>
    <row r="235" spans="1:11" x14ac:dyDescent="0.2">
      <c r="A235" s="4">
        <v>10200000</v>
      </c>
      <c r="B235" s="1" t="s">
        <v>26</v>
      </c>
      <c r="C235">
        <v>16</v>
      </c>
      <c r="D235" s="1" t="s">
        <v>19</v>
      </c>
      <c r="E235" s="5" t="str">
        <f t="shared" si="3"/>
        <v>10200000-skip-gram-16-gram4-superlative</v>
      </c>
      <c r="F235">
        <v>1122</v>
      </c>
      <c r="G235">
        <v>636</v>
      </c>
      <c r="H235">
        <v>420</v>
      </c>
      <c r="I235">
        <v>66</v>
      </c>
      <c r="J235" s="2">
        <v>1.209E-2</v>
      </c>
      <c r="K235" s="2">
        <v>0.109954</v>
      </c>
    </row>
    <row r="236" spans="1:11" x14ac:dyDescent="0.2">
      <c r="A236" s="4">
        <v>10200000</v>
      </c>
      <c r="B236" s="1" t="s">
        <v>26</v>
      </c>
      <c r="C236">
        <v>16</v>
      </c>
      <c r="D236" s="1" t="s">
        <v>20</v>
      </c>
      <c r="E236" s="5" t="str">
        <f t="shared" si="3"/>
        <v>10200000-skip-gram-16-gram5-present-participle</v>
      </c>
      <c r="F236">
        <v>1056</v>
      </c>
      <c r="G236">
        <v>920</v>
      </c>
      <c r="H236">
        <v>0</v>
      </c>
      <c r="I236">
        <v>136</v>
      </c>
      <c r="J236" s="2">
        <v>8.7729999999999995E-3</v>
      </c>
      <c r="K236" s="2">
        <v>9.3662999999999996E-2</v>
      </c>
    </row>
    <row r="237" spans="1:11" x14ac:dyDescent="0.2">
      <c r="A237" s="4">
        <v>10200000</v>
      </c>
      <c r="B237" s="1" t="s">
        <v>26</v>
      </c>
      <c r="C237">
        <v>16</v>
      </c>
      <c r="D237" s="1" t="s">
        <v>21</v>
      </c>
      <c r="E237" s="5" t="str">
        <f t="shared" si="3"/>
        <v>10200000-skip-gram-16-gram6-nationality-adjective</v>
      </c>
      <c r="F237">
        <v>1599</v>
      </c>
      <c r="G237">
        <v>1514</v>
      </c>
      <c r="H237">
        <v>78</v>
      </c>
      <c r="I237">
        <v>7</v>
      </c>
      <c r="J237" s="2">
        <v>3.411E-3</v>
      </c>
      <c r="K237" s="2">
        <v>5.8400000000000001E-2</v>
      </c>
    </row>
    <row r="238" spans="1:11" x14ac:dyDescent="0.2">
      <c r="A238" s="4">
        <v>10200000</v>
      </c>
      <c r="B238" s="1" t="s">
        <v>26</v>
      </c>
      <c r="C238">
        <v>16</v>
      </c>
      <c r="D238" s="1" t="s">
        <v>22</v>
      </c>
      <c r="E238" s="5" t="str">
        <f t="shared" si="3"/>
        <v>10200000-skip-gram-16-gram7-past-tense</v>
      </c>
      <c r="F238">
        <v>1560</v>
      </c>
      <c r="G238">
        <v>1330</v>
      </c>
      <c r="H238">
        <v>78</v>
      </c>
      <c r="I238">
        <v>152</v>
      </c>
      <c r="J238" s="2">
        <v>6.9210000000000001E-3</v>
      </c>
      <c r="K238" s="2">
        <v>8.319E-2</v>
      </c>
    </row>
    <row r="239" spans="1:11" x14ac:dyDescent="0.2">
      <c r="A239" s="4">
        <v>10200000</v>
      </c>
      <c r="B239" s="1" t="s">
        <v>26</v>
      </c>
      <c r="C239">
        <v>16</v>
      </c>
      <c r="D239" s="1" t="s">
        <v>23</v>
      </c>
      <c r="E239" s="5" t="str">
        <f t="shared" si="3"/>
        <v>10200000-skip-gram-16-gram8-plural</v>
      </c>
      <c r="F239">
        <v>1332</v>
      </c>
      <c r="G239">
        <v>1158</v>
      </c>
      <c r="H239">
        <v>142</v>
      </c>
      <c r="I239">
        <v>32</v>
      </c>
      <c r="J239" s="2">
        <v>4.6810000000000003E-3</v>
      </c>
      <c r="K239" s="2">
        <v>6.8419999999999995E-2</v>
      </c>
    </row>
    <row r="240" spans="1:11" x14ac:dyDescent="0.2">
      <c r="A240" s="4">
        <v>10200000</v>
      </c>
      <c r="B240" s="1" t="s">
        <v>26</v>
      </c>
      <c r="C240">
        <v>16</v>
      </c>
      <c r="D240" s="1" t="s">
        <v>24</v>
      </c>
      <c r="E240" s="5" t="str">
        <f t="shared" si="3"/>
        <v>10200000-skip-gram-16-gram9-plural-verbs</v>
      </c>
      <c r="F240">
        <v>870</v>
      </c>
      <c r="G240">
        <v>775</v>
      </c>
      <c r="H240">
        <v>0</v>
      </c>
      <c r="I240">
        <v>95</v>
      </c>
      <c r="J240" s="2">
        <v>9.8379999999999995E-3</v>
      </c>
      <c r="K240" s="2">
        <v>9.9187999999999998E-2</v>
      </c>
    </row>
    <row r="241" spans="1:11" x14ac:dyDescent="0.2">
      <c r="A241" s="4">
        <v>10200000</v>
      </c>
      <c r="B241" s="1" t="s">
        <v>26</v>
      </c>
      <c r="C241">
        <v>16</v>
      </c>
      <c r="D241" s="1" t="s">
        <v>25</v>
      </c>
      <c r="E241" s="5" t="str">
        <f t="shared" si="3"/>
        <v>10200000-skip-gram-16-TOTAL</v>
      </c>
      <c r="F241">
        <v>19544</v>
      </c>
      <c r="G241">
        <v>14156</v>
      </c>
      <c r="H241">
        <v>4098</v>
      </c>
      <c r="I241">
        <v>1290</v>
      </c>
      <c r="J241" s="2">
        <v>5.6090000000000003E-3</v>
      </c>
      <c r="K241" s="2">
        <v>7.4892E-2</v>
      </c>
    </row>
    <row r="242" spans="1:11" x14ac:dyDescent="0.2">
      <c r="A242" s="4">
        <v>10200000</v>
      </c>
      <c r="B242" s="1" t="s">
        <v>10</v>
      </c>
      <c r="C242">
        <v>18</v>
      </c>
      <c r="D242" s="1" t="s">
        <v>11</v>
      </c>
      <c r="E242" s="5" t="str">
        <f t="shared" si="3"/>
        <v>10200000-cbow-18-capital-common-countries</v>
      </c>
      <c r="F242">
        <v>506</v>
      </c>
      <c r="G242">
        <v>506</v>
      </c>
      <c r="H242">
        <v>0</v>
      </c>
      <c r="I242">
        <v>0</v>
      </c>
      <c r="J242" s="2">
        <v>1.7930000000000001E-3</v>
      </c>
      <c r="K242" s="2">
        <v>4.2342999999999999E-2</v>
      </c>
    </row>
    <row r="243" spans="1:11" x14ac:dyDescent="0.2">
      <c r="A243" s="4">
        <v>10200000</v>
      </c>
      <c r="B243" s="1" t="s">
        <v>10</v>
      </c>
      <c r="C243">
        <v>18</v>
      </c>
      <c r="D243" s="1" t="s">
        <v>12</v>
      </c>
      <c r="E243" s="5" t="str">
        <f t="shared" si="3"/>
        <v>10200000-cbow-18-capital-world</v>
      </c>
      <c r="F243">
        <v>4524</v>
      </c>
      <c r="G243">
        <v>2452</v>
      </c>
      <c r="H243">
        <v>2049</v>
      </c>
      <c r="I243">
        <v>23</v>
      </c>
      <c r="J243" s="2">
        <v>4.5659999999999997E-3</v>
      </c>
      <c r="K243" s="2">
        <v>6.7574999999999996E-2</v>
      </c>
    </row>
    <row r="244" spans="1:11" x14ac:dyDescent="0.2">
      <c r="A244" s="4">
        <v>10200000</v>
      </c>
      <c r="B244" s="1" t="s">
        <v>10</v>
      </c>
      <c r="C244">
        <v>18</v>
      </c>
      <c r="D244" s="1" t="s">
        <v>13</v>
      </c>
      <c r="E244" s="5" t="str">
        <f t="shared" si="3"/>
        <v>10200000-cbow-18-currency</v>
      </c>
      <c r="F244">
        <v>866</v>
      </c>
      <c r="G244">
        <v>223</v>
      </c>
      <c r="H244">
        <v>528</v>
      </c>
      <c r="I244">
        <v>115</v>
      </c>
      <c r="J244" s="2">
        <v>1.8180999999999999E-2</v>
      </c>
      <c r="K244" s="2">
        <v>0.13483500000000001</v>
      </c>
    </row>
    <row r="245" spans="1:11" x14ac:dyDescent="0.2">
      <c r="A245" s="4">
        <v>10200000</v>
      </c>
      <c r="B245" s="1" t="s">
        <v>10</v>
      </c>
      <c r="C245">
        <v>18</v>
      </c>
      <c r="D245" s="1" t="s">
        <v>14</v>
      </c>
      <c r="E245" s="5" t="str">
        <f t="shared" si="3"/>
        <v>10200000-cbow-18-city-in-state</v>
      </c>
      <c r="F245">
        <v>2467</v>
      </c>
      <c r="G245">
        <v>1880</v>
      </c>
      <c r="H245">
        <v>403</v>
      </c>
      <c r="I245">
        <v>184</v>
      </c>
      <c r="J245" s="2">
        <v>7.77E-3</v>
      </c>
      <c r="K245" s="2">
        <v>8.8145000000000001E-2</v>
      </c>
    </row>
    <row r="246" spans="1:11" x14ac:dyDescent="0.2">
      <c r="A246" s="4">
        <v>10200000</v>
      </c>
      <c r="B246" s="1" t="s">
        <v>10</v>
      </c>
      <c r="C246">
        <v>18</v>
      </c>
      <c r="D246" s="1" t="s">
        <v>15</v>
      </c>
      <c r="E246" s="5" t="str">
        <f t="shared" si="3"/>
        <v>10200000-cbow-18-family</v>
      </c>
      <c r="F246">
        <v>506</v>
      </c>
      <c r="G246">
        <v>360</v>
      </c>
      <c r="H246">
        <v>126</v>
      </c>
      <c r="I246">
        <v>20</v>
      </c>
      <c r="J246" s="2">
        <v>3.6350000000000002E-3</v>
      </c>
      <c r="K246" s="2">
        <v>6.0288000000000001E-2</v>
      </c>
    </row>
    <row r="247" spans="1:11" x14ac:dyDescent="0.2">
      <c r="A247" s="4">
        <v>10200000</v>
      </c>
      <c r="B247" s="1" t="s">
        <v>10</v>
      </c>
      <c r="C247">
        <v>18</v>
      </c>
      <c r="D247" s="1" t="s">
        <v>16</v>
      </c>
      <c r="E247" s="5" t="str">
        <f t="shared" si="3"/>
        <v>10200000-cbow-18-gram1-adjective-to-adverb</v>
      </c>
      <c r="F247">
        <v>992</v>
      </c>
      <c r="G247">
        <v>649</v>
      </c>
      <c r="H247">
        <v>62</v>
      </c>
      <c r="I247">
        <v>281</v>
      </c>
      <c r="J247" s="2">
        <v>1.3788999999999999E-2</v>
      </c>
      <c r="K247" s="2">
        <v>0.117425</v>
      </c>
    </row>
    <row r="248" spans="1:11" x14ac:dyDescent="0.2">
      <c r="A248" s="4">
        <v>10200000</v>
      </c>
      <c r="B248" s="1" t="s">
        <v>10</v>
      </c>
      <c r="C248">
        <v>18</v>
      </c>
      <c r="D248" s="1" t="s">
        <v>17</v>
      </c>
      <c r="E248" s="5" t="str">
        <f t="shared" si="3"/>
        <v>10200000-cbow-18-gram2-opposite</v>
      </c>
      <c r="F248">
        <v>812</v>
      </c>
      <c r="G248">
        <v>379</v>
      </c>
      <c r="H248">
        <v>212</v>
      </c>
      <c r="I248">
        <v>221</v>
      </c>
      <c r="J248" s="2">
        <v>1.4211E-2</v>
      </c>
      <c r="K248" s="2">
        <v>0.119212</v>
      </c>
    </row>
    <row r="249" spans="1:11" x14ac:dyDescent="0.2">
      <c r="A249" s="4">
        <v>10200000</v>
      </c>
      <c r="B249" s="1" t="s">
        <v>10</v>
      </c>
      <c r="C249">
        <v>18</v>
      </c>
      <c r="D249" s="1" t="s">
        <v>18</v>
      </c>
      <c r="E249" s="5" t="str">
        <f t="shared" si="3"/>
        <v>10200000-cbow-18-gram3-comparative</v>
      </c>
      <c r="F249">
        <v>1332</v>
      </c>
      <c r="G249">
        <v>1312</v>
      </c>
      <c r="H249">
        <v>0</v>
      </c>
      <c r="I249">
        <v>20</v>
      </c>
      <c r="J249" s="2">
        <v>4.8399999999999997E-3</v>
      </c>
      <c r="K249" s="2">
        <v>6.9571999999999995E-2</v>
      </c>
    </row>
    <row r="250" spans="1:11" x14ac:dyDescent="0.2">
      <c r="A250" s="4">
        <v>10200000</v>
      </c>
      <c r="B250" s="1" t="s">
        <v>10</v>
      </c>
      <c r="C250">
        <v>18</v>
      </c>
      <c r="D250" s="1" t="s">
        <v>19</v>
      </c>
      <c r="E250" s="5" t="str">
        <f t="shared" si="3"/>
        <v>10200000-cbow-18-gram4-superlative</v>
      </c>
      <c r="F250">
        <v>1122</v>
      </c>
      <c r="G250">
        <v>650</v>
      </c>
      <c r="H250">
        <v>420</v>
      </c>
      <c r="I250">
        <v>52</v>
      </c>
      <c r="J250" s="2">
        <v>1.0614E-2</v>
      </c>
      <c r="K250" s="2">
        <v>0.10302600000000001</v>
      </c>
    </row>
    <row r="251" spans="1:11" x14ac:dyDescent="0.2">
      <c r="A251" s="4">
        <v>10200000</v>
      </c>
      <c r="B251" s="1" t="s">
        <v>10</v>
      </c>
      <c r="C251">
        <v>18</v>
      </c>
      <c r="D251" s="1" t="s">
        <v>20</v>
      </c>
      <c r="E251" s="5" t="str">
        <f t="shared" si="3"/>
        <v>10200000-cbow-18-gram5-present-participle</v>
      </c>
      <c r="F251">
        <v>1056</v>
      </c>
      <c r="G251">
        <v>948</v>
      </c>
      <c r="H251">
        <v>0</v>
      </c>
      <c r="I251">
        <v>108</v>
      </c>
      <c r="J251" s="2">
        <v>7.6150000000000002E-3</v>
      </c>
      <c r="K251" s="2">
        <v>8.7265999999999996E-2</v>
      </c>
    </row>
    <row r="252" spans="1:11" x14ac:dyDescent="0.2">
      <c r="A252" s="4">
        <v>10200000</v>
      </c>
      <c r="B252" s="1" t="s">
        <v>10</v>
      </c>
      <c r="C252">
        <v>18</v>
      </c>
      <c r="D252" s="1" t="s">
        <v>21</v>
      </c>
      <c r="E252" s="5" t="str">
        <f t="shared" si="3"/>
        <v>10200000-cbow-18-gram6-nationality-adjective</v>
      </c>
      <c r="F252">
        <v>1599</v>
      </c>
      <c r="G252">
        <v>1490</v>
      </c>
      <c r="H252">
        <v>78</v>
      </c>
      <c r="I252">
        <v>31</v>
      </c>
      <c r="J252" s="2">
        <v>3.264E-3</v>
      </c>
      <c r="K252" s="2">
        <v>5.7127999999999998E-2</v>
      </c>
    </row>
    <row r="253" spans="1:11" x14ac:dyDescent="0.2">
      <c r="A253" s="4">
        <v>10200000</v>
      </c>
      <c r="B253" s="1" t="s">
        <v>10</v>
      </c>
      <c r="C253">
        <v>18</v>
      </c>
      <c r="D253" s="1" t="s">
        <v>22</v>
      </c>
      <c r="E253" s="5" t="str">
        <f t="shared" si="3"/>
        <v>10200000-cbow-18-gram7-past-tense</v>
      </c>
      <c r="F253">
        <v>1560</v>
      </c>
      <c r="G253">
        <v>1355</v>
      </c>
      <c r="H253">
        <v>78</v>
      </c>
      <c r="I253">
        <v>127</v>
      </c>
      <c r="J253" s="2">
        <v>9.5490000000000002E-3</v>
      </c>
      <c r="K253" s="2">
        <v>9.7720000000000001E-2</v>
      </c>
    </row>
    <row r="254" spans="1:11" x14ac:dyDescent="0.2">
      <c r="A254" s="4">
        <v>10200000</v>
      </c>
      <c r="B254" s="1" t="s">
        <v>10</v>
      </c>
      <c r="C254">
        <v>18</v>
      </c>
      <c r="D254" s="1" t="s">
        <v>23</v>
      </c>
      <c r="E254" s="5" t="str">
        <f t="shared" si="3"/>
        <v>10200000-cbow-18-gram8-plural</v>
      </c>
      <c r="F254">
        <v>1332</v>
      </c>
      <c r="G254">
        <v>1160</v>
      </c>
      <c r="H254">
        <v>142</v>
      </c>
      <c r="I254">
        <v>30</v>
      </c>
      <c r="J254" s="2">
        <v>5.4250000000000001E-3</v>
      </c>
      <c r="K254" s="2">
        <v>7.3653999999999997E-2</v>
      </c>
    </row>
    <row r="255" spans="1:11" x14ac:dyDescent="0.2">
      <c r="A255" s="4">
        <v>10200000</v>
      </c>
      <c r="B255" s="1" t="s">
        <v>10</v>
      </c>
      <c r="C255">
        <v>18</v>
      </c>
      <c r="D255" s="1" t="s">
        <v>24</v>
      </c>
      <c r="E255" s="5" t="str">
        <f t="shared" si="3"/>
        <v>10200000-cbow-18-gram9-plural-verbs</v>
      </c>
      <c r="F255">
        <v>870</v>
      </c>
      <c r="G255">
        <v>757</v>
      </c>
      <c r="H255">
        <v>0</v>
      </c>
      <c r="I255">
        <v>113</v>
      </c>
      <c r="J255" s="2">
        <v>9.0639999999999991E-3</v>
      </c>
      <c r="K255" s="2">
        <v>9.5202999999999996E-2</v>
      </c>
    </row>
    <row r="256" spans="1:11" x14ac:dyDescent="0.2">
      <c r="A256" s="4">
        <v>10200000</v>
      </c>
      <c r="B256" s="1" t="s">
        <v>10</v>
      </c>
      <c r="C256">
        <v>18</v>
      </c>
      <c r="D256" s="1" t="s">
        <v>25</v>
      </c>
      <c r="E256" s="5" t="str">
        <f t="shared" si="3"/>
        <v>10200000-cbow-18-TOTAL</v>
      </c>
      <c r="F256">
        <v>19544</v>
      </c>
      <c r="G256">
        <v>14121</v>
      </c>
      <c r="H256">
        <v>4098</v>
      </c>
      <c r="I256">
        <v>1325</v>
      </c>
      <c r="J256" s="2">
        <v>6.9280000000000001E-3</v>
      </c>
      <c r="K256" s="2">
        <v>8.3236000000000004E-2</v>
      </c>
    </row>
    <row r="257" spans="1:11" x14ac:dyDescent="0.2">
      <c r="A257" s="4">
        <v>10200000</v>
      </c>
      <c r="B257" s="1" t="s">
        <v>26</v>
      </c>
      <c r="C257">
        <v>18</v>
      </c>
      <c r="D257" s="1" t="s">
        <v>11</v>
      </c>
      <c r="E257" s="5" t="str">
        <f t="shared" si="3"/>
        <v>10200000-skip-gram-18-capital-common-countries</v>
      </c>
      <c r="F257">
        <v>506</v>
      </c>
      <c r="G257">
        <v>506</v>
      </c>
      <c r="H257">
        <v>0</v>
      </c>
      <c r="I257">
        <v>0</v>
      </c>
      <c r="J257" s="2">
        <v>2.7300000000000002E-4</v>
      </c>
      <c r="K257" s="2">
        <v>1.6537E-2</v>
      </c>
    </row>
    <row r="258" spans="1:11" x14ac:dyDescent="0.2">
      <c r="A258" s="4">
        <v>10200000</v>
      </c>
      <c r="B258" s="1" t="s">
        <v>26</v>
      </c>
      <c r="C258">
        <v>18</v>
      </c>
      <c r="D258" s="1" t="s">
        <v>12</v>
      </c>
      <c r="E258" s="5" t="str">
        <f t="shared" si="3"/>
        <v>10200000-skip-gram-18-capital-world</v>
      </c>
      <c r="F258">
        <v>4524</v>
      </c>
      <c r="G258">
        <v>2461</v>
      </c>
      <c r="H258">
        <v>2049</v>
      </c>
      <c r="I258">
        <v>14</v>
      </c>
      <c r="J258" s="2">
        <v>2.4520000000000002E-3</v>
      </c>
      <c r="K258" s="2">
        <v>4.9515999999999998E-2</v>
      </c>
    </row>
    <row r="259" spans="1:11" x14ac:dyDescent="0.2">
      <c r="A259" s="4">
        <v>10200000</v>
      </c>
      <c r="B259" s="1" t="s">
        <v>26</v>
      </c>
      <c r="C259">
        <v>18</v>
      </c>
      <c r="D259" s="1" t="s">
        <v>13</v>
      </c>
      <c r="E259" s="5" t="str">
        <f t="shared" ref="E259:E322" si="4">CONCATENATE(A259,"-",B259,"-",C259,"-",D259)</f>
        <v>10200000-skip-gram-18-currency</v>
      </c>
      <c r="F259">
        <v>866</v>
      </c>
      <c r="G259">
        <v>241</v>
      </c>
      <c r="H259">
        <v>528</v>
      </c>
      <c r="I259">
        <v>97</v>
      </c>
      <c r="J259" s="2">
        <v>1.5355000000000001E-2</v>
      </c>
      <c r="K259" s="2">
        <v>0.123917</v>
      </c>
    </row>
    <row r="260" spans="1:11" x14ac:dyDescent="0.2">
      <c r="A260" s="4">
        <v>10200000</v>
      </c>
      <c r="B260" s="1" t="s">
        <v>26</v>
      </c>
      <c r="C260">
        <v>18</v>
      </c>
      <c r="D260" s="1" t="s">
        <v>14</v>
      </c>
      <c r="E260" s="5" t="str">
        <f t="shared" si="4"/>
        <v>10200000-skip-gram-18-city-in-state</v>
      </c>
      <c r="F260">
        <v>2467</v>
      </c>
      <c r="G260">
        <v>1968</v>
      </c>
      <c r="H260">
        <v>403</v>
      </c>
      <c r="I260">
        <v>96</v>
      </c>
      <c r="J260" s="2">
        <v>3.1840000000000002E-3</v>
      </c>
      <c r="K260" s="2">
        <v>5.6425999999999997E-2</v>
      </c>
    </row>
    <row r="261" spans="1:11" x14ac:dyDescent="0.2">
      <c r="A261" s="4">
        <v>10200000</v>
      </c>
      <c r="B261" s="1" t="s">
        <v>26</v>
      </c>
      <c r="C261">
        <v>18</v>
      </c>
      <c r="D261" s="1" t="s">
        <v>15</v>
      </c>
      <c r="E261" s="5" t="str">
        <f t="shared" si="4"/>
        <v>10200000-skip-gram-18-family</v>
      </c>
      <c r="F261">
        <v>506</v>
      </c>
      <c r="G261">
        <v>367</v>
      </c>
      <c r="H261">
        <v>126</v>
      </c>
      <c r="I261">
        <v>13</v>
      </c>
      <c r="J261" s="2">
        <v>7.6530000000000001E-3</v>
      </c>
      <c r="K261" s="2">
        <v>8.7481000000000003E-2</v>
      </c>
    </row>
    <row r="262" spans="1:11" x14ac:dyDescent="0.2">
      <c r="A262" s="4">
        <v>10200000</v>
      </c>
      <c r="B262" s="1" t="s">
        <v>26</v>
      </c>
      <c r="C262">
        <v>18</v>
      </c>
      <c r="D262" s="1" t="s">
        <v>16</v>
      </c>
      <c r="E262" s="5" t="str">
        <f t="shared" si="4"/>
        <v>10200000-skip-gram-18-gram1-adjective-to-adverb</v>
      </c>
      <c r="F262">
        <v>992</v>
      </c>
      <c r="G262">
        <v>702</v>
      </c>
      <c r="H262">
        <v>62</v>
      </c>
      <c r="I262">
        <v>228</v>
      </c>
      <c r="J262" s="2">
        <v>1.0486000000000001E-2</v>
      </c>
      <c r="K262" s="2">
        <v>0.10240299999999999</v>
      </c>
    </row>
    <row r="263" spans="1:11" x14ac:dyDescent="0.2">
      <c r="A263" s="4">
        <v>10200000</v>
      </c>
      <c r="B263" s="1" t="s">
        <v>26</v>
      </c>
      <c r="C263">
        <v>18</v>
      </c>
      <c r="D263" s="1" t="s">
        <v>17</v>
      </c>
      <c r="E263" s="5" t="str">
        <f t="shared" si="4"/>
        <v>10200000-skip-gram-18-gram2-opposite</v>
      </c>
      <c r="F263">
        <v>812</v>
      </c>
      <c r="G263">
        <v>369</v>
      </c>
      <c r="H263">
        <v>212</v>
      </c>
      <c r="I263">
        <v>231</v>
      </c>
      <c r="J263" s="2">
        <v>1.2789999999999999E-2</v>
      </c>
      <c r="K263" s="2">
        <v>0.113094</v>
      </c>
    </row>
    <row r="264" spans="1:11" x14ac:dyDescent="0.2">
      <c r="A264" s="4">
        <v>10200000</v>
      </c>
      <c r="B264" s="1" t="s">
        <v>26</v>
      </c>
      <c r="C264">
        <v>18</v>
      </c>
      <c r="D264" s="1" t="s">
        <v>18</v>
      </c>
      <c r="E264" s="5" t="str">
        <f t="shared" si="4"/>
        <v>10200000-skip-gram-18-gram3-comparative</v>
      </c>
      <c r="F264">
        <v>1332</v>
      </c>
      <c r="G264">
        <v>1204</v>
      </c>
      <c r="H264">
        <v>0</v>
      </c>
      <c r="I264">
        <v>128</v>
      </c>
      <c r="J264" s="2">
        <v>5.6010000000000001E-3</v>
      </c>
      <c r="K264" s="2">
        <v>7.4841000000000005E-2</v>
      </c>
    </row>
    <row r="265" spans="1:11" x14ac:dyDescent="0.2">
      <c r="A265" s="4">
        <v>10200000</v>
      </c>
      <c r="B265" s="1" t="s">
        <v>26</v>
      </c>
      <c r="C265">
        <v>18</v>
      </c>
      <c r="D265" s="1" t="s">
        <v>19</v>
      </c>
      <c r="E265" s="5" t="str">
        <f t="shared" si="4"/>
        <v>10200000-skip-gram-18-gram4-superlative</v>
      </c>
      <c r="F265">
        <v>1122</v>
      </c>
      <c r="G265">
        <v>623</v>
      </c>
      <c r="H265">
        <v>420</v>
      </c>
      <c r="I265">
        <v>79</v>
      </c>
      <c r="J265" s="2">
        <v>1.2257000000000001E-2</v>
      </c>
      <c r="K265" s="2">
        <v>0.110711</v>
      </c>
    </row>
    <row r="266" spans="1:11" x14ac:dyDescent="0.2">
      <c r="A266" s="4">
        <v>10200000</v>
      </c>
      <c r="B266" s="1" t="s">
        <v>26</v>
      </c>
      <c r="C266">
        <v>18</v>
      </c>
      <c r="D266" s="1" t="s">
        <v>20</v>
      </c>
      <c r="E266" s="5" t="str">
        <f t="shared" si="4"/>
        <v>10200000-skip-gram-18-gram5-present-participle</v>
      </c>
      <c r="F266">
        <v>1056</v>
      </c>
      <c r="G266">
        <v>911</v>
      </c>
      <c r="H266">
        <v>0</v>
      </c>
      <c r="I266">
        <v>145</v>
      </c>
      <c r="J266" s="2">
        <v>8.2749999999999994E-3</v>
      </c>
      <c r="K266" s="2">
        <v>9.0966000000000005E-2</v>
      </c>
    </row>
    <row r="267" spans="1:11" x14ac:dyDescent="0.2">
      <c r="A267" s="4">
        <v>10200000</v>
      </c>
      <c r="B267" s="1" t="s">
        <v>26</v>
      </c>
      <c r="C267">
        <v>18</v>
      </c>
      <c r="D267" s="1" t="s">
        <v>21</v>
      </c>
      <c r="E267" s="5" t="str">
        <f t="shared" si="4"/>
        <v>10200000-skip-gram-18-gram6-nationality-adjective</v>
      </c>
      <c r="F267">
        <v>1599</v>
      </c>
      <c r="G267">
        <v>1508</v>
      </c>
      <c r="H267">
        <v>78</v>
      </c>
      <c r="I267">
        <v>13</v>
      </c>
      <c r="J267" s="2">
        <v>3.5969999999999999E-3</v>
      </c>
      <c r="K267" s="2">
        <v>5.9971999999999998E-2</v>
      </c>
    </row>
    <row r="268" spans="1:11" x14ac:dyDescent="0.2">
      <c r="A268" s="4">
        <v>10200000</v>
      </c>
      <c r="B268" s="1" t="s">
        <v>26</v>
      </c>
      <c r="C268">
        <v>18</v>
      </c>
      <c r="D268" s="1" t="s">
        <v>22</v>
      </c>
      <c r="E268" s="5" t="str">
        <f t="shared" si="4"/>
        <v>10200000-skip-gram-18-gram7-past-tense</v>
      </c>
      <c r="F268">
        <v>1560</v>
      </c>
      <c r="G268">
        <v>1349</v>
      </c>
      <c r="H268">
        <v>78</v>
      </c>
      <c r="I268">
        <v>133</v>
      </c>
      <c r="J268" s="2">
        <v>6.9890000000000004E-3</v>
      </c>
      <c r="K268" s="2">
        <v>8.3599000000000007E-2</v>
      </c>
    </row>
    <row r="269" spans="1:11" x14ac:dyDescent="0.2">
      <c r="A269" s="4">
        <v>10200000</v>
      </c>
      <c r="B269" s="1" t="s">
        <v>26</v>
      </c>
      <c r="C269">
        <v>18</v>
      </c>
      <c r="D269" s="1" t="s">
        <v>23</v>
      </c>
      <c r="E269" s="5" t="str">
        <f t="shared" si="4"/>
        <v>10200000-skip-gram-18-gram8-plural</v>
      </c>
      <c r="F269">
        <v>1332</v>
      </c>
      <c r="G269">
        <v>1147</v>
      </c>
      <c r="H269">
        <v>142</v>
      </c>
      <c r="I269">
        <v>43</v>
      </c>
      <c r="J269" s="2">
        <v>4.7470000000000004E-3</v>
      </c>
      <c r="K269" s="2">
        <v>6.8901000000000004E-2</v>
      </c>
    </row>
    <row r="270" spans="1:11" x14ac:dyDescent="0.2">
      <c r="A270" s="4">
        <v>10200000</v>
      </c>
      <c r="B270" s="1" t="s">
        <v>26</v>
      </c>
      <c r="C270">
        <v>18</v>
      </c>
      <c r="D270" s="1" t="s">
        <v>24</v>
      </c>
      <c r="E270" s="5" t="str">
        <f t="shared" si="4"/>
        <v>10200000-skip-gram-18-gram9-plural-verbs</v>
      </c>
      <c r="F270">
        <v>870</v>
      </c>
      <c r="G270">
        <v>758</v>
      </c>
      <c r="H270">
        <v>0</v>
      </c>
      <c r="I270">
        <v>112</v>
      </c>
      <c r="J270" s="2">
        <v>9.8189999999999996E-3</v>
      </c>
      <c r="K270" s="2">
        <v>9.9089999999999998E-2</v>
      </c>
    </row>
    <row r="271" spans="1:11" x14ac:dyDescent="0.2">
      <c r="A271" s="4">
        <v>10200000</v>
      </c>
      <c r="B271" s="1" t="s">
        <v>26</v>
      </c>
      <c r="C271">
        <v>18</v>
      </c>
      <c r="D271" s="1" t="s">
        <v>25</v>
      </c>
      <c r="E271" s="5" t="str">
        <f t="shared" si="4"/>
        <v>10200000-skip-gram-18-TOTAL</v>
      </c>
      <c r="F271">
        <v>19544</v>
      </c>
      <c r="G271">
        <v>14114</v>
      </c>
      <c r="H271">
        <v>4098</v>
      </c>
      <c r="I271">
        <v>1332</v>
      </c>
      <c r="J271" s="2">
        <v>5.7169999999999999E-3</v>
      </c>
      <c r="K271" s="2">
        <v>7.5608999999999996E-2</v>
      </c>
    </row>
    <row r="272" spans="1:11" x14ac:dyDescent="0.2">
      <c r="A272" s="4">
        <v>10200000</v>
      </c>
      <c r="B272" s="1" t="s">
        <v>10</v>
      </c>
      <c r="C272">
        <v>20</v>
      </c>
      <c r="D272" s="1" t="s">
        <v>11</v>
      </c>
      <c r="E272" s="5" t="str">
        <f t="shared" si="4"/>
        <v>10200000-cbow-20-capital-common-countries</v>
      </c>
      <c r="F272">
        <v>506</v>
      </c>
      <c r="G272">
        <v>506</v>
      </c>
      <c r="H272">
        <v>0</v>
      </c>
      <c r="I272">
        <v>0</v>
      </c>
      <c r="J272" s="2">
        <v>1.6149999999999999E-3</v>
      </c>
      <c r="K272" s="2">
        <v>4.0187E-2</v>
      </c>
    </row>
    <row r="273" spans="1:11" x14ac:dyDescent="0.2">
      <c r="A273" s="4">
        <v>10200000</v>
      </c>
      <c r="B273" s="1" t="s">
        <v>10</v>
      </c>
      <c r="C273">
        <v>20</v>
      </c>
      <c r="D273" s="1" t="s">
        <v>12</v>
      </c>
      <c r="E273" s="5" t="str">
        <f t="shared" si="4"/>
        <v>10200000-cbow-20-capital-world</v>
      </c>
      <c r="F273">
        <v>4524</v>
      </c>
      <c r="G273">
        <v>2452</v>
      </c>
      <c r="H273">
        <v>2049</v>
      </c>
      <c r="I273">
        <v>23</v>
      </c>
      <c r="J273" s="2">
        <v>4.5669999999999999E-3</v>
      </c>
      <c r="K273" s="2">
        <v>6.7579E-2</v>
      </c>
    </row>
    <row r="274" spans="1:11" x14ac:dyDescent="0.2">
      <c r="A274" s="4">
        <v>10200000</v>
      </c>
      <c r="B274" s="1" t="s">
        <v>10</v>
      </c>
      <c r="C274">
        <v>20</v>
      </c>
      <c r="D274" s="1" t="s">
        <v>13</v>
      </c>
      <c r="E274" s="5" t="str">
        <f t="shared" si="4"/>
        <v>10200000-cbow-20-currency</v>
      </c>
      <c r="F274">
        <v>866</v>
      </c>
      <c r="G274">
        <v>227</v>
      </c>
      <c r="H274">
        <v>528</v>
      </c>
      <c r="I274">
        <v>111</v>
      </c>
      <c r="J274" s="2">
        <v>2.213E-2</v>
      </c>
      <c r="K274" s="2">
        <v>0.14876</v>
      </c>
    </row>
    <row r="275" spans="1:11" x14ac:dyDescent="0.2">
      <c r="A275" s="4">
        <v>10200000</v>
      </c>
      <c r="B275" s="1" t="s">
        <v>10</v>
      </c>
      <c r="C275">
        <v>20</v>
      </c>
      <c r="D275" s="1" t="s">
        <v>14</v>
      </c>
      <c r="E275" s="5" t="str">
        <f t="shared" si="4"/>
        <v>10200000-cbow-20-city-in-state</v>
      </c>
      <c r="F275">
        <v>2467</v>
      </c>
      <c r="G275">
        <v>1871</v>
      </c>
      <c r="H275">
        <v>403</v>
      </c>
      <c r="I275">
        <v>193</v>
      </c>
      <c r="J275" s="2">
        <v>8.9320000000000007E-3</v>
      </c>
      <c r="K275" s="2">
        <v>9.4508999999999996E-2</v>
      </c>
    </row>
    <row r="276" spans="1:11" x14ac:dyDescent="0.2">
      <c r="A276" s="4">
        <v>10200000</v>
      </c>
      <c r="B276" s="1" t="s">
        <v>10</v>
      </c>
      <c r="C276">
        <v>20</v>
      </c>
      <c r="D276" s="1" t="s">
        <v>15</v>
      </c>
      <c r="E276" s="5" t="str">
        <f t="shared" si="4"/>
        <v>10200000-cbow-20-family</v>
      </c>
      <c r="F276">
        <v>506</v>
      </c>
      <c r="G276">
        <v>351</v>
      </c>
      <c r="H276">
        <v>126</v>
      </c>
      <c r="I276">
        <v>29</v>
      </c>
      <c r="J276" s="2">
        <v>4.1240000000000001E-3</v>
      </c>
      <c r="K276" s="2">
        <v>6.4218999999999998E-2</v>
      </c>
    </row>
    <row r="277" spans="1:11" x14ac:dyDescent="0.2">
      <c r="A277" s="4">
        <v>10200000</v>
      </c>
      <c r="B277" s="1" t="s">
        <v>10</v>
      </c>
      <c r="C277">
        <v>20</v>
      </c>
      <c r="D277" s="1" t="s">
        <v>16</v>
      </c>
      <c r="E277" s="5" t="str">
        <f t="shared" si="4"/>
        <v>10200000-cbow-20-gram1-adjective-to-adverb</v>
      </c>
      <c r="F277">
        <v>992</v>
      </c>
      <c r="G277">
        <v>602</v>
      </c>
      <c r="H277">
        <v>62</v>
      </c>
      <c r="I277">
        <v>328</v>
      </c>
      <c r="J277" s="2">
        <v>1.3594E-2</v>
      </c>
      <c r="K277" s="2">
        <v>0.116592</v>
      </c>
    </row>
    <row r="278" spans="1:11" x14ac:dyDescent="0.2">
      <c r="A278" s="4">
        <v>10200000</v>
      </c>
      <c r="B278" s="1" t="s">
        <v>10</v>
      </c>
      <c r="C278">
        <v>20</v>
      </c>
      <c r="D278" s="1" t="s">
        <v>17</v>
      </c>
      <c r="E278" s="5" t="str">
        <f t="shared" si="4"/>
        <v>10200000-cbow-20-gram2-opposite</v>
      </c>
      <c r="F278">
        <v>812</v>
      </c>
      <c r="G278">
        <v>401</v>
      </c>
      <c r="H278">
        <v>212</v>
      </c>
      <c r="I278">
        <v>199</v>
      </c>
      <c r="J278" s="2">
        <v>1.4234E-2</v>
      </c>
      <c r="K278" s="2">
        <v>0.11930499999999999</v>
      </c>
    </row>
    <row r="279" spans="1:11" x14ac:dyDescent="0.2">
      <c r="A279" s="4">
        <v>10200000</v>
      </c>
      <c r="B279" s="1" t="s">
        <v>10</v>
      </c>
      <c r="C279">
        <v>20</v>
      </c>
      <c r="D279" s="1" t="s">
        <v>18</v>
      </c>
      <c r="E279" s="5" t="str">
        <f t="shared" si="4"/>
        <v>10200000-cbow-20-gram3-comparative</v>
      </c>
      <c r="F279">
        <v>1332</v>
      </c>
      <c r="G279">
        <v>1315</v>
      </c>
      <c r="H279">
        <v>0</v>
      </c>
      <c r="I279">
        <v>17</v>
      </c>
      <c r="J279" s="2">
        <v>5.1209999999999997E-3</v>
      </c>
      <c r="K279" s="2">
        <v>7.1564000000000003E-2</v>
      </c>
    </row>
    <row r="280" spans="1:11" x14ac:dyDescent="0.2">
      <c r="A280" s="4">
        <v>10200000</v>
      </c>
      <c r="B280" s="1" t="s">
        <v>10</v>
      </c>
      <c r="C280">
        <v>20</v>
      </c>
      <c r="D280" s="1" t="s">
        <v>19</v>
      </c>
      <c r="E280" s="5" t="str">
        <f t="shared" si="4"/>
        <v>10200000-cbow-20-gram4-superlative</v>
      </c>
      <c r="F280">
        <v>1122</v>
      </c>
      <c r="G280">
        <v>644</v>
      </c>
      <c r="H280">
        <v>420</v>
      </c>
      <c r="I280">
        <v>58</v>
      </c>
      <c r="J280" s="2">
        <v>1.095E-2</v>
      </c>
      <c r="K280" s="2">
        <v>0.104641</v>
      </c>
    </row>
    <row r="281" spans="1:11" x14ac:dyDescent="0.2">
      <c r="A281" s="4">
        <v>10200000</v>
      </c>
      <c r="B281" s="1" t="s">
        <v>10</v>
      </c>
      <c r="C281">
        <v>20</v>
      </c>
      <c r="D281" s="1" t="s">
        <v>20</v>
      </c>
      <c r="E281" s="5" t="str">
        <f t="shared" si="4"/>
        <v>10200000-cbow-20-gram5-present-participle</v>
      </c>
      <c r="F281">
        <v>1056</v>
      </c>
      <c r="G281">
        <v>965</v>
      </c>
      <c r="H281">
        <v>0</v>
      </c>
      <c r="I281">
        <v>91</v>
      </c>
      <c r="J281" s="2">
        <v>9.4470000000000005E-3</v>
      </c>
      <c r="K281" s="2">
        <v>9.7194000000000003E-2</v>
      </c>
    </row>
    <row r="282" spans="1:11" x14ac:dyDescent="0.2">
      <c r="A282" s="4">
        <v>10200000</v>
      </c>
      <c r="B282" s="1" t="s">
        <v>10</v>
      </c>
      <c r="C282">
        <v>20</v>
      </c>
      <c r="D282" s="1" t="s">
        <v>21</v>
      </c>
      <c r="E282" s="5" t="str">
        <f t="shared" si="4"/>
        <v>10200000-cbow-20-gram6-nationality-adjective</v>
      </c>
      <c r="F282">
        <v>1599</v>
      </c>
      <c r="G282">
        <v>1510</v>
      </c>
      <c r="H282">
        <v>78</v>
      </c>
      <c r="I282">
        <v>11</v>
      </c>
      <c r="J282" s="2">
        <v>4.3969999999999999E-3</v>
      </c>
      <c r="K282" s="2">
        <v>6.6308000000000006E-2</v>
      </c>
    </row>
    <row r="283" spans="1:11" x14ac:dyDescent="0.2">
      <c r="A283" s="4">
        <v>10200000</v>
      </c>
      <c r="B283" s="1" t="s">
        <v>10</v>
      </c>
      <c r="C283">
        <v>20</v>
      </c>
      <c r="D283" s="1" t="s">
        <v>22</v>
      </c>
      <c r="E283" s="5" t="str">
        <f t="shared" si="4"/>
        <v>10200000-cbow-20-gram7-past-tense</v>
      </c>
      <c r="F283">
        <v>1560</v>
      </c>
      <c r="G283">
        <v>1330</v>
      </c>
      <c r="H283">
        <v>78</v>
      </c>
      <c r="I283">
        <v>152</v>
      </c>
      <c r="J283" s="2">
        <v>9.6670000000000002E-3</v>
      </c>
      <c r="K283" s="2">
        <v>9.8322999999999994E-2</v>
      </c>
    </row>
    <row r="284" spans="1:11" x14ac:dyDescent="0.2">
      <c r="A284" s="4">
        <v>10200000</v>
      </c>
      <c r="B284" s="1" t="s">
        <v>10</v>
      </c>
      <c r="C284">
        <v>20</v>
      </c>
      <c r="D284" s="1" t="s">
        <v>23</v>
      </c>
      <c r="E284" s="5" t="str">
        <f t="shared" si="4"/>
        <v>10200000-cbow-20-gram8-plural</v>
      </c>
      <c r="F284">
        <v>1332</v>
      </c>
      <c r="G284">
        <v>1176</v>
      </c>
      <c r="H284">
        <v>142</v>
      </c>
      <c r="I284">
        <v>14</v>
      </c>
      <c r="J284" s="2">
        <v>5.7010000000000003E-3</v>
      </c>
      <c r="K284" s="2">
        <v>7.5506000000000004E-2</v>
      </c>
    </row>
    <row r="285" spans="1:11" x14ac:dyDescent="0.2">
      <c r="A285" s="4">
        <v>10200000</v>
      </c>
      <c r="B285" s="1" t="s">
        <v>10</v>
      </c>
      <c r="C285">
        <v>20</v>
      </c>
      <c r="D285" s="1" t="s">
        <v>24</v>
      </c>
      <c r="E285" s="5" t="str">
        <f t="shared" si="4"/>
        <v>10200000-cbow-20-gram9-plural-verbs</v>
      </c>
      <c r="F285">
        <v>870</v>
      </c>
      <c r="G285">
        <v>771</v>
      </c>
      <c r="H285">
        <v>0</v>
      </c>
      <c r="I285">
        <v>99</v>
      </c>
      <c r="J285" s="2">
        <v>1.0543E-2</v>
      </c>
      <c r="K285" s="2">
        <v>0.102677</v>
      </c>
    </row>
    <row r="286" spans="1:11" x14ac:dyDescent="0.2">
      <c r="A286" s="4">
        <v>10200000</v>
      </c>
      <c r="B286" s="1" t="s">
        <v>10</v>
      </c>
      <c r="C286">
        <v>20</v>
      </c>
      <c r="D286" s="1" t="s">
        <v>25</v>
      </c>
      <c r="E286" s="5" t="str">
        <f t="shared" si="4"/>
        <v>10200000-cbow-20-TOTAL</v>
      </c>
      <c r="F286">
        <v>19544</v>
      </c>
      <c r="G286">
        <v>14121</v>
      </c>
      <c r="H286">
        <v>4098</v>
      </c>
      <c r="I286">
        <v>1325</v>
      </c>
      <c r="J286" s="2">
        <v>7.5290000000000001E-3</v>
      </c>
      <c r="K286" s="2">
        <v>8.6771000000000001E-2</v>
      </c>
    </row>
    <row r="287" spans="1:11" x14ac:dyDescent="0.2">
      <c r="A287" s="4">
        <v>10200000</v>
      </c>
      <c r="B287" s="1" t="s">
        <v>26</v>
      </c>
      <c r="C287">
        <v>20</v>
      </c>
      <c r="D287" s="1" t="s">
        <v>11</v>
      </c>
      <c r="E287" s="5" t="str">
        <f t="shared" si="4"/>
        <v>10200000-skip-gram-20-capital-common-countries</v>
      </c>
      <c r="F287">
        <v>506</v>
      </c>
      <c r="G287">
        <v>506</v>
      </c>
      <c r="H287">
        <v>0</v>
      </c>
      <c r="I287">
        <v>0</v>
      </c>
      <c r="J287" s="2">
        <v>2.5099999999999998E-4</v>
      </c>
      <c r="K287" s="2">
        <v>1.5838999999999999E-2</v>
      </c>
    </row>
    <row r="288" spans="1:11" x14ac:dyDescent="0.2">
      <c r="A288" s="4">
        <v>10200000</v>
      </c>
      <c r="B288" s="1" t="s">
        <v>26</v>
      </c>
      <c r="C288">
        <v>20</v>
      </c>
      <c r="D288" s="1" t="s">
        <v>12</v>
      </c>
      <c r="E288" s="5" t="str">
        <f t="shared" si="4"/>
        <v>10200000-skip-gram-20-capital-world</v>
      </c>
      <c r="F288">
        <v>4524</v>
      </c>
      <c r="G288">
        <v>2466</v>
      </c>
      <c r="H288">
        <v>2049</v>
      </c>
      <c r="I288">
        <v>9</v>
      </c>
      <c r="J288" s="2">
        <v>2.2799999999999999E-3</v>
      </c>
      <c r="K288" s="2">
        <v>4.7745000000000003E-2</v>
      </c>
    </row>
    <row r="289" spans="1:11" x14ac:dyDescent="0.2">
      <c r="A289" s="4">
        <v>10200000</v>
      </c>
      <c r="B289" s="1" t="s">
        <v>26</v>
      </c>
      <c r="C289">
        <v>20</v>
      </c>
      <c r="D289" s="1" t="s">
        <v>13</v>
      </c>
      <c r="E289" s="5" t="str">
        <f t="shared" si="4"/>
        <v>10200000-skip-gram-20-currency</v>
      </c>
      <c r="F289">
        <v>866</v>
      </c>
      <c r="G289">
        <v>254</v>
      </c>
      <c r="H289">
        <v>528</v>
      </c>
      <c r="I289">
        <v>84</v>
      </c>
      <c r="J289" s="2">
        <v>1.5280999999999999E-2</v>
      </c>
      <c r="K289" s="2">
        <v>0.12361800000000001</v>
      </c>
    </row>
    <row r="290" spans="1:11" x14ac:dyDescent="0.2">
      <c r="A290" s="4">
        <v>10200000</v>
      </c>
      <c r="B290" s="1" t="s">
        <v>26</v>
      </c>
      <c r="C290">
        <v>20</v>
      </c>
      <c r="D290" s="1" t="s">
        <v>14</v>
      </c>
      <c r="E290" s="5" t="str">
        <f t="shared" si="4"/>
        <v>10200000-skip-gram-20-city-in-state</v>
      </c>
      <c r="F290">
        <v>2467</v>
      </c>
      <c r="G290">
        <v>1965</v>
      </c>
      <c r="H290">
        <v>403</v>
      </c>
      <c r="I290">
        <v>99</v>
      </c>
      <c r="J290" s="2">
        <v>3.3709999999999999E-3</v>
      </c>
      <c r="K290" s="2">
        <v>5.8057999999999998E-2</v>
      </c>
    </row>
    <row r="291" spans="1:11" x14ac:dyDescent="0.2">
      <c r="A291" s="4">
        <v>10200000</v>
      </c>
      <c r="B291" s="1" t="s">
        <v>26</v>
      </c>
      <c r="C291">
        <v>20</v>
      </c>
      <c r="D291" s="1" t="s">
        <v>15</v>
      </c>
      <c r="E291" s="5" t="str">
        <f t="shared" si="4"/>
        <v>10200000-skip-gram-20-family</v>
      </c>
      <c r="F291">
        <v>506</v>
      </c>
      <c r="G291">
        <v>367</v>
      </c>
      <c r="H291">
        <v>126</v>
      </c>
      <c r="I291">
        <v>13</v>
      </c>
      <c r="J291" s="2">
        <v>8.0750000000000006E-3</v>
      </c>
      <c r="K291" s="2">
        <v>8.9859999999999995E-2</v>
      </c>
    </row>
    <row r="292" spans="1:11" x14ac:dyDescent="0.2">
      <c r="A292" s="4">
        <v>10200000</v>
      </c>
      <c r="B292" s="1" t="s">
        <v>26</v>
      </c>
      <c r="C292">
        <v>20</v>
      </c>
      <c r="D292" s="1" t="s">
        <v>16</v>
      </c>
      <c r="E292" s="5" t="str">
        <f t="shared" si="4"/>
        <v>10200000-skip-gram-20-gram1-adjective-to-adverb</v>
      </c>
      <c r="F292">
        <v>992</v>
      </c>
      <c r="G292">
        <v>720</v>
      </c>
      <c r="H292">
        <v>62</v>
      </c>
      <c r="I292">
        <v>210</v>
      </c>
      <c r="J292" s="2">
        <v>1.0048E-2</v>
      </c>
      <c r="K292" s="2">
        <v>0.10023899999999999</v>
      </c>
    </row>
    <row r="293" spans="1:11" x14ac:dyDescent="0.2">
      <c r="A293" s="4">
        <v>10200000</v>
      </c>
      <c r="B293" s="1" t="s">
        <v>26</v>
      </c>
      <c r="C293">
        <v>20</v>
      </c>
      <c r="D293" s="1" t="s">
        <v>17</v>
      </c>
      <c r="E293" s="5" t="str">
        <f t="shared" si="4"/>
        <v>10200000-skip-gram-20-gram2-opposite</v>
      </c>
      <c r="F293">
        <v>812</v>
      </c>
      <c r="G293">
        <v>355</v>
      </c>
      <c r="H293">
        <v>212</v>
      </c>
      <c r="I293">
        <v>245</v>
      </c>
      <c r="J293" s="2">
        <v>1.3738999999999999E-2</v>
      </c>
      <c r="K293" s="2">
        <v>0.117213</v>
      </c>
    </row>
    <row r="294" spans="1:11" x14ac:dyDescent="0.2">
      <c r="A294" s="4">
        <v>10200000</v>
      </c>
      <c r="B294" s="1" t="s">
        <v>26</v>
      </c>
      <c r="C294">
        <v>20</v>
      </c>
      <c r="D294" s="1" t="s">
        <v>18</v>
      </c>
      <c r="E294" s="5" t="str">
        <f t="shared" si="4"/>
        <v>10200000-skip-gram-20-gram3-comparative</v>
      </c>
      <c r="F294">
        <v>1332</v>
      </c>
      <c r="G294">
        <v>1226</v>
      </c>
      <c r="H294">
        <v>0</v>
      </c>
      <c r="I294">
        <v>106</v>
      </c>
      <c r="J294" s="2">
        <v>6.0000000000000001E-3</v>
      </c>
      <c r="K294" s="2">
        <v>7.7457999999999999E-2</v>
      </c>
    </row>
    <row r="295" spans="1:11" x14ac:dyDescent="0.2">
      <c r="A295" s="4">
        <v>10200000</v>
      </c>
      <c r="B295" s="1" t="s">
        <v>26</v>
      </c>
      <c r="C295">
        <v>20</v>
      </c>
      <c r="D295" s="1" t="s">
        <v>19</v>
      </c>
      <c r="E295" s="5" t="str">
        <f t="shared" si="4"/>
        <v>10200000-skip-gram-20-gram4-superlative</v>
      </c>
      <c r="F295">
        <v>1122</v>
      </c>
      <c r="G295">
        <v>641</v>
      </c>
      <c r="H295">
        <v>420</v>
      </c>
      <c r="I295">
        <v>61</v>
      </c>
      <c r="J295" s="2">
        <v>1.1684999999999999E-2</v>
      </c>
      <c r="K295" s="2">
        <v>0.108097</v>
      </c>
    </row>
    <row r="296" spans="1:11" x14ac:dyDescent="0.2">
      <c r="A296" s="4">
        <v>10200000</v>
      </c>
      <c r="B296" s="1" t="s">
        <v>26</v>
      </c>
      <c r="C296">
        <v>20</v>
      </c>
      <c r="D296" s="1" t="s">
        <v>20</v>
      </c>
      <c r="E296" s="5" t="str">
        <f t="shared" si="4"/>
        <v>10200000-skip-gram-20-gram5-present-participle</v>
      </c>
      <c r="F296">
        <v>1056</v>
      </c>
      <c r="G296">
        <v>936</v>
      </c>
      <c r="H296">
        <v>0</v>
      </c>
      <c r="I296">
        <v>120</v>
      </c>
      <c r="J296" s="2">
        <v>9.1090000000000008E-3</v>
      </c>
      <c r="K296" s="2">
        <v>9.5439999999999997E-2</v>
      </c>
    </row>
    <row r="297" spans="1:11" x14ac:dyDescent="0.2">
      <c r="A297" s="4">
        <v>10200000</v>
      </c>
      <c r="B297" s="1" t="s">
        <v>26</v>
      </c>
      <c r="C297">
        <v>20</v>
      </c>
      <c r="D297" s="1" t="s">
        <v>21</v>
      </c>
      <c r="E297" s="5" t="str">
        <f t="shared" si="4"/>
        <v>10200000-skip-gram-20-gram6-nationality-adjective</v>
      </c>
      <c r="F297">
        <v>1599</v>
      </c>
      <c r="G297">
        <v>1509</v>
      </c>
      <c r="H297">
        <v>78</v>
      </c>
      <c r="I297">
        <v>12</v>
      </c>
      <c r="J297" s="2">
        <v>3.7399999999999998E-3</v>
      </c>
      <c r="K297" s="2">
        <v>6.1156000000000002E-2</v>
      </c>
    </row>
    <row r="298" spans="1:11" x14ac:dyDescent="0.2">
      <c r="A298" s="4">
        <v>10200000</v>
      </c>
      <c r="B298" s="1" t="s">
        <v>26</v>
      </c>
      <c r="C298">
        <v>20</v>
      </c>
      <c r="D298" s="1" t="s">
        <v>22</v>
      </c>
      <c r="E298" s="5" t="str">
        <f t="shared" si="4"/>
        <v>10200000-skip-gram-20-gram7-past-tense</v>
      </c>
      <c r="F298">
        <v>1560</v>
      </c>
      <c r="G298">
        <v>1355</v>
      </c>
      <c r="H298">
        <v>78</v>
      </c>
      <c r="I298">
        <v>127</v>
      </c>
      <c r="J298" s="2">
        <v>6.8849999999999996E-3</v>
      </c>
      <c r="K298" s="2">
        <v>8.2977999999999996E-2</v>
      </c>
    </row>
    <row r="299" spans="1:11" x14ac:dyDescent="0.2">
      <c r="A299" s="4">
        <v>10200000</v>
      </c>
      <c r="B299" s="1" t="s">
        <v>26</v>
      </c>
      <c r="C299">
        <v>20</v>
      </c>
      <c r="D299" s="1" t="s">
        <v>23</v>
      </c>
      <c r="E299" s="5" t="str">
        <f t="shared" si="4"/>
        <v>10200000-skip-gram-20-gram8-plural</v>
      </c>
      <c r="F299">
        <v>1332</v>
      </c>
      <c r="G299">
        <v>1152</v>
      </c>
      <c r="H299">
        <v>142</v>
      </c>
      <c r="I299">
        <v>38</v>
      </c>
      <c r="J299" s="2">
        <v>4.3150000000000003E-3</v>
      </c>
      <c r="K299" s="2">
        <v>6.5685999999999994E-2</v>
      </c>
    </row>
    <row r="300" spans="1:11" x14ac:dyDescent="0.2">
      <c r="A300" s="4">
        <v>10200000</v>
      </c>
      <c r="B300" s="1" t="s">
        <v>26</v>
      </c>
      <c r="C300">
        <v>20</v>
      </c>
      <c r="D300" s="1" t="s">
        <v>24</v>
      </c>
      <c r="E300" s="5" t="str">
        <f t="shared" si="4"/>
        <v>10200000-skip-gram-20-gram9-plural-verbs</v>
      </c>
      <c r="F300">
        <v>870</v>
      </c>
      <c r="G300">
        <v>756</v>
      </c>
      <c r="H300">
        <v>0</v>
      </c>
      <c r="I300">
        <v>114</v>
      </c>
      <c r="J300" s="2">
        <v>9.4669999999999997E-3</v>
      </c>
      <c r="K300" s="2">
        <v>9.7299999999999998E-2</v>
      </c>
    </row>
    <row r="301" spans="1:11" x14ac:dyDescent="0.2">
      <c r="A301" s="4">
        <v>10200000</v>
      </c>
      <c r="B301" s="1" t="s">
        <v>26</v>
      </c>
      <c r="C301">
        <v>20</v>
      </c>
      <c r="D301" s="1" t="s">
        <v>25</v>
      </c>
      <c r="E301" s="5" t="str">
        <f t="shared" si="4"/>
        <v>10200000-skip-gram-20-TOTAL</v>
      </c>
      <c r="F301">
        <v>19544</v>
      </c>
      <c r="G301">
        <v>14208</v>
      </c>
      <c r="H301">
        <v>4098</v>
      </c>
      <c r="I301">
        <v>1238</v>
      </c>
      <c r="J301" s="2">
        <v>5.757E-3</v>
      </c>
      <c r="K301" s="2">
        <v>7.5878000000000001E-2</v>
      </c>
    </row>
    <row r="302" spans="1:11" x14ac:dyDescent="0.2">
      <c r="A302" s="4">
        <v>12000000</v>
      </c>
      <c r="B302" s="1" t="s">
        <v>10</v>
      </c>
      <c r="C302">
        <v>2</v>
      </c>
      <c r="D302" s="1" t="s">
        <v>11</v>
      </c>
      <c r="E302" s="5" t="str">
        <f t="shared" si="4"/>
        <v>12000000-cbow-2-capital-common-countries</v>
      </c>
      <c r="F302">
        <v>506</v>
      </c>
      <c r="G302">
        <v>505</v>
      </c>
      <c r="H302">
        <v>0</v>
      </c>
      <c r="I302">
        <v>1</v>
      </c>
      <c r="J302" s="2">
        <v>4.0090000000000004E-3</v>
      </c>
      <c r="K302" s="2">
        <v>6.3313999999999995E-2</v>
      </c>
    </row>
    <row r="303" spans="1:11" x14ac:dyDescent="0.2">
      <c r="A303" s="4">
        <v>12000000</v>
      </c>
      <c r="B303" s="1" t="s">
        <v>10</v>
      </c>
      <c r="C303">
        <v>2</v>
      </c>
      <c r="D303" s="1" t="s">
        <v>12</v>
      </c>
      <c r="E303" s="5" t="str">
        <f t="shared" si="4"/>
        <v>12000000-cbow-2-capital-world</v>
      </c>
      <c r="F303">
        <v>4524</v>
      </c>
      <c r="G303">
        <v>2418</v>
      </c>
      <c r="H303">
        <v>1811</v>
      </c>
      <c r="I303">
        <v>295</v>
      </c>
      <c r="J303" s="2">
        <v>9.2929999999999992E-3</v>
      </c>
      <c r="K303" s="2">
        <v>9.6397999999999998E-2</v>
      </c>
    </row>
    <row r="304" spans="1:11" x14ac:dyDescent="0.2">
      <c r="A304" s="4">
        <v>12000000</v>
      </c>
      <c r="B304" s="1" t="s">
        <v>10</v>
      </c>
      <c r="C304">
        <v>2</v>
      </c>
      <c r="D304" s="1" t="s">
        <v>13</v>
      </c>
      <c r="E304" s="5" t="str">
        <f t="shared" si="4"/>
        <v>12000000-cbow-2-currency</v>
      </c>
      <c r="F304">
        <v>866</v>
      </c>
      <c r="G304">
        <v>218</v>
      </c>
      <c r="H304">
        <v>490</v>
      </c>
      <c r="I304">
        <v>158</v>
      </c>
      <c r="J304" s="2">
        <v>1.3491E-2</v>
      </c>
      <c r="K304" s="2">
        <v>0.116149</v>
      </c>
    </row>
    <row r="305" spans="1:11" x14ac:dyDescent="0.2">
      <c r="A305" s="4">
        <v>12000000</v>
      </c>
      <c r="B305" s="1" t="s">
        <v>10</v>
      </c>
      <c r="C305">
        <v>2</v>
      </c>
      <c r="D305" s="1" t="s">
        <v>14</v>
      </c>
      <c r="E305" s="5" t="str">
        <f t="shared" si="4"/>
        <v>12000000-cbow-2-city-in-state</v>
      </c>
      <c r="F305">
        <v>2467</v>
      </c>
      <c r="G305">
        <v>1845</v>
      </c>
      <c r="H305">
        <v>213</v>
      </c>
      <c r="I305">
        <v>409</v>
      </c>
      <c r="J305" s="2">
        <v>1.3891000000000001E-2</v>
      </c>
      <c r="K305" s="2">
        <v>0.11786199999999999</v>
      </c>
    </row>
    <row r="306" spans="1:11" x14ac:dyDescent="0.2">
      <c r="A306" s="4">
        <v>12000000</v>
      </c>
      <c r="B306" s="1" t="s">
        <v>10</v>
      </c>
      <c r="C306">
        <v>2</v>
      </c>
      <c r="D306" s="1" t="s">
        <v>15</v>
      </c>
      <c r="E306" s="5" t="str">
        <f t="shared" si="4"/>
        <v>12000000-cbow-2-family</v>
      </c>
      <c r="F306">
        <v>506</v>
      </c>
      <c r="G306">
        <v>390</v>
      </c>
      <c r="H306">
        <v>86</v>
      </c>
      <c r="I306">
        <v>30</v>
      </c>
      <c r="J306" s="2">
        <v>2.7729999999999999E-3</v>
      </c>
      <c r="K306" s="2">
        <v>5.2658999999999997E-2</v>
      </c>
    </row>
    <row r="307" spans="1:11" x14ac:dyDescent="0.2">
      <c r="A307" s="4">
        <v>12000000</v>
      </c>
      <c r="B307" s="1" t="s">
        <v>10</v>
      </c>
      <c r="C307">
        <v>2</v>
      </c>
      <c r="D307" s="1" t="s">
        <v>16</v>
      </c>
      <c r="E307" s="5" t="str">
        <f t="shared" si="4"/>
        <v>12000000-cbow-2-gram1-adjective-to-adverb</v>
      </c>
      <c r="F307">
        <v>992</v>
      </c>
      <c r="G307">
        <v>666</v>
      </c>
      <c r="H307">
        <v>0</v>
      </c>
      <c r="I307">
        <v>326</v>
      </c>
      <c r="J307" s="2">
        <v>1.4964999999999999E-2</v>
      </c>
      <c r="K307" s="2">
        <v>0.122333</v>
      </c>
    </row>
    <row r="308" spans="1:11" x14ac:dyDescent="0.2">
      <c r="A308" s="4">
        <v>12000000</v>
      </c>
      <c r="B308" s="1" t="s">
        <v>10</v>
      </c>
      <c r="C308">
        <v>2</v>
      </c>
      <c r="D308" s="1" t="s">
        <v>17</v>
      </c>
      <c r="E308" s="5" t="str">
        <f t="shared" si="4"/>
        <v>12000000-cbow-2-gram2-opposite</v>
      </c>
      <c r="F308">
        <v>812</v>
      </c>
      <c r="G308">
        <v>426</v>
      </c>
      <c r="H308">
        <v>162</v>
      </c>
      <c r="I308">
        <v>224</v>
      </c>
      <c r="J308" s="2">
        <v>1.3075E-2</v>
      </c>
      <c r="K308" s="2">
        <v>0.114344</v>
      </c>
    </row>
    <row r="309" spans="1:11" x14ac:dyDescent="0.2">
      <c r="A309" s="4">
        <v>12000000</v>
      </c>
      <c r="B309" s="1" t="s">
        <v>10</v>
      </c>
      <c r="C309">
        <v>2</v>
      </c>
      <c r="D309" s="1" t="s">
        <v>18</v>
      </c>
      <c r="E309" s="5" t="str">
        <f t="shared" si="4"/>
        <v>12000000-cbow-2-gram3-comparative</v>
      </c>
      <c r="F309">
        <v>1332</v>
      </c>
      <c r="G309">
        <v>1327</v>
      </c>
      <c r="H309">
        <v>0</v>
      </c>
      <c r="I309">
        <v>5</v>
      </c>
      <c r="J309" s="2">
        <v>2.176E-3</v>
      </c>
      <c r="K309" s="2">
        <v>4.6646E-2</v>
      </c>
    </row>
    <row r="310" spans="1:11" x14ac:dyDescent="0.2">
      <c r="A310" s="4">
        <v>12000000</v>
      </c>
      <c r="B310" s="1" t="s">
        <v>10</v>
      </c>
      <c r="C310">
        <v>2</v>
      </c>
      <c r="D310" s="1" t="s">
        <v>19</v>
      </c>
      <c r="E310" s="5" t="str">
        <f t="shared" si="4"/>
        <v>12000000-cbow-2-gram4-superlative</v>
      </c>
      <c r="F310">
        <v>1122</v>
      </c>
      <c r="G310">
        <v>754</v>
      </c>
      <c r="H310">
        <v>310</v>
      </c>
      <c r="I310">
        <v>58</v>
      </c>
      <c r="J310" s="2">
        <v>6.731E-3</v>
      </c>
      <c r="K310" s="2">
        <v>8.2045000000000007E-2</v>
      </c>
    </row>
    <row r="311" spans="1:11" x14ac:dyDescent="0.2">
      <c r="A311" s="4">
        <v>12000000</v>
      </c>
      <c r="B311" s="1" t="s">
        <v>10</v>
      </c>
      <c r="C311">
        <v>2</v>
      </c>
      <c r="D311" s="1" t="s">
        <v>20</v>
      </c>
      <c r="E311" s="5" t="str">
        <f t="shared" si="4"/>
        <v>12000000-cbow-2-gram5-present-participle</v>
      </c>
      <c r="F311">
        <v>1056</v>
      </c>
      <c r="G311">
        <v>902</v>
      </c>
      <c r="H311">
        <v>0</v>
      </c>
      <c r="I311">
        <v>154</v>
      </c>
      <c r="J311" s="2">
        <v>8.0569999999999999E-3</v>
      </c>
      <c r="K311" s="2">
        <v>8.9762999999999996E-2</v>
      </c>
    </row>
    <row r="312" spans="1:11" x14ac:dyDescent="0.2">
      <c r="A312" s="4">
        <v>12000000</v>
      </c>
      <c r="B312" s="1" t="s">
        <v>10</v>
      </c>
      <c r="C312">
        <v>2</v>
      </c>
      <c r="D312" s="1" t="s">
        <v>21</v>
      </c>
      <c r="E312" s="5" t="str">
        <f t="shared" si="4"/>
        <v>12000000-cbow-2-gram6-nationality-adjective</v>
      </c>
      <c r="F312">
        <v>1599</v>
      </c>
      <c r="G312">
        <v>1475</v>
      </c>
      <c r="H312">
        <v>78</v>
      </c>
      <c r="I312">
        <v>46</v>
      </c>
      <c r="J312" s="2">
        <v>3.9719999999999998E-3</v>
      </c>
      <c r="K312" s="2">
        <v>6.3025999999999999E-2</v>
      </c>
    </row>
    <row r="313" spans="1:11" x14ac:dyDescent="0.2">
      <c r="A313" s="4">
        <v>12000000</v>
      </c>
      <c r="B313" s="1" t="s">
        <v>10</v>
      </c>
      <c r="C313">
        <v>2</v>
      </c>
      <c r="D313" s="1" t="s">
        <v>22</v>
      </c>
      <c r="E313" s="5" t="str">
        <f t="shared" si="4"/>
        <v>12000000-cbow-2-gram7-past-tense</v>
      </c>
      <c r="F313">
        <v>1560</v>
      </c>
      <c r="G313">
        <v>1287</v>
      </c>
      <c r="H313">
        <v>78</v>
      </c>
      <c r="I313">
        <v>195</v>
      </c>
      <c r="J313" s="2">
        <v>8.7390000000000002E-3</v>
      </c>
      <c r="K313" s="2">
        <v>9.3481999999999996E-2</v>
      </c>
    </row>
    <row r="314" spans="1:11" x14ac:dyDescent="0.2">
      <c r="A314" s="4">
        <v>12000000</v>
      </c>
      <c r="B314" s="1" t="s">
        <v>10</v>
      </c>
      <c r="C314">
        <v>2</v>
      </c>
      <c r="D314" s="1" t="s">
        <v>23</v>
      </c>
      <c r="E314" s="5" t="str">
        <f t="shared" si="4"/>
        <v>12000000-cbow-2-gram8-plural</v>
      </c>
      <c r="F314">
        <v>1332</v>
      </c>
      <c r="G314">
        <v>1104</v>
      </c>
      <c r="H314">
        <v>142</v>
      </c>
      <c r="I314">
        <v>86</v>
      </c>
      <c r="J314" s="2">
        <v>5.0860000000000002E-3</v>
      </c>
      <c r="K314" s="2">
        <v>7.1313000000000001E-2</v>
      </c>
    </row>
    <row r="315" spans="1:11" x14ac:dyDescent="0.2">
      <c r="A315" s="4">
        <v>12000000</v>
      </c>
      <c r="B315" s="1" t="s">
        <v>10</v>
      </c>
      <c r="C315">
        <v>2</v>
      </c>
      <c r="D315" s="1" t="s">
        <v>24</v>
      </c>
      <c r="E315" s="5" t="str">
        <f t="shared" si="4"/>
        <v>12000000-cbow-2-gram9-plural-verbs</v>
      </c>
      <c r="F315">
        <v>870</v>
      </c>
      <c r="G315">
        <v>784</v>
      </c>
      <c r="H315">
        <v>0</v>
      </c>
      <c r="I315">
        <v>86</v>
      </c>
      <c r="J315" s="2">
        <v>7.4700000000000001E-3</v>
      </c>
      <c r="K315" s="2">
        <v>8.6430999999999994E-2</v>
      </c>
    </row>
    <row r="316" spans="1:11" x14ac:dyDescent="0.2">
      <c r="A316" s="4">
        <v>12000000</v>
      </c>
      <c r="B316" s="1" t="s">
        <v>10</v>
      </c>
      <c r="C316">
        <v>2</v>
      </c>
      <c r="D316" s="1" t="s">
        <v>25</v>
      </c>
      <c r="E316" s="5" t="str">
        <f t="shared" si="4"/>
        <v>12000000-cbow-2-TOTAL</v>
      </c>
      <c r="F316">
        <v>19544</v>
      </c>
      <c r="G316">
        <v>14101</v>
      </c>
      <c r="H316">
        <v>3370</v>
      </c>
      <c r="I316">
        <v>2073</v>
      </c>
      <c r="J316" s="2">
        <v>8.0479999999999996E-3</v>
      </c>
      <c r="K316" s="2">
        <v>8.9713000000000001E-2</v>
      </c>
    </row>
    <row r="317" spans="1:11" x14ac:dyDescent="0.2">
      <c r="A317" s="4">
        <v>12000000</v>
      </c>
      <c r="B317" s="1" t="s">
        <v>26</v>
      </c>
      <c r="C317">
        <v>2</v>
      </c>
      <c r="D317" s="1" t="s">
        <v>11</v>
      </c>
      <c r="E317" s="5" t="str">
        <f t="shared" si="4"/>
        <v>12000000-skip-gram-2-capital-common-countries</v>
      </c>
      <c r="F317">
        <v>506</v>
      </c>
      <c r="G317">
        <v>500</v>
      </c>
      <c r="H317">
        <v>0</v>
      </c>
      <c r="I317">
        <v>6</v>
      </c>
      <c r="J317" s="2">
        <v>2.5349999999999999E-3</v>
      </c>
      <c r="K317" s="2">
        <v>5.0352000000000001E-2</v>
      </c>
    </row>
    <row r="318" spans="1:11" x14ac:dyDescent="0.2">
      <c r="A318" s="4">
        <v>12000000</v>
      </c>
      <c r="B318" s="1" t="s">
        <v>26</v>
      </c>
      <c r="C318">
        <v>2</v>
      </c>
      <c r="D318" s="1" t="s">
        <v>12</v>
      </c>
      <c r="E318" s="5" t="str">
        <f t="shared" si="4"/>
        <v>12000000-skip-gram-2-capital-world</v>
      </c>
      <c r="F318">
        <v>4524</v>
      </c>
      <c r="G318">
        <v>2332</v>
      </c>
      <c r="H318">
        <v>1811</v>
      </c>
      <c r="I318">
        <v>381</v>
      </c>
      <c r="J318" s="2">
        <v>6.3420000000000004E-3</v>
      </c>
      <c r="K318" s="2">
        <v>7.9640000000000002E-2</v>
      </c>
    </row>
    <row r="319" spans="1:11" x14ac:dyDescent="0.2">
      <c r="A319" s="4">
        <v>12000000</v>
      </c>
      <c r="B319" s="1" t="s">
        <v>26</v>
      </c>
      <c r="C319">
        <v>2</v>
      </c>
      <c r="D319" s="1" t="s">
        <v>13</v>
      </c>
      <c r="E319" s="5" t="str">
        <f t="shared" si="4"/>
        <v>12000000-skip-gram-2-currency</v>
      </c>
      <c r="F319">
        <v>866</v>
      </c>
      <c r="G319">
        <v>224</v>
      </c>
      <c r="H319">
        <v>490</v>
      </c>
      <c r="I319">
        <v>152</v>
      </c>
      <c r="J319" s="2">
        <v>8.6770000000000007E-3</v>
      </c>
      <c r="K319" s="2">
        <v>9.3149999999999997E-2</v>
      </c>
    </row>
    <row r="320" spans="1:11" x14ac:dyDescent="0.2">
      <c r="A320" s="4">
        <v>12000000</v>
      </c>
      <c r="B320" s="1" t="s">
        <v>26</v>
      </c>
      <c r="C320">
        <v>2</v>
      </c>
      <c r="D320" s="1" t="s">
        <v>14</v>
      </c>
      <c r="E320" s="5" t="str">
        <f t="shared" si="4"/>
        <v>12000000-skip-gram-2-city-in-state</v>
      </c>
      <c r="F320">
        <v>2467</v>
      </c>
      <c r="G320">
        <v>1779</v>
      </c>
      <c r="H320">
        <v>213</v>
      </c>
      <c r="I320">
        <v>475</v>
      </c>
      <c r="J320" s="2">
        <v>7.1300000000000001E-3</v>
      </c>
      <c r="K320" s="2">
        <v>8.4439E-2</v>
      </c>
    </row>
    <row r="321" spans="1:11" x14ac:dyDescent="0.2">
      <c r="A321" s="4">
        <v>12000000</v>
      </c>
      <c r="B321" s="1" t="s">
        <v>26</v>
      </c>
      <c r="C321">
        <v>2</v>
      </c>
      <c r="D321" s="1" t="s">
        <v>15</v>
      </c>
      <c r="E321" s="5" t="str">
        <f t="shared" si="4"/>
        <v>12000000-skip-gram-2-family</v>
      </c>
      <c r="F321">
        <v>506</v>
      </c>
      <c r="G321">
        <v>383</v>
      </c>
      <c r="H321">
        <v>86</v>
      </c>
      <c r="I321">
        <v>37</v>
      </c>
      <c r="J321" s="2">
        <v>2.503E-3</v>
      </c>
      <c r="K321" s="2">
        <v>5.0034000000000002E-2</v>
      </c>
    </row>
    <row r="322" spans="1:11" x14ac:dyDescent="0.2">
      <c r="A322" s="4">
        <v>12000000</v>
      </c>
      <c r="B322" s="1" t="s">
        <v>26</v>
      </c>
      <c r="C322">
        <v>2</v>
      </c>
      <c r="D322" s="1" t="s">
        <v>16</v>
      </c>
      <c r="E322" s="5" t="str">
        <f t="shared" si="4"/>
        <v>12000000-skip-gram-2-gram1-adjective-to-adverb</v>
      </c>
      <c r="F322">
        <v>992</v>
      </c>
      <c r="G322">
        <v>596</v>
      </c>
      <c r="H322">
        <v>0</v>
      </c>
      <c r="I322">
        <v>396</v>
      </c>
      <c r="J322" s="2">
        <v>8.1539999999999998E-3</v>
      </c>
      <c r="K322" s="2">
        <v>9.0297000000000002E-2</v>
      </c>
    </row>
    <row r="323" spans="1:11" x14ac:dyDescent="0.2">
      <c r="A323" s="4">
        <v>12000000</v>
      </c>
      <c r="B323" s="1" t="s">
        <v>26</v>
      </c>
      <c r="C323">
        <v>2</v>
      </c>
      <c r="D323" s="1" t="s">
        <v>17</v>
      </c>
      <c r="E323" s="5" t="str">
        <f t="shared" ref="E323:E386" si="5">CONCATENATE(A323,"-",B323,"-",C323,"-",D323)</f>
        <v>12000000-skip-gram-2-gram2-opposite</v>
      </c>
      <c r="F323">
        <v>812</v>
      </c>
      <c r="G323">
        <v>420</v>
      </c>
      <c r="H323">
        <v>162</v>
      </c>
      <c r="I323">
        <v>230</v>
      </c>
      <c r="J323" s="2">
        <v>8.2430000000000003E-3</v>
      </c>
      <c r="K323" s="2">
        <v>9.0788999999999995E-2</v>
      </c>
    </row>
    <row r="324" spans="1:11" x14ac:dyDescent="0.2">
      <c r="A324" s="4">
        <v>12000000</v>
      </c>
      <c r="B324" s="1" t="s">
        <v>26</v>
      </c>
      <c r="C324">
        <v>2</v>
      </c>
      <c r="D324" s="1" t="s">
        <v>18</v>
      </c>
      <c r="E324" s="5" t="str">
        <f t="shared" si="5"/>
        <v>12000000-skip-gram-2-gram3-comparative</v>
      </c>
      <c r="F324">
        <v>1332</v>
      </c>
      <c r="G324">
        <v>1308</v>
      </c>
      <c r="H324">
        <v>0</v>
      </c>
      <c r="I324">
        <v>24</v>
      </c>
      <c r="J324" s="2">
        <v>2.0760000000000002E-3</v>
      </c>
      <c r="K324" s="2">
        <v>4.5562999999999999E-2</v>
      </c>
    </row>
    <row r="325" spans="1:11" x14ac:dyDescent="0.2">
      <c r="A325" s="4">
        <v>12000000</v>
      </c>
      <c r="B325" s="1" t="s">
        <v>26</v>
      </c>
      <c r="C325">
        <v>2</v>
      </c>
      <c r="D325" s="1" t="s">
        <v>19</v>
      </c>
      <c r="E325" s="5" t="str">
        <f t="shared" si="5"/>
        <v>12000000-skip-gram-2-gram4-superlative</v>
      </c>
      <c r="F325">
        <v>1122</v>
      </c>
      <c r="G325">
        <v>746</v>
      </c>
      <c r="H325">
        <v>310</v>
      </c>
      <c r="I325">
        <v>66</v>
      </c>
      <c r="J325" s="2">
        <v>4.0080000000000003E-3</v>
      </c>
      <c r="K325" s="2">
        <v>6.3306000000000001E-2</v>
      </c>
    </row>
    <row r="326" spans="1:11" x14ac:dyDescent="0.2">
      <c r="A326" s="4">
        <v>12000000</v>
      </c>
      <c r="B326" s="1" t="s">
        <v>26</v>
      </c>
      <c r="C326">
        <v>2</v>
      </c>
      <c r="D326" s="1" t="s">
        <v>20</v>
      </c>
      <c r="E326" s="5" t="str">
        <f t="shared" si="5"/>
        <v>12000000-skip-gram-2-gram5-present-participle</v>
      </c>
      <c r="F326">
        <v>1056</v>
      </c>
      <c r="G326">
        <v>846</v>
      </c>
      <c r="H326">
        <v>0</v>
      </c>
      <c r="I326">
        <v>210</v>
      </c>
      <c r="J326" s="2">
        <v>5.1130000000000004E-3</v>
      </c>
      <c r="K326" s="2">
        <v>7.1503999999999998E-2</v>
      </c>
    </row>
    <row r="327" spans="1:11" x14ac:dyDescent="0.2">
      <c r="A327" s="4">
        <v>12000000</v>
      </c>
      <c r="B327" s="1" t="s">
        <v>26</v>
      </c>
      <c r="C327">
        <v>2</v>
      </c>
      <c r="D327" s="1" t="s">
        <v>21</v>
      </c>
      <c r="E327" s="5" t="str">
        <f t="shared" si="5"/>
        <v>12000000-skip-gram-2-gram6-nationality-adjective</v>
      </c>
      <c r="F327">
        <v>1599</v>
      </c>
      <c r="G327">
        <v>1489</v>
      </c>
      <c r="H327">
        <v>78</v>
      </c>
      <c r="I327">
        <v>32</v>
      </c>
      <c r="J327" s="2">
        <v>2.264E-3</v>
      </c>
      <c r="K327" s="2">
        <v>4.7584000000000001E-2</v>
      </c>
    </row>
    <row r="328" spans="1:11" x14ac:dyDescent="0.2">
      <c r="A328" s="4">
        <v>12000000</v>
      </c>
      <c r="B328" s="1" t="s">
        <v>26</v>
      </c>
      <c r="C328">
        <v>2</v>
      </c>
      <c r="D328" s="1" t="s">
        <v>22</v>
      </c>
      <c r="E328" s="5" t="str">
        <f t="shared" si="5"/>
        <v>12000000-skip-gram-2-gram7-past-tense</v>
      </c>
      <c r="F328">
        <v>1560</v>
      </c>
      <c r="G328">
        <v>1181</v>
      </c>
      <c r="H328">
        <v>78</v>
      </c>
      <c r="I328">
        <v>301</v>
      </c>
      <c r="J328" s="2">
        <v>5.5690000000000002E-3</v>
      </c>
      <c r="K328" s="2">
        <v>7.4629000000000001E-2</v>
      </c>
    </row>
    <row r="329" spans="1:11" x14ac:dyDescent="0.2">
      <c r="A329" s="4">
        <v>12000000</v>
      </c>
      <c r="B329" s="1" t="s">
        <v>26</v>
      </c>
      <c r="C329">
        <v>2</v>
      </c>
      <c r="D329" s="1" t="s">
        <v>23</v>
      </c>
      <c r="E329" s="5" t="str">
        <f t="shared" si="5"/>
        <v>12000000-skip-gram-2-gram8-plural</v>
      </c>
      <c r="F329">
        <v>1332</v>
      </c>
      <c r="G329">
        <v>1063</v>
      </c>
      <c r="H329">
        <v>142</v>
      </c>
      <c r="I329">
        <v>127</v>
      </c>
      <c r="J329" s="2">
        <v>3.3040000000000001E-3</v>
      </c>
      <c r="K329" s="2">
        <v>5.7484E-2</v>
      </c>
    </row>
    <row r="330" spans="1:11" x14ac:dyDescent="0.2">
      <c r="A330" s="4">
        <v>12000000</v>
      </c>
      <c r="B330" s="1" t="s">
        <v>26</v>
      </c>
      <c r="C330">
        <v>2</v>
      </c>
      <c r="D330" s="1" t="s">
        <v>24</v>
      </c>
      <c r="E330" s="5" t="str">
        <f t="shared" si="5"/>
        <v>12000000-skip-gram-2-gram9-plural-verbs</v>
      </c>
      <c r="F330">
        <v>870</v>
      </c>
      <c r="G330">
        <v>719</v>
      </c>
      <c r="H330">
        <v>0</v>
      </c>
      <c r="I330">
        <v>151</v>
      </c>
      <c r="J330" s="2">
        <v>4.7159999999999997E-3</v>
      </c>
      <c r="K330" s="2">
        <v>6.8669999999999995E-2</v>
      </c>
    </row>
    <row r="331" spans="1:11" x14ac:dyDescent="0.2">
      <c r="A331" s="4">
        <v>12000000</v>
      </c>
      <c r="B331" s="1" t="s">
        <v>26</v>
      </c>
      <c r="C331">
        <v>2</v>
      </c>
      <c r="D331" s="1" t="s">
        <v>25</v>
      </c>
      <c r="E331" s="5" t="str">
        <f t="shared" si="5"/>
        <v>12000000-skip-gram-2-TOTAL</v>
      </c>
      <c r="F331">
        <v>19544</v>
      </c>
      <c r="G331">
        <v>13586</v>
      </c>
      <c r="H331">
        <v>3370</v>
      </c>
      <c r="I331">
        <v>2588</v>
      </c>
      <c r="J331" s="2">
        <v>4.9199999999999999E-3</v>
      </c>
      <c r="K331" s="2">
        <v>7.0146E-2</v>
      </c>
    </row>
    <row r="332" spans="1:11" x14ac:dyDescent="0.2">
      <c r="A332" s="4">
        <v>12000000</v>
      </c>
      <c r="B332" s="1" t="s">
        <v>10</v>
      </c>
      <c r="C332">
        <v>4</v>
      </c>
      <c r="D332" s="1" t="s">
        <v>11</v>
      </c>
      <c r="E332" s="5" t="str">
        <f t="shared" si="5"/>
        <v>12000000-cbow-4-capital-common-countries</v>
      </c>
      <c r="F332">
        <v>506</v>
      </c>
      <c r="G332">
        <v>505</v>
      </c>
      <c r="H332">
        <v>0</v>
      </c>
      <c r="I332">
        <v>1</v>
      </c>
      <c r="J332" s="2">
        <v>2.3509999999999998E-3</v>
      </c>
      <c r="K332" s="2">
        <v>4.8487000000000002E-2</v>
      </c>
    </row>
    <row r="333" spans="1:11" x14ac:dyDescent="0.2">
      <c r="A333" s="4">
        <v>12000000</v>
      </c>
      <c r="B333" s="1" t="s">
        <v>10</v>
      </c>
      <c r="C333">
        <v>4</v>
      </c>
      <c r="D333" s="1" t="s">
        <v>12</v>
      </c>
      <c r="E333" s="5" t="str">
        <f t="shared" si="5"/>
        <v>12000000-cbow-4-capital-world</v>
      </c>
      <c r="F333">
        <v>4524</v>
      </c>
      <c r="G333">
        <v>2629</v>
      </c>
      <c r="H333">
        <v>1811</v>
      </c>
      <c r="I333">
        <v>84</v>
      </c>
      <c r="J333" s="2">
        <v>5.9740000000000001E-3</v>
      </c>
      <c r="K333" s="2">
        <v>7.7288999999999997E-2</v>
      </c>
    </row>
    <row r="334" spans="1:11" x14ac:dyDescent="0.2">
      <c r="A334" s="4">
        <v>12000000</v>
      </c>
      <c r="B334" s="1" t="s">
        <v>10</v>
      </c>
      <c r="C334">
        <v>4</v>
      </c>
      <c r="D334" s="1" t="s">
        <v>13</v>
      </c>
      <c r="E334" s="5" t="str">
        <f t="shared" si="5"/>
        <v>12000000-cbow-4-currency</v>
      </c>
      <c r="F334">
        <v>866</v>
      </c>
      <c r="G334">
        <v>255</v>
      </c>
      <c r="H334">
        <v>490</v>
      </c>
      <c r="I334">
        <v>121</v>
      </c>
      <c r="J334" s="2">
        <v>1.5810000000000001E-2</v>
      </c>
      <c r="K334" s="2">
        <v>0.12573699999999999</v>
      </c>
    </row>
    <row r="335" spans="1:11" x14ac:dyDescent="0.2">
      <c r="A335" s="4">
        <v>12000000</v>
      </c>
      <c r="B335" s="1" t="s">
        <v>10</v>
      </c>
      <c r="C335">
        <v>4</v>
      </c>
      <c r="D335" s="1" t="s">
        <v>14</v>
      </c>
      <c r="E335" s="5" t="str">
        <f t="shared" si="5"/>
        <v>12000000-cbow-4-city-in-state</v>
      </c>
      <c r="F335">
        <v>2467</v>
      </c>
      <c r="G335">
        <v>2048</v>
      </c>
      <c r="H335">
        <v>213</v>
      </c>
      <c r="I335">
        <v>206</v>
      </c>
      <c r="J335" s="2">
        <v>9.5350000000000001E-3</v>
      </c>
      <c r="K335" s="2">
        <v>9.7645999999999997E-2</v>
      </c>
    </row>
    <row r="336" spans="1:11" x14ac:dyDescent="0.2">
      <c r="A336" s="4">
        <v>12000000</v>
      </c>
      <c r="B336" s="1" t="s">
        <v>10</v>
      </c>
      <c r="C336">
        <v>4</v>
      </c>
      <c r="D336" s="1" t="s">
        <v>15</v>
      </c>
      <c r="E336" s="5" t="str">
        <f t="shared" si="5"/>
        <v>12000000-cbow-4-family</v>
      </c>
      <c r="F336">
        <v>506</v>
      </c>
      <c r="G336">
        <v>380</v>
      </c>
      <c r="H336">
        <v>86</v>
      </c>
      <c r="I336">
        <v>40</v>
      </c>
      <c r="J336" s="2">
        <v>2.2859999999999998E-3</v>
      </c>
      <c r="K336" s="2">
        <v>4.7810999999999999E-2</v>
      </c>
    </row>
    <row r="337" spans="1:11" x14ac:dyDescent="0.2">
      <c r="A337" s="4">
        <v>12000000</v>
      </c>
      <c r="B337" s="1" t="s">
        <v>10</v>
      </c>
      <c r="C337">
        <v>4</v>
      </c>
      <c r="D337" s="1" t="s">
        <v>16</v>
      </c>
      <c r="E337" s="5" t="str">
        <f t="shared" si="5"/>
        <v>12000000-cbow-4-gram1-adjective-to-adverb</v>
      </c>
      <c r="F337">
        <v>992</v>
      </c>
      <c r="G337">
        <v>703</v>
      </c>
      <c r="H337">
        <v>0</v>
      </c>
      <c r="I337">
        <v>289</v>
      </c>
      <c r="J337" s="2">
        <v>1.3396E-2</v>
      </c>
      <c r="K337" s="2">
        <v>0.115741</v>
      </c>
    </row>
    <row r="338" spans="1:11" x14ac:dyDescent="0.2">
      <c r="A338" s="4">
        <v>12000000</v>
      </c>
      <c r="B338" s="1" t="s">
        <v>10</v>
      </c>
      <c r="C338">
        <v>4</v>
      </c>
      <c r="D338" s="1" t="s">
        <v>17</v>
      </c>
      <c r="E338" s="5" t="str">
        <f t="shared" si="5"/>
        <v>12000000-cbow-4-gram2-opposite</v>
      </c>
      <c r="F338">
        <v>812</v>
      </c>
      <c r="G338">
        <v>434</v>
      </c>
      <c r="H338">
        <v>162</v>
      </c>
      <c r="I338">
        <v>216</v>
      </c>
      <c r="J338" s="2">
        <v>1.5301E-2</v>
      </c>
      <c r="K338" s="2">
        <v>0.123698</v>
      </c>
    </row>
    <row r="339" spans="1:11" x14ac:dyDescent="0.2">
      <c r="A339" s="4">
        <v>12000000</v>
      </c>
      <c r="B339" s="1" t="s">
        <v>10</v>
      </c>
      <c r="C339">
        <v>4</v>
      </c>
      <c r="D339" s="1" t="s">
        <v>18</v>
      </c>
      <c r="E339" s="5" t="str">
        <f t="shared" si="5"/>
        <v>12000000-cbow-4-gram3-comparative</v>
      </c>
      <c r="F339">
        <v>1332</v>
      </c>
      <c r="G339">
        <v>1327</v>
      </c>
      <c r="H339">
        <v>0</v>
      </c>
      <c r="I339">
        <v>5</v>
      </c>
      <c r="J339" s="2">
        <v>2.1320000000000002E-3</v>
      </c>
      <c r="K339" s="2">
        <v>4.6177000000000003E-2</v>
      </c>
    </row>
    <row r="340" spans="1:11" x14ac:dyDescent="0.2">
      <c r="A340" s="4">
        <v>12000000</v>
      </c>
      <c r="B340" s="1" t="s">
        <v>10</v>
      </c>
      <c r="C340">
        <v>4</v>
      </c>
      <c r="D340" s="1" t="s">
        <v>19</v>
      </c>
      <c r="E340" s="5" t="str">
        <f t="shared" si="5"/>
        <v>12000000-cbow-4-gram4-superlative</v>
      </c>
      <c r="F340">
        <v>1122</v>
      </c>
      <c r="G340">
        <v>757</v>
      </c>
      <c r="H340">
        <v>310</v>
      </c>
      <c r="I340">
        <v>55</v>
      </c>
      <c r="J340" s="2">
        <v>8.0759999999999998E-3</v>
      </c>
      <c r="K340" s="2">
        <v>8.9866000000000001E-2</v>
      </c>
    </row>
    <row r="341" spans="1:11" x14ac:dyDescent="0.2">
      <c r="A341" s="4">
        <v>12000000</v>
      </c>
      <c r="B341" s="1" t="s">
        <v>10</v>
      </c>
      <c r="C341">
        <v>4</v>
      </c>
      <c r="D341" s="1" t="s">
        <v>20</v>
      </c>
      <c r="E341" s="5" t="str">
        <f t="shared" si="5"/>
        <v>12000000-cbow-4-gram5-present-participle</v>
      </c>
      <c r="F341">
        <v>1056</v>
      </c>
      <c r="G341">
        <v>954</v>
      </c>
      <c r="H341">
        <v>0</v>
      </c>
      <c r="I341">
        <v>102</v>
      </c>
      <c r="J341" s="2">
        <v>7.149E-3</v>
      </c>
      <c r="K341" s="2">
        <v>8.455E-2</v>
      </c>
    </row>
    <row r="342" spans="1:11" x14ac:dyDescent="0.2">
      <c r="A342" s="4">
        <v>12000000</v>
      </c>
      <c r="B342" s="1" t="s">
        <v>10</v>
      </c>
      <c r="C342">
        <v>4</v>
      </c>
      <c r="D342" s="1" t="s">
        <v>21</v>
      </c>
      <c r="E342" s="5" t="str">
        <f t="shared" si="5"/>
        <v>12000000-cbow-4-gram6-nationality-adjective</v>
      </c>
      <c r="F342">
        <v>1599</v>
      </c>
      <c r="G342">
        <v>1508</v>
      </c>
      <c r="H342">
        <v>78</v>
      </c>
      <c r="I342">
        <v>13</v>
      </c>
      <c r="J342" s="2">
        <v>3.2429999999999998E-3</v>
      </c>
      <c r="K342" s="2">
        <v>5.6945000000000003E-2</v>
      </c>
    </row>
    <row r="343" spans="1:11" x14ac:dyDescent="0.2">
      <c r="A343" s="4">
        <v>12000000</v>
      </c>
      <c r="B343" s="1" t="s">
        <v>10</v>
      </c>
      <c r="C343">
        <v>4</v>
      </c>
      <c r="D343" s="1" t="s">
        <v>22</v>
      </c>
      <c r="E343" s="5" t="str">
        <f t="shared" si="5"/>
        <v>12000000-cbow-4-gram7-past-tense</v>
      </c>
      <c r="F343">
        <v>1560</v>
      </c>
      <c r="G343">
        <v>1392</v>
      </c>
      <c r="H343">
        <v>78</v>
      </c>
      <c r="I343">
        <v>90</v>
      </c>
      <c r="J343" s="2">
        <v>8.7580000000000002E-3</v>
      </c>
      <c r="K343" s="2">
        <v>9.3581999999999999E-2</v>
      </c>
    </row>
    <row r="344" spans="1:11" x14ac:dyDescent="0.2">
      <c r="A344" s="4">
        <v>12000000</v>
      </c>
      <c r="B344" s="1" t="s">
        <v>10</v>
      </c>
      <c r="C344">
        <v>4</v>
      </c>
      <c r="D344" s="1" t="s">
        <v>23</v>
      </c>
      <c r="E344" s="5" t="str">
        <f t="shared" si="5"/>
        <v>12000000-cbow-4-gram8-plural</v>
      </c>
      <c r="F344">
        <v>1332</v>
      </c>
      <c r="G344">
        <v>1166</v>
      </c>
      <c r="H344">
        <v>142</v>
      </c>
      <c r="I344">
        <v>24</v>
      </c>
      <c r="J344" s="2">
        <v>4.6979999999999999E-3</v>
      </c>
      <c r="K344" s="2">
        <v>6.8543999999999994E-2</v>
      </c>
    </row>
    <row r="345" spans="1:11" x14ac:dyDescent="0.2">
      <c r="A345" s="4">
        <v>12000000</v>
      </c>
      <c r="B345" s="1" t="s">
        <v>10</v>
      </c>
      <c r="C345">
        <v>4</v>
      </c>
      <c r="D345" s="1" t="s">
        <v>24</v>
      </c>
      <c r="E345" s="5" t="str">
        <f t="shared" si="5"/>
        <v>12000000-cbow-4-gram9-plural-verbs</v>
      </c>
      <c r="F345">
        <v>870</v>
      </c>
      <c r="G345">
        <v>807</v>
      </c>
      <c r="H345">
        <v>0</v>
      </c>
      <c r="I345">
        <v>63</v>
      </c>
      <c r="J345" s="2">
        <v>8.2400000000000008E-3</v>
      </c>
      <c r="K345" s="2">
        <v>9.0773000000000006E-2</v>
      </c>
    </row>
    <row r="346" spans="1:11" x14ac:dyDescent="0.2">
      <c r="A346" s="4">
        <v>12000000</v>
      </c>
      <c r="B346" s="1" t="s">
        <v>10</v>
      </c>
      <c r="C346">
        <v>4</v>
      </c>
      <c r="D346" s="1" t="s">
        <v>25</v>
      </c>
      <c r="E346" s="5" t="str">
        <f t="shared" si="5"/>
        <v>12000000-cbow-4-TOTAL</v>
      </c>
      <c r="F346">
        <v>19544</v>
      </c>
      <c r="G346">
        <v>14865</v>
      </c>
      <c r="H346">
        <v>3370</v>
      </c>
      <c r="I346">
        <v>1309</v>
      </c>
      <c r="J346" s="2">
        <v>6.8849999999999996E-3</v>
      </c>
      <c r="K346" s="2">
        <v>8.2976999999999995E-2</v>
      </c>
    </row>
    <row r="347" spans="1:11" x14ac:dyDescent="0.2">
      <c r="A347" s="4">
        <v>12000000</v>
      </c>
      <c r="B347" s="1" t="s">
        <v>26</v>
      </c>
      <c r="C347">
        <v>4</v>
      </c>
      <c r="D347" s="1" t="s">
        <v>11</v>
      </c>
      <c r="E347" s="5" t="str">
        <f t="shared" si="5"/>
        <v>12000000-skip-gram-4-capital-common-countries</v>
      </c>
      <c r="F347">
        <v>506</v>
      </c>
      <c r="G347">
        <v>502</v>
      </c>
      <c r="H347">
        <v>0</v>
      </c>
      <c r="I347">
        <v>4</v>
      </c>
      <c r="J347" s="2">
        <v>1.609E-3</v>
      </c>
      <c r="K347" s="2">
        <v>4.0118000000000001E-2</v>
      </c>
    </row>
    <row r="348" spans="1:11" x14ac:dyDescent="0.2">
      <c r="A348" s="4">
        <v>12000000</v>
      </c>
      <c r="B348" s="1" t="s">
        <v>26</v>
      </c>
      <c r="C348">
        <v>4</v>
      </c>
      <c r="D348" s="1" t="s">
        <v>12</v>
      </c>
      <c r="E348" s="5" t="str">
        <f t="shared" si="5"/>
        <v>12000000-skip-gram-4-capital-world</v>
      </c>
      <c r="F348">
        <v>4524</v>
      </c>
      <c r="G348">
        <v>2530</v>
      </c>
      <c r="H348">
        <v>1811</v>
      </c>
      <c r="I348">
        <v>183</v>
      </c>
      <c r="J348" s="2">
        <v>5.1869999999999998E-3</v>
      </c>
      <c r="K348" s="2">
        <v>7.2017999999999999E-2</v>
      </c>
    </row>
    <row r="349" spans="1:11" x14ac:dyDescent="0.2">
      <c r="A349" s="4">
        <v>12000000</v>
      </c>
      <c r="B349" s="1" t="s">
        <v>26</v>
      </c>
      <c r="C349">
        <v>4</v>
      </c>
      <c r="D349" s="1" t="s">
        <v>13</v>
      </c>
      <c r="E349" s="5" t="str">
        <f t="shared" si="5"/>
        <v>12000000-skip-gram-4-currency</v>
      </c>
      <c r="F349">
        <v>866</v>
      </c>
      <c r="G349">
        <v>250</v>
      </c>
      <c r="H349">
        <v>490</v>
      </c>
      <c r="I349">
        <v>126</v>
      </c>
      <c r="J349" s="2">
        <v>1.0699E-2</v>
      </c>
      <c r="K349" s="2">
        <v>0.103437</v>
      </c>
    </row>
    <row r="350" spans="1:11" x14ac:dyDescent="0.2">
      <c r="A350" s="4">
        <v>12000000</v>
      </c>
      <c r="B350" s="1" t="s">
        <v>26</v>
      </c>
      <c r="C350">
        <v>4</v>
      </c>
      <c r="D350" s="1" t="s">
        <v>14</v>
      </c>
      <c r="E350" s="5" t="str">
        <f t="shared" si="5"/>
        <v>12000000-skip-gram-4-city-in-state</v>
      </c>
      <c r="F350">
        <v>2467</v>
      </c>
      <c r="G350">
        <v>2018</v>
      </c>
      <c r="H350">
        <v>213</v>
      </c>
      <c r="I350">
        <v>236</v>
      </c>
      <c r="J350" s="2">
        <v>5.4809999999999998E-3</v>
      </c>
      <c r="K350" s="2">
        <v>7.4035000000000004E-2</v>
      </c>
    </row>
    <row r="351" spans="1:11" x14ac:dyDescent="0.2">
      <c r="A351" s="4">
        <v>12000000</v>
      </c>
      <c r="B351" s="1" t="s">
        <v>26</v>
      </c>
      <c r="C351">
        <v>4</v>
      </c>
      <c r="D351" s="1" t="s">
        <v>15</v>
      </c>
      <c r="E351" s="5" t="str">
        <f t="shared" si="5"/>
        <v>12000000-skip-gram-4-family</v>
      </c>
      <c r="F351">
        <v>506</v>
      </c>
      <c r="G351">
        <v>387</v>
      </c>
      <c r="H351">
        <v>86</v>
      </c>
      <c r="I351">
        <v>33</v>
      </c>
      <c r="J351" s="2">
        <v>2.5579999999999999E-3</v>
      </c>
      <c r="K351" s="2">
        <v>5.0573E-2</v>
      </c>
    </row>
    <row r="352" spans="1:11" x14ac:dyDescent="0.2">
      <c r="A352" s="4">
        <v>12000000</v>
      </c>
      <c r="B352" s="1" t="s">
        <v>26</v>
      </c>
      <c r="C352">
        <v>4</v>
      </c>
      <c r="D352" s="1" t="s">
        <v>16</v>
      </c>
      <c r="E352" s="5" t="str">
        <f t="shared" si="5"/>
        <v>12000000-skip-gram-4-gram1-adjective-to-adverb</v>
      </c>
      <c r="F352">
        <v>992</v>
      </c>
      <c r="G352">
        <v>613</v>
      </c>
      <c r="H352">
        <v>0</v>
      </c>
      <c r="I352">
        <v>379</v>
      </c>
      <c r="J352" s="2">
        <v>8.4169999999999991E-3</v>
      </c>
      <c r="K352" s="2">
        <v>9.1744000000000006E-2</v>
      </c>
    </row>
    <row r="353" spans="1:11" x14ac:dyDescent="0.2">
      <c r="A353" s="4">
        <v>12000000</v>
      </c>
      <c r="B353" s="1" t="s">
        <v>26</v>
      </c>
      <c r="C353">
        <v>4</v>
      </c>
      <c r="D353" s="1" t="s">
        <v>17</v>
      </c>
      <c r="E353" s="5" t="str">
        <f t="shared" si="5"/>
        <v>12000000-skip-gram-4-gram2-opposite</v>
      </c>
      <c r="F353">
        <v>812</v>
      </c>
      <c r="G353">
        <v>417</v>
      </c>
      <c r="H353">
        <v>162</v>
      </c>
      <c r="I353">
        <v>233</v>
      </c>
      <c r="J353" s="2">
        <v>8.8610000000000008E-3</v>
      </c>
      <c r="K353" s="2">
        <v>9.4133999999999995E-2</v>
      </c>
    </row>
    <row r="354" spans="1:11" x14ac:dyDescent="0.2">
      <c r="A354" s="4">
        <v>12000000</v>
      </c>
      <c r="B354" s="1" t="s">
        <v>26</v>
      </c>
      <c r="C354">
        <v>4</v>
      </c>
      <c r="D354" s="1" t="s">
        <v>18</v>
      </c>
      <c r="E354" s="5" t="str">
        <f t="shared" si="5"/>
        <v>12000000-skip-gram-4-gram3-comparative</v>
      </c>
      <c r="F354">
        <v>1332</v>
      </c>
      <c r="G354">
        <v>1297</v>
      </c>
      <c r="H354">
        <v>0</v>
      </c>
      <c r="I354">
        <v>35</v>
      </c>
      <c r="J354" s="2">
        <v>2.8839999999999998E-3</v>
      </c>
      <c r="K354" s="2">
        <v>5.3705999999999997E-2</v>
      </c>
    </row>
    <row r="355" spans="1:11" x14ac:dyDescent="0.2">
      <c r="A355" s="4">
        <v>12000000</v>
      </c>
      <c r="B355" s="1" t="s">
        <v>26</v>
      </c>
      <c r="C355">
        <v>4</v>
      </c>
      <c r="D355" s="1" t="s">
        <v>19</v>
      </c>
      <c r="E355" s="5" t="str">
        <f t="shared" si="5"/>
        <v>12000000-skip-gram-4-gram4-superlative</v>
      </c>
      <c r="F355">
        <v>1122</v>
      </c>
      <c r="G355">
        <v>750</v>
      </c>
      <c r="H355">
        <v>310</v>
      </c>
      <c r="I355">
        <v>62</v>
      </c>
      <c r="J355" s="2">
        <v>6.2310000000000004E-3</v>
      </c>
      <c r="K355" s="2">
        <v>7.8938999999999995E-2</v>
      </c>
    </row>
    <row r="356" spans="1:11" x14ac:dyDescent="0.2">
      <c r="A356" s="4">
        <v>12000000</v>
      </c>
      <c r="B356" s="1" t="s">
        <v>26</v>
      </c>
      <c r="C356">
        <v>4</v>
      </c>
      <c r="D356" s="1" t="s">
        <v>20</v>
      </c>
      <c r="E356" s="5" t="str">
        <f t="shared" si="5"/>
        <v>12000000-skip-gram-4-gram5-present-participle</v>
      </c>
      <c r="F356">
        <v>1056</v>
      </c>
      <c r="G356">
        <v>917</v>
      </c>
      <c r="H356">
        <v>0</v>
      </c>
      <c r="I356">
        <v>139</v>
      </c>
      <c r="J356" s="2">
        <v>7.5690000000000002E-3</v>
      </c>
      <c r="K356" s="2">
        <v>8.6998000000000006E-2</v>
      </c>
    </row>
    <row r="357" spans="1:11" x14ac:dyDescent="0.2">
      <c r="A357" s="4">
        <v>12000000</v>
      </c>
      <c r="B357" s="1" t="s">
        <v>26</v>
      </c>
      <c r="C357">
        <v>4</v>
      </c>
      <c r="D357" s="1" t="s">
        <v>21</v>
      </c>
      <c r="E357" s="5" t="str">
        <f t="shared" si="5"/>
        <v>12000000-skip-gram-4-gram6-nationality-adjective</v>
      </c>
      <c r="F357">
        <v>1599</v>
      </c>
      <c r="G357">
        <v>1507</v>
      </c>
      <c r="H357">
        <v>78</v>
      </c>
      <c r="I357">
        <v>14</v>
      </c>
      <c r="J357" s="2">
        <v>1.9949999999999998E-3</v>
      </c>
      <c r="K357" s="2">
        <v>4.4662E-2</v>
      </c>
    </row>
    <row r="358" spans="1:11" x14ac:dyDescent="0.2">
      <c r="A358" s="4">
        <v>12000000</v>
      </c>
      <c r="B358" s="1" t="s">
        <v>26</v>
      </c>
      <c r="C358">
        <v>4</v>
      </c>
      <c r="D358" s="1" t="s">
        <v>22</v>
      </c>
      <c r="E358" s="5" t="str">
        <f t="shared" si="5"/>
        <v>12000000-skip-gram-4-gram7-past-tense</v>
      </c>
      <c r="F358">
        <v>1560</v>
      </c>
      <c r="G358">
        <v>1225</v>
      </c>
      <c r="H358">
        <v>78</v>
      </c>
      <c r="I358">
        <v>257</v>
      </c>
      <c r="J358" s="2">
        <v>5.8950000000000001E-3</v>
      </c>
      <c r="K358" s="2">
        <v>7.6775999999999997E-2</v>
      </c>
    </row>
    <row r="359" spans="1:11" x14ac:dyDescent="0.2">
      <c r="A359" s="4">
        <v>12000000</v>
      </c>
      <c r="B359" s="1" t="s">
        <v>26</v>
      </c>
      <c r="C359">
        <v>4</v>
      </c>
      <c r="D359" s="1" t="s">
        <v>23</v>
      </c>
      <c r="E359" s="5" t="str">
        <f t="shared" si="5"/>
        <v>12000000-skip-gram-4-gram8-plural</v>
      </c>
      <c r="F359">
        <v>1332</v>
      </c>
      <c r="G359">
        <v>1115</v>
      </c>
      <c r="H359">
        <v>142</v>
      </c>
      <c r="I359">
        <v>75</v>
      </c>
      <c r="J359" s="2">
        <v>3.9639999999999996E-3</v>
      </c>
      <c r="K359" s="2">
        <v>6.2959000000000001E-2</v>
      </c>
    </row>
    <row r="360" spans="1:11" x14ac:dyDescent="0.2">
      <c r="A360" s="4">
        <v>12000000</v>
      </c>
      <c r="B360" s="1" t="s">
        <v>26</v>
      </c>
      <c r="C360">
        <v>4</v>
      </c>
      <c r="D360" s="1" t="s">
        <v>24</v>
      </c>
      <c r="E360" s="5" t="str">
        <f t="shared" si="5"/>
        <v>12000000-skip-gram-4-gram9-plural-verbs</v>
      </c>
      <c r="F360">
        <v>870</v>
      </c>
      <c r="G360">
        <v>747</v>
      </c>
      <c r="H360">
        <v>0</v>
      </c>
      <c r="I360">
        <v>123</v>
      </c>
      <c r="J360" s="2">
        <v>6.4599999999999996E-3</v>
      </c>
      <c r="K360" s="2">
        <v>8.0375000000000002E-2</v>
      </c>
    </row>
    <row r="361" spans="1:11" x14ac:dyDescent="0.2">
      <c r="A361" s="4">
        <v>12000000</v>
      </c>
      <c r="B361" s="1" t="s">
        <v>26</v>
      </c>
      <c r="C361">
        <v>4</v>
      </c>
      <c r="D361" s="1" t="s">
        <v>25</v>
      </c>
      <c r="E361" s="5" t="str">
        <f t="shared" si="5"/>
        <v>12000000-skip-gram-4-TOTAL</v>
      </c>
      <c r="F361">
        <v>19544</v>
      </c>
      <c r="G361">
        <v>14275</v>
      </c>
      <c r="H361">
        <v>3370</v>
      </c>
      <c r="I361">
        <v>1899</v>
      </c>
      <c r="J361" s="2">
        <v>5.0670000000000003E-3</v>
      </c>
      <c r="K361" s="2">
        <v>7.1185999999999999E-2</v>
      </c>
    </row>
    <row r="362" spans="1:11" x14ac:dyDescent="0.2">
      <c r="A362" s="4">
        <v>12000000</v>
      </c>
      <c r="B362" s="1" t="s">
        <v>10</v>
      </c>
      <c r="C362">
        <v>6</v>
      </c>
      <c r="D362" s="1" t="s">
        <v>11</v>
      </c>
      <c r="E362" s="5" t="str">
        <f t="shared" si="5"/>
        <v>12000000-cbow-6-capital-common-countries</v>
      </c>
      <c r="F362">
        <v>506</v>
      </c>
      <c r="G362">
        <v>506</v>
      </c>
      <c r="H362">
        <v>0</v>
      </c>
      <c r="I362">
        <v>0</v>
      </c>
      <c r="J362" s="2">
        <v>1.9559999999999998E-3</v>
      </c>
      <c r="K362" s="2">
        <v>4.4226000000000001E-2</v>
      </c>
    </row>
    <row r="363" spans="1:11" x14ac:dyDescent="0.2">
      <c r="A363" s="4">
        <v>12000000</v>
      </c>
      <c r="B363" s="1" t="s">
        <v>10</v>
      </c>
      <c r="C363">
        <v>6</v>
      </c>
      <c r="D363" s="1" t="s">
        <v>12</v>
      </c>
      <c r="E363" s="5" t="str">
        <f t="shared" si="5"/>
        <v>12000000-cbow-6-capital-world</v>
      </c>
      <c r="F363">
        <v>4524</v>
      </c>
      <c r="G363">
        <v>2678</v>
      </c>
      <c r="H363">
        <v>1811</v>
      </c>
      <c r="I363">
        <v>35</v>
      </c>
      <c r="J363" s="2">
        <v>4.8739999999999999E-3</v>
      </c>
      <c r="K363" s="2">
        <v>6.9816000000000003E-2</v>
      </c>
    </row>
    <row r="364" spans="1:11" x14ac:dyDescent="0.2">
      <c r="A364" s="4">
        <v>12000000</v>
      </c>
      <c r="B364" s="1" t="s">
        <v>10</v>
      </c>
      <c r="C364">
        <v>6</v>
      </c>
      <c r="D364" s="1" t="s">
        <v>13</v>
      </c>
      <c r="E364" s="5" t="str">
        <f t="shared" si="5"/>
        <v>12000000-cbow-6-currency</v>
      </c>
      <c r="F364">
        <v>866</v>
      </c>
      <c r="G364">
        <v>275</v>
      </c>
      <c r="H364">
        <v>490</v>
      </c>
      <c r="I364">
        <v>101</v>
      </c>
      <c r="J364" s="2">
        <v>1.6798E-2</v>
      </c>
      <c r="K364" s="2">
        <v>0.129608</v>
      </c>
    </row>
    <row r="365" spans="1:11" x14ac:dyDescent="0.2">
      <c r="A365" s="4">
        <v>12000000</v>
      </c>
      <c r="B365" s="1" t="s">
        <v>10</v>
      </c>
      <c r="C365">
        <v>6</v>
      </c>
      <c r="D365" s="1" t="s">
        <v>14</v>
      </c>
      <c r="E365" s="5" t="str">
        <f t="shared" si="5"/>
        <v>12000000-cbow-6-city-in-state</v>
      </c>
      <c r="F365">
        <v>2467</v>
      </c>
      <c r="G365">
        <v>2057</v>
      </c>
      <c r="H365">
        <v>213</v>
      </c>
      <c r="I365">
        <v>197</v>
      </c>
      <c r="J365" s="2">
        <v>8.6719999999999992E-3</v>
      </c>
      <c r="K365" s="2">
        <v>9.3121999999999996E-2</v>
      </c>
    </row>
    <row r="366" spans="1:11" x14ac:dyDescent="0.2">
      <c r="A366" s="4">
        <v>12000000</v>
      </c>
      <c r="B366" s="1" t="s">
        <v>10</v>
      </c>
      <c r="C366">
        <v>6</v>
      </c>
      <c r="D366" s="1" t="s">
        <v>15</v>
      </c>
      <c r="E366" s="5" t="str">
        <f t="shared" si="5"/>
        <v>12000000-cbow-6-family</v>
      </c>
      <c r="F366">
        <v>506</v>
      </c>
      <c r="G366">
        <v>382</v>
      </c>
      <c r="H366">
        <v>86</v>
      </c>
      <c r="I366">
        <v>38</v>
      </c>
      <c r="J366" s="2">
        <v>3.0959999999999998E-3</v>
      </c>
      <c r="K366" s="2">
        <v>5.5638E-2</v>
      </c>
    </row>
    <row r="367" spans="1:11" x14ac:dyDescent="0.2">
      <c r="A367" s="4">
        <v>12000000</v>
      </c>
      <c r="B367" s="1" t="s">
        <v>10</v>
      </c>
      <c r="C367">
        <v>6</v>
      </c>
      <c r="D367" s="1" t="s">
        <v>16</v>
      </c>
      <c r="E367" s="5" t="str">
        <f t="shared" si="5"/>
        <v>12000000-cbow-6-gram1-adjective-to-adverb</v>
      </c>
      <c r="F367">
        <v>992</v>
      </c>
      <c r="G367">
        <v>696</v>
      </c>
      <c r="H367">
        <v>0</v>
      </c>
      <c r="I367">
        <v>296</v>
      </c>
      <c r="J367" s="2">
        <v>1.3576E-2</v>
      </c>
      <c r="K367" s="2">
        <v>0.11651400000000001</v>
      </c>
    </row>
    <row r="368" spans="1:11" x14ac:dyDescent="0.2">
      <c r="A368" s="4">
        <v>12000000</v>
      </c>
      <c r="B368" s="1" t="s">
        <v>10</v>
      </c>
      <c r="C368">
        <v>6</v>
      </c>
      <c r="D368" s="1" t="s">
        <v>17</v>
      </c>
      <c r="E368" s="5" t="str">
        <f t="shared" si="5"/>
        <v>12000000-cbow-6-gram2-opposite</v>
      </c>
      <c r="F368">
        <v>812</v>
      </c>
      <c r="G368">
        <v>448</v>
      </c>
      <c r="H368">
        <v>162</v>
      </c>
      <c r="I368">
        <v>202</v>
      </c>
      <c r="J368" s="2">
        <v>1.4168999999999999E-2</v>
      </c>
      <c r="K368" s="2">
        <v>0.119033</v>
      </c>
    </row>
    <row r="369" spans="1:11" x14ac:dyDescent="0.2">
      <c r="A369" s="4">
        <v>12000000</v>
      </c>
      <c r="B369" s="1" t="s">
        <v>10</v>
      </c>
      <c r="C369">
        <v>6</v>
      </c>
      <c r="D369" s="1" t="s">
        <v>18</v>
      </c>
      <c r="E369" s="5" t="str">
        <f t="shared" si="5"/>
        <v>12000000-cbow-6-gram3-comparative</v>
      </c>
      <c r="F369">
        <v>1332</v>
      </c>
      <c r="G369">
        <v>1322</v>
      </c>
      <c r="H369">
        <v>0</v>
      </c>
      <c r="I369">
        <v>10</v>
      </c>
      <c r="J369" s="2">
        <v>3.6779999999999998E-3</v>
      </c>
      <c r="K369" s="2">
        <v>6.0647E-2</v>
      </c>
    </row>
    <row r="370" spans="1:11" x14ac:dyDescent="0.2">
      <c r="A370" s="4">
        <v>12000000</v>
      </c>
      <c r="B370" s="1" t="s">
        <v>10</v>
      </c>
      <c r="C370">
        <v>6</v>
      </c>
      <c r="D370" s="1" t="s">
        <v>19</v>
      </c>
      <c r="E370" s="5" t="str">
        <f t="shared" si="5"/>
        <v>12000000-cbow-6-gram4-superlative</v>
      </c>
      <c r="F370">
        <v>1122</v>
      </c>
      <c r="G370">
        <v>737</v>
      </c>
      <c r="H370">
        <v>310</v>
      </c>
      <c r="I370">
        <v>75</v>
      </c>
      <c r="J370" s="2">
        <v>7.1419999999999999E-3</v>
      </c>
      <c r="K370" s="2">
        <v>8.4510000000000002E-2</v>
      </c>
    </row>
    <row r="371" spans="1:11" x14ac:dyDescent="0.2">
      <c r="A371" s="4">
        <v>12000000</v>
      </c>
      <c r="B371" s="1" t="s">
        <v>10</v>
      </c>
      <c r="C371">
        <v>6</v>
      </c>
      <c r="D371" s="1" t="s">
        <v>20</v>
      </c>
      <c r="E371" s="5" t="str">
        <f t="shared" si="5"/>
        <v>12000000-cbow-6-gram5-present-participle</v>
      </c>
      <c r="F371">
        <v>1056</v>
      </c>
      <c r="G371">
        <v>993</v>
      </c>
      <c r="H371">
        <v>0</v>
      </c>
      <c r="I371">
        <v>63</v>
      </c>
      <c r="J371" s="2">
        <v>6.7510000000000001E-3</v>
      </c>
      <c r="K371" s="2">
        <v>8.2160999999999998E-2</v>
      </c>
    </row>
    <row r="372" spans="1:11" x14ac:dyDescent="0.2">
      <c r="A372" s="4">
        <v>12000000</v>
      </c>
      <c r="B372" s="1" t="s">
        <v>10</v>
      </c>
      <c r="C372">
        <v>6</v>
      </c>
      <c r="D372" s="1" t="s">
        <v>21</v>
      </c>
      <c r="E372" s="5" t="str">
        <f t="shared" si="5"/>
        <v>12000000-cbow-6-gram6-nationality-adjective</v>
      </c>
      <c r="F372">
        <v>1599</v>
      </c>
      <c r="G372">
        <v>1501</v>
      </c>
      <c r="H372">
        <v>78</v>
      </c>
      <c r="I372">
        <v>20</v>
      </c>
      <c r="J372" s="2">
        <v>4.6210000000000001E-3</v>
      </c>
      <c r="K372" s="2">
        <v>6.7979999999999999E-2</v>
      </c>
    </row>
    <row r="373" spans="1:11" x14ac:dyDescent="0.2">
      <c r="A373" s="4">
        <v>12000000</v>
      </c>
      <c r="B373" s="1" t="s">
        <v>10</v>
      </c>
      <c r="C373">
        <v>6</v>
      </c>
      <c r="D373" s="1" t="s">
        <v>22</v>
      </c>
      <c r="E373" s="5" t="str">
        <f t="shared" si="5"/>
        <v>12000000-cbow-6-gram7-past-tense</v>
      </c>
      <c r="F373">
        <v>1560</v>
      </c>
      <c r="G373">
        <v>1414</v>
      </c>
      <c r="H373">
        <v>78</v>
      </c>
      <c r="I373">
        <v>68</v>
      </c>
      <c r="J373" s="2">
        <v>7.7010000000000004E-3</v>
      </c>
      <c r="K373" s="2">
        <v>8.7756000000000001E-2</v>
      </c>
    </row>
    <row r="374" spans="1:11" x14ac:dyDescent="0.2">
      <c r="A374" s="4">
        <v>12000000</v>
      </c>
      <c r="B374" s="1" t="s">
        <v>10</v>
      </c>
      <c r="C374">
        <v>6</v>
      </c>
      <c r="D374" s="1" t="s">
        <v>23</v>
      </c>
      <c r="E374" s="5" t="str">
        <f t="shared" si="5"/>
        <v>12000000-cbow-6-gram8-plural</v>
      </c>
      <c r="F374">
        <v>1332</v>
      </c>
      <c r="G374">
        <v>1188</v>
      </c>
      <c r="H374">
        <v>142</v>
      </c>
      <c r="I374">
        <v>2</v>
      </c>
      <c r="J374" s="2">
        <v>4.4900000000000001E-3</v>
      </c>
      <c r="K374" s="2">
        <v>6.7005999999999996E-2</v>
      </c>
    </row>
    <row r="375" spans="1:11" x14ac:dyDescent="0.2">
      <c r="A375" s="4">
        <v>12000000</v>
      </c>
      <c r="B375" s="1" t="s">
        <v>10</v>
      </c>
      <c r="C375">
        <v>6</v>
      </c>
      <c r="D375" s="1" t="s">
        <v>24</v>
      </c>
      <c r="E375" s="5" t="str">
        <f t="shared" si="5"/>
        <v>12000000-cbow-6-gram9-plural-verbs</v>
      </c>
      <c r="F375">
        <v>870</v>
      </c>
      <c r="G375">
        <v>797</v>
      </c>
      <c r="H375">
        <v>0</v>
      </c>
      <c r="I375">
        <v>73</v>
      </c>
      <c r="J375" s="2">
        <v>8.9849999999999999E-3</v>
      </c>
      <c r="K375" s="2">
        <v>9.4791E-2</v>
      </c>
    </row>
    <row r="376" spans="1:11" x14ac:dyDescent="0.2">
      <c r="A376" s="4">
        <v>12000000</v>
      </c>
      <c r="B376" s="1" t="s">
        <v>10</v>
      </c>
      <c r="C376">
        <v>6</v>
      </c>
      <c r="D376" s="1" t="s">
        <v>25</v>
      </c>
      <c r="E376" s="5" t="str">
        <f t="shared" si="5"/>
        <v>12000000-cbow-6-TOTAL</v>
      </c>
      <c r="F376">
        <v>19544</v>
      </c>
      <c r="G376">
        <v>14994</v>
      </c>
      <c r="H376">
        <v>3370</v>
      </c>
      <c r="I376">
        <v>1180</v>
      </c>
      <c r="J376" s="2">
        <v>6.711E-3</v>
      </c>
      <c r="K376" s="2">
        <v>8.1921999999999995E-2</v>
      </c>
    </row>
    <row r="377" spans="1:11" x14ac:dyDescent="0.2">
      <c r="A377" s="4">
        <v>12000000</v>
      </c>
      <c r="B377" s="1" t="s">
        <v>26</v>
      </c>
      <c r="C377">
        <v>6</v>
      </c>
      <c r="D377" s="1" t="s">
        <v>11</v>
      </c>
      <c r="E377" s="5" t="str">
        <f t="shared" si="5"/>
        <v>12000000-skip-gram-6-capital-common-countries</v>
      </c>
      <c r="F377">
        <v>506</v>
      </c>
      <c r="G377">
        <v>506</v>
      </c>
      <c r="H377">
        <v>0</v>
      </c>
      <c r="I377">
        <v>0</v>
      </c>
      <c r="J377" s="2">
        <v>1.0839999999999999E-3</v>
      </c>
      <c r="K377" s="2">
        <v>3.2918000000000003E-2</v>
      </c>
    </row>
    <row r="378" spans="1:11" x14ac:dyDescent="0.2">
      <c r="A378" s="4">
        <v>12000000</v>
      </c>
      <c r="B378" s="1" t="s">
        <v>26</v>
      </c>
      <c r="C378">
        <v>6</v>
      </c>
      <c r="D378" s="1" t="s">
        <v>12</v>
      </c>
      <c r="E378" s="5" t="str">
        <f t="shared" si="5"/>
        <v>12000000-skip-gram-6-capital-world</v>
      </c>
      <c r="F378">
        <v>4524</v>
      </c>
      <c r="G378">
        <v>2644</v>
      </c>
      <c r="H378">
        <v>1811</v>
      </c>
      <c r="I378">
        <v>69</v>
      </c>
      <c r="J378" s="2">
        <v>4.0559999999999997E-3</v>
      </c>
      <c r="K378" s="2">
        <v>6.3688999999999996E-2</v>
      </c>
    </row>
    <row r="379" spans="1:11" x14ac:dyDescent="0.2">
      <c r="A379" s="4">
        <v>12000000</v>
      </c>
      <c r="B379" s="1" t="s">
        <v>26</v>
      </c>
      <c r="C379">
        <v>6</v>
      </c>
      <c r="D379" s="1" t="s">
        <v>13</v>
      </c>
      <c r="E379" s="5" t="str">
        <f t="shared" si="5"/>
        <v>12000000-skip-gram-6-currency</v>
      </c>
      <c r="F379">
        <v>866</v>
      </c>
      <c r="G379">
        <v>267</v>
      </c>
      <c r="H379">
        <v>490</v>
      </c>
      <c r="I379">
        <v>109</v>
      </c>
      <c r="J379" s="2">
        <v>1.2942E-2</v>
      </c>
      <c r="K379" s="2">
        <v>0.113764</v>
      </c>
    </row>
    <row r="380" spans="1:11" x14ac:dyDescent="0.2">
      <c r="A380" s="4">
        <v>12000000</v>
      </c>
      <c r="B380" s="1" t="s">
        <v>26</v>
      </c>
      <c r="C380">
        <v>6</v>
      </c>
      <c r="D380" s="1" t="s">
        <v>14</v>
      </c>
      <c r="E380" s="5" t="str">
        <f t="shared" si="5"/>
        <v>12000000-skip-gram-6-city-in-state</v>
      </c>
      <c r="F380">
        <v>2467</v>
      </c>
      <c r="G380">
        <v>2078</v>
      </c>
      <c r="H380">
        <v>213</v>
      </c>
      <c r="I380">
        <v>176</v>
      </c>
      <c r="J380" s="2">
        <v>4.4539999999999996E-3</v>
      </c>
      <c r="K380" s="2">
        <v>6.6739999999999994E-2</v>
      </c>
    </row>
    <row r="381" spans="1:11" x14ac:dyDescent="0.2">
      <c r="A381" s="4">
        <v>12000000</v>
      </c>
      <c r="B381" s="1" t="s">
        <v>26</v>
      </c>
      <c r="C381">
        <v>6</v>
      </c>
      <c r="D381" s="1" t="s">
        <v>15</v>
      </c>
      <c r="E381" s="5" t="str">
        <f t="shared" si="5"/>
        <v>12000000-skip-gram-6-family</v>
      </c>
      <c r="F381">
        <v>506</v>
      </c>
      <c r="G381">
        <v>396</v>
      </c>
      <c r="H381">
        <v>86</v>
      </c>
      <c r="I381">
        <v>24</v>
      </c>
      <c r="J381" s="2">
        <v>2.8779999999999999E-3</v>
      </c>
      <c r="K381" s="2">
        <v>5.3650000000000003E-2</v>
      </c>
    </row>
    <row r="382" spans="1:11" x14ac:dyDescent="0.2">
      <c r="A382" s="4">
        <v>12000000</v>
      </c>
      <c r="B382" s="1" t="s">
        <v>26</v>
      </c>
      <c r="C382">
        <v>6</v>
      </c>
      <c r="D382" s="1" t="s">
        <v>16</v>
      </c>
      <c r="E382" s="5" t="str">
        <f t="shared" si="5"/>
        <v>12000000-skip-gram-6-gram1-adjective-to-adverb</v>
      </c>
      <c r="F382">
        <v>992</v>
      </c>
      <c r="G382">
        <v>698</v>
      </c>
      <c r="H382">
        <v>0</v>
      </c>
      <c r="I382">
        <v>294</v>
      </c>
      <c r="J382" s="2">
        <v>8.5990000000000007E-3</v>
      </c>
      <c r="K382" s="2">
        <v>9.2730000000000007E-2</v>
      </c>
    </row>
    <row r="383" spans="1:11" x14ac:dyDescent="0.2">
      <c r="A383" s="4">
        <v>12000000</v>
      </c>
      <c r="B383" s="1" t="s">
        <v>26</v>
      </c>
      <c r="C383">
        <v>6</v>
      </c>
      <c r="D383" s="1" t="s">
        <v>17</v>
      </c>
      <c r="E383" s="5" t="str">
        <f t="shared" si="5"/>
        <v>12000000-skip-gram-6-gram2-opposite</v>
      </c>
      <c r="F383">
        <v>812</v>
      </c>
      <c r="G383">
        <v>415</v>
      </c>
      <c r="H383">
        <v>162</v>
      </c>
      <c r="I383">
        <v>235</v>
      </c>
      <c r="J383" s="2">
        <v>8.6779999999999999E-3</v>
      </c>
      <c r="K383" s="2">
        <v>9.3155000000000002E-2</v>
      </c>
    </row>
    <row r="384" spans="1:11" x14ac:dyDescent="0.2">
      <c r="A384" s="4">
        <v>12000000</v>
      </c>
      <c r="B384" s="1" t="s">
        <v>26</v>
      </c>
      <c r="C384">
        <v>6</v>
      </c>
      <c r="D384" s="1" t="s">
        <v>18</v>
      </c>
      <c r="E384" s="5" t="str">
        <f t="shared" si="5"/>
        <v>12000000-skip-gram-6-gram3-comparative</v>
      </c>
      <c r="F384">
        <v>1332</v>
      </c>
      <c r="G384">
        <v>1292</v>
      </c>
      <c r="H384">
        <v>0</v>
      </c>
      <c r="I384">
        <v>40</v>
      </c>
      <c r="J384" s="2">
        <v>2.5720000000000001E-3</v>
      </c>
      <c r="K384" s="2">
        <v>5.0712E-2</v>
      </c>
    </row>
    <row r="385" spans="1:11" x14ac:dyDescent="0.2">
      <c r="A385" s="4">
        <v>12000000</v>
      </c>
      <c r="B385" s="1" t="s">
        <v>26</v>
      </c>
      <c r="C385">
        <v>6</v>
      </c>
      <c r="D385" s="1" t="s">
        <v>19</v>
      </c>
      <c r="E385" s="5" t="str">
        <f t="shared" si="5"/>
        <v>12000000-skip-gram-6-gram4-superlative</v>
      </c>
      <c r="F385">
        <v>1122</v>
      </c>
      <c r="G385">
        <v>750</v>
      </c>
      <c r="H385">
        <v>310</v>
      </c>
      <c r="I385">
        <v>62</v>
      </c>
      <c r="J385" s="2">
        <v>6.7549999999999997E-3</v>
      </c>
      <c r="K385" s="2">
        <v>8.2185999999999995E-2</v>
      </c>
    </row>
    <row r="386" spans="1:11" x14ac:dyDescent="0.2">
      <c r="A386" s="4">
        <v>12000000</v>
      </c>
      <c r="B386" s="1" t="s">
        <v>26</v>
      </c>
      <c r="C386">
        <v>6</v>
      </c>
      <c r="D386" s="1" t="s">
        <v>20</v>
      </c>
      <c r="E386" s="5" t="str">
        <f t="shared" si="5"/>
        <v>12000000-skip-gram-6-gram5-present-participle</v>
      </c>
      <c r="F386">
        <v>1056</v>
      </c>
      <c r="G386">
        <v>902</v>
      </c>
      <c r="H386">
        <v>0</v>
      </c>
      <c r="I386">
        <v>154</v>
      </c>
      <c r="J386" s="2">
        <v>7.1120000000000003E-3</v>
      </c>
      <c r="K386" s="2">
        <v>8.4335999999999994E-2</v>
      </c>
    </row>
    <row r="387" spans="1:11" x14ac:dyDescent="0.2">
      <c r="A387" s="4">
        <v>12000000</v>
      </c>
      <c r="B387" s="1" t="s">
        <v>26</v>
      </c>
      <c r="C387">
        <v>6</v>
      </c>
      <c r="D387" s="1" t="s">
        <v>21</v>
      </c>
      <c r="E387" s="5" t="str">
        <f t="shared" ref="E387:E450" si="6">CONCATENATE(A387,"-",B387,"-",C387,"-",D387)</f>
        <v>12000000-skip-gram-6-gram6-nationality-adjective</v>
      </c>
      <c r="F387">
        <v>1599</v>
      </c>
      <c r="G387">
        <v>1508</v>
      </c>
      <c r="H387">
        <v>78</v>
      </c>
      <c r="I387">
        <v>13</v>
      </c>
      <c r="J387" s="2">
        <v>1.743E-3</v>
      </c>
      <c r="K387" s="2">
        <v>4.1743000000000002E-2</v>
      </c>
    </row>
    <row r="388" spans="1:11" x14ac:dyDescent="0.2">
      <c r="A388" s="4">
        <v>12000000</v>
      </c>
      <c r="B388" s="1" t="s">
        <v>26</v>
      </c>
      <c r="C388">
        <v>6</v>
      </c>
      <c r="D388" s="1" t="s">
        <v>22</v>
      </c>
      <c r="E388" s="5" t="str">
        <f t="shared" si="6"/>
        <v>12000000-skip-gram-6-gram7-past-tense</v>
      </c>
      <c r="F388">
        <v>1560</v>
      </c>
      <c r="G388">
        <v>1330</v>
      </c>
      <c r="H388">
        <v>78</v>
      </c>
      <c r="I388">
        <v>152</v>
      </c>
      <c r="J388" s="2">
        <v>5.7930000000000004E-3</v>
      </c>
      <c r="K388" s="2">
        <v>7.6113E-2</v>
      </c>
    </row>
    <row r="389" spans="1:11" x14ac:dyDescent="0.2">
      <c r="A389" s="4">
        <v>12000000</v>
      </c>
      <c r="B389" s="1" t="s">
        <v>26</v>
      </c>
      <c r="C389">
        <v>6</v>
      </c>
      <c r="D389" s="1" t="s">
        <v>23</v>
      </c>
      <c r="E389" s="5" t="str">
        <f t="shared" si="6"/>
        <v>12000000-skip-gram-6-gram8-plural</v>
      </c>
      <c r="F389">
        <v>1332</v>
      </c>
      <c r="G389">
        <v>1150</v>
      </c>
      <c r="H389">
        <v>142</v>
      </c>
      <c r="I389">
        <v>40</v>
      </c>
      <c r="J389" s="2">
        <v>3.8430000000000001E-3</v>
      </c>
      <c r="K389" s="2">
        <v>6.1990000000000003E-2</v>
      </c>
    </row>
    <row r="390" spans="1:11" x14ac:dyDescent="0.2">
      <c r="A390" s="4">
        <v>12000000</v>
      </c>
      <c r="B390" s="1" t="s">
        <v>26</v>
      </c>
      <c r="C390">
        <v>6</v>
      </c>
      <c r="D390" s="1" t="s">
        <v>24</v>
      </c>
      <c r="E390" s="5" t="str">
        <f t="shared" si="6"/>
        <v>12000000-skip-gram-6-gram9-plural-verbs</v>
      </c>
      <c r="F390">
        <v>870</v>
      </c>
      <c r="G390">
        <v>767</v>
      </c>
      <c r="H390">
        <v>0</v>
      </c>
      <c r="I390">
        <v>103</v>
      </c>
      <c r="J390" s="2">
        <v>6.7689999999999998E-3</v>
      </c>
      <c r="K390" s="2">
        <v>8.2275000000000001E-2</v>
      </c>
    </row>
    <row r="391" spans="1:11" x14ac:dyDescent="0.2">
      <c r="A391" s="4">
        <v>12000000</v>
      </c>
      <c r="B391" s="1" t="s">
        <v>26</v>
      </c>
      <c r="C391">
        <v>6</v>
      </c>
      <c r="D391" s="1" t="s">
        <v>25</v>
      </c>
      <c r="E391" s="5" t="str">
        <f t="shared" si="6"/>
        <v>12000000-skip-gram-6-TOTAL</v>
      </c>
      <c r="F391">
        <v>19544</v>
      </c>
      <c r="G391">
        <v>14703</v>
      </c>
      <c r="H391">
        <v>3370</v>
      </c>
      <c r="I391">
        <v>1471</v>
      </c>
      <c r="J391" s="2">
        <v>4.725E-3</v>
      </c>
      <c r="K391" s="2">
        <v>6.8740999999999997E-2</v>
      </c>
    </row>
    <row r="392" spans="1:11" x14ac:dyDescent="0.2">
      <c r="A392" s="4">
        <v>12000000</v>
      </c>
      <c r="B392" s="1" t="s">
        <v>10</v>
      </c>
      <c r="C392">
        <v>8</v>
      </c>
      <c r="D392" s="1" t="s">
        <v>11</v>
      </c>
      <c r="E392" s="5" t="str">
        <f t="shared" si="6"/>
        <v>12000000-cbow-8-capital-common-countries</v>
      </c>
      <c r="F392">
        <v>506</v>
      </c>
      <c r="G392">
        <v>506</v>
      </c>
      <c r="H392">
        <v>0</v>
      </c>
      <c r="I392">
        <v>0</v>
      </c>
      <c r="J392" s="2">
        <v>1.3420000000000001E-3</v>
      </c>
      <c r="K392" s="2">
        <v>3.6638999999999998E-2</v>
      </c>
    </row>
    <row r="393" spans="1:11" x14ac:dyDescent="0.2">
      <c r="A393" s="4">
        <v>12000000</v>
      </c>
      <c r="B393" s="1" t="s">
        <v>10</v>
      </c>
      <c r="C393">
        <v>8</v>
      </c>
      <c r="D393" s="1" t="s">
        <v>12</v>
      </c>
      <c r="E393" s="5" t="str">
        <f t="shared" si="6"/>
        <v>12000000-cbow-8-capital-world</v>
      </c>
      <c r="F393">
        <v>4524</v>
      </c>
      <c r="G393">
        <v>2683</v>
      </c>
      <c r="H393">
        <v>1811</v>
      </c>
      <c r="I393">
        <v>30</v>
      </c>
      <c r="J393" s="2">
        <v>4.1070000000000004E-3</v>
      </c>
      <c r="K393" s="2">
        <v>6.4085000000000003E-2</v>
      </c>
    </row>
    <row r="394" spans="1:11" x14ac:dyDescent="0.2">
      <c r="A394" s="4">
        <v>12000000</v>
      </c>
      <c r="B394" s="1" t="s">
        <v>10</v>
      </c>
      <c r="C394">
        <v>8</v>
      </c>
      <c r="D394" s="1" t="s">
        <v>13</v>
      </c>
      <c r="E394" s="5" t="str">
        <f t="shared" si="6"/>
        <v>12000000-cbow-8-currency</v>
      </c>
      <c r="F394">
        <v>866</v>
      </c>
      <c r="G394">
        <v>277</v>
      </c>
      <c r="H394">
        <v>490</v>
      </c>
      <c r="I394">
        <v>99</v>
      </c>
      <c r="J394" s="2">
        <v>1.8425E-2</v>
      </c>
      <c r="K394" s="2">
        <v>0.135738</v>
      </c>
    </row>
    <row r="395" spans="1:11" x14ac:dyDescent="0.2">
      <c r="A395" s="4">
        <v>12000000</v>
      </c>
      <c r="B395" s="1" t="s">
        <v>10</v>
      </c>
      <c r="C395">
        <v>8</v>
      </c>
      <c r="D395" s="1" t="s">
        <v>14</v>
      </c>
      <c r="E395" s="5" t="str">
        <f t="shared" si="6"/>
        <v>12000000-cbow-8-city-in-state</v>
      </c>
      <c r="F395">
        <v>2467</v>
      </c>
      <c r="G395">
        <v>2088</v>
      </c>
      <c r="H395">
        <v>213</v>
      </c>
      <c r="I395">
        <v>166</v>
      </c>
      <c r="J395" s="2">
        <v>8.1469999999999997E-3</v>
      </c>
      <c r="K395" s="2">
        <v>9.0259000000000006E-2</v>
      </c>
    </row>
    <row r="396" spans="1:11" x14ac:dyDescent="0.2">
      <c r="A396" s="4">
        <v>12000000</v>
      </c>
      <c r="B396" s="1" t="s">
        <v>10</v>
      </c>
      <c r="C396">
        <v>8</v>
      </c>
      <c r="D396" s="1" t="s">
        <v>15</v>
      </c>
      <c r="E396" s="5" t="str">
        <f t="shared" si="6"/>
        <v>12000000-cbow-8-family</v>
      </c>
      <c r="F396">
        <v>506</v>
      </c>
      <c r="G396">
        <v>386</v>
      </c>
      <c r="H396">
        <v>86</v>
      </c>
      <c r="I396">
        <v>34</v>
      </c>
      <c r="J396" s="2">
        <v>2.6419999999999998E-3</v>
      </c>
      <c r="K396" s="2">
        <v>5.1402000000000003E-2</v>
      </c>
    </row>
    <row r="397" spans="1:11" x14ac:dyDescent="0.2">
      <c r="A397" s="4">
        <v>12000000</v>
      </c>
      <c r="B397" s="1" t="s">
        <v>10</v>
      </c>
      <c r="C397">
        <v>8</v>
      </c>
      <c r="D397" s="1" t="s">
        <v>16</v>
      </c>
      <c r="E397" s="5" t="str">
        <f t="shared" si="6"/>
        <v>12000000-cbow-8-gram1-adjective-to-adverb</v>
      </c>
      <c r="F397">
        <v>992</v>
      </c>
      <c r="G397">
        <v>709</v>
      </c>
      <c r="H397">
        <v>0</v>
      </c>
      <c r="I397">
        <v>283</v>
      </c>
      <c r="J397" s="2">
        <v>1.3886000000000001E-2</v>
      </c>
      <c r="K397" s="2">
        <v>0.11784</v>
      </c>
    </row>
    <row r="398" spans="1:11" x14ac:dyDescent="0.2">
      <c r="A398" s="4">
        <v>12000000</v>
      </c>
      <c r="B398" s="1" t="s">
        <v>10</v>
      </c>
      <c r="C398">
        <v>8</v>
      </c>
      <c r="D398" s="1" t="s">
        <v>17</v>
      </c>
      <c r="E398" s="5" t="str">
        <f t="shared" si="6"/>
        <v>12000000-cbow-8-gram2-opposite</v>
      </c>
      <c r="F398">
        <v>812</v>
      </c>
      <c r="G398">
        <v>441</v>
      </c>
      <c r="H398">
        <v>162</v>
      </c>
      <c r="I398">
        <v>209</v>
      </c>
      <c r="J398" s="2">
        <v>1.5252999999999999E-2</v>
      </c>
      <c r="K398" s="2">
        <v>0.123505</v>
      </c>
    </row>
    <row r="399" spans="1:11" x14ac:dyDescent="0.2">
      <c r="A399" s="4">
        <v>12000000</v>
      </c>
      <c r="B399" s="1" t="s">
        <v>10</v>
      </c>
      <c r="C399">
        <v>8</v>
      </c>
      <c r="D399" s="1" t="s">
        <v>18</v>
      </c>
      <c r="E399" s="5" t="str">
        <f t="shared" si="6"/>
        <v>12000000-cbow-8-gram3-comparative</v>
      </c>
      <c r="F399">
        <v>1332</v>
      </c>
      <c r="G399">
        <v>1322</v>
      </c>
      <c r="H399">
        <v>0</v>
      </c>
      <c r="I399">
        <v>10</v>
      </c>
      <c r="J399" s="2">
        <v>3.6059999999999998E-3</v>
      </c>
      <c r="K399" s="2">
        <v>6.0047000000000003E-2</v>
      </c>
    </row>
    <row r="400" spans="1:11" x14ac:dyDescent="0.2">
      <c r="A400" s="4">
        <v>12000000</v>
      </c>
      <c r="B400" s="1" t="s">
        <v>10</v>
      </c>
      <c r="C400">
        <v>8</v>
      </c>
      <c r="D400" s="1" t="s">
        <v>19</v>
      </c>
      <c r="E400" s="5" t="str">
        <f t="shared" si="6"/>
        <v>12000000-cbow-8-gram4-superlative</v>
      </c>
      <c r="F400">
        <v>1122</v>
      </c>
      <c r="G400">
        <v>759</v>
      </c>
      <c r="H400">
        <v>310</v>
      </c>
      <c r="I400">
        <v>53</v>
      </c>
      <c r="J400" s="2">
        <v>7.672E-3</v>
      </c>
      <c r="K400" s="2">
        <v>8.7589E-2</v>
      </c>
    </row>
    <row r="401" spans="1:11" x14ac:dyDescent="0.2">
      <c r="A401" s="4">
        <v>12000000</v>
      </c>
      <c r="B401" s="1" t="s">
        <v>10</v>
      </c>
      <c r="C401">
        <v>8</v>
      </c>
      <c r="D401" s="1" t="s">
        <v>20</v>
      </c>
      <c r="E401" s="5" t="str">
        <f t="shared" si="6"/>
        <v>12000000-cbow-8-gram5-present-participle</v>
      </c>
      <c r="F401">
        <v>1056</v>
      </c>
      <c r="G401">
        <v>989</v>
      </c>
      <c r="H401">
        <v>0</v>
      </c>
      <c r="I401">
        <v>67</v>
      </c>
      <c r="J401" s="2">
        <v>6.4910000000000002E-3</v>
      </c>
      <c r="K401" s="2">
        <v>8.0569000000000002E-2</v>
      </c>
    </row>
    <row r="402" spans="1:11" x14ac:dyDescent="0.2">
      <c r="A402" s="4">
        <v>12000000</v>
      </c>
      <c r="B402" s="1" t="s">
        <v>10</v>
      </c>
      <c r="C402">
        <v>8</v>
      </c>
      <c r="D402" s="1" t="s">
        <v>21</v>
      </c>
      <c r="E402" s="5" t="str">
        <f t="shared" si="6"/>
        <v>12000000-cbow-8-gram6-nationality-adjective</v>
      </c>
      <c r="F402">
        <v>1599</v>
      </c>
      <c r="G402">
        <v>1507</v>
      </c>
      <c r="H402">
        <v>78</v>
      </c>
      <c r="I402">
        <v>14</v>
      </c>
      <c r="J402" s="2">
        <v>3.741E-3</v>
      </c>
      <c r="K402" s="2">
        <v>6.1166999999999999E-2</v>
      </c>
    </row>
    <row r="403" spans="1:11" x14ac:dyDescent="0.2">
      <c r="A403" s="4">
        <v>12000000</v>
      </c>
      <c r="B403" s="1" t="s">
        <v>10</v>
      </c>
      <c r="C403">
        <v>8</v>
      </c>
      <c r="D403" s="1" t="s">
        <v>22</v>
      </c>
      <c r="E403" s="5" t="str">
        <f t="shared" si="6"/>
        <v>12000000-cbow-8-gram7-past-tense</v>
      </c>
      <c r="F403">
        <v>1560</v>
      </c>
      <c r="G403">
        <v>1397</v>
      </c>
      <c r="H403">
        <v>78</v>
      </c>
      <c r="I403">
        <v>85</v>
      </c>
      <c r="J403" s="2">
        <v>8.3700000000000007E-3</v>
      </c>
      <c r="K403" s="2">
        <v>9.1486999999999999E-2</v>
      </c>
    </row>
    <row r="404" spans="1:11" x14ac:dyDescent="0.2">
      <c r="A404" s="4">
        <v>12000000</v>
      </c>
      <c r="B404" s="1" t="s">
        <v>10</v>
      </c>
      <c r="C404">
        <v>8</v>
      </c>
      <c r="D404" s="1" t="s">
        <v>23</v>
      </c>
      <c r="E404" s="5" t="str">
        <f t="shared" si="6"/>
        <v>12000000-cbow-8-gram8-plural</v>
      </c>
      <c r="F404">
        <v>1332</v>
      </c>
      <c r="G404">
        <v>1179</v>
      </c>
      <c r="H404">
        <v>142</v>
      </c>
      <c r="I404">
        <v>11</v>
      </c>
      <c r="J404" s="2">
        <v>5.0410000000000003E-3</v>
      </c>
      <c r="K404" s="2">
        <v>7.1001999999999996E-2</v>
      </c>
    </row>
    <row r="405" spans="1:11" x14ac:dyDescent="0.2">
      <c r="A405" s="4">
        <v>12000000</v>
      </c>
      <c r="B405" s="1" t="s">
        <v>10</v>
      </c>
      <c r="C405">
        <v>8</v>
      </c>
      <c r="D405" s="1" t="s">
        <v>24</v>
      </c>
      <c r="E405" s="5" t="str">
        <f t="shared" si="6"/>
        <v>12000000-cbow-8-gram9-plural-verbs</v>
      </c>
      <c r="F405">
        <v>870</v>
      </c>
      <c r="G405">
        <v>816</v>
      </c>
      <c r="H405">
        <v>0</v>
      </c>
      <c r="I405">
        <v>54</v>
      </c>
      <c r="J405" s="2">
        <v>9.8239999999999994E-3</v>
      </c>
      <c r="K405" s="2">
        <v>9.9115999999999996E-2</v>
      </c>
    </row>
    <row r="406" spans="1:11" x14ac:dyDescent="0.2">
      <c r="A406" s="4">
        <v>12000000</v>
      </c>
      <c r="B406" s="1" t="s">
        <v>10</v>
      </c>
      <c r="C406">
        <v>8</v>
      </c>
      <c r="D406" s="1" t="s">
        <v>25</v>
      </c>
      <c r="E406" s="5" t="str">
        <f t="shared" si="6"/>
        <v>12000000-cbow-8-TOTAL</v>
      </c>
      <c r="F406">
        <v>19544</v>
      </c>
      <c r="G406">
        <v>15059</v>
      </c>
      <c r="H406">
        <v>3370</v>
      </c>
      <c r="I406">
        <v>1115</v>
      </c>
      <c r="J406" s="2">
        <v>6.6210000000000001E-3</v>
      </c>
      <c r="K406" s="2">
        <v>8.1368999999999997E-2</v>
      </c>
    </row>
    <row r="407" spans="1:11" x14ac:dyDescent="0.2">
      <c r="A407" s="4">
        <v>12000000</v>
      </c>
      <c r="B407" s="1" t="s">
        <v>26</v>
      </c>
      <c r="C407">
        <v>8</v>
      </c>
      <c r="D407" s="1" t="s">
        <v>11</v>
      </c>
      <c r="E407" s="5" t="str">
        <f t="shared" si="6"/>
        <v>12000000-skip-gram-8-capital-common-countries</v>
      </c>
      <c r="F407">
        <v>506</v>
      </c>
      <c r="G407">
        <v>506</v>
      </c>
      <c r="H407">
        <v>0</v>
      </c>
      <c r="I407">
        <v>0</v>
      </c>
      <c r="J407" s="2">
        <v>5.4100000000000003E-4</v>
      </c>
      <c r="K407" s="2">
        <v>2.3255000000000001E-2</v>
      </c>
    </row>
    <row r="408" spans="1:11" x14ac:dyDescent="0.2">
      <c r="A408" s="4">
        <v>12000000</v>
      </c>
      <c r="B408" s="1" t="s">
        <v>26</v>
      </c>
      <c r="C408">
        <v>8</v>
      </c>
      <c r="D408" s="1" t="s">
        <v>12</v>
      </c>
      <c r="E408" s="5" t="str">
        <f t="shared" si="6"/>
        <v>12000000-skip-gram-8-capital-world</v>
      </c>
      <c r="F408">
        <v>4524</v>
      </c>
      <c r="G408">
        <v>2662</v>
      </c>
      <c r="H408">
        <v>1811</v>
      </c>
      <c r="I408">
        <v>51</v>
      </c>
      <c r="J408" s="2">
        <v>3.2290000000000001E-3</v>
      </c>
      <c r="K408" s="2">
        <v>5.6827000000000003E-2</v>
      </c>
    </row>
    <row r="409" spans="1:11" x14ac:dyDescent="0.2">
      <c r="A409" s="4">
        <v>12000000</v>
      </c>
      <c r="B409" s="1" t="s">
        <v>26</v>
      </c>
      <c r="C409">
        <v>8</v>
      </c>
      <c r="D409" s="1" t="s">
        <v>13</v>
      </c>
      <c r="E409" s="5" t="str">
        <f t="shared" si="6"/>
        <v>12000000-skip-gram-8-currency</v>
      </c>
      <c r="F409">
        <v>866</v>
      </c>
      <c r="G409">
        <v>277</v>
      </c>
      <c r="H409">
        <v>490</v>
      </c>
      <c r="I409">
        <v>99</v>
      </c>
      <c r="J409" s="2">
        <v>1.4623000000000001E-2</v>
      </c>
      <c r="K409" s="2">
        <v>0.12092700000000001</v>
      </c>
    </row>
    <row r="410" spans="1:11" x14ac:dyDescent="0.2">
      <c r="A410" s="4">
        <v>12000000</v>
      </c>
      <c r="B410" s="1" t="s">
        <v>26</v>
      </c>
      <c r="C410">
        <v>8</v>
      </c>
      <c r="D410" s="1" t="s">
        <v>14</v>
      </c>
      <c r="E410" s="5" t="str">
        <f t="shared" si="6"/>
        <v>12000000-skip-gram-8-city-in-state</v>
      </c>
      <c r="F410">
        <v>2467</v>
      </c>
      <c r="G410">
        <v>2105</v>
      </c>
      <c r="H410">
        <v>213</v>
      </c>
      <c r="I410">
        <v>149</v>
      </c>
      <c r="J410" s="2">
        <v>3.6120000000000002E-3</v>
      </c>
      <c r="K410" s="2">
        <v>6.0101000000000002E-2</v>
      </c>
    </row>
    <row r="411" spans="1:11" x14ac:dyDescent="0.2">
      <c r="A411" s="4">
        <v>12000000</v>
      </c>
      <c r="B411" s="1" t="s">
        <v>26</v>
      </c>
      <c r="C411">
        <v>8</v>
      </c>
      <c r="D411" s="1" t="s">
        <v>15</v>
      </c>
      <c r="E411" s="5" t="str">
        <f t="shared" si="6"/>
        <v>12000000-skip-gram-8-family</v>
      </c>
      <c r="F411">
        <v>506</v>
      </c>
      <c r="G411">
        <v>407</v>
      </c>
      <c r="H411">
        <v>86</v>
      </c>
      <c r="I411">
        <v>13</v>
      </c>
      <c r="J411" s="2">
        <v>3.7529999999999998E-3</v>
      </c>
      <c r="K411" s="2">
        <v>6.1261999999999997E-2</v>
      </c>
    </row>
    <row r="412" spans="1:11" x14ac:dyDescent="0.2">
      <c r="A412" s="4">
        <v>12000000</v>
      </c>
      <c r="B412" s="1" t="s">
        <v>26</v>
      </c>
      <c r="C412">
        <v>8</v>
      </c>
      <c r="D412" s="1" t="s">
        <v>16</v>
      </c>
      <c r="E412" s="5" t="str">
        <f t="shared" si="6"/>
        <v>12000000-skip-gram-8-gram1-adjective-to-adverb</v>
      </c>
      <c r="F412">
        <v>992</v>
      </c>
      <c r="G412">
        <v>741</v>
      </c>
      <c r="H412">
        <v>0</v>
      </c>
      <c r="I412">
        <v>251</v>
      </c>
      <c r="J412" s="2">
        <v>8.5629999999999994E-3</v>
      </c>
      <c r="K412" s="2">
        <v>9.2535000000000006E-2</v>
      </c>
    </row>
    <row r="413" spans="1:11" x14ac:dyDescent="0.2">
      <c r="A413" s="4">
        <v>12000000</v>
      </c>
      <c r="B413" s="1" t="s">
        <v>26</v>
      </c>
      <c r="C413">
        <v>8</v>
      </c>
      <c r="D413" s="1" t="s">
        <v>17</v>
      </c>
      <c r="E413" s="5" t="str">
        <f t="shared" si="6"/>
        <v>12000000-skip-gram-8-gram2-opposite</v>
      </c>
      <c r="F413">
        <v>812</v>
      </c>
      <c r="G413">
        <v>399</v>
      </c>
      <c r="H413">
        <v>162</v>
      </c>
      <c r="I413">
        <v>251</v>
      </c>
      <c r="J413" s="2">
        <v>9.5549999999999993E-3</v>
      </c>
      <c r="K413" s="2">
        <v>9.7750000000000004E-2</v>
      </c>
    </row>
    <row r="414" spans="1:11" x14ac:dyDescent="0.2">
      <c r="A414" s="4">
        <v>12000000</v>
      </c>
      <c r="B414" s="1" t="s">
        <v>26</v>
      </c>
      <c r="C414">
        <v>8</v>
      </c>
      <c r="D414" s="1" t="s">
        <v>18</v>
      </c>
      <c r="E414" s="5" t="str">
        <f t="shared" si="6"/>
        <v>12000000-skip-gram-8-gram3-comparative</v>
      </c>
      <c r="F414">
        <v>1332</v>
      </c>
      <c r="G414">
        <v>1263</v>
      </c>
      <c r="H414">
        <v>0</v>
      </c>
      <c r="I414">
        <v>69</v>
      </c>
      <c r="J414" s="2">
        <v>3.803E-3</v>
      </c>
      <c r="K414" s="2">
        <v>6.1671999999999998E-2</v>
      </c>
    </row>
    <row r="415" spans="1:11" x14ac:dyDescent="0.2">
      <c r="A415" s="4">
        <v>12000000</v>
      </c>
      <c r="B415" s="1" t="s">
        <v>26</v>
      </c>
      <c r="C415">
        <v>8</v>
      </c>
      <c r="D415" s="1" t="s">
        <v>19</v>
      </c>
      <c r="E415" s="5" t="str">
        <f t="shared" si="6"/>
        <v>12000000-skip-gram-8-gram4-superlative</v>
      </c>
      <c r="F415">
        <v>1122</v>
      </c>
      <c r="G415">
        <v>745</v>
      </c>
      <c r="H415">
        <v>310</v>
      </c>
      <c r="I415">
        <v>67</v>
      </c>
      <c r="J415" s="2">
        <v>7.9450000000000007E-3</v>
      </c>
      <c r="K415" s="2">
        <v>8.9136000000000007E-2</v>
      </c>
    </row>
    <row r="416" spans="1:11" x14ac:dyDescent="0.2">
      <c r="A416" s="4">
        <v>12000000</v>
      </c>
      <c r="B416" s="1" t="s">
        <v>26</v>
      </c>
      <c r="C416">
        <v>8</v>
      </c>
      <c r="D416" s="1" t="s">
        <v>20</v>
      </c>
      <c r="E416" s="5" t="str">
        <f t="shared" si="6"/>
        <v>12000000-skip-gram-8-gram5-present-participle</v>
      </c>
      <c r="F416">
        <v>1056</v>
      </c>
      <c r="G416">
        <v>914</v>
      </c>
      <c r="H416">
        <v>0</v>
      </c>
      <c r="I416">
        <v>142</v>
      </c>
      <c r="J416" s="2">
        <v>7.9450000000000007E-3</v>
      </c>
      <c r="K416" s="2">
        <v>8.9136999999999994E-2</v>
      </c>
    </row>
    <row r="417" spans="1:11" x14ac:dyDescent="0.2">
      <c r="A417" s="4">
        <v>12000000</v>
      </c>
      <c r="B417" s="1" t="s">
        <v>26</v>
      </c>
      <c r="C417">
        <v>8</v>
      </c>
      <c r="D417" s="1" t="s">
        <v>21</v>
      </c>
      <c r="E417" s="5" t="str">
        <f t="shared" si="6"/>
        <v>12000000-skip-gram-8-gram6-nationality-adjective</v>
      </c>
      <c r="F417">
        <v>1599</v>
      </c>
      <c r="G417">
        <v>1507</v>
      </c>
      <c r="H417">
        <v>78</v>
      </c>
      <c r="I417">
        <v>14</v>
      </c>
      <c r="J417" s="2">
        <v>2.5490000000000001E-3</v>
      </c>
      <c r="K417" s="2">
        <v>5.0492000000000002E-2</v>
      </c>
    </row>
    <row r="418" spans="1:11" x14ac:dyDescent="0.2">
      <c r="A418" s="4">
        <v>12000000</v>
      </c>
      <c r="B418" s="1" t="s">
        <v>26</v>
      </c>
      <c r="C418">
        <v>8</v>
      </c>
      <c r="D418" s="1" t="s">
        <v>22</v>
      </c>
      <c r="E418" s="5" t="str">
        <f t="shared" si="6"/>
        <v>12000000-skip-gram-8-gram7-past-tense</v>
      </c>
      <c r="F418">
        <v>1560</v>
      </c>
      <c r="G418">
        <v>1319</v>
      </c>
      <c r="H418">
        <v>78</v>
      </c>
      <c r="I418">
        <v>163</v>
      </c>
      <c r="J418" s="2">
        <v>6.9459999999999999E-3</v>
      </c>
      <c r="K418" s="2">
        <v>8.3340999999999998E-2</v>
      </c>
    </row>
    <row r="419" spans="1:11" x14ac:dyDescent="0.2">
      <c r="A419" s="4">
        <v>12000000</v>
      </c>
      <c r="B419" s="1" t="s">
        <v>26</v>
      </c>
      <c r="C419">
        <v>8</v>
      </c>
      <c r="D419" s="1" t="s">
        <v>23</v>
      </c>
      <c r="E419" s="5" t="str">
        <f t="shared" si="6"/>
        <v>12000000-skip-gram-8-gram8-plural</v>
      </c>
      <c r="F419">
        <v>1332</v>
      </c>
      <c r="G419">
        <v>1152</v>
      </c>
      <c r="H419">
        <v>142</v>
      </c>
      <c r="I419">
        <v>38</v>
      </c>
      <c r="J419" s="2">
        <v>4.2240000000000003E-3</v>
      </c>
      <c r="K419" s="2">
        <v>6.4992999999999995E-2</v>
      </c>
    </row>
    <row r="420" spans="1:11" x14ac:dyDescent="0.2">
      <c r="A420" s="4">
        <v>12000000</v>
      </c>
      <c r="B420" s="1" t="s">
        <v>26</v>
      </c>
      <c r="C420">
        <v>8</v>
      </c>
      <c r="D420" s="1" t="s">
        <v>24</v>
      </c>
      <c r="E420" s="5" t="str">
        <f t="shared" si="6"/>
        <v>12000000-skip-gram-8-gram9-plural-verbs</v>
      </c>
      <c r="F420">
        <v>870</v>
      </c>
      <c r="G420">
        <v>757</v>
      </c>
      <c r="H420">
        <v>0</v>
      </c>
      <c r="I420">
        <v>113</v>
      </c>
      <c r="J420" s="2">
        <v>7.3280000000000003E-3</v>
      </c>
      <c r="K420" s="2">
        <v>8.5606000000000002E-2</v>
      </c>
    </row>
    <row r="421" spans="1:11" x14ac:dyDescent="0.2">
      <c r="A421" s="4">
        <v>12000000</v>
      </c>
      <c r="B421" s="1" t="s">
        <v>26</v>
      </c>
      <c r="C421">
        <v>8</v>
      </c>
      <c r="D421" s="1" t="s">
        <v>25</v>
      </c>
      <c r="E421" s="5" t="str">
        <f t="shared" si="6"/>
        <v>12000000-skip-gram-8-TOTAL</v>
      </c>
      <c r="F421">
        <v>19544</v>
      </c>
      <c r="G421">
        <v>14754</v>
      </c>
      <c r="H421">
        <v>3370</v>
      </c>
      <c r="I421">
        <v>1420</v>
      </c>
      <c r="J421" s="2">
        <v>4.9890000000000004E-3</v>
      </c>
      <c r="K421" s="2">
        <v>7.0635000000000003E-2</v>
      </c>
    </row>
    <row r="422" spans="1:11" x14ac:dyDescent="0.2">
      <c r="A422" s="4">
        <v>12000000</v>
      </c>
      <c r="B422" s="1" t="s">
        <v>10</v>
      </c>
      <c r="C422">
        <v>10</v>
      </c>
      <c r="D422" s="1" t="s">
        <v>11</v>
      </c>
      <c r="E422" s="5" t="str">
        <f t="shared" si="6"/>
        <v>12000000-cbow-10-capital-common-countries</v>
      </c>
      <c r="F422">
        <v>506</v>
      </c>
      <c r="G422">
        <v>506</v>
      </c>
      <c r="H422">
        <v>0</v>
      </c>
      <c r="I422">
        <v>0</v>
      </c>
      <c r="J422" s="2">
        <v>1.3649999999999999E-3</v>
      </c>
      <c r="K422" s="2">
        <v>3.6943999999999998E-2</v>
      </c>
    </row>
    <row r="423" spans="1:11" x14ac:dyDescent="0.2">
      <c r="A423" s="4">
        <v>12000000</v>
      </c>
      <c r="B423" s="1" t="s">
        <v>10</v>
      </c>
      <c r="C423">
        <v>10</v>
      </c>
      <c r="D423" s="1" t="s">
        <v>12</v>
      </c>
      <c r="E423" s="5" t="str">
        <f t="shared" si="6"/>
        <v>12000000-cbow-10-capital-world</v>
      </c>
      <c r="F423">
        <v>4524</v>
      </c>
      <c r="G423">
        <v>2678</v>
      </c>
      <c r="H423">
        <v>1811</v>
      </c>
      <c r="I423">
        <v>35</v>
      </c>
      <c r="J423" s="2">
        <v>4.3010000000000001E-3</v>
      </c>
      <c r="K423" s="2">
        <v>6.5581E-2</v>
      </c>
    </row>
    <row r="424" spans="1:11" x14ac:dyDescent="0.2">
      <c r="A424" s="4">
        <v>12000000</v>
      </c>
      <c r="B424" s="1" t="s">
        <v>10</v>
      </c>
      <c r="C424">
        <v>10</v>
      </c>
      <c r="D424" s="1" t="s">
        <v>13</v>
      </c>
      <c r="E424" s="5" t="str">
        <f t="shared" si="6"/>
        <v>12000000-cbow-10-currency</v>
      </c>
      <c r="F424">
        <v>866</v>
      </c>
      <c r="G424">
        <v>269</v>
      </c>
      <c r="H424">
        <v>490</v>
      </c>
      <c r="I424">
        <v>107</v>
      </c>
      <c r="J424" s="2">
        <v>1.7238E-2</v>
      </c>
      <c r="K424" s="2">
        <v>0.13129299999999999</v>
      </c>
    </row>
    <row r="425" spans="1:11" x14ac:dyDescent="0.2">
      <c r="A425" s="4">
        <v>12000000</v>
      </c>
      <c r="B425" s="1" t="s">
        <v>10</v>
      </c>
      <c r="C425">
        <v>10</v>
      </c>
      <c r="D425" s="1" t="s">
        <v>14</v>
      </c>
      <c r="E425" s="5" t="str">
        <f t="shared" si="6"/>
        <v>12000000-cbow-10-city-in-state</v>
      </c>
      <c r="F425">
        <v>2467</v>
      </c>
      <c r="G425">
        <v>2055</v>
      </c>
      <c r="H425">
        <v>213</v>
      </c>
      <c r="I425">
        <v>199</v>
      </c>
      <c r="J425" s="2">
        <v>9.1809999999999999E-3</v>
      </c>
      <c r="K425" s="2">
        <v>9.5816999999999999E-2</v>
      </c>
    </row>
    <row r="426" spans="1:11" x14ac:dyDescent="0.2">
      <c r="A426" s="4">
        <v>12000000</v>
      </c>
      <c r="B426" s="1" t="s">
        <v>10</v>
      </c>
      <c r="C426">
        <v>10</v>
      </c>
      <c r="D426" s="1" t="s">
        <v>15</v>
      </c>
      <c r="E426" s="5" t="str">
        <f t="shared" si="6"/>
        <v>12000000-cbow-10-family</v>
      </c>
      <c r="F426">
        <v>506</v>
      </c>
      <c r="G426">
        <v>377</v>
      </c>
      <c r="H426">
        <v>86</v>
      </c>
      <c r="I426">
        <v>43</v>
      </c>
      <c r="J426" s="2">
        <v>3.2060000000000001E-3</v>
      </c>
      <c r="K426" s="2">
        <v>5.6619000000000003E-2</v>
      </c>
    </row>
    <row r="427" spans="1:11" x14ac:dyDescent="0.2">
      <c r="A427" s="4">
        <v>12000000</v>
      </c>
      <c r="B427" s="1" t="s">
        <v>10</v>
      </c>
      <c r="C427">
        <v>10</v>
      </c>
      <c r="D427" s="1" t="s">
        <v>16</v>
      </c>
      <c r="E427" s="5" t="str">
        <f t="shared" si="6"/>
        <v>12000000-cbow-10-gram1-adjective-to-adverb</v>
      </c>
      <c r="F427">
        <v>992</v>
      </c>
      <c r="G427">
        <v>672</v>
      </c>
      <c r="H427">
        <v>0</v>
      </c>
      <c r="I427">
        <v>320</v>
      </c>
      <c r="J427" s="2">
        <v>1.2690999999999999E-2</v>
      </c>
      <c r="K427" s="2">
        <v>0.112654</v>
      </c>
    </row>
    <row r="428" spans="1:11" x14ac:dyDescent="0.2">
      <c r="A428" s="4">
        <v>12000000</v>
      </c>
      <c r="B428" s="1" t="s">
        <v>10</v>
      </c>
      <c r="C428">
        <v>10</v>
      </c>
      <c r="D428" s="1" t="s">
        <v>17</v>
      </c>
      <c r="E428" s="5" t="str">
        <f t="shared" si="6"/>
        <v>12000000-cbow-10-gram2-opposite</v>
      </c>
      <c r="F428">
        <v>812</v>
      </c>
      <c r="G428">
        <v>426</v>
      </c>
      <c r="H428">
        <v>162</v>
      </c>
      <c r="I428">
        <v>224</v>
      </c>
      <c r="J428" s="2">
        <v>1.5265000000000001E-2</v>
      </c>
      <c r="K428" s="2">
        <v>0.123552</v>
      </c>
    </row>
    <row r="429" spans="1:11" x14ac:dyDescent="0.2">
      <c r="A429" s="4">
        <v>12000000</v>
      </c>
      <c r="B429" s="1" t="s">
        <v>10</v>
      </c>
      <c r="C429">
        <v>10</v>
      </c>
      <c r="D429" s="1" t="s">
        <v>18</v>
      </c>
      <c r="E429" s="5" t="str">
        <f t="shared" si="6"/>
        <v>12000000-cbow-10-gram3-comparative</v>
      </c>
      <c r="F429">
        <v>1332</v>
      </c>
      <c r="G429">
        <v>1326</v>
      </c>
      <c r="H429">
        <v>0</v>
      </c>
      <c r="I429">
        <v>6</v>
      </c>
      <c r="J429" s="2">
        <v>3.6470000000000001E-3</v>
      </c>
      <c r="K429" s="2">
        <v>6.0388999999999998E-2</v>
      </c>
    </row>
    <row r="430" spans="1:11" x14ac:dyDescent="0.2">
      <c r="A430" s="4">
        <v>12000000</v>
      </c>
      <c r="B430" s="1" t="s">
        <v>10</v>
      </c>
      <c r="C430">
        <v>10</v>
      </c>
      <c r="D430" s="1" t="s">
        <v>19</v>
      </c>
      <c r="E430" s="5" t="str">
        <f t="shared" si="6"/>
        <v>12000000-cbow-10-gram4-superlative</v>
      </c>
      <c r="F430">
        <v>1122</v>
      </c>
      <c r="G430">
        <v>748</v>
      </c>
      <c r="H430">
        <v>310</v>
      </c>
      <c r="I430">
        <v>64</v>
      </c>
      <c r="J430" s="2">
        <v>8.7620000000000007E-3</v>
      </c>
      <c r="K430" s="2">
        <v>9.3604000000000007E-2</v>
      </c>
    </row>
    <row r="431" spans="1:11" x14ac:dyDescent="0.2">
      <c r="A431" s="4">
        <v>12000000</v>
      </c>
      <c r="B431" s="1" t="s">
        <v>10</v>
      </c>
      <c r="C431">
        <v>10</v>
      </c>
      <c r="D431" s="1" t="s">
        <v>20</v>
      </c>
      <c r="E431" s="5" t="str">
        <f t="shared" si="6"/>
        <v>12000000-cbow-10-gram5-present-participle</v>
      </c>
      <c r="F431">
        <v>1056</v>
      </c>
      <c r="G431">
        <v>991</v>
      </c>
      <c r="H431">
        <v>0</v>
      </c>
      <c r="I431">
        <v>65</v>
      </c>
      <c r="J431" s="2">
        <v>6.8230000000000001E-3</v>
      </c>
      <c r="K431" s="2">
        <v>8.2601999999999995E-2</v>
      </c>
    </row>
    <row r="432" spans="1:11" x14ac:dyDescent="0.2">
      <c r="A432" s="4">
        <v>12000000</v>
      </c>
      <c r="B432" s="1" t="s">
        <v>10</v>
      </c>
      <c r="C432">
        <v>10</v>
      </c>
      <c r="D432" s="1" t="s">
        <v>21</v>
      </c>
      <c r="E432" s="5" t="str">
        <f t="shared" si="6"/>
        <v>12000000-cbow-10-gram6-nationality-adjective</v>
      </c>
      <c r="F432">
        <v>1599</v>
      </c>
      <c r="G432">
        <v>1501</v>
      </c>
      <c r="H432">
        <v>78</v>
      </c>
      <c r="I432">
        <v>20</v>
      </c>
      <c r="J432" s="2">
        <v>4.0260000000000001E-3</v>
      </c>
      <c r="K432" s="2">
        <v>6.3448000000000004E-2</v>
      </c>
    </row>
    <row r="433" spans="1:11" x14ac:dyDescent="0.2">
      <c r="A433" s="4">
        <v>12000000</v>
      </c>
      <c r="B433" s="1" t="s">
        <v>10</v>
      </c>
      <c r="C433">
        <v>10</v>
      </c>
      <c r="D433" s="1" t="s">
        <v>22</v>
      </c>
      <c r="E433" s="5" t="str">
        <f t="shared" si="6"/>
        <v>12000000-cbow-10-gram7-past-tense</v>
      </c>
      <c r="F433">
        <v>1560</v>
      </c>
      <c r="G433">
        <v>1403</v>
      </c>
      <c r="H433">
        <v>78</v>
      </c>
      <c r="I433">
        <v>79</v>
      </c>
      <c r="J433" s="2">
        <v>8.7639999999999992E-3</v>
      </c>
      <c r="K433" s="2">
        <v>9.3617000000000006E-2</v>
      </c>
    </row>
    <row r="434" spans="1:11" x14ac:dyDescent="0.2">
      <c r="A434" s="4">
        <v>12000000</v>
      </c>
      <c r="B434" s="1" t="s">
        <v>10</v>
      </c>
      <c r="C434">
        <v>10</v>
      </c>
      <c r="D434" s="1" t="s">
        <v>23</v>
      </c>
      <c r="E434" s="5" t="str">
        <f t="shared" si="6"/>
        <v>12000000-cbow-10-gram8-plural</v>
      </c>
      <c r="F434">
        <v>1332</v>
      </c>
      <c r="G434">
        <v>1181</v>
      </c>
      <c r="H434">
        <v>142</v>
      </c>
      <c r="I434">
        <v>9</v>
      </c>
      <c r="J434" s="2">
        <v>4.3949999999999996E-3</v>
      </c>
      <c r="K434" s="2">
        <v>6.6291000000000003E-2</v>
      </c>
    </row>
    <row r="435" spans="1:11" x14ac:dyDescent="0.2">
      <c r="A435" s="4">
        <v>12000000</v>
      </c>
      <c r="B435" s="1" t="s">
        <v>10</v>
      </c>
      <c r="C435">
        <v>10</v>
      </c>
      <c r="D435" s="1" t="s">
        <v>24</v>
      </c>
      <c r="E435" s="5" t="str">
        <f t="shared" si="6"/>
        <v>12000000-cbow-10-gram9-plural-verbs</v>
      </c>
      <c r="F435">
        <v>870</v>
      </c>
      <c r="G435">
        <v>801</v>
      </c>
      <c r="H435">
        <v>0</v>
      </c>
      <c r="I435">
        <v>69</v>
      </c>
      <c r="J435" s="2">
        <v>9.7000000000000003E-3</v>
      </c>
      <c r="K435" s="2">
        <v>9.8487000000000005E-2</v>
      </c>
    </row>
    <row r="436" spans="1:11" x14ac:dyDescent="0.2">
      <c r="A436" s="4">
        <v>12000000</v>
      </c>
      <c r="B436" s="1" t="s">
        <v>10</v>
      </c>
      <c r="C436">
        <v>10</v>
      </c>
      <c r="D436" s="1" t="s">
        <v>25</v>
      </c>
      <c r="E436" s="5" t="str">
        <f t="shared" si="6"/>
        <v>12000000-cbow-10-TOTAL</v>
      </c>
      <c r="F436">
        <v>19544</v>
      </c>
      <c r="G436">
        <v>14934</v>
      </c>
      <c r="H436">
        <v>3370</v>
      </c>
      <c r="I436">
        <v>1240</v>
      </c>
      <c r="J436" s="2">
        <v>6.79E-3</v>
      </c>
      <c r="K436" s="2">
        <v>8.2401000000000002E-2</v>
      </c>
    </row>
    <row r="437" spans="1:11" x14ac:dyDescent="0.2">
      <c r="A437" s="4">
        <v>12000000</v>
      </c>
      <c r="B437" s="1" t="s">
        <v>26</v>
      </c>
      <c r="C437">
        <v>10</v>
      </c>
      <c r="D437" s="1" t="s">
        <v>11</v>
      </c>
      <c r="E437" s="5" t="str">
        <f t="shared" si="6"/>
        <v>12000000-skip-gram-10-capital-common-countries</v>
      </c>
      <c r="F437">
        <v>506</v>
      </c>
      <c r="G437">
        <v>506</v>
      </c>
      <c r="H437">
        <v>0</v>
      </c>
      <c r="I437">
        <v>0</v>
      </c>
      <c r="J437" s="2">
        <v>7.6400000000000003E-4</v>
      </c>
      <c r="K437" s="2">
        <v>2.7636000000000001E-2</v>
      </c>
    </row>
    <row r="438" spans="1:11" x14ac:dyDescent="0.2">
      <c r="A438" s="4">
        <v>12000000</v>
      </c>
      <c r="B438" s="1" t="s">
        <v>26</v>
      </c>
      <c r="C438">
        <v>10</v>
      </c>
      <c r="D438" s="1" t="s">
        <v>12</v>
      </c>
      <c r="E438" s="5" t="str">
        <f t="shared" si="6"/>
        <v>12000000-skip-gram-10-capital-world</v>
      </c>
      <c r="F438">
        <v>4524</v>
      </c>
      <c r="G438">
        <v>2671</v>
      </c>
      <c r="H438">
        <v>1811</v>
      </c>
      <c r="I438">
        <v>42</v>
      </c>
      <c r="J438" s="2">
        <v>3.1800000000000001E-3</v>
      </c>
      <c r="K438" s="2">
        <v>5.6391999999999998E-2</v>
      </c>
    </row>
    <row r="439" spans="1:11" x14ac:dyDescent="0.2">
      <c r="A439" s="4">
        <v>12000000</v>
      </c>
      <c r="B439" s="1" t="s">
        <v>26</v>
      </c>
      <c r="C439">
        <v>10</v>
      </c>
      <c r="D439" s="1" t="s">
        <v>13</v>
      </c>
      <c r="E439" s="5" t="str">
        <f t="shared" si="6"/>
        <v>12000000-skip-gram-10-currency</v>
      </c>
      <c r="F439">
        <v>866</v>
      </c>
      <c r="G439">
        <v>279</v>
      </c>
      <c r="H439">
        <v>490</v>
      </c>
      <c r="I439">
        <v>97</v>
      </c>
      <c r="J439" s="2">
        <v>1.5228E-2</v>
      </c>
      <c r="K439" s="2">
        <v>0.123403</v>
      </c>
    </row>
    <row r="440" spans="1:11" x14ac:dyDescent="0.2">
      <c r="A440" s="4">
        <v>12000000</v>
      </c>
      <c r="B440" s="1" t="s">
        <v>26</v>
      </c>
      <c r="C440">
        <v>10</v>
      </c>
      <c r="D440" s="1" t="s">
        <v>14</v>
      </c>
      <c r="E440" s="5" t="str">
        <f t="shared" si="6"/>
        <v>12000000-skip-gram-10-city-in-state</v>
      </c>
      <c r="F440">
        <v>2467</v>
      </c>
      <c r="G440">
        <v>2120</v>
      </c>
      <c r="H440">
        <v>213</v>
      </c>
      <c r="I440">
        <v>134</v>
      </c>
      <c r="J440" s="2">
        <v>3.6150000000000002E-3</v>
      </c>
      <c r="K440" s="2">
        <v>6.0128000000000001E-2</v>
      </c>
    </row>
    <row r="441" spans="1:11" x14ac:dyDescent="0.2">
      <c r="A441" s="4">
        <v>12000000</v>
      </c>
      <c r="B441" s="1" t="s">
        <v>26</v>
      </c>
      <c r="C441">
        <v>10</v>
      </c>
      <c r="D441" s="1" t="s">
        <v>15</v>
      </c>
      <c r="E441" s="5" t="str">
        <f t="shared" si="6"/>
        <v>12000000-skip-gram-10-family</v>
      </c>
      <c r="F441">
        <v>506</v>
      </c>
      <c r="G441">
        <v>408</v>
      </c>
      <c r="H441">
        <v>86</v>
      </c>
      <c r="I441">
        <v>12</v>
      </c>
      <c r="J441" s="2">
        <v>5.1469999999999997E-3</v>
      </c>
      <c r="K441" s="2">
        <v>7.1739999999999998E-2</v>
      </c>
    </row>
    <row r="442" spans="1:11" x14ac:dyDescent="0.2">
      <c r="A442" s="4">
        <v>12000000</v>
      </c>
      <c r="B442" s="1" t="s">
        <v>26</v>
      </c>
      <c r="C442">
        <v>10</v>
      </c>
      <c r="D442" s="1" t="s">
        <v>16</v>
      </c>
      <c r="E442" s="5" t="str">
        <f t="shared" si="6"/>
        <v>12000000-skip-gram-10-gram1-adjective-to-adverb</v>
      </c>
      <c r="F442">
        <v>992</v>
      </c>
      <c r="G442">
        <v>711</v>
      </c>
      <c r="H442">
        <v>0</v>
      </c>
      <c r="I442">
        <v>281</v>
      </c>
      <c r="J442" s="2">
        <v>9.4149999999999998E-3</v>
      </c>
      <c r="K442" s="2">
        <v>9.7031000000000006E-2</v>
      </c>
    </row>
    <row r="443" spans="1:11" x14ac:dyDescent="0.2">
      <c r="A443" s="4">
        <v>12000000</v>
      </c>
      <c r="B443" s="1" t="s">
        <v>26</v>
      </c>
      <c r="C443">
        <v>10</v>
      </c>
      <c r="D443" s="1" t="s">
        <v>17</v>
      </c>
      <c r="E443" s="5" t="str">
        <f t="shared" si="6"/>
        <v>12000000-skip-gram-10-gram2-opposite</v>
      </c>
      <c r="F443">
        <v>812</v>
      </c>
      <c r="G443">
        <v>380</v>
      </c>
      <c r="H443">
        <v>162</v>
      </c>
      <c r="I443">
        <v>270</v>
      </c>
      <c r="J443" s="2">
        <v>9.7769999999999992E-3</v>
      </c>
      <c r="K443" s="2">
        <v>9.8879999999999996E-2</v>
      </c>
    </row>
    <row r="444" spans="1:11" x14ac:dyDescent="0.2">
      <c r="A444" s="4">
        <v>12000000</v>
      </c>
      <c r="B444" s="1" t="s">
        <v>26</v>
      </c>
      <c r="C444">
        <v>10</v>
      </c>
      <c r="D444" s="1" t="s">
        <v>18</v>
      </c>
      <c r="E444" s="5" t="str">
        <f t="shared" si="6"/>
        <v>12000000-skip-gram-10-gram3-comparative</v>
      </c>
      <c r="F444">
        <v>1332</v>
      </c>
      <c r="G444">
        <v>1275</v>
      </c>
      <c r="H444">
        <v>0</v>
      </c>
      <c r="I444">
        <v>57</v>
      </c>
      <c r="J444" s="2">
        <v>3.9960000000000004E-3</v>
      </c>
      <c r="K444" s="2">
        <v>6.3215999999999994E-2</v>
      </c>
    </row>
    <row r="445" spans="1:11" x14ac:dyDescent="0.2">
      <c r="A445" s="4">
        <v>12000000</v>
      </c>
      <c r="B445" s="1" t="s">
        <v>26</v>
      </c>
      <c r="C445">
        <v>10</v>
      </c>
      <c r="D445" s="1" t="s">
        <v>19</v>
      </c>
      <c r="E445" s="5" t="str">
        <f t="shared" si="6"/>
        <v>12000000-skip-gram-10-gram4-superlative</v>
      </c>
      <c r="F445">
        <v>1122</v>
      </c>
      <c r="G445">
        <v>722</v>
      </c>
      <c r="H445">
        <v>310</v>
      </c>
      <c r="I445">
        <v>90</v>
      </c>
      <c r="J445" s="2">
        <v>9.1680000000000008E-3</v>
      </c>
      <c r="K445" s="2">
        <v>9.5750000000000002E-2</v>
      </c>
    </row>
    <row r="446" spans="1:11" x14ac:dyDescent="0.2">
      <c r="A446" s="4">
        <v>12000000</v>
      </c>
      <c r="B446" s="1" t="s">
        <v>26</v>
      </c>
      <c r="C446">
        <v>10</v>
      </c>
      <c r="D446" s="1" t="s">
        <v>20</v>
      </c>
      <c r="E446" s="5" t="str">
        <f t="shared" si="6"/>
        <v>12000000-skip-gram-10-gram5-present-participle</v>
      </c>
      <c r="F446">
        <v>1056</v>
      </c>
      <c r="G446">
        <v>934</v>
      </c>
      <c r="H446">
        <v>0</v>
      </c>
      <c r="I446">
        <v>122</v>
      </c>
      <c r="J446" s="2">
        <v>7.6020000000000003E-3</v>
      </c>
      <c r="K446" s="2">
        <v>8.7191000000000005E-2</v>
      </c>
    </row>
    <row r="447" spans="1:11" x14ac:dyDescent="0.2">
      <c r="A447" s="4">
        <v>12000000</v>
      </c>
      <c r="B447" s="1" t="s">
        <v>26</v>
      </c>
      <c r="C447">
        <v>10</v>
      </c>
      <c r="D447" s="1" t="s">
        <v>21</v>
      </c>
      <c r="E447" s="5" t="str">
        <f t="shared" si="6"/>
        <v>12000000-skip-gram-10-gram6-nationality-adjective</v>
      </c>
      <c r="F447">
        <v>1599</v>
      </c>
      <c r="G447">
        <v>1505</v>
      </c>
      <c r="H447">
        <v>78</v>
      </c>
      <c r="I447">
        <v>16</v>
      </c>
      <c r="J447" s="2">
        <v>2.317E-3</v>
      </c>
      <c r="K447" s="2">
        <v>4.8134999999999997E-2</v>
      </c>
    </row>
    <row r="448" spans="1:11" x14ac:dyDescent="0.2">
      <c r="A448" s="4">
        <v>12000000</v>
      </c>
      <c r="B448" s="1" t="s">
        <v>26</v>
      </c>
      <c r="C448">
        <v>10</v>
      </c>
      <c r="D448" s="1" t="s">
        <v>22</v>
      </c>
      <c r="E448" s="5" t="str">
        <f t="shared" si="6"/>
        <v>12000000-skip-gram-10-gram7-past-tense</v>
      </c>
      <c r="F448">
        <v>1560</v>
      </c>
      <c r="G448">
        <v>1343</v>
      </c>
      <c r="H448">
        <v>78</v>
      </c>
      <c r="I448">
        <v>139</v>
      </c>
      <c r="J448" s="2">
        <v>6.332E-3</v>
      </c>
      <c r="K448" s="2">
        <v>7.9575999999999994E-2</v>
      </c>
    </row>
    <row r="449" spans="1:11" x14ac:dyDescent="0.2">
      <c r="A449" s="4">
        <v>12000000</v>
      </c>
      <c r="B449" s="1" t="s">
        <v>26</v>
      </c>
      <c r="C449">
        <v>10</v>
      </c>
      <c r="D449" s="1" t="s">
        <v>23</v>
      </c>
      <c r="E449" s="5" t="str">
        <f t="shared" si="6"/>
        <v>12000000-skip-gram-10-gram8-plural</v>
      </c>
      <c r="F449">
        <v>1332</v>
      </c>
      <c r="G449">
        <v>1144</v>
      </c>
      <c r="H449">
        <v>142</v>
      </c>
      <c r="I449">
        <v>46</v>
      </c>
      <c r="J449" s="2">
        <v>4.5500000000000002E-3</v>
      </c>
      <c r="K449" s="2">
        <v>6.7456000000000002E-2</v>
      </c>
    </row>
    <row r="450" spans="1:11" x14ac:dyDescent="0.2">
      <c r="A450" s="4">
        <v>12000000</v>
      </c>
      <c r="B450" s="1" t="s">
        <v>26</v>
      </c>
      <c r="C450">
        <v>10</v>
      </c>
      <c r="D450" s="1" t="s">
        <v>24</v>
      </c>
      <c r="E450" s="5" t="str">
        <f t="shared" si="6"/>
        <v>12000000-skip-gram-10-gram9-plural-verbs</v>
      </c>
      <c r="F450">
        <v>870</v>
      </c>
      <c r="G450">
        <v>784</v>
      </c>
      <c r="H450">
        <v>0</v>
      </c>
      <c r="I450">
        <v>86</v>
      </c>
      <c r="J450" s="2">
        <v>7.7970000000000001E-3</v>
      </c>
      <c r="K450" s="2">
        <v>8.8302000000000005E-2</v>
      </c>
    </row>
    <row r="451" spans="1:11" x14ac:dyDescent="0.2">
      <c r="A451" s="4">
        <v>12000000</v>
      </c>
      <c r="B451" s="1" t="s">
        <v>26</v>
      </c>
      <c r="C451">
        <v>10</v>
      </c>
      <c r="D451" s="1" t="s">
        <v>25</v>
      </c>
      <c r="E451" s="5" t="str">
        <f t="shared" ref="E451:E514" si="7">CONCATENATE(A451,"-",B451,"-",C451,"-",D451)</f>
        <v>12000000-skip-gram-10-TOTAL</v>
      </c>
      <c r="F451">
        <v>19544</v>
      </c>
      <c r="G451">
        <v>14782</v>
      </c>
      <c r="H451">
        <v>3370</v>
      </c>
      <c r="I451">
        <v>1392</v>
      </c>
      <c r="J451" s="2">
        <v>5.1029999999999999E-3</v>
      </c>
      <c r="K451" s="2">
        <v>7.1432999999999996E-2</v>
      </c>
    </row>
    <row r="452" spans="1:11" x14ac:dyDescent="0.2">
      <c r="A452" s="4">
        <v>12000000</v>
      </c>
      <c r="B452" s="1" t="s">
        <v>10</v>
      </c>
      <c r="C452">
        <v>12</v>
      </c>
      <c r="D452" s="1" t="s">
        <v>11</v>
      </c>
      <c r="E452" s="5" t="str">
        <f t="shared" si="7"/>
        <v>12000000-cbow-12-capital-common-countries</v>
      </c>
      <c r="F452">
        <v>506</v>
      </c>
      <c r="G452">
        <v>506</v>
      </c>
      <c r="H452">
        <v>0</v>
      </c>
      <c r="I452">
        <v>0</v>
      </c>
      <c r="J452" s="2">
        <v>1.196E-3</v>
      </c>
      <c r="K452" s="2">
        <v>3.4589000000000002E-2</v>
      </c>
    </row>
    <row r="453" spans="1:11" x14ac:dyDescent="0.2">
      <c r="A453" s="4">
        <v>12000000</v>
      </c>
      <c r="B453" s="1" t="s">
        <v>10</v>
      </c>
      <c r="C453">
        <v>12</v>
      </c>
      <c r="D453" s="1" t="s">
        <v>12</v>
      </c>
      <c r="E453" s="5" t="str">
        <f t="shared" si="7"/>
        <v>12000000-cbow-12-capital-world</v>
      </c>
      <c r="F453">
        <v>4524</v>
      </c>
      <c r="G453">
        <v>2682</v>
      </c>
      <c r="H453">
        <v>1811</v>
      </c>
      <c r="I453">
        <v>31</v>
      </c>
      <c r="J453" s="2">
        <v>4.1359999999999999E-3</v>
      </c>
      <c r="K453" s="2">
        <v>6.4314999999999997E-2</v>
      </c>
    </row>
    <row r="454" spans="1:11" x14ac:dyDescent="0.2">
      <c r="A454" s="4">
        <v>12000000</v>
      </c>
      <c r="B454" s="1" t="s">
        <v>10</v>
      </c>
      <c r="C454">
        <v>12</v>
      </c>
      <c r="D454" s="1" t="s">
        <v>13</v>
      </c>
      <c r="E454" s="5" t="str">
        <f t="shared" si="7"/>
        <v>12000000-cbow-12-currency</v>
      </c>
      <c r="F454">
        <v>866</v>
      </c>
      <c r="G454">
        <v>277</v>
      </c>
      <c r="H454">
        <v>490</v>
      </c>
      <c r="I454">
        <v>99</v>
      </c>
      <c r="J454" s="2">
        <v>1.7467E-2</v>
      </c>
      <c r="K454" s="2">
        <v>0.132164</v>
      </c>
    </row>
    <row r="455" spans="1:11" x14ac:dyDescent="0.2">
      <c r="A455" s="4">
        <v>12000000</v>
      </c>
      <c r="B455" s="1" t="s">
        <v>10</v>
      </c>
      <c r="C455">
        <v>12</v>
      </c>
      <c r="D455" s="1" t="s">
        <v>14</v>
      </c>
      <c r="E455" s="5" t="str">
        <f t="shared" si="7"/>
        <v>12000000-cbow-12-city-in-state</v>
      </c>
      <c r="F455">
        <v>2467</v>
      </c>
      <c r="G455">
        <v>2069</v>
      </c>
      <c r="H455">
        <v>213</v>
      </c>
      <c r="I455">
        <v>185</v>
      </c>
      <c r="J455" s="2">
        <v>6.5900000000000004E-3</v>
      </c>
      <c r="K455" s="2">
        <v>8.1179000000000001E-2</v>
      </c>
    </row>
    <row r="456" spans="1:11" x14ac:dyDescent="0.2">
      <c r="A456" s="4">
        <v>12000000</v>
      </c>
      <c r="B456" s="1" t="s">
        <v>10</v>
      </c>
      <c r="C456">
        <v>12</v>
      </c>
      <c r="D456" s="1" t="s">
        <v>15</v>
      </c>
      <c r="E456" s="5" t="str">
        <f t="shared" si="7"/>
        <v>12000000-cbow-12-family</v>
      </c>
      <c r="F456">
        <v>506</v>
      </c>
      <c r="G456">
        <v>387</v>
      </c>
      <c r="H456">
        <v>86</v>
      </c>
      <c r="I456">
        <v>33</v>
      </c>
      <c r="J456" s="2">
        <v>3.9350000000000001E-3</v>
      </c>
      <c r="K456" s="2">
        <v>6.2728999999999993E-2</v>
      </c>
    </row>
    <row r="457" spans="1:11" x14ac:dyDescent="0.2">
      <c r="A457" s="4">
        <v>12000000</v>
      </c>
      <c r="B457" s="1" t="s">
        <v>10</v>
      </c>
      <c r="C457">
        <v>12</v>
      </c>
      <c r="D457" s="1" t="s">
        <v>16</v>
      </c>
      <c r="E457" s="5" t="str">
        <f t="shared" si="7"/>
        <v>12000000-cbow-12-gram1-adjective-to-adverb</v>
      </c>
      <c r="F457">
        <v>992</v>
      </c>
      <c r="G457">
        <v>668</v>
      </c>
      <c r="H457">
        <v>0</v>
      </c>
      <c r="I457">
        <v>324</v>
      </c>
      <c r="J457" s="2">
        <v>1.4264000000000001E-2</v>
      </c>
      <c r="K457" s="2">
        <v>0.119432</v>
      </c>
    </row>
    <row r="458" spans="1:11" x14ac:dyDescent="0.2">
      <c r="A458" s="4">
        <v>12000000</v>
      </c>
      <c r="B458" s="1" t="s">
        <v>10</v>
      </c>
      <c r="C458">
        <v>12</v>
      </c>
      <c r="D458" s="1" t="s">
        <v>17</v>
      </c>
      <c r="E458" s="5" t="str">
        <f t="shared" si="7"/>
        <v>12000000-cbow-12-gram2-opposite</v>
      </c>
      <c r="F458">
        <v>812</v>
      </c>
      <c r="G458">
        <v>425</v>
      </c>
      <c r="H458">
        <v>162</v>
      </c>
      <c r="I458">
        <v>225</v>
      </c>
      <c r="J458" s="2">
        <v>1.4853999999999999E-2</v>
      </c>
      <c r="K458" s="2">
        <v>0.121875</v>
      </c>
    </row>
    <row r="459" spans="1:11" x14ac:dyDescent="0.2">
      <c r="A459" s="4">
        <v>12000000</v>
      </c>
      <c r="B459" s="1" t="s">
        <v>10</v>
      </c>
      <c r="C459">
        <v>12</v>
      </c>
      <c r="D459" s="1" t="s">
        <v>18</v>
      </c>
      <c r="E459" s="5" t="str">
        <f t="shared" si="7"/>
        <v>12000000-cbow-12-gram3-comparative</v>
      </c>
      <c r="F459">
        <v>1332</v>
      </c>
      <c r="G459">
        <v>1324</v>
      </c>
      <c r="H459">
        <v>0</v>
      </c>
      <c r="I459">
        <v>8</v>
      </c>
      <c r="J459" s="2">
        <v>4.0049999999999999E-3</v>
      </c>
      <c r="K459" s="2">
        <v>6.3284000000000007E-2</v>
      </c>
    </row>
    <row r="460" spans="1:11" x14ac:dyDescent="0.2">
      <c r="A460" s="4">
        <v>12000000</v>
      </c>
      <c r="B460" s="1" t="s">
        <v>10</v>
      </c>
      <c r="C460">
        <v>12</v>
      </c>
      <c r="D460" s="1" t="s">
        <v>19</v>
      </c>
      <c r="E460" s="5" t="str">
        <f t="shared" si="7"/>
        <v>12000000-cbow-12-gram4-superlative</v>
      </c>
      <c r="F460">
        <v>1122</v>
      </c>
      <c r="G460">
        <v>719</v>
      </c>
      <c r="H460">
        <v>310</v>
      </c>
      <c r="I460">
        <v>93</v>
      </c>
      <c r="J460" s="2">
        <v>9.3790000000000002E-3</v>
      </c>
      <c r="K460" s="2">
        <v>9.6842999999999999E-2</v>
      </c>
    </row>
    <row r="461" spans="1:11" x14ac:dyDescent="0.2">
      <c r="A461" s="4">
        <v>12000000</v>
      </c>
      <c r="B461" s="1" t="s">
        <v>10</v>
      </c>
      <c r="C461">
        <v>12</v>
      </c>
      <c r="D461" s="1" t="s">
        <v>20</v>
      </c>
      <c r="E461" s="5" t="str">
        <f t="shared" si="7"/>
        <v>12000000-cbow-12-gram5-present-participle</v>
      </c>
      <c r="F461">
        <v>1056</v>
      </c>
      <c r="G461">
        <v>973</v>
      </c>
      <c r="H461">
        <v>0</v>
      </c>
      <c r="I461">
        <v>83</v>
      </c>
      <c r="J461" s="2">
        <v>7.7029999999999998E-3</v>
      </c>
      <c r="K461" s="2">
        <v>8.7763999999999995E-2</v>
      </c>
    </row>
    <row r="462" spans="1:11" x14ac:dyDescent="0.2">
      <c r="A462" s="4">
        <v>12000000</v>
      </c>
      <c r="B462" s="1" t="s">
        <v>10</v>
      </c>
      <c r="C462">
        <v>12</v>
      </c>
      <c r="D462" s="1" t="s">
        <v>21</v>
      </c>
      <c r="E462" s="5" t="str">
        <f t="shared" si="7"/>
        <v>12000000-cbow-12-gram6-nationality-adjective</v>
      </c>
      <c r="F462">
        <v>1599</v>
      </c>
      <c r="G462">
        <v>1509</v>
      </c>
      <c r="H462">
        <v>78</v>
      </c>
      <c r="I462">
        <v>12</v>
      </c>
      <c r="J462" s="2">
        <v>3.0990000000000002E-3</v>
      </c>
      <c r="K462" s="2">
        <v>5.5671999999999999E-2</v>
      </c>
    </row>
    <row r="463" spans="1:11" x14ac:dyDescent="0.2">
      <c r="A463" s="4">
        <v>12000000</v>
      </c>
      <c r="B463" s="1" t="s">
        <v>10</v>
      </c>
      <c r="C463">
        <v>12</v>
      </c>
      <c r="D463" s="1" t="s">
        <v>22</v>
      </c>
      <c r="E463" s="5" t="str">
        <f t="shared" si="7"/>
        <v>12000000-cbow-12-gram7-past-tense</v>
      </c>
      <c r="F463">
        <v>1560</v>
      </c>
      <c r="G463">
        <v>1404</v>
      </c>
      <c r="H463">
        <v>78</v>
      </c>
      <c r="I463">
        <v>78</v>
      </c>
      <c r="J463" s="2">
        <v>8.5100000000000002E-3</v>
      </c>
      <c r="K463" s="2">
        <v>9.2248999999999998E-2</v>
      </c>
    </row>
    <row r="464" spans="1:11" x14ac:dyDescent="0.2">
      <c r="A464" s="4">
        <v>12000000</v>
      </c>
      <c r="B464" s="1" t="s">
        <v>10</v>
      </c>
      <c r="C464">
        <v>12</v>
      </c>
      <c r="D464" s="1" t="s">
        <v>23</v>
      </c>
      <c r="E464" s="5" t="str">
        <f t="shared" si="7"/>
        <v>12000000-cbow-12-gram8-plural</v>
      </c>
      <c r="F464">
        <v>1332</v>
      </c>
      <c r="G464">
        <v>1174</v>
      </c>
      <c r="H464">
        <v>142</v>
      </c>
      <c r="I464">
        <v>16</v>
      </c>
      <c r="J464" s="2">
        <v>5.0790000000000002E-3</v>
      </c>
      <c r="K464" s="2">
        <v>7.1265999999999996E-2</v>
      </c>
    </row>
    <row r="465" spans="1:11" x14ac:dyDescent="0.2">
      <c r="A465" s="4">
        <v>12000000</v>
      </c>
      <c r="B465" s="1" t="s">
        <v>10</v>
      </c>
      <c r="C465">
        <v>12</v>
      </c>
      <c r="D465" s="1" t="s">
        <v>24</v>
      </c>
      <c r="E465" s="5" t="str">
        <f t="shared" si="7"/>
        <v>12000000-cbow-12-gram9-plural-verbs</v>
      </c>
      <c r="F465">
        <v>870</v>
      </c>
      <c r="G465">
        <v>812</v>
      </c>
      <c r="H465">
        <v>0</v>
      </c>
      <c r="I465">
        <v>58</v>
      </c>
      <c r="J465" s="2">
        <v>1.0335E-2</v>
      </c>
      <c r="K465" s="2">
        <v>0.101661</v>
      </c>
    </row>
    <row r="466" spans="1:11" x14ac:dyDescent="0.2">
      <c r="A466" s="4">
        <v>12000000</v>
      </c>
      <c r="B466" s="1" t="s">
        <v>10</v>
      </c>
      <c r="C466">
        <v>12</v>
      </c>
      <c r="D466" s="1" t="s">
        <v>25</v>
      </c>
      <c r="E466" s="5" t="str">
        <f t="shared" si="7"/>
        <v>12000000-cbow-12-TOTAL</v>
      </c>
      <c r="F466">
        <v>19544</v>
      </c>
      <c r="G466">
        <v>14929</v>
      </c>
      <c r="H466">
        <v>3370</v>
      </c>
      <c r="I466">
        <v>1245</v>
      </c>
      <c r="J466" s="2">
        <v>6.5680000000000001E-3</v>
      </c>
      <c r="K466" s="2">
        <v>8.1044000000000005E-2</v>
      </c>
    </row>
    <row r="467" spans="1:11" x14ac:dyDescent="0.2">
      <c r="A467" s="4">
        <v>12000000</v>
      </c>
      <c r="B467" s="1" t="s">
        <v>26</v>
      </c>
      <c r="C467">
        <v>12</v>
      </c>
      <c r="D467" s="1" t="s">
        <v>11</v>
      </c>
      <c r="E467" s="5" t="str">
        <f t="shared" si="7"/>
        <v>12000000-skip-gram-12-capital-common-countries</v>
      </c>
      <c r="F467">
        <v>506</v>
      </c>
      <c r="G467">
        <v>506</v>
      </c>
      <c r="H467">
        <v>0</v>
      </c>
      <c r="I467">
        <v>0</v>
      </c>
      <c r="J467" s="2">
        <v>6.1799999999999995E-4</v>
      </c>
      <c r="K467" s="2">
        <v>2.4856E-2</v>
      </c>
    </row>
    <row r="468" spans="1:11" x14ac:dyDescent="0.2">
      <c r="A468" s="4">
        <v>12000000</v>
      </c>
      <c r="B468" s="1" t="s">
        <v>26</v>
      </c>
      <c r="C468">
        <v>12</v>
      </c>
      <c r="D468" s="1" t="s">
        <v>12</v>
      </c>
      <c r="E468" s="5" t="str">
        <f t="shared" si="7"/>
        <v>12000000-skip-gram-12-capital-world</v>
      </c>
      <c r="F468">
        <v>4524</v>
      </c>
      <c r="G468">
        <v>2676</v>
      </c>
      <c r="H468">
        <v>1811</v>
      </c>
      <c r="I468">
        <v>37</v>
      </c>
      <c r="J468" s="2">
        <v>2.5349999999999999E-3</v>
      </c>
      <c r="K468" s="2">
        <v>5.0352000000000001E-2</v>
      </c>
    </row>
    <row r="469" spans="1:11" x14ac:dyDescent="0.2">
      <c r="A469" s="4">
        <v>12000000</v>
      </c>
      <c r="B469" s="1" t="s">
        <v>26</v>
      </c>
      <c r="C469">
        <v>12</v>
      </c>
      <c r="D469" s="1" t="s">
        <v>13</v>
      </c>
      <c r="E469" s="5" t="str">
        <f t="shared" si="7"/>
        <v>12000000-skip-gram-12-currency</v>
      </c>
      <c r="F469">
        <v>866</v>
      </c>
      <c r="G469">
        <v>275</v>
      </c>
      <c r="H469">
        <v>490</v>
      </c>
      <c r="I469">
        <v>101</v>
      </c>
      <c r="J469" s="2">
        <v>1.515E-2</v>
      </c>
      <c r="K469" s="2">
        <v>0.123086</v>
      </c>
    </row>
    <row r="470" spans="1:11" x14ac:dyDescent="0.2">
      <c r="A470" s="4">
        <v>12000000</v>
      </c>
      <c r="B470" s="1" t="s">
        <v>26</v>
      </c>
      <c r="C470">
        <v>12</v>
      </c>
      <c r="D470" s="1" t="s">
        <v>14</v>
      </c>
      <c r="E470" s="5" t="str">
        <f t="shared" si="7"/>
        <v>12000000-skip-gram-12-city-in-state</v>
      </c>
      <c r="F470">
        <v>2467</v>
      </c>
      <c r="G470">
        <v>2112</v>
      </c>
      <c r="H470">
        <v>213</v>
      </c>
      <c r="I470">
        <v>142</v>
      </c>
      <c r="J470" s="2">
        <v>3.6129999999999999E-3</v>
      </c>
      <c r="K470" s="2">
        <v>6.0106E-2</v>
      </c>
    </row>
    <row r="471" spans="1:11" x14ac:dyDescent="0.2">
      <c r="A471" s="4">
        <v>12000000</v>
      </c>
      <c r="B471" s="1" t="s">
        <v>26</v>
      </c>
      <c r="C471">
        <v>12</v>
      </c>
      <c r="D471" s="1" t="s">
        <v>15</v>
      </c>
      <c r="E471" s="5" t="str">
        <f t="shared" si="7"/>
        <v>12000000-skip-gram-12-family</v>
      </c>
      <c r="F471">
        <v>506</v>
      </c>
      <c r="G471">
        <v>404</v>
      </c>
      <c r="H471">
        <v>86</v>
      </c>
      <c r="I471">
        <v>16</v>
      </c>
      <c r="J471" s="2">
        <v>5.6559999999999996E-3</v>
      </c>
      <c r="K471" s="2">
        <v>7.5206999999999996E-2</v>
      </c>
    </row>
    <row r="472" spans="1:11" x14ac:dyDescent="0.2">
      <c r="A472" s="4">
        <v>12000000</v>
      </c>
      <c r="B472" s="1" t="s">
        <v>26</v>
      </c>
      <c r="C472">
        <v>12</v>
      </c>
      <c r="D472" s="1" t="s">
        <v>16</v>
      </c>
      <c r="E472" s="5" t="str">
        <f t="shared" si="7"/>
        <v>12000000-skip-gram-12-gram1-adjective-to-adverb</v>
      </c>
      <c r="F472">
        <v>992</v>
      </c>
      <c r="G472">
        <v>736</v>
      </c>
      <c r="H472">
        <v>0</v>
      </c>
      <c r="I472">
        <v>256</v>
      </c>
      <c r="J472" s="2">
        <v>8.8929999999999999E-3</v>
      </c>
      <c r="K472" s="2">
        <v>9.4300999999999996E-2</v>
      </c>
    </row>
    <row r="473" spans="1:11" x14ac:dyDescent="0.2">
      <c r="A473" s="4">
        <v>12000000</v>
      </c>
      <c r="B473" s="1" t="s">
        <v>26</v>
      </c>
      <c r="C473">
        <v>12</v>
      </c>
      <c r="D473" s="1" t="s">
        <v>17</v>
      </c>
      <c r="E473" s="5" t="str">
        <f t="shared" si="7"/>
        <v>12000000-skip-gram-12-gram2-opposite</v>
      </c>
      <c r="F473">
        <v>812</v>
      </c>
      <c r="G473">
        <v>397</v>
      </c>
      <c r="H473">
        <v>162</v>
      </c>
      <c r="I473">
        <v>253</v>
      </c>
      <c r="J473" s="2">
        <v>1.1073E-2</v>
      </c>
      <c r="K473" s="2">
        <v>0.105229</v>
      </c>
    </row>
    <row r="474" spans="1:11" x14ac:dyDescent="0.2">
      <c r="A474" s="4">
        <v>12000000</v>
      </c>
      <c r="B474" s="1" t="s">
        <v>26</v>
      </c>
      <c r="C474">
        <v>12</v>
      </c>
      <c r="D474" s="1" t="s">
        <v>18</v>
      </c>
      <c r="E474" s="5" t="str">
        <f t="shared" si="7"/>
        <v>12000000-skip-gram-12-gram3-comparative</v>
      </c>
      <c r="F474">
        <v>1332</v>
      </c>
      <c r="G474">
        <v>1246</v>
      </c>
      <c r="H474">
        <v>0</v>
      </c>
      <c r="I474">
        <v>86</v>
      </c>
      <c r="J474" s="2">
        <v>3.9899999999999996E-3</v>
      </c>
      <c r="K474" s="2">
        <v>6.3163999999999998E-2</v>
      </c>
    </row>
    <row r="475" spans="1:11" x14ac:dyDescent="0.2">
      <c r="A475" s="4">
        <v>12000000</v>
      </c>
      <c r="B475" s="1" t="s">
        <v>26</v>
      </c>
      <c r="C475">
        <v>12</v>
      </c>
      <c r="D475" s="1" t="s">
        <v>19</v>
      </c>
      <c r="E475" s="5" t="str">
        <f t="shared" si="7"/>
        <v>12000000-skip-gram-12-gram4-superlative</v>
      </c>
      <c r="F475">
        <v>1122</v>
      </c>
      <c r="G475">
        <v>721</v>
      </c>
      <c r="H475">
        <v>310</v>
      </c>
      <c r="I475">
        <v>91</v>
      </c>
      <c r="J475" s="2">
        <v>1.0165E-2</v>
      </c>
      <c r="K475" s="2">
        <v>0.10081900000000001</v>
      </c>
    </row>
    <row r="476" spans="1:11" x14ac:dyDescent="0.2">
      <c r="A476" s="4">
        <v>12000000</v>
      </c>
      <c r="B476" s="1" t="s">
        <v>26</v>
      </c>
      <c r="C476">
        <v>12</v>
      </c>
      <c r="D476" s="1" t="s">
        <v>20</v>
      </c>
      <c r="E476" s="5" t="str">
        <f t="shared" si="7"/>
        <v>12000000-skip-gram-12-gram5-present-participle</v>
      </c>
      <c r="F476">
        <v>1056</v>
      </c>
      <c r="G476">
        <v>915</v>
      </c>
      <c r="H476">
        <v>0</v>
      </c>
      <c r="I476">
        <v>141</v>
      </c>
      <c r="J476" s="2">
        <v>8.2109999999999995E-3</v>
      </c>
      <c r="K476" s="2">
        <v>9.0614E-2</v>
      </c>
    </row>
    <row r="477" spans="1:11" x14ac:dyDescent="0.2">
      <c r="A477" s="4">
        <v>12000000</v>
      </c>
      <c r="B477" s="1" t="s">
        <v>26</v>
      </c>
      <c r="C477">
        <v>12</v>
      </c>
      <c r="D477" s="1" t="s">
        <v>21</v>
      </c>
      <c r="E477" s="5" t="str">
        <f t="shared" si="7"/>
        <v>12000000-skip-gram-12-gram6-nationality-adjective</v>
      </c>
      <c r="F477">
        <v>1599</v>
      </c>
      <c r="G477">
        <v>1499</v>
      </c>
      <c r="H477">
        <v>78</v>
      </c>
      <c r="I477">
        <v>22</v>
      </c>
      <c r="J477" s="2">
        <v>2.1069999999999999E-3</v>
      </c>
      <c r="K477" s="2">
        <v>4.5907999999999997E-2</v>
      </c>
    </row>
    <row r="478" spans="1:11" x14ac:dyDescent="0.2">
      <c r="A478" s="4">
        <v>12000000</v>
      </c>
      <c r="B478" s="1" t="s">
        <v>26</v>
      </c>
      <c r="C478">
        <v>12</v>
      </c>
      <c r="D478" s="1" t="s">
        <v>22</v>
      </c>
      <c r="E478" s="5" t="str">
        <f t="shared" si="7"/>
        <v>12000000-skip-gram-12-gram7-past-tense</v>
      </c>
      <c r="F478">
        <v>1560</v>
      </c>
      <c r="G478">
        <v>1354</v>
      </c>
      <c r="H478">
        <v>78</v>
      </c>
      <c r="I478">
        <v>128</v>
      </c>
      <c r="J478" s="2">
        <v>6.3330000000000001E-3</v>
      </c>
      <c r="K478" s="2">
        <v>7.9578999999999997E-2</v>
      </c>
    </row>
    <row r="479" spans="1:11" x14ac:dyDescent="0.2">
      <c r="A479" s="4">
        <v>12000000</v>
      </c>
      <c r="B479" s="1" t="s">
        <v>26</v>
      </c>
      <c r="C479">
        <v>12</v>
      </c>
      <c r="D479" s="1" t="s">
        <v>23</v>
      </c>
      <c r="E479" s="5" t="str">
        <f t="shared" si="7"/>
        <v>12000000-skip-gram-12-gram8-plural</v>
      </c>
      <c r="F479">
        <v>1332</v>
      </c>
      <c r="G479">
        <v>1155</v>
      </c>
      <c r="H479">
        <v>142</v>
      </c>
      <c r="I479">
        <v>35</v>
      </c>
      <c r="J479" s="2">
        <v>4.5570000000000003E-3</v>
      </c>
      <c r="K479" s="2">
        <v>6.7505999999999997E-2</v>
      </c>
    </row>
    <row r="480" spans="1:11" x14ac:dyDescent="0.2">
      <c r="A480" s="4">
        <v>12000000</v>
      </c>
      <c r="B480" s="1" t="s">
        <v>26</v>
      </c>
      <c r="C480">
        <v>12</v>
      </c>
      <c r="D480" s="1" t="s">
        <v>24</v>
      </c>
      <c r="E480" s="5" t="str">
        <f t="shared" si="7"/>
        <v>12000000-skip-gram-12-gram9-plural-verbs</v>
      </c>
      <c r="F480">
        <v>870</v>
      </c>
      <c r="G480">
        <v>767</v>
      </c>
      <c r="H480">
        <v>0</v>
      </c>
      <c r="I480">
        <v>103</v>
      </c>
      <c r="J480" s="2">
        <v>8.0180000000000008E-3</v>
      </c>
      <c r="K480" s="2">
        <v>8.9543999999999999E-2</v>
      </c>
    </row>
    <row r="481" spans="1:11" x14ac:dyDescent="0.2">
      <c r="A481" s="4">
        <v>12000000</v>
      </c>
      <c r="B481" s="1" t="s">
        <v>26</v>
      </c>
      <c r="C481">
        <v>12</v>
      </c>
      <c r="D481" s="1" t="s">
        <v>25</v>
      </c>
      <c r="E481" s="5" t="str">
        <f t="shared" si="7"/>
        <v>12000000-skip-gram-12-TOTAL</v>
      </c>
      <c r="F481">
        <v>19544</v>
      </c>
      <c r="G481">
        <v>14763</v>
      </c>
      <c r="H481">
        <v>3370</v>
      </c>
      <c r="I481">
        <v>1411</v>
      </c>
      <c r="J481" s="2">
        <v>5.0860000000000002E-3</v>
      </c>
      <c r="K481" s="2">
        <v>7.1314000000000002E-2</v>
      </c>
    </row>
    <row r="482" spans="1:11" x14ac:dyDescent="0.2">
      <c r="A482" s="4">
        <v>12000000</v>
      </c>
      <c r="B482" s="1" t="s">
        <v>10</v>
      </c>
      <c r="C482">
        <v>14</v>
      </c>
      <c r="D482" s="1" t="s">
        <v>11</v>
      </c>
      <c r="E482" s="5" t="str">
        <f t="shared" si="7"/>
        <v>12000000-cbow-14-capital-common-countries</v>
      </c>
      <c r="F482">
        <v>506</v>
      </c>
      <c r="G482">
        <v>506</v>
      </c>
      <c r="H482">
        <v>0</v>
      </c>
      <c r="I482">
        <v>0</v>
      </c>
      <c r="J482" s="2">
        <v>1.044E-3</v>
      </c>
      <c r="K482" s="2">
        <v>3.2309999999999998E-2</v>
      </c>
    </row>
    <row r="483" spans="1:11" x14ac:dyDescent="0.2">
      <c r="A483" s="4">
        <v>12000000</v>
      </c>
      <c r="B483" s="1" t="s">
        <v>10</v>
      </c>
      <c r="C483">
        <v>14</v>
      </c>
      <c r="D483" s="1" t="s">
        <v>12</v>
      </c>
      <c r="E483" s="5" t="str">
        <f t="shared" si="7"/>
        <v>12000000-cbow-14-capital-world</v>
      </c>
      <c r="F483">
        <v>4524</v>
      </c>
      <c r="G483">
        <v>2688</v>
      </c>
      <c r="H483">
        <v>1811</v>
      </c>
      <c r="I483">
        <v>25</v>
      </c>
      <c r="J483" s="2">
        <v>3.823E-3</v>
      </c>
      <c r="K483" s="2">
        <v>6.1828000000000001E-2</v>
      </c>
    </row>
    <row r="484" spans="1:11" x14ac:dyDescent="0.2">
      <c r="A484" s="4">
        <v>12000000</v>
      </c>
      <c r="B484" s="1" t="s">
        <v>10</v>
      </c>
      <c r="C484">
        <v>14</v>
      </c>
      <c r="D484" s="1" t="s">
        <v>13</v>
      </c>
      <c r="E484" s="5" t="str">
        <f t="shared" si="7"/>
        <v>12000000-cbow-14-currency</v>
      </c>
      <c r="F484">
        <v>866</v>
      </c>
      <c r="G484">
        <v>268</v>
      </c>
      <c r="H484">
        <v>490</v>
      </c>
      <c r="I484">
        <v>108</v>
      </c>
      <c r="J484" s="2">
        <v>1.8255E-2</v>
      </c>
      <c r="K484" s="2">
        <v>0.13511300000000001</v>
      </c>
    </row>
    <row r="485" spans="1:11" x14ac:dyDescent="0.2">
      <c r="A485" s="4">
        <v>12000000</v>
      </c>
      <c r="B485" s="1" t="s">
        <v>10</v>
      </c>
      <c r="C485">
        <v>14</v>
      </c>
      <c r="D485" s="1" t="s">
        <v>14</v>
      </c>
      <c r="E485" s="5" t="str">
        <f t="shared" si="7"/>
        <v>12000000-cbow-14-city-in-state</v>
      </c>
      <c r="F485">
        <v>2467</v>
      </c>
      <c r="G485">
        <v>2076</v>
      </c>
      <c r="H485">
        <v>213</v>
      </c>
      <c r="I485">
        <v>178</v>
      </c>
      <c r="J485" s="2">
        <v>7.1120000000000003E-3</v>
      </c>
      <c r="K485" s="2">
        <v>8.4334000000000006E-2</v>
      </c>
    </row>
    <row r="486" spans="1:11" x14ac:dyDescent="0.2">
      <c r="A486" s="4">
        <v>12000000</v>
      </c>
      <c r="B486" s="1" t="s">
        <v>10</v>
      </c>
      <c r="C486">
        <v>14</v>
      </c>
      <c r="D486" s="1" t="s">
        <v>15</v>
      </c>
      <c r="E486" s="5" t="str">
        <f t="shared" si="7"/>
        <v>12000000-cbow-14-family</v>
      </c>
      <c r="F486">
        <v>506</v>
      </c>
      <c r="G486">
        <v>379</v>
      </c>
      <c r="H486">
        <v>86</v>
      </c>
      <c r="I486">
        <v>41</v>
      </c>
      <c r="J486" s="2">
        <v>2.8739999999999998E-3</v>
      </c>
      <c r="K486" s="2">
        <v>5.3606000000000001E-2</v>
      </c>
    </row>
    <row r="487" spans="1:11" x14ac:dyDescent="0.2">
      <c r="A487" s="4">
        <v>12000000</v>
      </c>
      <c r="B487" s="1" t="s">
        <v>10</v>
      </c>
      <c r="C487">
        <v>14</v>
      </c>
      <c r="D487" s="1" t="s">
        <v>16</v>
      </c>
      <c r="E487" s="5" t="str">
        <f t="shared" si="7"/>
        <v>12000000-cbow-14-gram1-adjective-to-adverb</v>
      </c>
      <c r="F487">
        <v>992</v>
      </c>
      <c r="G487">
        <v>699</v>
      </c>
      <c r="H487">
        <v>0</v>
      </c>
      <c r="I487">
        <v>293</v>
      </c>
      <c r="J487" s="2">
        <v>1.3306999999999999E-2</v>
      </c>
      <c r="K487" s="2">
        <v>0.115358</v>
      </c>
    </row>
    <row r="488" spans="1:11" x14ac:dyDescent="0.2">
      <c r="A488" s="4">
        <v>12000000</v>
      </c>
      <c r="B488" s="1" t="s">
        <v>10</v>
      </c>
      <c r="C488">
        <v>14</v>
      </c>
      <c r="D488" s="1" t="s">
        <v>17</v>
      </c>
      <c r="E488" s="5" t="str">
        <f t="shared" si="7"/>
        <v>12000000-cbow-14-gram2-opposite</v>
      </c>
      <c r="F488">
        <v>812</v>
      </c>
      <c r="G488">
        <v>398</v>
      </c>
      <c r="H488">
        <v>162</v>
      </c>
      <c r="I488">
        <v>252</v>
      </c>
      <c r="J488" s="2">
        <v>1.4026E-2</v>
      </c>
      <c r="K488" s="2">
        <v>0.118432</v>
      </c>
    </row>
    <row r="489" spans="1:11" x14ac:dyDescent="0.2">
      <c r="A489" s="4">
        <v>12000000</v>
      </c>
      <c r="B489" s="1" t="s">
        <v>10</v>
      </c>
      <c r="C489">
        <v>14</v>
      </c>
      <c r="D489" s="1" t="s">
        <v>18</v>
      </c>
      <c r="E489" s="5" t="str">
        <f t="shared" si="7"/>
        <v>12000000-cbow-14-gram3-comparative</v>
      </c>
      <c r="F489">
        <v>1332</v>
      </c>
      <c r="G489">
        <v>1309</v>
      </c>
      <c r="H489">
        <v>0</v>
      </c>
      <c r="I489">
        <v>23</v>
      </c>
      <c r="J489" s="2">
        <v>4.2119999999999996E-3</v>
      </c>
      <c r="K489" s="2">
        <v>6.4897999999999997E-2</v>
      </c>
    </row>
    <row r="490" spans="1:11" x14ac:dyDescent="0.2">
      <c r="A490" s="4">
        <v>12000000</v>
      </c>
      <c r="B490" s="1" t="s">
        <v>10</v>
      </c>
      <c r="C490">
        <v>14</v>
      </c>
      <c r="D490" s="1" t="s">
        <v>19</v>
      </c>
      <c r="E490" s="5" t="str">
        <f t="shared" si="7"/>
        <v>12000000-cbow-14-gram4-superlative</v>
      </c>
      <c r="F490">
        <v>1122</v>
      </c>
      <c r="G490">
        <v>723</v>
      </c>
      <c r="H490">
        <v>310</v>
      </c>
      <c r="I490">
        <v>89</v>
      </c>
      <c r="J490" s="2">
        <v>1.0562E-2</v>
      </c>
      <c r="K490" s="2">
        <v>0.10277</v>
      </c>
    </row>
    <row r="491" spans="1:11" x14ac:dyDescent="0.2">
      <c r="A491" s="4">
        <v>12000000</v>
      </c>
      <c r="B491" s="1" t="s">
        <v>10</v>
      </c>
      <c r="C491">
        <v>14</v>
      </c>
      <c r="D491" s="1" t="s">
        <v>20</v>
      </c>
      <c r="E491" s="5" t="str">
        <f t="shared" si="7"/>
        <v>12000000-cbow-14-gram5-present-participle</v>
      </c>
      <c r="F491">
        <v>1056</v>
      </c>
      <c r="G491">
        <v>981</v>
      </c>
      <c r="H491">
        <v>0</v>
      </c>
      <c r="I491">
        <v>75</v>
      </c>
      <c r="J491" s="2">
        <v>7.5269999999999998E-3</v>
      </c>
      <c r="K491" s="2">
        <v>8.6754999999999999E-2</v>
      </c>
    </row>
    <row r="492" spans="1:11" x14ac:dyDescent="0.2">
      <c r="A492" s="4">
        <v>12000000</v>
      </c>
      <c r="B492" s="1" t="s">
        <v>10</v>
      </c>
      <c r="C492">
        <v>14</v>
      </c>
      <c r="D492" s="1" t="s">
        <v>21</v>
      </c>
      <c r="E492" s="5" t="str">
        <f t="shared" si="7"/>
        <v>12000000-cbow-14-gram6-nationality-adjective</v>
      </c>
      <c r="F492">
        <v>1599</v>
      </c>
      <c r="G492">
        <v>1499</v>
      </c>
      <c r="H492">
        <v>78</v>
      </c>
      <c r="I492">
        <v>22</v>
      </c>
      <c r="J492" s="2">
        <v>3.7260000000000001E-3</v>
      </c>
      <c r="K492" s="2">
        <v>6.1039999999999997E-2</v>
      </c>
    </row>
    <row r="493" spans="1:11" x14ac:dyDescent="0.2">
      <c r="A493" s="4">
        <v>12000000</v>
      </c>
      <c r="B493" s="1" t="s">
        <v>10</v>
      </c>
      <c r="C493">
        <v>14</v>
      </c>
      <c r="D493" s="1" t="s">
        <v>22</v>
      </c>
      <c r="E493" s="5" t="str">
        <f t="shared" si="7"/>
        <v>12000000-cbow-14-gram7-past-tense</v>
      </c>
      <c r="F493">
        <v>1560</v>
      </c>
      <c r="G493">
        <v>1387</v>
      </c>
      <c r="H493">
        <v>78</v>
      </c>
      <c r="I493">
        <v>95</v>
      </c>
      <c r="J493" s="2">
        <v>9.0349999999999996E-3</v>
      </c>
      <c r="K493" s="2">
        <v>9.5052999999999999E-2</v>
      </c>
    </row>
    <row r="494" spans="1:11" x14ac:dyDescent="0.2">
      <c r="A494" s="4">
        <v>12000000</v>
      </c>
      <c r="B494" s="1" t="s">
        <v>10</v>
      </c>
      <c r="C494">
        <v>14</v>
      </c>
      <c r="D494" s="1" t="s">
        <v>23</v>
      </c>
      <c r="E494" s="5" t="str">
        <f t="shared" si="7"/>
        <v>12000000-cbow-14-gram8-plural</v>
      </c>
      <c r="F494">
        <v>1332</v>
      </c>
      <c r="G494">
        <v>1186</v>
      </c>
      <c r="H494">
        <v>142</v>
      </c>
      <c r="I494">
        <v>4</v>
      </c>
      <c r="J494" s="2">
        <v>5.267E-3</v>
      </c>
      <c r="K494" s="2">
        <v>7.2575000000000001E-2</v>
      </c>
    </row>
    <row r="495" spans="1:11" x14ac:dyDescent="0.2">
      <c r="A495" s="4">
        <v>12000000</v>
      </c>
      <c r="B495" s="1" t="s">
        <v>10</v>
      </c>
      <c r="C495">
        <v>14</v>
      </c>
      <c r="D495" s="1" t="s">
        <v>24</v>
      </c>
      <c r="E495" s="5" t="str">
        <f t="shared" si="7"/>
        <v>12000000-cbow-14-gram9-plural-verbs</v>
      </c>
      <c r="F495">
        <v>870</v>
      </c>
      <c r="G495">
        <v>800</v>
      </c>
      <c r="H495">
        <v>0</v>
      </c>
      <c r="I495">
        <v>70</v>
      </c>
      <c r="J495" s="2">
        <v>1.0721E-2</v>
      </c>
      <c r="K495" s="2">
        <v>0.103543</v>
      </c>
    </row>
    <row r="496" spans="1:11" x14ac:dyDescent="0.2">
      <c r="A496" s="4">
        <v>12000000</v>
      </c>
      <c r="B496" s="1" t="s">
        <v>10</v>
      </c>
      <c r="C496">
        <v>14</v>
      </c>
      <c r="D496" s="1" t="s">
        <v>25</v>
      </c>
      <c r="E496" s="5" t="str">
        <f t="shared" si="7"/>
        <v>12000000-cbow-14-TOTAL</v>
      </c>
      <c r="F496">
        <v>19544</v>
      </c>
      <c r="G496">
        <v>14899</v>
      </c>
      <c r="H496">
        <v>3370</v>
      </c>
      <c r="I496">
        <v>1275</v>
      </c>
      <c r="J496" s="2">
        <v>6.7060000000000002E-3</v>
      </c>
      <c r="K496" s="2">
        <v>8.1888000000000002E-2</v>
      </c>
    </row>
    <row r="497" spans="1:11" x14ac:dyDescent="0.2">
      <c r="A497" s="4">
        <v>12000000</v>
      </c>
      <c r="B497" s="1" t="s">
        <v>26</v>
      </c>
      <c r="C497">
        <v>14</v>
      </c>
      <c r="D497" s="1" t="s">
        <v>11</v>
      </c>
      <c r="E497" s="5" t="str">
        <f t="shared" si="7"/>
        <v>12000000-skip-gram-14-capital-common-countries</v>
      </c>
      <c r="F497">
        <v>506</v>
      </c>
      <c r="G497">
        <v>506</v>
      </c>
      <c r="H497">
        <v>0</v>
      </c>
      <c r="I497">
        <v>0</v>
      </c>
      <c r="J497" s="2">
        <v>4.2700000000000002E-4</v>
      </c>
      <c r="K497" s="2">
        <v>2.0669E-2</v>
      </c>
    </row>
    <row r="498" spans="1:11" x14ac:dyDescent="0.2">
      <c r="A498" s="4">
        <v>12000000</v>
      </c>
      <c r="B498" s="1" t="s">
        <v>26</v>
      </c>
      <c r="C498">
        <v>14</v>
      </c>
      <c r="D498" s="1" t="s">
        <v>12</v>
      </c>
      <c r="E498" s="5" t="str">
        <f t="shared" si="7"/>
        <v>12000000-skip-gram-14-capital-world</v>
      </c>
      <c r="F498">
        <v>4524</v>
      </c>
      <c r="G498">
        <v>2688</v>
      </c>
      <c r="H498">
        <v>1811</v>
      </c>
      <c r="I498">
        <v>25</v>
      </c>
      <c r="J498" s="2">
        <v>2.3340000000000001E-3</v>
      </c>
      <c r="K498" s="2">
        <v>4.8314999999999997E-2</v>
      </c>
    </row>
    <row r="499" spans="1:11" x14ac:dyDescent="0.2">
      <c r="A499" s="4">
        <v>12000000</v>
      </c>
      <c r="B499" s="1" t="s">
        <v>26</v>
      </c>
      <c r="C499">
        <v>14</v>
      </c>
      <c r="D499" s="1" t="s">
        <v>13</v>
      </c>
      <c r="E499" s="5" t="str">
        <f t="shared" si="7"/>
        <v>12000000-skip-gram-14-currency</v>
      </c>
      <c r="F499">
        <v>866</v>
      </c>
      <c r="G499">
        <v>270</v>
      </c>
      <c r="H499">
        <v>490</v>
      </c>
      <c r="I499">
        <v>106</v>
      </c>
      <c r="J499" s="2">
        <v>1.4508999999999999E-2</v>
      </c>
      <c r="K499" s="2">
        <v>0.120453</v>
      </c>
    </row>
    <row r="500" spans="1:11" x14ac:dyDescent="0.2">
      <c r="A500" s="4">
        <v>12000000</v>
      </c>
      <c r="B500" s="1" t="s">
        <v>26</v>
      </c>
      <c r="C500">
        <v>14</v>
      </c>
      <c r="D500" s="1" t="s">
        <v>14</v>
      </c>
      <c r="E500" s="5" t="str">
        <f t="shared" si="7"/>
        <v>12000000-skip-gram-14-city-in-state</v>
      </c>
      <c r="F500">
        <v>2467</v>
      </c>
      <c r="G500">
        <v>2130</v>
      </c>
      <c r="H500">
        <v>213</v>
      </c>
      <c r="I500">
        <v>124</v>
      </c>
      <c r="J500" s="2">
        <v>2.967E-3</v>
      </c>
      <c r="K500" s="2">
        <v>5.4467000000000002E-2</v>
      </c>
    </row>
    <row r="501" spans="1:11" x14ac:dyDescent="0.2">
      <c r="A501" s="4">
        <v>12000000</v>
      </c>
      <c r="B501" s="1" t="s">
        <v>26</v>
      </c>
      <c r="C501">
        <v>14</v>
      </c>
      <c r="D501" s="1" t="s">
        <v>15</v>
      </c>
      <c r="E501" s="5" t="str">
        <f t="shared" si="7"/>
        <v>12000000-skip-gram-14-family</v>
      </c>
      <c r="F501">
        <v>506</v>
      </c>
      <c r="G501">
        <v>408</v>
      </c>
      <c r="H501">
        <v>86</v>
      </c>
      <c r="I501">
        <v>12</v>
      </c>
      <c r="J501" s="2">
        <v>8.0540000000000004E-3</v>
      </c>
      <c r="K501" s="2">
        <v>8.9745000000000005E-2</v>
      </c>
    </row>
    <row r="502" spans="1:11" x14ac:dyDescent="0.2">
      <c r="A502" s="4">
        <v>12000000</v>
      </c>
      <c r="B502" s="1" t="s">
        <v>26</v>
      </c>
      <c r="C502">
        <v>14</v>
      </c>
      <c r="D502" s="1" t="s">
        <v>16</v>
      </c>
      <c r="E502" s="5" t="str">
        <f t="shared" si="7"/>
        <v>12000000-skip-gram-14-gram1-adjective-to-adverb</v>
      </c>
      <c r="F502">
        <v>992</v>
      </c>
      <c r="G502">
        <v>754</v>
      </c>
      <c r="H502">
        <v>0</v>
      </c>
      <c r="I502">
        <v>238</v>
      </c>
      <c r="J502" s="2">
        <v>1.0111E-2</v>
      </c>
      <c r="K502" s="2">
        <v>0.10055600000000001</v>
      </c>
    </row>
    <row r="503" spans="1:11" x14ac:dyDescent="0.2">
      <c r="A503" s="4">
        <v>12000000</v>
      </c>
      <c r="B503" s="1" t="s">
        <v>26</v>
      </c>
      <c r="C503">
        <v>14</v>
      </c>
      <c r="D503" s="1" t="s">
        <v>17</v>
      </c>
      <c r="E503" s="5" t="str">
        <f t="shared" si="7"/>
        <v>12000000-skip-gram-14-gram2-opposite</v>
      </c>
      <c r="F503">
        <v>812</v>
      </c>
      <c r="G503">
        <v>407</v>
      </c>
      <c r="H503">
        <v>162</v>
      </c>
      <c r="I503">
        <v>243</v>
      </c>
      <c r="J503" s="2">
        <v>1.0485E-2</v>
      </c>
      <c r="K503" s="2">
        <v>0.102395</v>
      </c>
    </row>
    <row r="504" spans="1:11" x14ac:dyDescent="0.2">
      <c r="A504" s="4">
        <v>12000000</v>
      </c>
      <c r="B504" s="1" t="s">
        <v>26</v>
      </c>
      <c r="C504">
        <v>14</v>
      </c>
      <c r="D504" s="1" t="s">
        <v>18</v>
      </c>
      <c r="E504" s="5" t="str">
        <f t="shared" si="7"/>
        <v>12000000-skip-gram-14-gram3-comparative</v>
      </c>
      <c r="F504">
        <v>1332</v>
      </c>
      <c r="G504">
        <v>1248</v>
      </c>
      <c r="H504">
        <v>0</v>
      </c>
      <c r="I504">
        <v>84</v>
      </c>
      <c r="J504" s="2">
        <v>4.8129999999999996E-3</v>
      </c>
      <c r="K504" s="2">
        <v>6.9376999999999994E-2</v>
      </c>
    </row>
    <row r="505" spans="1:11" x14ac:dyDescent="0.2">
      <c r="A505" s="4">
        <v>12000000</v>
      </c>
      <c r="B505" s="1" t="s">
        <v>26</v>
      </c>
      <c r="C505">
        <v>14</v>
      </c>
      <c r="D505" s="1" t="s">
        <v>19</v>
      </c>
      <c r="E505" s="5" t="str">
        <f t="shared" si="7"/>
        <v>12000000-skip-gram-14-gram4-superlative</v>
      </c>
      <c r="F505">
        <v>1122</v>
      </c>
      <c r="G505">
        <v>704</v>
      </c>
      <c r="H505">
        <v>310</v>
      </c>
      <c r="I505">
        <v>108</v>
      </c>
      <c r="J505" s="2">
        <v>9.3139999999999994E-3</v>
      </c>
      <c r="K505" s="2">
        <v>9.6507999999999997E-2</v>
      </c>
    </row>
    <row r="506" spans="1:11" x14ac:dyDescent="0.2">
      <c r="A506" s="4">
        <v>12000000</v>
      </c>
      <c r="B506" s="1" t="s">
        <v>26</v>
      </c>
      <c r="C506">
        <v>14</v>
      </c>
      <c r="D506" s="1" t="s">
        <v>20</v>
      </c>
      <c r="E506" s="5" t="str">
        <f t="shared" si="7"/>
        <v>12000000-skip-gram-14-gram5-present-participle</v>
      </c>
      <c r="F506">
        <v>1056</v>
      </c>
      <c r="G506">
        <v>921</v>
      </c>
      <c r="H506">
        <v>0</v>
      </c>
      <c r="I506">
        <v>135</v>
      </c>
      <c r="J506" s="2">
        <v>8.6529999999999992E-3</v>
      </c>
      <c r="K506" s="2">
        <v>9.3019000000000004E-2</v>
      </c>
    </row>
    <row r="507" spans="1:11" x14ac:dyDescent="0.2">
      <c r="A507" s="4">
        <v>12000000</v>
      </c>
      <c r="B507" s="1" t="s">
        <v>26</v>
      </c>
      <c r="C507">
        <v>14</v>
      </c>
      <c r="D507" s="1" t="s">
        <v>21</v>
      </c>
      <c r="E507" s="5" t="str">
        <f t="shared" si="7"/>
        <v>12000000-skip-gram-14-gram6-nationality-adjective</v>
      </c>
      <c r="F507">
        <v>1599</v>
      </c>
      <c r="G507">
        <v>1495</v>
      </c>
      <c r="H507">
        <v>78</v>
      </c>
      <c r="I507">
        <v>26</v>
      </c>
      <c r="J507" s="2">
        <v>1.8270000000000001E-3</v>
      </c>
      <c r="K507" s="2">
        <v>4.2743000000000003E-2</v>
      </c>
    </row>
    <row r="508" spans="1:11" x14ac:dyDescent="0.2">
      <c r="A508" s="4">
        <v>12000000</v>
      </c>
      <c r="B508" s="1" t="s">
        <v>26</v>
      </c>
      <c r="C508">
        <v>14</v>
      </c>
      <c r="D508" s="1" t="s">
        <v>22</v>
      </c>
      <c r="E508" s="5" t="str">
        <f t="shared" si="7"/>
        <v>12000000-skip-gram-14-gram7-past-tense</v>
      </c>
      <c r="F508">
        <v>1560</v>
      </c>
      <c r="G508">
        <v>1360</v>
      </c>
      <c r="H508">
        <v>78</v>
      </c>
      <c r="I508">
        <v>122</v>
      </c>
      <c r="J508" s="2">
        <v>5.7080000000000004E-3</v>
      </c>
      <c r="K508" s="2">
        <v>7.5552999999999995E-2</v>
      </c>
    </row>
    <row r="509" spans="1:11" x14ac:dyDescent="0.2">
      <c r="A509" s="4">
        <v>12000000</v>
      </c>
      <c r="B509" s="1" t="s">
        <v>26</v>
      </c>
      <c r="C509">
        <v>14</v>
      </c>
      <c r="D509" s="1" t="s">
        <v>23</v>
      </c>
      <c r="E509" s="5" t="str">
        <f t="shared" si="7"/>
        <v>12000000-skip-gram-14-gram8-plural</v>
      </c>
      <c r="F509">
        <v>1332</v>
      </c>
      <c r="G509">
        <v>1139</v>
      </c>
      <c r="H509">
        <v>142</v>
      </c>
      <c r="I509">
        <v>51</v>
      </c>
      <c r="J509" s="2">
        <v>3.9449999999999997E-3</v>
      </c>
      <c r="K509" s="2">
        <v>6.2811000000000006E-2</v>
      </c>
    </row>
    <row r="510" spans="1:11" x14ac:dyDescent="0.2">
      <c r="A510" s="4">
        <v>12000000</v>
      </c>
      <c r="B510" s="1" t="s">
        <v>26</v>
      </c>
      <c r="C510">
        <v>14</v>
      </c>
      <c r="D510" s="1" t="s">
        <v>24</v>
      </c>
      <c r="E510" s="5" t="str">
        <f t="shared" si="7"/>
        <v>12000000-skip-gram-14-gram9-plural-verbs</v>
      </c>
      <c r="F510">
        <v>870</v>
      </c>
      <c r="G510">
        <v>774</v>
      </c>
      <c r="H510">
        <v>0</v>
      </c>
      <c r="I510">
        <v>96</v>
      </c>
      <c r="J510" s="2">
        <v>8.5620000000000002E-3</v>
      </c>
      <c r="K510" s="2">
        <v>9.2531000000000002E-2</v>
      </c>
    </row>
    <row r="511" spans="1:11" x14ac:dyDescent="0.2">
      <c r="A511" s="4">
        <v>12000000</v>
      </c>
      <c r="B511" s="1" t="s">
        <v>26</v>
      </c>
      <c r="C511">
        <v>14</v>
      </c>
      <c r="D511" s="1" t="s">
        <v>25</v>
      </c>
      <c r="E511" s="5" t="str">
        <f t="shared" si="7"/>
        <v>12000000-skip-gram-14-TOTAL</v>
      </c>
      <c r="F511">
        <v>19544</v>
      </c>
      <c r="G511">
        <v>14804</v>
      </c>
      <c r="H511">
        <v>3370</v>
      </c>
      <c r="I511">
        <v>1370</v>
      </c>
      <c r="J511" s="2">
        <v>5.0020000000000004E-3</v>
      </c>
      <c r="K511" s="2">
        <v>7.0725999999999997E-2</v>
      </c>
    </row>
    <row r="512" spans="1:11" x14ac:dyDescent="0.2">
      <c r="A512" s="4">
        <v>12000000</v>
      </c>
      <c r="B512" s="1" t="s">
        <v>10</v>
      </c>
      <c r="C512">
        <v>16</v>
      </c>
      <c r="D512" s="1" t="s">
        <v>11</v>
      </c>
      <c r="E512" s="5" t="str">
        <f t="shared" si="7"/>
        <v>12000000-cbow-16-capital-common-countries</v>
      </c>
      <c r="F512">
        <v>506</v>
      </c>
      <c r="G512">
        <v>506</v>
      </c>
      <c r="H512">
        <v>0</v>
      </c>
      <c r="I512">
        <v>0</v>
      </c>
      <c r="J512" s="2">
        <v>1.279E-3</v>
      </c>
      <c r="K512" s="2">
        <v>3.5764999999999998E-2</v>
      </c>
    </row>
    <row r="513" spans="1:11" x14ac:dyDescent="0.2">
      <c r="A513" s="4">
        <v>12000000</v>
      </c>
      <c r="B513" s="1" t="s">
        <v>10</v>
      </c>
      <c r="C513">
        <v>16</v>
      </c>
      <c r="D513" s="1" t="s">
        <v>12</v>
      </c>
      <c r="E513" s="5" t="str">
        <f t="shared" si="7"/>
        <v>12000000-cbow-16-capital-world</v>
      </c>
      <c r="F513">
        <v>4524</v>
      </c>
      <c r="G513">
        <v>2689</v>
      </c>
      <c r="H513">
        <v>1811</v>
      </c>
      <c r="I513">
        <v>24</v>
      </c>
      <c r="J513" s="2">
        <v>3.8070000000000001E-3</v>
      </c>
      <c r="K513" s="2">
        <v>6.1703000000000001E-2</v>
      </c>
    </row>
    <row r="514" spans="1:11" x14ac:dyDescent="0.2">
      <c r="A514" s="4">
        <v>12000000</v>
      </c>
      <c r="B514" s="1" t="s">
        <v>10</v>
      </c>
      <c r="C514">
        <v>16</v>
      </c>
      <c r="D514" s="1" t="s">
        <v>13</v>
      </c>
      <c r="E514" s="5" t="str">
        <f t="shared" si="7"/>
        <v>12000000-cbow-16-currency</v>
      </c>
      <c r="F514">
        <v>866</v>
      </c>
      <c r="G514">
        <v>264</v>
      </c>
      <c r="H514">
        <v>490</v>
      </c>
      <c r="I514">
        <v>112</v>
      </c>
      <c r="J514" s="2">
        <v>1.9611E-2</v>
      </c>
      <c r="K514" s="2">
        <v>0.14004</v>
      </c>
    </row>
    <row r="515" spans="1:11" x14ac:dyDescent="0.2">
      <c r="A515" s="4">
        <v>12000000</v>
      </c>
      <c r="B515" s="1" t="s">
        <v>10</v>
      </c>
      <c r="C515">
        <v>16</v>
      </c>
      <c r="D515" s="1" t="s">
        <v>14</v>
      </c>
      <c r="E515" s="5" t="str">
        <f t="shared" ref="E515:E578" si="8">CONCATENATE(A515,"-",B515,"-",C515,"-",D515)</f>
        <v>12000000-cbow-16-city-in-state</v>
      </c>
      <c r="F515">
        <v>2467</v>
      </c>
      <c r="G515">
        <v>2083</v>
      </c>
      <c r="H515">
        <v>213</v>
      </c>
      <c r="I515">
        <v>171</v>
      </c>
      <c r="J515" s="2">
        <v>7.0609999999999996E-3</v>
      </c>
      <c r="K515" s="2">
        <v>8.4029999999999994E-2</v>
      </c>
    </row>
    <row r="516" spans="1:11" x14ac:dyDescent="0.2">
      <c r="A516" s="4">
        <v>12000000</v>
      </c>
      <c r="B516" s="1" t="s">
        <v>10</v>
      </c>
      <c r="C516">
        <v>16</v>
      </c>
      <c r="D516" s="1" t="s">
        <v>15</v>
      </c>
      <c r="E516" s="5" t="str">
        <f t="shared" si="8"/>
        <v>12000000-cbow-16-family</v>
      </c>
      <c r="F516">
        <v>506</v>
      </c>
      <c r="G516">
        <v>380</v>
      </c>
      <c r="H516">
        <v>86</v>
      </c>
      <c r="I516">
        <v>40</v>
      </c>
      <c r="J516" s="2">
        <v>4.2929999999999999E-3</v>
      </c>
      <c r="K516" s="2">
        <v>6.5517000000000006E-2</v>
      </c>
    </row>
    <row r="517" spans="1:11" x14ac:dyDescent="0.2">
      <c r="A517" s="4">
        <v>12000000</v>
      </c>
      <c r="B517" s="1" t="s">
        <v>10</v>
      </c>
      <c r="C517">
        <v>16</v>
      </c>
      <c r="D517" s="1" t="s">
        <v>16</v>
      </c>
      <c r="E517" s="5" t="str">
        <f t="shared" si="8"/>
        <v>12000000-cbow-16-gram1-adjective-to-adverb</v>
      </c>
      <c r="F517">
        <v>992</v>
      </c>
      <c r="G517">
        <v>666</v>
      </c>
      <c r="H517">
        <v>0</v>
      </c>
      <c r="I517">
        <v>326</v>
      </c>
      <c r="J517" s="2">
        <v>1.265E-2</v>
      </c>
      <c r="K517" s="2">
        <v>0.11247</v>
      </c>
    </row>
    <row r="518" spans="1:11" x14ac:dyDescent="0.2">
      <c r="A518" s="4">
        <v>12000000</v>
      </c>
      <c r="B518" s="1" t="s">
        <v>10</v>
      </c>
      <c r="C518">
        <v>16</v>
      </c>
      <c r="D518" s="1" t="s">
        <v>17</v>
      </c>
      <c r="E518" s="5" t="str">
        <f t="shared" si="8"/>
        <v>12000000-cbow-16-gram2-opposite</v>
      </c>
      <c r="F518">
        <v>812</v>
      </c>
      <c r="G518">
        <v>420</v>
      </c>
      <c r="H518">
        <v>162</v>
      </c>
      <c r="I518">
        <v>230</v>
      </c>
      <c r="J518" s="2">
        <v>1.3577000000000001E-2</v>
      </c>
      <c r="K518" s="2">
        <v>0.116521</v>
      </c>
    </row>
    <row r="519" spans="1:11" x14ac:dyDescent="0.2">
      <c r="A519" s="4">
        <v>12000000</v>
      </c>
      <c r="B519" s="1" t="s">
        <v>10</v>
      </c>
      <c r="C519">
        <v>16</v>
      </c>
      <c r="D519" s="1" t="s">
        <v>18</v>
      </c>
      <c r="E519" s="5" t="str">
        <f t="shared" si="8"/>
        <v>12000000-cbow-16-gram3-comparative</v>
      </c>
      <c r="F519">
        <v>1332</v>
      </c>
      <c r="G519">
        <v>1304</v>
      </c>
      <c r="H519">
        <v>0</v>
      </c>
      <c r="I519">
        <v>28</v>
      </c>
      <c r="J519" s="2">
        <v>4.8520000000000004E-3</v>
      </c>
      <c r="K519" s="2">
        <v>6.9653999999999994E-2</v>
      </c>
    </row>
    <row r="520" spans="1:11" x14ac:dyDescent="0.2">
      <c r="A520" s="4">
        <v>12000000</v>
      </c>
      <c r="B520" s="1" t="s">
        <v>10</v>
      </c>
      <c r="C520">
        <v>16</v>
      </c>
      <c r="D520" s="1" t="s">
        <v>19</v>
      </c>
      <c r="E520" s="5" t="str">
        <f t="shared" si="8"/>
        <v>12000000-cbow-16-gram4-superlative</v>
      </c>
      <c r="F520">
        <v>1122</v>
      </c>
      <c r="G520">
        <v>734</v>
      </c>
      <c r="H520">
        <v>310</v>
      </c>
      <c r="I520">
        <v>78</v>
      </c>
      <c r="J520" s="2">
        <v>1.0161E-2</v>
      </c>
      <c r="K520" s="2">
        <v>0.100799</v>
      </c>
    </row>
    <row r="521" spans="1:11" x14ac:dyDescent="0.2">
      <c r="A521" s="4">
        <v>12000000</v>
      </c>
      <c r="B521" s="1" t="s">
        <v>10</v>
      </c>
      <c r="C521">
        <v>16</v>
      </c>
      <c r="D521" s="1" t="s">
        <v>20</v>
      </c>
      <c r="E521" s="5" t="str">
        <f t="shared" si="8"/>
        <v>12000000-cbow-16-gram5-present-participle</v>
      </c>
      <c r="F521">
        <v>1056</v>
      </c>
      <c r="G521">
        <v>989</v>
      </c>
      <c r="H521">
        <v>0</v>
      </c>
      <c r="I521">
        <v>67</v>
      </c>
      <c r="J521" s="2">
        <v>6.8250000000000003E-3</v>
      </c>
      <c r="K521" s="2">
        <v>8.2611000000000004E-2</v>
      </c>
    </row>
    <row r="522" spans="1:11" x14ac:dyDescent="0.2">
      <c r="A522" s="4">
        <v>12000000</v>
      </c>
      <c r="B522" s="1" t="s">
        <v>10</v>
      </c>
      <c r="C522">
        <v>16</v>
      </c>
      <c r="D522" s="1" t="s">
        <v>21</v>
      </c>
      <c r="E522" s="5" t="str">
        <f t="shared" si="8"/>
        <v>12000000-cbow-16-gram6-nationality-adjective</v>
      </c>
      <c r="F522">
        <v>1599</v>
      </c>
      <c r="G522">
        <v>1508</v>
      </c>
      <c r="H522">
        <v>78</v>
      </c>
      <c r="I522">
        <v>13</v>
      </c>
      <c r="J522" s="2">
        <v>3.7079999999999999E-3</v>
      </c>
      <c r="K522" s="2">
        <v>6.0895999999999999E-2</v>
      </c>
    </row>
    <row r="523" spans="1:11" x14ac:dyDescent="0.2">
      <c r="A523" s="4">
        <v>12000000</v>
      </c>
      <c r="B523" s="1" t="s">
        <v>10</v>
      </c>
      <c r="C523">
        <v>16</v>
      </c>
      <c r="D523" s="1" t="s">
        <v>22</v>
      </c>
      <c r="E523" s="5" t="str">
        <f t="shared" si="8"/>
        <v>12000000-cbow-16-gram7-past-tense</v>
      </c>
      <c r="F523">
        <v>1560</v>
      </c>
      <c r="G523">
        <v>1354</v>
      </c>
      <c r="H523">
        <v>78</v>
      </c>
      <c r="I523">
        <v>128</v>
      </c>
      <c r="J523" s="2">
        <v>9.4540000000000006E-3</v>
      </c>
      <c r="K523" s="2">
        <v>9.7233E-2</v>
      </c>
    </row>
    <row r="524" spans="1:11" x14ac:dyDescent="0.2">
      <c r="A524" s="4">
        <v>12000000</v>
      </c>
      <c r="B524" s="1" t="s">
        <v>10</v>
      </c>
      <c r="C524">
        <v>16</v>
      </c>
      <c r="D524" s="1" t="s">
        <v>23</v>
      </c>
      <c r="E524" s="5" t="str">
        <f t="shared" si="8"/>
        <v>12000000-cbow-16-gram8-plural</v>
      </c>
      <c r="F524">
        <v>1332</v>
      </c>
      <c r="G524">
        <v>1171</v>
      </c>
      <c r="H524">
        <v>142</v>
      </c>
      <c r="I524">
        <v>19</v>
      </c>
      <c r="J524" s="2">
        <v>6.0930000000000003E-3</v>
      </c>
      <c r="K524" s="2">
        <v>7.8060000000000004E-2</v>
      </c>
    </row>
    <row r="525" spans="1:11" x14ac:dyDescent="0.2">
      <c r="A525" s="4">
        <v>12000000</v>
      </c>
      <c r="B525" s="1" t="s">
        <v>10</v>
      </c>
      <c r="C525">
        <v>16</v>
      </c>
      <c r="D525" s="1" t="s">
        <v>24</v>
      </c>
      <c r="E525" s="5" t="str">
        <f t="shared" si="8"/>
        <v>12000000-cbow-16-gram9-plural-verbs</v>
      </c>
      <c r="F525">
        <v>870</v>
      </c>
      <c r="G525">
        <v>767</v>
      </c>
      <c r="H525">
        <v>0</v>
      </c>
      <c r="I525">
        <v>103</v>
      </c>
      <c r="J525" s="2">
        <v>9.6860000000000002E-3</v>
      </c>
      <c r="K525" s="2">
        <v>9.8417000000000004E-2</v>
      </c>
    </row>
    <row r="526" spans="1:11" x14ac:dyDescent="0.2">
      <c r="A526" s="4">
        <v>12000000</v>
      </c>
      <c r="B526" s="1" t="s">
        <v>10</v>
      </c>
      <c r="C526">
        <v>16</v>
      </c>
      <c r="D526" s="1" t="s">
        <v>25</v>
      </c>
      <c r="E526" s="5" t="str">
        <f t="shared" si="8"/>
        <v>12000000-cbow-16-TOTAL</v>
      </c>
      <c r="F526">
        <v>19544</v>
      </c>
      <c r="G526">
        <v>14835</v>
      </c>
      <c r="H526">
        <v>3370</v>
      </c>
      <c r="I526">
        <v>1339</v>
      </c>
      <c r="J526" s="2">
        <v>6.7419999999999997E-3</v>
      </c>
      <c r="K526" s="2">
        <v>8.2111000000000003E-2</v>
      </c>
    </row>
    <row r="527" spans="1:11" x14ac:dyDescent="0.2">
      <c r="A527" s="4">
        <v>12000000</v>
      </c>
      <c r="B527" s="1" t="s">
        <v>26</v>
      </c>
      <c r="C527">
        <v>16</v>
      </c>
      <c r="D527" s="1" t="s">
        <v>11</v>
      </c>
      <c r="E527" s="5" t="str">
        <f t="shared" si="8"/>
        <v>12000000-skip-gram-16-capital-common-countries</v>
      </c>
      <c r="F527">
        <v>506</v>
      </c>
      <c r="G527">
        <v>506</v>
      </c>
      <c r="H527">
        <v>0</v>
      </c>
      <c r="I527">
        <v>0</v>
      </c>
      <c r="J527" s="2">
        <v>3.4600000000000001E-4</v>
      </c>
      <c r="K527" s="2">
        <v>1.8598E-2</v>
      </c>
    </row>
    <row r="528" spans="1:11" x14ac:dyDescent="0.2">
      <c r="A528" s="4">
        <v>12000000</v>
      </c>
      <c r="B528" s="1" t="s">
        <v>26</v>
      </c>
      <c r="C528">
        <v>16</v>
      </c>
      <c r="D528" s="1" t="s">
        <v>12</v>
      </c>
      <c r="E528" s="5" t="str">
        <f t="shared" si="8"/>
        <v>12000000-skip-gram-16-capital-world</v>
      </c>
      <c r="F528">
        <v>4524</v>
      </c>
      <c r="G528">
        <v>2687</v>
      </c>
      <c r="H528">
        <v>1811</v>
      </c>
      <c r="I528">
        <v>26</v>
      </c>
      <c r="J528" s="2">
        <v>1.9959999999999999E-3</v>
      </c>
      <c r="K528" s="2">
        <v>4.4679000000000003E-2</v>
      </c>
    </row>
    <row r="529" spans="1:11" x14ac:dyDescent="0.2">
      <c r="A529" s="4">
        <v>12000000</v>
      </c>
      <c r="B529" s="1" t="s">
        <v>26</v>
      </c>
      <c r="C529">
        <v>16</v>
      </c>
      <c r="D529" s="1" t="s">
        <v>13</v>
      </c>
      <c r="E529" s="5" t="str">
        <f t="shared" si="8"/>
        <v>12000000-skip-gram-16-currency</v>
      </c>
      <c r="F529">
        <v>866</v>
      </c>
      <c r="G529">
        <v>284</v>
      </c>
      <c r="H529">
        <v>490</v>
      </c>
      <c r="I529">
        <v>92</v>
      </c>
      <c r="J529" s="2">
        <v>1.5781E-2</v>
      </c>
      <c r="K529" s="2">
        <v>0.12562400000000001</v>
      </c>
    </row>
    <row r="530" spans="1:11" x14ac:dyDescent="0.2">
      <c r="A530" s="4">
        <v>12000000</v>
      </c>
      <c r="B530" s="1" t="s">
        <v>26</v>
      </c>
      <c r="C530">
        <v>16</v>
      </c>
      <c r="D530" s="1" t="s">
        <v>14</v>
      </c>
      <c r="E530" s="5" t="str">
        <f t="shared" si="8"/>
        <v>12000000-skip-gram-16-city-in-state</v>
      </c>
      <c r="F530">
        <v>2467</v>
      </c>
      <c r="G530">
        <v>2150</v>
      </c>
      <c r="H530">
        <v>213</v>
      </c>
      <c r="I530">
        <v>104</v>
      </c>
      <c r="J530" s="2">
        <v>3.7780000000000001E-3</v>
      </c>
      <c r="K530" s="2">
        <v>6.1462000000000003E-2</v>
      </c>
    </row>
    <row r="531" spans="1:11" x14ac:dyDescent="0.2">
      <c r="A531" s="4">
        <v>12000000</v>
      </c>
      <c r="B531" s="1" t="s">
        <v>26</v>
      </c>
      <c r="C531">
        <v>16</v>
      </c>
      <c r="D531" s="1" t="s">
        <v>15</v>
      </c>
      <c r="E531" s="5" t="str">
        <f t="shared" si="8"/>
        <v>12000000-skip-gram-16-family</v>
      </c>
      <c r="F531">
        <v>506</v>
      </c>
      <c r="G531">
        <v>406</v>
      </c>
      <c r="H531">
        <v>86</v>
      </c>
      <c r="I531">
        <v>14</v>
      </c>
      <c r="J531" s="2">
        <v>7.796E-3</v>
      </c>
      <c r="K531" s="2">
        <v>8.8294999999999998E-2</v>
      </c>
    </row>
    <row r="532" spans="1:11" x14ac:dyDescent="0.2">
      <c r="A532" s="4">
        <v>12000000</v>
      </c>
      <c r="B532" s="1" t="s">
        <v>26</v>
      </c>
      <c r="C532">
        <v>16</v>
      </c>
      <c r="D532" s="1" t="s">
        <v>16</v>
      </c>
      <c r="E532" s="5" t="str">
        <f t="shared" si="8"/>
        <v>12000000-skip-gram-16-gram1-adjective-to-adverb</v>
      </c>
      <c r="F532">
        <v>992</v>
      </c>
      <c r="G532">
        <v>746</v>
      </c>
      <c r="H532">
        <v>0</v>
      </c>
      <c r="I532">
        <v>246</v>
      </c>
      <c r="J532" s="2">
        <v>1.0792E-2</v>
      </c>
      <c r="K532" s="2">
        <v>0.103882</v>
      </c>
    </row>
    <row r="533" spans="1:11" x14ac:dyDescent="0.2">
      <c r="A533" s="4">
        <v>12000000</v>
      </c>
      <c r="B533" s="1" t="s">
        <v>26</v>
      </c>
      <c r="C533">
        <v>16</v>
      </c>
      <c r="D533" s="1" t="s">
        <v>17</v>
      </c>
      <c r="E533" s="5" t="str">
        <f t="shared" si="8"/>
        <v>12000000-skip-gram-16-gram2-opposite</v>
      </c>
      <c r="F533">
        <v>812</v>
      </c>
      <c r="G533">
        <v>372</v>
      </c>
      <c r="H533">
        <v>162</v>
      </c>
      <c r="I533">
        <v>278</v>
      </c>
      <c r="J533" s="2">
        <v>1.1141E-2</v>
      </c>
      <c r="K533" s="2">
        <v>0.105549</v>
      </c>
    </row>
    <row r="534" spans="1:11" x14ac:dyDescent="0.2">
      <c r="A534" s="4">
        <v>12000000</v>
      </c>
      <c r="B534" s="1" t="s">
        <v>26</v>
      </c>
      <c r="C534">
        <v>16</v>
      </c>
      <c r="D534" s="1" t="s">
        <v>18</v>
      </c>
      <c r="E534" s="5" t="str">
        <f t="shared" si="8"/>
        <v>12000000-skip-gram-16-gram3-comparative</v>
      </c>
      <c r="F534">
        <v>1332</v>
      </c>
      <c r="G534">
        <v>1231</v>
      </c>
      <c r="H534">
        <v>0</v>
      </c>
      <c r="I534">
        <v>101</v>
      </c>
      <c r="J534" s="2">
        <v>4.6829999999999997E-3</v>
      </c>
      <c r="K534" s="2">
        <v>6.8432999999999994E-2</v>
      </c>
    </row>
    <row r="535" spans="1:11" x14ac:dyDescent="0.2">
      <c r="A535" s="4">
        <v>12000000</v>
      </c>
      <c r="B535" s="1" t="s">
        <v>26</v>
      </c>
      <c r="C535">
        <v>16</v>
      </c>
      <c r="D535" s="1" t="s">
        <v>19</v>
      </c>
      <c r="E535" s="5" t="str">
        <f t="shared" si="8"/>
        <v>12000000-skip-gram-16-gram4-superlative</v>
      </c>
      <c r="F535">
        <v>1122</v>
      </c>
      <c r="G535">
        <v>676</v>
      </c>
      <c r="H535">
        <v>310</v>
      </c>
      <c r="I535">
        <v>136</v>
      </c>
      <c r="J535" s="2">
        <v>1.1637E-2</v>
      </c>
      <c r="K535" s="2">
        <v>0.107874</v>
      </c>
    </row>
    <row r="536" spans="1:11" x14ac:dyDescent="0.2">
      <c r="A536" s="4">
        <v>12000000</v>
      </c>
      <c r="B536" s="1" t="s">
        <v>26</v>
      </c>
      <c r="C536">
        <v>16</v>
      </c>
      <c r="D536" s="1" t="s">
        <v>20</v>
      </c>
      <c r="E536" s="5" t="str">
        <f t="shared" si="8"/>
        <v>12000000-skip-gram-16-gram5-present-participle</v>
      </c>
      <c r="F536">
        <v>1056</v>
      </c>
      <c r="G536">
        <v>926</v>
      </c>
      <c r="H536">
        <v>0</v>
      </c>
      <c r="I536">
        <v>130</v>
      </c>
      <c r="J536" s="2">
        <v>8.0560000000000007E-3</v>
      </c>
      <c r="K536" s="2">
        <v>8.9756000000000002E-2</v>
      </c>
    </row>
    <row r="537" spans="1:11" x14ac:dyDescent="0.2">
      <c r="A537" s="4">
        <v>12000000</v>
      </c>
      <c r="B537" s="1" t="s">
        <v>26</v>
      </c>
      <c r="C537">
        <v>16</v>
      </c>
      <c r="D537" s="1" t="s">
        <v>21</v>
      </c>
      <c r="E537" s="5" t="str">
        <f t="shared" si="8"/>
        <v>12000000-skip-gram-16-gram6-nationality-adjective</v>
      </c>
      <c r="F537">
        <v>1599</v>
      </c>
      <c r="G537">
        <v>1498</v>
      </c>
      <c r="H537">
        <v>78</v>
      </c>
      <c r="I537">
        <v>23</v>
      </c>
      <c r="J537" s="2">
        <v>1.872E-3</v>
      </c>
      <c r="K537" s="2">
        <v>4.3268000000000001E-2</v>
      </c>
    </row>
    <row r="538" spans="1:11" x14ac:dyDescent="0.2">
      <c r="A538" s="4">
        <v>12000000</v>
      </c>
      <c r="B538" s="1" t="s">
        <v>26</v>
      </c>
      <c r="C538">
        <v>16</v>
      </c>
      <c r="D538" s="1" t="s">
        <v>22</v>
      </c>
      <c r="E538" s="5" t="str">
        <f t="shared" si="8"/>
        <v>12000000-skip-gram-16-gram7-past-tense</v>
      </c>
      <c r="F538">
        <v>1560</v>
      </c>
      <c r="G538">
        <v>1361</v>
      </c>
      <c r="H538">
        <v>78</v>
      </c>
      <c r="I538">
        <v>121</v>
      </c>
      <c r="J538" s="2">
        <v>6.2469999999999999E-3</v>
      </c>
      <c r="K538" s="2">
        <v>7.9034999999999994E-2</v>
      </c>
    </row>
    <row r="539" spans="1:11" x14ac:dyDescent="0.2">
      <c r="A539" s="4">
        <v>12000000</v>
      </c>
      <c r="B539" s="1" t="s">
        <v>26</v>
      </c>
      <c r="C539">
        <v>16</v>
      </c>
      <c r="D539" s="1" t="s">
        <v>23</v>
      </c>
      <c r="E539" s="5" t="str">
        <f t="shared" si="8"/>
        <v>12000000-skip-gram-16-gram8-plural</v>
      </c>
      <c r="F539">
        <v>1332</v>
      </c>
      <c r="G539">
        <v>1156</v>
      </c>
      <c r="H539">
        <v>142</v>
      </c>
      <c r="I539">
        <v>34</v>
      </c>
      <c r="J539" s="2">
        <v>4.0179999999999999E-3</v>
      </c>
      <c r="K539" s="2">
        <v>6.3385999999999998E-2</v>
      </c>
    </row>
    <row r="540" spans="1:11" x14ac:dyDescent="0.2">
      <c r="A540" s="4">
        <v>12000000</v>
      </c>
      <c r="B540" s="1" t="s">
        <v>26</v>
      </c>
      <c r="C540">
        <v>16</v>
      </c>
      <c r="D540" s="1" t="s">
        <v>24</v>
      </c>
      <c r="E540" s="5" t="str">
        <f t="shared" si="8"/>
        <v>12000000-skip-gram-16-gram9-plural-verbs</v>
      </c>
      <c r="F540">
        <v>870</v>
      </c>
      <c r="G540">
        <v>773</v>
      </c>
      <c r="H540">
        <v>0</v>
      </c>
      <c r="I540">
        <v>97</v>
      </c>
      <c r="J540" s="2">
        <v>8.1919999999999996E-3</v>
      </c>
      <c r="K540" s="2">
        <v>9.0509000000000006E-2</v>
      </c>
    </row>
    <row r="541" spans="1:11" x14ac:dyDescent="0.2">
      <c r="A541" s="4">
        <v>12000000</v>
      </c>
      <c r="B541" s="1" t="s">
        <v>26</v>
      </c>
      <c r="C541">
        <v>16</v>
      </c>
      <c r="D541" s="1" t="s">
        <v>25</v>
      </c>
      <c r="E541" s="5" t="str">
        <f t="shared" si="8"/>
        <v>12000000-skip-gram-16-TOTAL</v>
      </c>
      <c r="F541">
        <v>19544</v>
      </c>
      <c r="G541">
        <v>14772</v>
      </c>
      <c r="H541">
        <v>3370</v>
      </c>
      <c r="I541">
        <v>1402</v>
      </c>
      <c r="J541" s="2">
        <v>5.2040000000000003E-3</v>
      </c>
      <c r="K541" s="2">
        <v>7.2139999999999996E-2</v>
      </c>
    </row>
    <row r="542" spans="1:11" x14ac:dyDescent="0.2">
      <c r="A542" s="4">
        <v>12000000</v>
      </c>
      <c r="B542" s="1" t="s">
        <v>10</v>
      </c>
      <c r="C542">
        <v>18</v>
      </c>
      <c r="D542" s="1" t="s">
        <v>11</v>
      </c>
      <c r="E542" s="5" t="str">
        <f t="shared" si="8"/>
        <v>12000000-cbow-18-capital-common-countries</v>
      </c>
      <c r="F542">
        <v>506</v>
      </c>
      <c r="G542">
        <v>506</v>
      </c>
      <c r="H542">
        <v>0</v>
      </c>
      <c r="I542">
        <v>0</v>
      </c>
      <c r="J542" s="2">
        <v>1.224E-3</v>
      </c>
      <c r="K542" s="2">
        <v>3.4984000000000001E-2</v>
      </c>
    </row>
    <row r="543" spans="1:11" x14ac:dyDescent="0.2">
      <c r="A543" s="4">
        <v>12000000</v>
      </c>
      <c r="B543" s="1" t="s">
        <v>10</v>
      </c>
      <c r="C543">
        <v>18</v>
      </c>
      <c r="D543" s="1" t="s">
        <v>12</v>
      </c>
      <c r="E543" s="5" t="str">
        <f t="shared" si="8"/>
        <v>12000000-cbow-18-capital-world</v>
      </c>
      <c r="F543">
        <v>4524</v>
      </c>
      <c r="G543">
        <v>2711</v>
      </c>
      <c r="H543">
        <v>1811</v>
      </c>
      <c r="I543">
        <v>2</v>
      </c>
      <c r="J543" s="2">
        <v>3.849E-3</v>
      </c>
      <c r="K543" s="2">
        <v>6.2043000000000001E-2</v>
      </c>
    </row>
    <row r="544" spans="1:11" x14ac:dyDescent="0.2">
      <c r="A544" s="4">
        <v>12000000</v>
      </c>
      <c r="B544" s="1" t="s">
        <v>10</v>
      </c>
      <c r="C544">
        <v>18</v>
      </c>
      <c r="D544" s="1" t="s">
        <v>13</v>
      </c>
      <c r="E544" s="5" t="str">
        <f t="shared" si="8"/>
        <v>12000000-cbow-18-currency</v>
      </c>
      <c r="F544">
        <v>866</v>
      </c>
      <c r="G544">
        <v>267</v>
      </c>
      <c r="H544">
        <v>490</v>
      </c>
      <c r="I544">
        <v>109</v>
      </c>
      <c r="J544" s="2">
        <v>2.1482999999999999E-2</v>
      </c>
      <c r="K544" s="2">
        <v>0.14657200000000001</v>
      </c>
    </row>
    <row r="545" spans="1:11" x14ac:dyDescent="0.2">
      <c r="A545" s="4">
        <v>12000000</v>
      </c>
      <c r="B545" s="1" t="s">
        <v>10</v>
      </c>
      <c r="C545">
        <v>18</v>
      </c>
      <c r="D545" s="1" t="s">
        <v>14</v>
      </c>
      <c r="E545" s="5" t="str">
        <f t="shared" si="8"/>
        <v>12000000-cbow-18-city-in-state</v>
      </c>
      <c r="F545">
        <v>2467</v>
      </c>
      <c r="G545">
        <v>2072</v>
      </c>
      <c r="H545">
        <v>213</v>
      </c>
      <c r="I545">
        <v>182</v>
      </c>
      <c r="J545" s="2">
        <v>6.5469999999999999E-3</v>
      </c>
      <c r="K545" s="2">
        <v>8.0916000000000002E-2</v>
      </c>
    </row>
    <row r="546" spans="1:11" x14ac:dyDescent="0.2">
      <c r="A546" s="4">
        <v>12000000</v>
      </c>
      <c r="B546" s="1" t="s">
        <v>10</v>
      </c>
      <c r="C546">
        <v>18</v>
      </c>
      <c r="D546" s="1" t="s">
        <v>15</v>
      </c>
      <c r="E546" s="5" t="str">
        <f t="shared" si="8"/>
        <v>12000000-cbow-18-family</v>
      </c>
      <c r="F546">
        <v>506</v>
      </c>
      <c r="G546">
        <v>379</v>
      </c>
      <c r="H546">
        <v>86</v>
      </c>
      <c r="I546">
        <v>41</v>
      </c>
      <c r="J546" s="2">
        <v>3.9750000000000002E-3</v>
      </c>
      <c r="K546" s="2">
        <v>6.3047000000000006E-2</v>
      </c>
    </row>
    <row r="547" spans="1:11" x14ac:dyDescent="0.2">
      <c r="A547" s="4">
        <v>12000000</v>
      </c>
      <c r="B547" s="1" t="s">
        <v>10</v>
      </c>
      <c r="C547">
        <v>18</v>
      </c>
      <c r="D547" s="1" t="s">
        <v>16</v>
      </c>
      <c r="E547" s="5" t="str">
        <f t="shared" si="8"/>
        <v>12000000-cbow-18-gram1-adjective-to-adverb</v>
      </c>
      <c r="F547">
        <v>992</v>
      </c>
      <c r="G547">
        <v>676</v>
      </c>
      <c r="H547">
        <v>0</v>
      </c>
      <c r="I547">
        <v>316</v>
      </c>
      <c r="J547" s="2">
        <v>1.3205E-2</v>
      </c>
      <c r="K547" s="2">
        <v>0.114913</v>
      </c>
    </row>
    <row r="548" spans="1:11" x14ac:dyDescent="0.2">
      <c r="A548" s="4">
        <v>12000000</v>
      </c>
      <c r="B548" s="1" t="s">
        <v>10</v>
      </c>
      <c r="C548">
        <v>18</v>
      </c>
      <c r="D548" s="1" t="s">
        <v>17</v>
      </c>
      <c r="E548" s="5" t="str">
        <f t="shared" si="8"/>
        <v>12000000-cbow-18-gram2-opposite</v>
      </c>
      <c r="F548">
        <v>812</v>
      </c>
      <c r="G548">
        <v>410</v>
      </c>
      <c r="H548">
        <v>162</v>
      </c>
      <c r="I548">
        <v>240</v>
      </c>
      <c r="J548" s="2">
        <v>1.4414E-2</v>
      </c>
      <c r="K548" s="2">
        <v>0.120058</v>
      </c>
    </row>
    <row r="549" spans="1:11" x14ac:dyDescent="0.2">
      <c r="A549" s="4">
        <v>12000000</v>
      </c>
      <c r="B549" s="1" t="s">
        <v>10</v>
      </c>
      <c r="C549">
        <v>18</v>
      </c>
      <c r="D549" s="1" t="s">
        <v>18</v>
      </c>
      <c r="E549" s="5" t="str">
        <f t="shared" si="8"/>
        <v>12000000-cbow-18-gram3-comparative</v>
      </c>
      <c r="F549">
        <v>1332</v>
      </c>
      <c r="G549">
        <v>1314</v>
      </c>
      <c r="H549">
        <v>0</v>
      </c>
      <c r="I549">
        <v>18</v>
      </c>
      <c r="J549" s="2">
        <v>4.8560000000000001E-3</v>
      </c>
      <c r="K549" s="2">
        <v>6.9686999999999999E-2</v>
      </c>
    </row>
    <row r="550" spans="1:11" x14ac:dyDescent="0.2">
      <c r="A550" s="4">
        <v>12000000</v>
      </c>
      <c r="B550" s="1" t="s">
        <v>10</v>
      </c>
      <c r="C550">
        <v>18</v>
      </c>
      <c r="D550" s="1" t="s">
        <v>19</v>
      </c>
      <c r="E550" s="5" t="str">
        <f t="shared" si="8"/>
        <v>12000000-cbow-18-gram4-superlative</v>
      </c>
      <c r="F550">
        <v>1122</v>
      </c>
      <c r="G550">
        <v>707</v>
      </c>
      <c r="H550">
        <v>310</v>
      </c>
      <c r="I550">
        <v>105</v>
      </c>
      <c r="J550" s="2">
        <v>1.1795999999999999E-2</v>
      </c>
      <c r="K550" s="2">
        <v>0.10861</v>
      </c>
    </row>
    <row r="551" spans="1:11" x14ac:dyDescent="0.2">
      <c r="A551" s="4">
        <v>12000000</v>
      </c>
      <c r="B551" s="1" t="s">
        <v>10</v>
      </c>
      <c r="C551">
        <v>18</v>
      </c>
      <c r="D551" s="1" t="s">
        <v>20</v>
      </c>
      <c r="E551" s="5" t="str">
        <f t="shared" si="8"/>
        <v>12000000-cbow-18-gram5-present-participle</v>
      </c>
      <c r="F551">
        <v>1056</v>
      </c>
      <c r="G551">
        <v>991</v>
      </c>
      <c r="H551">
        <v>0</v>
      </c>
      <c r="I551">
        <v>65</v>
      </c>
      <c r="J551" s="2">
        <v>6.6889999999999996E-3</v>
      </c>
      <c r="K551" s="2">
        <v>8.1786999999999999E-2</v>
      </c>
    </row>
    <row r="552" spans="1:11" x14ac:dyDescent="0.2">
      <c r="A552" s="4">
        <v>12000000</v>
      </c>
      <c r="B552" s="1" t="s">
        <v>10</v>
      </c>
      <c r="C552">
        <v>18</v>
      </c>
      <c r="D552" s="1" t="s">
        <v>21</v>
      </c>
      <c r="E552" s="5" t="str">
        <f t="shared" si="8"/>
        <v>12000000-cbow-18-gram6-nationality-adjective</v>
      </c>
      <c r="F552">
        <v>1599</v>
      </c>
      <c r="G552">
        <v>1493</v>
      </c>
      <c r="H552">
        <v>78</v>
      </c>
      <c r="I552">
        <v>28</v>
      </c>
      <c r="J552" s="2">
        <v>3.5370000000000002E-3</v>
      </c>
      <c r="K552" s="2">
        <v>5.9471000000000003E-2</v>
      </c>
    </row>
    <row r="553" spans="1:11" x14ac:dyDescent="0.2">
      <c r="A553" s="4">
        <v>12000000</v>
      </c>
      <c r="B553" s="1" t="s">
        <v>10</v>
      </c>
      <c r="C553">
        <v>18</v>
      </c>
      <c r="D553" s="1" t="s">
        <v>22</v>
      </c>
      <c r="E553" s="5" t="str">
        <f t="shared" si="8"/>
        <v>12000000-cbow-18-gram7-past-tense</v>
      </c>
      <c r="F553">
        <v>1560</v>
      </c>
      <c r="G553">
        <v>1369</v>
      </c>
      <c r="H553">
        <v>78</v>
      </c>
      <c r="I553">
        <v>113</v>
      </c>
      <c r="J553" s="2">
        <v>9.3270000000000002E-3</v>
      </c>
      <c r="K553" s="2">
        <v>9.6573999999999993E-2</v>
      </c>
    </row>
    <row r="554" spans="1:11" x14ac:dyDescent="0.2">
      <c r="A554" s="4">
        <v>12000000</v>
      </c>
      <c r="B554" s="1" t="s">
        <v>10</v>
      </c>
      <c r="C554">
        <v>18</v>
      </c>
      <c r="D554" s="1" t="s">
        <v>23</v>
      </c>
      <c r="E554" s="5" t="str">
        <f t="shared" si="8"/>
        <v>12000000-cbow-18-gram8-plural</v>
      </c>
      <c r="F554">
        <v>1332</v>
      </c>
      <c r="G554">
        <v>1174</v>
      </c>
      <c r="H554">
        <v>142</v>
      </c>
      <c r="I554">
        <v>16</v>
      </c>
      <c r="J554" s="2">
        <v>5.5269999999999998E-3</v>
      </c>
      <c r="K554" s="2">
        <v>7.4343999999999993E-2</v>
      </c>
    </row>
    <row r="555" spans="1:11" x14ac:dyDescent="0.2">
      <c r="A555" s="4">
        <v>12000000</v>
      </c>
      <c r="B555" s="1" t="s">
        <v>10</v>
      </c>
      <c r="C555">
        <v>18</v>
      </c>
      <c r="D555" s="1" t="s">
        <v>24</v>
      </c>
      <c r="E555" s="5" t="str">
        <f t="shared" si="8"/>
        <v>12000000-cbow-18-gram9-plural-verbs</v>
      </c>
      <c r="F555">
        <v>870</v>
      </c>
      <c r="G555">
        <v>787</v>
      </c>
      <c r="H555">
        <v>0</v>
      </c>
      <c r="I555">
        <v>83</v>
      </c>
      <c r="J555" s="2">
        <v>9.1299999999999992E-3</v>
      </c>
      <c r="K555" s="2">
        <v>9.5548999999999995E-2</v>
      </c>
    </row>
    <row r="556" spans="1:11" x14ac:dyDescent="0.2">
      <c r="A556" s="4">
        <v>12000000</v>
      </c>
      <c r="B556" s="1" t="s">
        <v>10</v>
      </c>
      <c r="C556">
        <v>18</v>
      </c>
      <c r="D556" s="1" t="s">
        <v>25</v>
      </c>
      <c r="E556" s="5" t="str">
        <f t="shared" si="8"/>
        <v>12000000-cbow-18-TOTAL</v>
      </c>
      <c r="F556">
        <v>19544</v>
      </c>
      <c r="G556">
        <v>14856</v>
      </c>
      <c r="H556">
        <v>3370</v>
      </c>
      <c r="I556">
        <v>1318</v>
      </c>
      <c r="J556" s="2">
        <v>6.7159999999999997E-3</v>
      </c>
      <c r="K556" s="2">
        <v>8.1950999999999996E-2</v>
      </c>
    </row>
    <row r="557" spans="1:11" x14ac:dyDescent="0.2">
      <c r="A557" s="4">
        <v>12000000</v>
      </c>
      <c r="B557" s="1" t="s">
        <v>26</v>
      </c>
      <c r="C557">
        <v>18</v>
      </c>
      <c r="D557" s="1" t="s">
        <v>11</v>
      </c>
      <c r="E557" s="5" t="str">
        <f t="shared" si="8"/>
        <v>12000000-skip-gram-18-capital-common-countries</v>
      </c>
      <c r="F557">
        <v>506</v>
      </c>
      <c r="G557">
        <v>506</v>
      </c>
      <c r="H557">
        <v>0</v>
      </c>
      <c r="I557">
        <v>0</v>
      </c>
      <c r="J557" s="2">
        <v>3.7599999999999998E-4</v>
      </c>
      <c r="K557" s="2">
        <v>1.9397999999999999E-2</v>
      </c>
    </row>
    <row r="558" spans="1:11" x14ac:dyDescent="0.2">
      <c r="A558" s="4">
        <v>12000000</v>
      </c>
      <c r="B558" s="1" t="s">
        <v>26</v>
      </c>
      <c r="C558">
        <v>18</v>
      </c>
      <c r="D558" s="1" t="s">
        <v>12</v>
      </c>
      <c r="E558" s="5" t="str">
        <f t="shared" si="8"/>
        <v>12000000-skip-gram-18-capital-world</v>
      </c>
      <c r="F558">
        <v>4524</v>
      </c>
      <c r="G558">
        <v>2698</v>
      </c>
      <c r="H558">
        <v>1811</v>
      </c>
      <c r="I558">
        <v>15</v>
      </c>
      <c r="J558" s="2">
        <v>2.196E-3</v>
      </c>
      <c r="K558" s="2">
        <v>4.6864999999999997E-2</v>
      </c>
    </row>
    <row r="559" spans="1:11" x14ac:dyDescent="0.2">
      <c r="A559" s="4">
        <v>12000000</v>
      </c>
      <c r="B559" s="1" t="s">
        <v>26</v>
      </c>
      <c r="C559">
        <v>18</v>
      </c>
      <c r="D559" s="1" t="s">
        <v>13</v>
      </c>
      <c r="E559" s="5" t="str">
        <f t="shared" si="8"/>
        <v>12000000-skip-gram-18-currency</v>
      </c>
      <c r="F559">
        <v>866</v>
      </c>
      <c r="G559">
        <v>265</v>
      </c>
      <c r="H559">
        <v>490</v>
      </c>
      <c r="I559">
        <v>111</v>
      </c>
      <c r="J559" s="2">
        <v>1.5238E-2</v>
      </c>
      <c r="K559" s="2">
        <v>0.123441</v>
      </c>
    </row>
    <row r="560" spans="1:11" x14ac:dyDescent="0.2">
      <c r="A560" s="4">
        <v>12000000</v>
      </c>
      <c r="B560" s="1" t="s">
        <v>26</v>
      </c>
      <c r="C560">
        <v>18</v>
      </c>
      <c r="D560" s="1" t="s">
        <v>14</v>
      </c>
      <c r="E560" s="5" t="str">
        <f t="shared" si="8"/>
        <v>12000000-skip-gram-18-city-in-state</v>
      </c>
      <c r="F560">
        <v>2467</v>
      </c>
      <c r="G560">
        <v>2138</v>
      </c>
      <c r="H560">
        <v>213</v>
      </c>
      <c r="I560">
        <v>116</v>
      </c>
      <c r="J560" s="2">
        <v>4.0439999999999999E-3</v>
      </c>
      <c r="K560" s="2">
        <v>6.3589999999999994E-2</v>
      </c>
    </row>
    <row r="561" spans="1:11" x14ac:dyDescent="0.2">
      <c r="A561" s="4">
        <v>12000000</v>
      </c>
      <c r="B561" s="1" t="s">
        <v>26</v>
      </c>
      <c r="C561">
        <v>18</v>
      </c>
      <c r="D561" s="1" t="s">
        <v>15</v>
      </c>
      <c r="E561" s="5" t="str">
        <f t="shared" si="8"/>
        <v>12000000-skip-gram-18-family</v>
      </c>
      <c r="F561">
        <v>506</v>
      </c>
      <c r="G561">
        <v>402</v>
      </c>
      <c r="H561">
        <v>86</v>
      </c>
      <c r="I561">
        <v>18</v>
      </c>
      <c r="J561" s="2">
        <v>8.116E-3</v>
      </c>
      <c r="K561" s="2">
        <v>9.0087E-2</v>
      </c>
    </row>
    <row r="562" spans="1:11" x14ac:dyDescent="0.2">
      <c r="A562" s="4">
        <v>12000000</v>
      </c>
      <c r="B562" s="1" t="s">
        <v>26</v>
      </c>
      <c r="C562">
        <v>18</v>
      </c>
      <c r="D562" s="1" t="s">
        <v>16</v>
      </c>
      <c r="E562" s="5" t="str">
        <f t="shared" si="8"/>
        <v>12000000-skip-gram-18-gram1-adjective-to-adverb</v>
      </c>
      <c r="F562">
        <v>992</v>
      </c>
      <c r="G562">
        <v>751</v>
      </c>
      <c r="H562">
        <v>0</v>
      </c>
      <c r="I562">
        <v>241</v>
      </c>
      <c r="J562" s="2">
        <v>1.0333999999999999E-2</v>
      </c>
      <c r="K562" s="2">
        <v>0.101656</v>
      </c>
    </row>
    <row r="563" spans="1:11" x14ac:dyDescent="0.2">
      <c r="A563" s="4">
        <v>12000000</v>
      </c>
      <c r="B563" s="1" t="s">
        <v>26</v>
      </c>
      <c r="C563">
        <v>18</v>
      </c>
      <c r="D563" s="1" t="s">
        <v>17</v>
      </c>
      <c r="E563" s="5" t="str">
        <f t="shared" si="8"/>
        <v>12000000-skip-gram-18-gram2-opposite</v>
      </c>
      <c r="F563">
        <v>812</v>
      </c>
      <c r="G563">
        <v>361</v>
      </c>
      <c r="H563">
        <v>162</v>
      </c>
      <c r="I563">
        <v>289</v>
      </c>
      <c r="J563" s="2">
        <v>1.2808999999999999E-2</v>
      </c>
      <c r="K563" s="2">
        <v>0.113177</v>
      </c>
    </row>
    <row r="564" spans="1:11" x14ac:dyDescent="0.2">
      <c r="A564" s="4">
        <v>12000000</v>
      </c>
      <c r="B564" s="1" t="s">
        <v>26</v>
      </c>
      <c r="C564">
        <v>18</v>
      </c>
      <c r="D564" s="1" t="s">
        <v>18</v>
      </c>
      <c r="E564" s="5" t="str">
        <f t="shared" si="8"/>
        <v>12000000-skip-gram-18-gram3-comparative</v>
      </c>
      <c r="F564">
        <v>1332</v>
      </c>
      <c r="G564">
        <v>1217</v>
      </c>
      <c r="H564">
        <v>0</v>
      </c>
      <c r="I564">
        <v>115</v>
      </c>
      <c r="J564" s="2">
        <v>4.96E-3</v>
      </c>
      <c r="K564" s="2">
        <v>7.0425000000000001E-2</v>
      </c>
    </row>
    <row r="565" spans="1:11" x14ac:dyDescent="0.2">
      <c r="A565" s="4">
        <v>12000000</v>
      </c>
      <c r="B565" s="1" t="s">
        <v>26</v>
      </c>
      <c r="C565">
        <v>18</v>
      </c>
      <c r="D565" s="1" t="s">
        <v>19</v>
      </c>
      <c r="E565" s="5" t="str">
        <f t="shared" si="8"/>
        <v>12000000-skip-gram-18-gram4-superlative</v>
      </c>
      <c r="F565">
        <v>1122</v>
      </c>
      <c r="G565">
        <v>679</v>
      </c>
      <c r="H565">
        <v>310</v>
      </c>
      <c r="I565">
        <v>133</v>
      </c>
      <c r="J565" s="2">
        <v>1.2555E-2</v>
      </c>
      <c r="K565" s="2">
        <v>0.11204699999999999</v>
      </c>
    </row>
    <row r="566" spans="1:11" x14ac:dyDescent="0.2">
      <c r="A566" s="4">
        <v>12000000</v>
      </c>
      <c r="B566" s="1" t="s">
        <v>26</v>
      </c>
      <c r="C566">
        <v>18</v>
      </c>
      <c r="D566" s="1" t="s">
        <v>20</v>
      </c>
      <c r="E566" s="5" t="str">
        <f t="shared" si="8"/>
        <v>12000000-skip-gram-18-gram5-present-participle</v>
      </c>
      <c r="F566">
        <v>1056</v>
      </c>
      <c r="G566">
        <v>953</v>
      </c>
      <c r="H566">
        <v>0</v>
      </c>
      <c r="I566">
        <v>103</v>
      </c>
      <c r="J566" s="2">
        <v>8.9529999999999992E-3</v>
      </c>
      <c r="K566" s="2">
        <v>9.4618999999999995E-2</v>
      </c>
    </row>
    <row r="567" spans="1:11" x14ac:dyDescent="0.2">
      <c r="A567" s="4">
        <v>12000000</v>
      </c>
      <c r="B567" s="1" t="s">
        <v>26</v>
      </c>
      <c r="C567">
        <v>18</v>
      </c>
      <c r="D567" s="1" t="s">
        <v>21</v>
      </c>
      <c r="E567" s="5" t="str">
        <f t="shared" si="8"/>
        <v>12000000-skip-gram-18-gram6-nationality-adjective</v>
      </c>
      <c r="F567">
        <v>1599</v>
      </c>
      <c r="G567">
        <v>1510</v>
      </c>
      <c r="H567">
        <v>78</v>
      </c>
      <c r="I567">
        <v>11</v>
      </c>
      <c r="J567" s="2">
        <v>2.764E-3</v>
      </c>
      <c r="K567" s="2">
        <v>5.2573000000000002E-2</v>
      </c>
    </row>
    <row r="568" spans="1:11" x14ac:dyDescent="0.2">
      <c r="A568" s="4">
        <v>12000000</v>
      </c>
      <c r="B568" s="1" t="s">
        <v>26</v>
      </c>
      <c r="C568">
        <v>18</v>
      </c>
      <c r="D568" s="1" t="s">
        <v>22</v>
      </c>
      <c r="E568" s="5" t="str">
        <f t="shared" si="8"/>
        <v>12000000-skip-gram-18-gram7-past-tense</v>
      </c>
      <c r="F568">
        <v>1560</v>
      </c>
      <c r="G568">
        <v>1321</v>
      </c>
      <c r="H568">
        <v>78</v>
      </c>
      <c r="I568">
        <v>161</v>
      </c>
      <c r="J568" s="2">
        <v>7.149E-3</v>
      </c>
      <c r="K568" s="2">
        <v>8.4551000000000001E-2</v>
      </c>
    </row>
    <row r="569" spans="1:11" x14ac:dyDescent="0.2">
      <c r="A569" s="4">
        <v>12000000</v>
      </c>
      <c r="B569" s="1" t="s">
        <v>26</v>
      </c>
      <c r="C569">
        <v>18</v>
      </c>
      <c r="D569" s="1" t="s">
        <v>23</v>
      </c>
      <c r="E569" s="5" t="str">
        <f t="shared" si="8"/>
        <v>12000000-skip-gram-18-gram8-plural</v>
      </c>
      <c r="F569">
        <v>1332</v>
      </c>
      <c r="G569">
        <v>1168</v>
      </c>
      <c r="H569">
        <v>142</v>
      </c>
      <c r="I569">
        <v>22</v>
      </c>
      <c r="J569" s="2">
        <v>4.4339999999999996E-3</v>
      </c>
      <c r="K569" s="2">
        <v>6.6590999999999997E-2</v>
      </c>
    </row>
    <row r="570" spans="1:11" x14ac:dyDescent="0.2">
      <c r="A570" s="4">
        <v>12000000</v>
      </c>
      <c r="B570" s="1" t="s">
        <v>26</v>
      </c>
      <c r="C570">
        <v>18</v>
      </c>
      <c r="D570" s="1" t="s">
        <v>24</v>
      </c>
      <c r="E570" s="5" t="str">
        <f t="shared" si="8"/>
        <v>12000000-skip-gram-18-gram9-plural-verbs</v>
      </c>
      <c r="F570">
        <v>870</v>
      </c>
      <c r="G570">
        <v>756</v>
      </c>
      <c r="H570">
        <v>0</v>
      </c>
      <c r="I570">
        <v>114</v>
      </c>
      <c r="J570" s="2">
        <v>9.0609999999999996E-3</v>
      </c>
      <c r="K570" s="2">
        <v>9.5188999999999996E-2</v>
      </c>
    </row>
    <row r="571" spans="1:11" x14ac:dyDescent="0.2">
      <c r="A571" s="4">
        <v>12000000</v>
      </c>
      <c r="B571" s="1" t="s">
        <v>26</v>
      </c>
      <c r="C571">
        <v>18</v>
      </c>
      <c r="D571" s="1" t="s">
        <v>25</v>
      </c>
      <c r="E571" s="5" t="str">
        <f t="shared" si="8"/>
        <v>12000000-skip-gram-18-TOTAL</v>
      </c>
      <c r="F571">
        <v>19544</v>
      </c>
      <c r="G571">
        <v>14725</v>
      </c>
      <c r="H571">
        <v>3370</v>
      </c>
      <c r="I571">
        <v>1449</v>
      </c>
      <c r="J571" s="2">
        <v>5.6490000000000004E-3</v>
      </c>
      <c r="K571" s="2">
        <v>7.5162000000000007E-2</v>
      </c>
    </row>
    <row r="572" spans="1:11" x14ac:dyDescent="0.2">
      <c r="A572" s="4">
        <v>12000000</v>
      </c>
      <c r="B572" s="1" t="s">
        <v>10</v>
      </c>
      <c r="C572">
        <v>20</v>
      </c>
      <c r="D572" s="1" t="s">
        <v>11</v>
      </c>
      <c r="E572" s="5" t="str">
        <f t="shared" si="8"/>
        <v>12000000-cbow-20-capital-common-countries</v>
      </c>
      <c r="F572">
        <v>506</v>
      </c>
      <c r="G572">
        <v>506</v>
      </c>
      <c r="H572">
        <v>0</v>
      </c>
      <c r="I572">
        <v>0</v>
      </c>
      <c r="J572" s="2">
        <v>7.2800000000000002E-4</v>
      </c>
      <c r="K572" s="2">
        <v>2.6979E-2</v>
      </c>
    </row>
    <row r="573" spans="1:11" x14ac:dyDescent="0.2">
      <c r="A573" s="4">
        <v>12000000</v>
      </c>
      <c r="B573" s="1" t="s">
        <v>10</v>
      </c>
      <c r="C573">
        <v>20</v>
      </c>
      <c r="D573" s="1" t="s">
        <v>12</v>
      </c>
      <c r="E573" s="5" t="str">
        <f t="shared" si="8"/>
        <v>12000000-cbow-20-capital-world</v>
      </c>
      <c r="F573">
        <v>4524</v>
      </c>
      <c r="G573">
        <v>2696</v>
      </c>
      <c r="H573">
        <v>1811</v>
      </c>
      <c r="I573">
        <v>17</v>
      </c>
      <c r="J573" s="2">
        <v>3.506E-3</v>
      </c>
      <c r="K573" s="2">
        <v>5.9212000000000001E-2</v>
      </c>
    </row>
    <row r="574" spans="1:11" x14ac:dyDescent="0.2">
      <c r="A574" s="4">
        <v>12000000</v>
      </c>
      <c r="B574" s="1" t="s">
        <v>10</v>
      </c>
      <c r="C574">
        <v>20</v>
      </c>
      <c r="D574" s="1" t="s">
        <v>13</v>
      </c>
      <c r="E574" s="5" t="str">
        <f t="shared" si="8"/>
        <v>12000000-cbow-20-currency</v>
      </c>
      <c r="F574">
        <v>866</v>
      </c>
      <c r="G574">
        <v>264</v>
      </c>
      <c r="H574">
        <v>490</v>
      </c>
      <c r="I574">
        <v>112</v>
      </c>
      <c r="J574" s="2">
        <v>1.9698E-2</v>
      </c>
      <c r="K574" s="2">
        <v>0.140351</v>
      </c>
    </row>
    <row r="575" spans="1:11" x14ac:dyDescent="0.2">
      <c r="A575" s="4">
        <v>12000000</v>
      </c>
      <c r="B575" s="1" t="s">
        <v>10</v>
      </c>
      <c r="C575">
        <v>20</v>
      </c>
      <c r="D575" s="1" t="s">
        <v>14</v>
      </c>
      <c r="E575" s="5" t="str">
        <f t="shared" si="8"/>
        <v>12000000-cbow-20-city-in-state</v>
      </c>
      <c r="F575">
        <v>2467</v>
      </c>
      <c r="G575">
        <v>2059</v>
      </c>
      <c r="H575">
        <v>213</v>
      </c>
      <c r="I575">
        <v>195</v>
      </c>
      <c r="J575" s="2">
        <v>7.1850000000000004E-3</v>
      </c>
      <c r="K575" s="2">
        <v>8.4765999999999994E-2</v>
      </c>
    </row>
    <row r="576" spans="1:11" x14ac:dyDescent="0.2">
      <c r="A576" s="4">
        <v>12000000</v>
      </c>
      <c r="B576" s="1" t="s">
        <v>10</v>
      </c>
      <c r="C576">
        <v>20</v>
      </c>
      <c r="D576" s="1" t="s">
        <v>15</v>
      </c>
      <c r="E576" s="5" t="str">
        <f t="shared" si="8"/>
        <v>12000000-cbow-20-family</v>
      </c>
      <c r="F576">
        <v>506</v>
      </c>
      <c r="G576">
        <v>379</v>
      </c>
      <c r="H576">
        <v>86</v>
      </c>
      <c r="I576">
        <v>41</v>
      </c>
      <c r="J576" s="2">
        <v>3.718E-3</v>
      </c>
      <c r="K576" s="2">
        <v>6.0972999999999999E-2</v>
      </c>
    </row>
    <row r="577" spans="1:11" x14ac:dyDescent="0.2">
      <c r="A577" s="4">
        <v>12000000</v>
      </c>
      <c r="B577" s="1" t="s">
        <v>10</v>
      </c>
      <c r="C577">
        <v>20</v>
      </c>
      <c r="D577" s="1" t="s">
        <v>16</v>
      </c>
      <c r="E577" s="5" t="str">
        <f t="shared" si="8"/>
        <v>12000000-cbow-20-gram1-adjective-to-adverb</v>
      </c>
      <c r="F577">
        <v>992</v>
      </c>
      <c r="G577">
        <v>668</v>
      </c>
      <c r="H577">
        <v>0</v>
      </c>
      <c r="I577">
        <v>324</v>
      </c>
      <c r="J577" s="2">
        <v>1.2670000000000001E-2</v>
      </c>
      <c r="K577" s="2">
        <v>0.112562</v>
      </c>
    </row>
    <row r="578" spans="1:11" x14ac:dyDescent="0.2">
      <c r="A578" s="4">
        <v>12000000</v>
      </c>
      <c r="B578" s="1" t="s">
        <v>10</v>
      </c>
      <c r="C578">
        <v>20</v>
      </c>
      <c r="D578" s="1" t="s">
        <v>17</v>
      </c>
      <c r="E578" s="5" t="str">
        <f t="shared" si="8"/>
        <v>12000000-cbow-20-gram2-opposite</v>
      </c>
      <c r="F578">
        <v>812</v>
      </c>
      <c r="G578">
        <v>429</v>
      </c>
      <c r="H578">
        <v>162</v>
      </c>
      <c r="I578">
        <v>221</v>
      </c>
      <c r="J578" s="2">
        <v>1.3298000000000001E-2</v>
      </c>
      <c r="K578" s="2">
        <v>0.115316</v>
      </c>
    </row>
    <row r="579" spans="1:11" x14ac:dyDescent="0.2">
      <c r="A579" s="4">
        <v>12000000</v>
      </c>
      <c r="B579" s="1" t="s">
        <v>10</v>
      </c>
      <c r="C579">
        <v>20</v>
      </c>
      <c r="D579" s="1" t="s">
        <v>18</v>
      </c>
      <c r="E579" s="5" t="str">
        <f t="shared" ref="E579:E642" si="9">CONCATENATE(A579,"-",B579,"-",C579,"-",D579)</f>
        <v>12000000-cbow-20-gram3-comparative</v>
      </c>
      <c r="F579">
        <v>1332</v>
      </c>
      <c r="G579">
        <v>1309</v>
      </c>
      <c r="H579">
        <v>0</v>
      </c>
      <c r="I579">
        <v>23</v>
      </c>
      <c r="J579" s="2">
        <v>4.2960000000000003E-3</v>
      </c>
      <c r="K579" s="2">
        <v>6.5545999999999993E-2</v>
      </c>
    </row>
    <row r="580" spans="1:11" x14ac:dyDescent="0.2">
      <c r="A580" s="4">
        <v>12000000</v>
      </c>
      <c r="B580" s="1" t="s">
        <v>10</v>
      </c>
      <c r="C580">
        <v>20</v>
      </c>
      <c r="D580" s="1" t="s">
        <v>19</v>
      </c>
      <c r="E580" s="5" t="str">
        <f t="shared" si="9"/>
        <v>12000000-cbow-20-gram4-superlative</v>
      </c>
      <c r="F580">
        <v>1122</v>
      </c>
      <c r="G580">
        <v>742</v>
      </c>
      <c r="H580">
        <v>310</v>
      </c>
      <c r="I580">
        <v>70</v>
      </c>
      <c r="J580" s="2">
        <v>1.2222E-2</v>
      </c>
      <c r="K580" s="2">
        <v>0.110551</v>
      </c>
    </row>
    <row r="581" spans="1:11" x14ac:dyDescent="0.2">
      <c r="A581" s="4">
        <v>12000000</v>
      </c>
      <c r="B581" s="1" t="s">
        <v>10</v>
      </c>
      <c r="C581">
        <v>20</v>
      </c>
      <c r="D581" s="1" t="s">
        <v>20</v>
      </c>
      <c r="E581" s="5" t="str">
        <f t="shared" si="9"/>
        <v>12000000-cbow-20-gram5-present-participle</v>
      </c>
      <c r="F581">
        <v>1056</v>
      </c>
      <c r="G581">
        <v>966</v>
      </c>
      <c r="H581">
        <v>0</v>
      </c>
      <c r="I581">
        <v>90</v>
      </c>
      <c r="J581" s="2">
        <v>7.3439999999999998E-3</v>
      </c>
      <c r="K581" s="2">
        <v>8.5695999999999994E-2</v>
      </c>
    </row>
    <row r="582" spans="1:11" x14ac:dyDescent="0.2">
      <c r="A582" s="4">
        <v>12000000</v>
      </c>
      <c r="B582" s="1" t="s">
        <v>10</v>
      </c>
      <c r="C582">
        <v>20</v>
      </c>
      <c r="D582" s="1" t="s">
        <v>21</v>
      </c>
      <c r="E582" s="5" t="str">
        <f t="shared" si="9"/>
        <v>12000000-cbow-20-gram6-nationality-adjective</v>
      </c>
      <c r="F582">
        <v>1599</v>
      </c>
      <c r="G582">
        <v>1498</v>
      </c>
      <c r="H582">
        <v>78</v>
      </c>
      <c r="I582">
        <v>23</v>
      </c>
      <c r="J582" s="2">
        <v>2.9710000000000001E-3</v>
      </c>
      <c r="K582" s="2">
        <v>5.4509000000000002E-2</v>
      </c>
    </row>
    <row r="583" spans="1:11" x14ac:dyDescent="0.2">
      <c r="A583" s="4">
        <v>12000000</v>
      </c>
      <c r="B583" s="1" t="s">
        <v>10</v>
      </c>
      <c r="C583">
        <v>20</v>
      </c>
      <c r="D583" s="1" t="s">
        <v>22</v>
      </c>
      <c r="E583" s="5" t="str">
        <f t="shared" si="9"/>
        <v>12000000-cbow-20-gram7-past-tense</v>
      </c>
      <c r="F583">
        <v>1560</v>
      </c>
      <c r="G583">
        <v>1367</v>
      </c>
      <c r="H583">
        <v>78</v>
      </c>
      <c r="I583">
        <v>115</v>
      </c>
      <c r="J583" s="2">
        <v>8.5699999999999995E-3</v>
      </c>
      <c r="K583" s="2">
        <v>9.2576000000000006E-2</v>
      </c>
    </row>
    <row r="584" spans="1:11" x14ac:dyDescent="0.2">
      <c r="A584" s="4">
        <v>12000000</v>
      </c>
      <c r="B584" s="1" t="s">
        <v>10</v>
      </c>
      <c r="C584">
        <v>20</v>
      </c>
      <c r="D584" s="1" t="s">
        <v>23</v>
      </c>
      <c r="E584" s="5" t="str">
        <f t="shared" si="9"/>
        <v>12000000-cbow-20-gram8-plural</v>
      </c>
      <c r="F584">
        <v>1332</v>
      </c>
      <c r="G584">
        <v>1171</v>
      </c>
      <c r="H584">
        <v>142</v>
      </c>
      <c r="I584">
        <v>19</v>
      </c>
      <c r="J584" s="2">
        <v>5.9369999999999996E-3</v>
      </c>
      <c r="K584" s="2">
        <v>7.7053999999999997E-2</v>
      </c>
    </row>
    <row r="585" spans="1:11" x14ac:dyDescent="0.2">
      <c r="A585" s="4">
        <v>12000000</v>
      </c>
      <c r="B585" s="1" t="s">
        <v>10</v>
      </c>
      <c r="C585">
        <v>20</v>
      </c>
      <c r="D585" s="1" t="s">
        <v>24</v>
      </c>
      <c r="E585" s="5" t="str">
        <f t="shared" si="9"/>
        <v>12000000-cbow-20-gram9-plural-verbs</v>
      </c>
      <c r="F585">
        <v>870</v>
      </c>
      <c r="G585">
        <v>755</v>
      </c>
      <c r="H585">
        <v>0</v>
      </c>
      <c r="I585">
        <v>115</v>
      </c>
      <c r="J585" s="2">
        <v>9.8460000000000006E-3</v>
      </c>
      <c r="K585" s="2">
        <v>9.9226999999999996E-2</v>
      </c>
    </row>
    <row r="586" spans="1:11" x14ac:dyDescent="0.2">
      <c r="A586" s="4">
        <v>12000000</v>
      </c>
      <c r="B586" s="1" t="s">
        <v>10</v>
      </c>
      <c r="C586">
        <v>20</v>
      </c>
      <c r="D586" s="1" t="s">
        <v>25</v>
      </c>
      <c r="E586" s="5" t="str">
        <f t="shared" si="9"/>
        <v>12000000-cbow-20-TOTAL</v>
      </c>
      <c r="F586">
        <v>19544</v>
      </c>
      <c r="G586">
        <v>14809</v>
      </c>
      <c r="H586">
        <v>3370</v>
      </c>
      <c r="I586">
        <v>1365</v>
      </c>
      <c r="J586" s="2">
        <v>6.6E-3</v>
      </c>
      <c r="K586" s="2">
        <v>8.1237000000000004E-2</v>
      </c>
    </row>
    <row r="587" spans="1:11" x14ac:dyDescent="0.2">
      <c r="A587" s="4">
        <v>12000000</v>
      </c>
      <c r="B587" s="1" t="s">
        <v>26</v>
      </c>
      <c r="C587">
        <v>20</v>
      </c>
      <c r="D587" s="1" t="s">
        <v>11</v>
      </c>
      <c r="E587" s="5" t="str">
        <f t="shared" si="9"/>
        <v>12000000-skip-gram-20-capital-common-countries</v>
      </c>
      <c r="F587">
        <v>506</v>
      </c>
      <c r="G587">
        <v>506</v>
      </c>
      <c r="H587">
        <v>0</v>
      </c>
      <c r="I587">
        <v>0</v>
      </c>
      <c r="J587" s="2">
        <v>6.4800000000000003E-4</v>
      </c>
      <c r="K587" s="2">
        <v>2.5461000000000001E-2</v>
      </c>
    </row>
    <row r="588" spans="1:11" x14ac:dyDescent="0.2">
      <c r="A588" s="4">
        <v>12000000</v>
      </c>
      <c r="B588" s="1" t="s">
        <v>26</v>
      </c>
      <c r="C588">
        <v>20</v>
      </c>
      <c r="D588" s="1" t="s">
        <v>12</v>
      </c>
      <c r="E588" s="5" t="str">
        <f t="shared" si="9"/>
        <v>12000000-skip-gram-20-capital-world</v>
      </c>
      <c r="F588">
        <v>4524</v>
      </c>
      <c r="G588">
        <v>2711</v>
      </c>
      <c r="H588">
        <v>1811</v>
      </c>
      <c r="I588">
        <v>2</v>
      </c>
      <c r="J588" s="2">
        <v>2.016E-3</v>
      </c>
      <c r="K588" s="2">
        <v>4.4898E-2</v>
      </c>
    </row>
    <row r="589" spans="1:11" x14ac:dyDescent="0.2">
      <c r="A589" s="4">
        <v>12000000</v>
      </c>
      <c r="B589" s="1" t="s">
        <v>26</v>
      </c>
      <c r="C589">
        <v>20</v>
      </c>
      <c r="D589" s="1" t="s">
        <v>13</v>
      </c>
      <c r="E589" s="5" t="str">
        <f t="shared" si="9"/>
        <v>12000000-skip-gram-20-currency</v>
      </c>
      <c r="F589">
        <v>866</v>
      </c>
      <c r="G589">
        <v>281</v>
      </c>
      <c r="H589">
        <v>490</v>
      </c>
      <c r="I589">
        <v>95</v>
      </c>
      <c r="J589" s="2">
        <v>1.5873999999999999E-2</v>
      </c>
      <c r="K589" s="2">
        <v>0.12599199999999999</v>
      </c>
    </row>
    <row r="590" spans="1:11" x14ac:dyDescent="0.2">
      <c r="A590" s="4">
        <v>12000000</v>
      </c>
      <c r="B590" s="1" t="s">
        <v>26</v>
      </c>
      <c r="C590">
        <v>20</v>
      </c>
      <c r="D590" s="1" t="s">
        <v>14</v>
      </c>
      <c r="E590" s="5" t="str">
        <f t="shared" si="9"/>
        <v>12000000-skip-gram-20-city-in-state</v>
      </c>
      <c r="F590">
        <v>2467</v>
      </c>
      <c r="G590">
        <v>2170</v>
      </c>
      <c r="H590">
        <v>213</v>
      </c>
      <c r="I590">
        <v>84</v>
      </c>
      <c r="J590" s="2">
        <v>3.5439999999999998E-3</v>
      </c>
      <c r="K590" s="2">
        <v>5.9532000000000002E-2</v>
      </c>
    </row>
    <row r="591" spans="1:11" x14ac:dyDescent="0.2">
      <c r="A591" s="4">
        <v>12000000</v>
      </c>
      <c r="B591" s="1" t="s">
        <v>26</v>
      </c>
      <c r="C591">
        <v>20</v>
      </c>
      <c r="D591" s="1" t="s">
        <v>15</v>
      </c>
      <c r="E591" s="5" t="str">
        <f t="shared" si="9"/>
        <v>12000000-skip-gram-20-family</v>
      </c>
      <c r="F591">
        <v>506</v>
      </c>
      <c r="G591">
        <v>395</v>
      </c>
      <c r="H591">
        <v>86</v>
      </c>
      <c r="I591">
        <v>25</v>
      </c>
      <c r="J591" s="2">
        <v>9.5949999999999994E-3</v>
      </c>
      <c r="K591" s="2">
        <v>9.7956000000000001E-2</v>
      </c>
    </row>
    <row r="592" spans="1:11" x14ac:dyDescent="0.2">
      <c r="A592" s="4">
        <v>12000000</v>
      </c>
      <c r="B592" s="1" t="s">
        <v>26</v>
      </c>
      <c r="C592">
        <v>20</v>
      </c>
      <c r="D592" s="1" t="s">
        <v>16</v>
      </c>
      <c r="E592" s="5" t="str">
        <f t="shared" si="9"/>
        <v>12000000-skip-gram-20-gram1-adjective-to-adverb</v>
      </c>
      <c r="F592">
        <v>992</v>
      </c>
      <c r="G592">
        <v>748</v>
      </c>
      <c r="H592">
        <v>0</v>
      </c>
      <c r="I592">
        <v>244</v>
      </c>
      <c r="J592" s="2">
        <v>1.1139E-2</v>
      </c>
      <c r="K592" s="2">
        <v>0.10553999999999999</v>
      </c>
    </row>
    <row r="593" spans="1:11" x14ac:dyDescent="0.2">
      <c r="A593" s="4">
        <v>12000000</v>
      </c>
      <c r="B593" s="1" t="s">
        <v>26</v>
      </c>
      <c r="C593">
        <v>20</v>
      </c>
      <c r="D593" s="1" t="s">
        <v>17</v>
      </c>
      <c r="E593" s="5" t="str">
        <f t="shared" si="9"/>
        <v>12000000-skip-gram-20-gram2-opposite</v>
      </c>
      <c r="F593">
        <v>812</v>
      </c>
      <c r="G593">
        <v>376</v>
      </c>
      <c r="H593">
        <v>162</v>
      </c>
      <c r="I593">
        <v>274</v>
      </c>
      <c r="J593" s="2">
        <v>1.3285999999999999E-2</v>
      </c>
      <c r="K593" s="2">
        <v>0.11526599999999999</v>
      </c>
    </row>
    <row r="594" spans="1:11" x14ac:dyDescent="0.2">
      <c r="A594" s="4">
        <v>12000000</v>
      </c>
      <c r="B594" s="1" t="s">
        <v>26</v>
      </c>
      <c r="C594">
        <v>20</v>
      </c>
      <c r="D594" s="1" t="s">
        <v>18</v>
      </c>
      <c r="E594" s="5" t="str">
        <f t="shared" si="9"/>
        <v>12000000-skip-gram-20-gram3-comparative</v>
      </c>
      <c r="F594">
        <v>1332</v>
      </c>
      <c r="G594">
        <v>1215</v>
      </c>
      <c r="H594">
        <v>0</v>
      </c>
      <c r="I594">
        <v>117</v>
      </c>
      <c r="J594" s="2">
        <v>5.2769999999999996E-3</v>
      </c>
      <c r="K594" s="2">
        <v>7.2641999999999998E-2</v>
      </c>
    </row>
    <row r="595" spans="1:11" x14ac:dyDescent="0.2">
      <c r="A595" s="4">
        <v>12000000</v>
      </c>
      <c r="B595" s="1" t="s">
        <v>26</v>
      </c>
      <c r="C595">
        <v>20</v>
      </c>
      <c r="D595" s="1" t="s">
        <v>19</v>
      </c>
      <c r="E595" s="5" t="str">
        <f t="shared" si="9"/>
        <v>12000000-skip-gram-20-gram4-superlative</v>
      </c>
      <c r="F595">
        <v>1122</v>
      </c>
      <c r="G595">
        <v>681</v>
      </c>
      <c r="H595">
        <v>310</v>
      </c>
      <c r="I595">
        <v>131</v>
      </c>
      <c r="J595" s="2">
        <v>1.2537E-2</v>
      </c>
      <c r="K595" s="2">
        <v>0.111969</v>
      </c>
    </row>
    <row r="596" spans="1:11" x14ac:dyDescent="0.2">
      <c r="A596" s="4">
        <v>12000000</v>
      </c>
      <c r="B596" s="1" t="s">
        <v>26</v>
      </c>
      <c r="C596">
        <v>20</v>
      </c>
      <c r="D596" s="1" t="s">
        <v>20</v>
      </c>
      <c r="E596" s="5" t="str">
        <f t="shared" si="9"/>
        <v>12000000-skip-gram-20-gram5-present-participle</v>
      </c>
      <c r="F596">
        <v>1056</v>
      </c>
      <c r="G596">
        <v>949</v>
      </c>
      <c r="H596">
        <v>0</v>
      </c>
      <c r="I596">
        <v>107</v>
      </c>
      <c r="J596" s="2">
        <v>7.0349999999999996E-3</v>
      </c>
      <c r="K596" s="2">
        <v>8.3876999999999993E-2</v>
      </c>
    </row>
    <row r="597" spans="1:11" x14ac:dyDescent="0.2">
      <c r="A597" s="4">
        <v>12000000</v>
      </c>
      <c r="B597" s="1" t="s">
        <v>26</v>
      </c>
      <c r="C597">
        <v>20</v>
      </c>
      <c r="D597" s="1" t="s">
        <v>21</v>
      </c>
      <c r="E597" s="5" t="str">
        <f t="shared" si="9"/>
        <v>12000000-skip-gram-20-gram6-nationality-adjective</v>
      </c>
      <c r="F597">
        <v>1599</v>
      </c>
      <c r="G597">
        <v>1485</v>
      </c>
      <c r="H597">
        <v>78</v>
      </c>
      <c r="I597">
        <v>36</v>
      </c>
      <c r="J597" s="2">
        <v>1.32E-3</v>
      </c>
      <c r="K597" s="2">
        <v>3.6330000000000001E-2</v>
      </c>
    </row>
    <row r="598" spans="1:11" x14ac:dyDescent="0.2">
      <c r="A598" s="4">
        <v>12000000</v>
      </c>
      <c r="B598" s="1" t="s">
        <v>26</v>
      </c>
      <c r="C598">
        <v>20</v>
      </c>
      <c r="D598" s="1" t="s">
        <v>22</v>
      </c>
      <c r="E598" s="5" t="str">
        <f t="shared" si="9"/>
        <v>12000000-skip-gram-20-gram7-past-tense</v>
      </c>
      <c r="F598">
        <v>1560</v>
      </c>
      <c r="G598">
        <v>1337</v>
      </c>
      <c r="H598">
        <v>78</v>
      </c>
      <c r="I598">
        <v>145</v>
      </c>
      <c r="J598" s="2">
        <v>6.5420000000000001E-3</v>
      </c>
      <c r="K598" s="2">
        <v>8.0881999999999996E-2</v>
      </c>
    </row>
    <row r="599" spans="1:11" x14ac:dyDescent="0.2">
      <c r="A599" s="4">
        <v>12000000</v>
      </c>
      <c r="B599" s="1" t="s">
        <v>26</v>
      </c>
      <c r="C599">
        <v>20</v>
      </c>
      <c r="D599" s="1" t="s">
        <v>23</v>
      </c>
      <c r="E599" s="5" t="str">
        <f t="shared" si="9"/>
        <v>12000000-skip-gram-20-gram8-plural</v>
      </c>
      <c r="F599">
        <v>1332</v>
      </c>
      <c r="G599">
        <v>1173</v>
      </c>
      <c r="H599">
        <v>142</v>
      </c>
      <c r="I599">
        <v>17</v>
      </c>
      <c r="J599" s="2">
        <v>3.8560000000000001E-3</v>
      </c>
      <c r="K599" s="2">
        <v>6.2098E-2</v>
      </c>
    </row>
    <row r="600" spans="1:11" x14ac:dyDescent="0.2">
      <c r="A600" s="4">
        <v>12000000</v>
      </c>
      <c r="B600" s="1" t="s">
        <v>26</v>
      </c>
      <c r="C600">
        <v>20</v>
      </c>
      <c r="D600" s="1" t="s">
        <v>24</v>
      </c>
      <c r="E600" s="5" t="str">
        <f t="shared" si="9"/>
        <v>12000000-skip-gram-20-gram9-plural-verbs</v>
      </c>
      <c r="F600">
        <v>870</v>
      </c>
      <c r="G600">
        <v>754</v>
      </c>
      <c r="H600">
        <v>0</v>
      </c>
      <c r="I600">
        <v>116</v>
      </c>
      <c r="J600" s="2">
        <v>9.5569999999999995E-3</v>
      </c>
      <c r="K600" s="2">
        <v>9.776E-2</v>
      </c>
    </row>
    <row r="601" spans="1:11" x14ac:dyDescent="0.2">
      <c r="A601" s="4">
        <v>12000000</v>
      </c>
      <c r="B601" s="1" t="s">
        <v>26</v>
      </c>
      <c r="C601">
        <v>20</v>
      </c>
      <c r="D601" s="1" t="s">
        <v>25</v>
      </c>
      <c r="E601" s="5" t="str">
        <f t="shared" si="9"/>
        <v>12000000-skip-gram-20-TOTAL</v>
      </c>
      <c r="F601">
        <v>19544</v>
      </c>
      <c r="G601">
        <v>14781</v>
      </c>
      <c r="H601">
        <v>3370</v>
      </c>
      <c r="I601">
        <v>1393</v>
      </c>
      <c r="J601" s="2">
        <v>5.3530000000000001E-3</v>
      </c>
      <c r="K601" s="2">
        <v>7.3164000000000007E-2</v>
      </c>
    </row>
    <row r="602" spans="1:11" x14ac:dyDescent="0.2">
      <c r="A602" s="4">
        <v>13650000</v>
      </c>
      <c r="B602" s="1" t="s">
        <v>10</v>
      </c>
      <c r="C602">
        <v>2</v>
      </c>
      <c r="D602" s="1" t="s">
        <v>11</v>
      </c>
      <c r="E602" s="5" t="str">
        <f t="shared" si="9"/>
        <v>13650000-cbow-2-capital-common-countries</v>
      </c>
      <c r="F602">
        <v>506</v>
      </c>
      <c r="G602">
        <v>506</v>
      </c>
      <c r="H602">
        <v>0</v>
      </c>
      <c r="I602">
        <v>0</v>
      </c>
      <c r="J602" s="2">
        <v>2.6830000000000001E-3</v>
      </c>
      <c r="K602" s="2">
        <v>5.1802000000000001E-2</v>
      </c>
    </row>
    <row r="603" spans="1:11" x14ac:dyDescent="0.2">
      <c r="A603" s="4">
        <v>13650000</v>
      </c>
      <c r="B603" s="1" t="s">
        <v>10</v>
      </c>
      <c r="C603">
        <v>2</v>
      </c>
      <c r="D603" s="1" t="s">
        <v>12</v>
      </c>
      <c r="E603" s="5" t="str">
        <f t="shared" si="9"/>
        <v>13650000-cbow-2-capital-world</v>
      </c>
      <c r="F603">
        <v>4524</v>
      </c>
      <c r="G603">
        <v>2559</v>
      </c>
      <c r="H603">
        <v>1748</v>
      </c>
      <c r="I603">
        <v>217</v>
      </c>
      <c r="J603" s="2">
        <v>8.5599999999999999E-3</v>
      </c>
      <c r="K603" s="2">
        <v>9.2521999999999993E-2</v>
      </c>
    </row>
    <row r="604" spans="1:11" x14ac:dyDescent="0.2">
      <c r="A604" s="4">
        <v>13650000</v>
      </c>
      <c r="B604" s="1" t="s">
        <v>10</v>
      </c>
      <c r="C604">
        <v>2</v>
      </c>
      <c r="D604" s="1" t="s">
        <v>13</v>
      </c>
      <c r="E604" s="5" t="str">
        <f t="shared" si="9"/>
        <v>13650000-cbow-2-currency</v>
      </c>
      <c r="F604">
        <v>866</v>
      </c>
      <c r="G604">
        <v>293</v>
      </c>
      <c r="H604">
        <v>408</v>
      </c>
      <c r="I604">
        <v>165</v>
      </c>
      <c r="J604" s="2">
        <v>1.1842999999999999E-2</v>
      </c>
      <c r="K604" s="2">
        <v>0.108824</v>
      </c>
    </row>
    <row r="605" spans="1:11" x14ac:dyDescent="0.2">
      <c r="A605" s="4">
        <v>13650000</v>
      </c>
      <c r="B605" s="1" t="s">
        <v>10</v>
      </c>
      <c r="C605">
        <v>2</v>
      </c>
      <c r="D605" s="1" t="s">
        <v>14</v>
      </c>
      <c r="E605" s="5" t="str">
        <f t="shared" si="9"/>
        <v>13650000-cbow-2-city-in-state</v>
      </c>
      <c r="F605">
        <v>2467</v>
      </c>
      <c r="G605">
        <v>1844</v>
      </c>
      <c r="H605">
        <v>213</v>
      </c>
      <c r="I605">
        <v>410</v>
      </c>
      <c r="J605" s="2">
        <v>1.2096000000000001E-2</v>
      </c>
      <c r="K605" s="2">
        <v>0.109984</v>
      </c>
    </row>
    <row r="606" spans="1:11" x14ac:dyDescent="0.2">
      <c r="A606" s="4">
        <v>13650000</v>
      </c>
      <c r="B606" s="1" t="s">
        <v>10</v>
      </c>
      <c r="C606">
        <v>2</v>
      </c>
      <c r="D606" s="1" t="s">
        <v>15</v>
      </c>
      <c r="E606" s="5" t="str">
        <f t="shared" si="9"/>
        <v>13650000-cbow-2-family</v>
      </c>
      <c r="F606">
        <v>506</v>
      </c>
      <c r="G606">
        <v>392</v>
      </c>
      <c r="H606">
        <v>86</v>
      </c>
      <c r="I606">
        <v>28</v>
      </c>
      <c r="J606" s="2">
        <v>3.31E-3</v>
      </c>
      <c r="K606" s="2">
        <v>5.7528000000000003E-2</v>
      </c>
    </row>
    <row r="607" spans="1:11" x14ac:dyDescent="0.2">
      <c r="A607" s="4">
        <v>13650000</v>
      </c>
      <c r="B607" s="1" t="s">
        <v>10</v>
      </c>
      <c r="C607">
        <v>2</v>
      </c>
      <c r="D607" s="1" t="s">
        <v>16</v>
      </c>
      <c r="E607" s="5" t="str">
        <f t="shared" si="9"/>
        <v>13650000-cbow-2-gram1-adjective-to-adverb</v>
      </c>
      <c r="F607">
        <v>992</v>
      </c>
      <c r="G607">
        <v>674</v>
      </c>
      <c r="H607">
        <v>0</v>
      </c>
      <c r="I607">
        <v>318</v>
      </c>
      <c r="J607" s="2">
        <v>1.3854E-2</v>
      </c>
      <c r="K607" s="2">
        <v>0.117703</v>
      </c>
    </row>
    <row r="608" spans="1:11" x14ac:dyDescent="0.2">
      <c r="A608" s="4">
        <v>13650000</v>
      </c>
      <c r="B608" s="1" t="s">
        <v>10</v>
      </c>
      <c r="C608">
        <v>2</v>
      </c>
      <c r="D608" s="1" t="s">
        <v>17</v>
      </c>
      <c r="E608" s="5" t="str">
        <f t="shared" si="9"/>
        <v>13650000-cbow-2-gram2-opposite</v>
      </c>
      <c r="F608">
        <v>812</v>
      </c>
      <c r="G608">
        <v>446</v>
      </c>
      <c r="H608">
        <v>162</v>
      </c>
      <c r="I608">
        <v>204</v>
      </c>
      <c r="J608" s="2">
        <v>1.2973E-2</v>
      </c>
      <c r="K608" s="2">
        <v>0.1139</v>
      </c>
    </row>
    <row r="609" spans="1:11" x14ac:dyDescent="0.2">
      <c r="A609" s="4">
        <v>13650000</v>
      </c>
      <c r="B609" s="1" t="s">
        <v>10</v>
      </c>
      <c r="C609">
        <v>2</v>
      </c>
      <c r="D609" s="1" t="s">
        <v>18</v>
      </c>
      <c r="E609" s="5" t="str">
        <f t="shared" si="9"/>
        <v>13650000-cbow-2-gram3-comparative</v>
      </c>
      <c r="F609">
        <v>1332</v>
      </c>
      <c r="G609">
        <v>1331</v>
      </c>
      <c r="H609">
        <v>0</v>
      </c>
      <c r="I609">
        <v>1</v>
      </c>
      <c r="J609" s="2">
        <v>1.8519999999999999E-3</v>
      </c>
      <c r="K609" s="2">
        <v>4.3034999999999997E-2</v>
      </c>
    </row>
    <row r="610" spans="1:11" x14ac:dyDescent="0.2">
      <c r="A610" s="4">
        <v>13650000</v>
      </c>
      <c r="B610" s="1" t="s">
        <v>10</v>
      </c>
      <c r="C610">
        <v>2</v>
      </c>
      <c r="D610" s="1" t="s">
        <v>19</v>
      </c>
      <c r="E610" s="5" t="str">
        <f t="shared" si="9"/>
        <v>13650000-cbow-2-gram4-superlative</v>
      </c>
      <c r="F610">
        <v>1122</v>
      </c>
      <c r="G610">
        <v>802</v>
      </c>
      <c r="H610">
        <v>252</v>
      </c>
      <c r="I610">
        <v>68</v>
      </c>
      <c r="J610" s="2">
        <v>8.352E-3</v>
      </c>
      <c r="K610" s="2">
        <v>9.1389999999999999E-2</v>
      </c>
    </row>
    <row r="611" spans="1:11" x14ac:dyDescent="0.2">
      <c r="A611" s="4">
        <v>13650000</v>
      </c>
      <c r="B611" s="1" t="s">
        <v>10</v>
      </c>
      <c r="C611">
        <v>2</v>
      </c>
      <c r="D611" s="1" t="s">
        <v>20</v>
      </c>
      <c r="E611" s="5" t="str">
        <f t="shared" si="9"/>
        <v>13650000-cbow-2-gram5-present-participle</v>
      </c>
      <c r="F611">
        <v>1056</v>
      </c>
      <c r="G611">
        <v>921</v>
      </c>
      <c r="H611">
        <v>0</v>
      </c>
      <c r="I611">
        <v>135</v>
      </c>
      <c r="J611" s="2">
        <v>6.0429999999999998E-3</v>
      </c>
      <c r="K611" s="2">
        <v>7.7738000000000002E-2</v>
      </c>
    </row>
    <row r="612" spans="1:11" x14ac:dyDescent="0.2">
      <c r="A612" s="4">
        <v>13650000</v>
      </c>
      <c r="B612" s="1" t="s">
        <v>10</v>
      </c>
      <c r="C612">
        <v>2</v>
      </c>
      <c r="D612" s="1" t="s">
        <v>21</v>
      </c>
      <c r="E612" s="5" t="str">
        <f t="shared" si="9"/>
        <v>13650000-cbow-2-gram6-nationality-adjective</v>
      </c>
      <c r="F612">
        <v>1599</v>
      </c>
      <c r="G612">
        <v>1473</v>
      </c>
      <c r="H612">
        <v>78</v>
      </c>
      <c r="I612">
        <v>48</v>
      </c>
      <c r="J612" s="2">
        <v>3.9170000000000003E-3</v>
      </c>
      <c r="K612" s="2">
        <v>6.2588000000000005E-2</v>
      </c>
    </row>
    <row r="613" spans="1:11" x14ac:dyDescent="0.2">
      <c r="A613" s="4">
        <v>13650000</v>
      </c>
      <c r="B613" s="1" t="s">
        <v>10</v>
      </c>
      <c r="C613">
        <v>2</v>
      </c>
      <c r="D613" s="1" t="s">
        <v>22</v>
      </c>
      <c r="E613" s="5" t="str">
        <f t="shared" si="9"/>
        <v>13650000-cbow-2-gram7-past-tense</v>
      </c>
      <c r="F613">
        <v>1560</v>
      </c>
      <c r="G613">
        <v>1377</v>
      </c>
      <c r="H613">
        <v>78</v>
      </c>
      <c r="I613">
        <v>105</v>
      </c>
      <c r="J613" s="2">
        <v>6.7060000000000002E-3</v>
      </c>
      <c r="K613" s="2">
        <v>8.1891000000000005E-2</v>
      </c>
    </row>
    <row r="614" spans="1:11" x14ac:dyDescent="0.2">
      <c r="A614" s="4">
        <v>13650000</v>
      </c>
      <c r="B614" s="1" t="s">
        <v>10</v>
      </c>
      <c r="C614">
        <v>2</v>
      </c>
      <c r="D614" s="1" t="s">
        <v>23</v>
      </c>
      <c r="E614" s="5" t="str">
        <f t="shared" si="9"/>
        <v>13650000-cbow-2-gram8-plural</v>
      </c>
      <c r="F614">
        <v>1332</v>
      </c>
      <c r="G614">
        <v>1160</v>
      </c>
      <c r="H614">
        <v>72</v>
      </c>
      <c r="I614">
        <v>100</v>
      </c>
      <c r="J614" s="2">
        <v>4.9940000000000002E-3</v>
      </c>
      <c r="K614" s="2">
        <v>7.0668999999999996E-2</v>
      </c>
    </row>
    <row r="615" spans="1:11" x14ac:dyDescent="0.2">
      <c r="A615" s="4">
        <v>13650000</v>
      </c>
      <c r="B615" s="1" t="s">
        <v>10</v>
      </c>
      <c r="C615">
        <v>2</v>
      </c>
      <c r="D615" s="1" t="s">
        <v>24</v>
      </c>
      <c r="E615" s="5" t="str">
        <f t="shared" si="9"/>
        <v>13650000-cbow-2-gram9-plural-verbs</v>
      </c>
      <c r="F615">
        <v>870</v>
      </c>
      <c r="G615">
        <v>769</v>
      </c>
      <c r="H615">
        <v>0</v>
      </c>
      <c r="I615">
        <v>101</v>
      </c>
      <c r="J615" s="2">
        <v>8.2190000000000006E-3</v>
      </c>
      <c r="K615" s="2">
        <v>9.0657000000000001E-2</v>
      </c>
    </row>
    <row r="616" spans="1:11" x14ac:dyDescent="0.2">
      <c r="A616" s="4">
        <v>13650000</v>
      </c>
      <c r="B616" s="1" t="s">
        <v>10</v>
      </c>
      <c r="C616">
        <v>2</v>
      </c>
      <c r="D616" s="1" t="s">
        <v>25</v>
      </c>
      <c r="E616" s="5" t="str">
        <f t="shared" si="9"/>
        <v>13650000-cbow-2-TOTAL</v>
      </c>
      <c r="F616">
        <v>19544</v>
      </c>
      <c r="G616">
        <v>14547</v>
      </c>
      <c r="H616">
        <v>3097</v>
      </c>
      <c r="I616">
        <v>1900</v>
      </c>
      <c r="J616" s="2">
        <v>7.3769999999999999E-3</v>
      </c>
      <c r="K616" s="2">
        <v>8.5887000000000005E-2</v>
      </c>
    </row>
    <row r="617" spans="1:11" x14ac:dyDescent="0.2">
      <c r="A617" s="4">
        <v>13650000</v>
      </c>
      <c r="B617" s="1" t="s">
        <v>26</v>
      </c>
      <c r="C617">
        <v>2</v>
      </c>
      <c r="D617" s="1" t="s">
        <v>11</v>
      </c>
      <c r="E617" s="5" t="str">
        <f t="shared" si="9"/>
        <v>13650000-skip-gram-2-capital-common-countries</v>
      </c>
      <c r="F617">
        <v>506</v>
      </c>
      <c r="G617">
        <v>502</v>
      </c>
      <c r="H617">
        <v>0</v>
      </c>
      <c r="I617">
        <v>4</v>
      </c>
      <c r="J617" s="2">
        <v>1.578E-3</v>
      </c>
      <c r="K617" s="2">
        <v>3.9730000000000001E-2</v>
      </c>
    </row>
    <row r="618" spans="1:11" x14ac:dyDescent="0.2">
      <c r="A618" s="4">
        <v>13650000</v>
      </c>
      <c r="B618" s="1" t="s">
        <v>26</v>
      </c>
      <c r="C618">
        <v>2</v>
      </c>
      <c r="D618" s="1" t="s">
        <v>12</v>
      </c>
      <c r="E618" s="5" t="str">
        <f t="shared" si="9"/>
        <v>13650000-skip-gram-2-capital-world</v>
      </c>
      <c r="F618">
        <v>4524</v>
      </c>
      <c r="G618">
        <v>2475</v>
      </c>
      <c r="H618">
        <v>1748</v>
      </c>
      <c r="I618">
        <v>301</v>
      </c>
      <c r="J618" s="2">
        <v>5.9220000000000002E-3</v>
      </c>
      <c r="K618" s="2">
        <v>7.6952000000000007E-2</v>
      </c>
    </row>
    <row r="619" spans="1:11" x14ac:dyDescent="0.2">
      <c r="A619" s="4">
        <v>13650000</v>
      </c>
      <c r="B619" s="1" t="s">
        <v>26</v>
      </c>
      <c r="C619">
        <v>2</v>
      </c>
      <c r="D619" s="1" t="s">
        <v>13</v>
      </c>
      <c r="E619" s="5" t="str">
        <f t="shared" si="9"/>
        <v>13650000-skip-gram-2-currency</v>
      </c>
      <c r="F619">
        <v>866</v>
      </c>
      <c r="G619">
        <v>308</v>
      </c>
      <c r="H619">
        <v>408</v>
      </c>
      <c r="I619">
        <v>150</v>
      </c>
      <c r="J619" s="2">
        <v>8.5769999999999996E-3</v>
      </c>
      <c r="K619" s="2">
        <v>9.2609999999999998E-2</v>
      </c>
    </row>
    <row r="620" spans="1:11" x14ac:dyDescent="0.2">
      <c r="A620" s="4">
        <v>13650000</v>
      </c>
      <c r="B620" s="1" t="s">
        <v>26</v>
      </c>
      <c r="C620">
        <v>2</v>
      </c>
      <c r="D620" s="1" t="s">
        <v>14</v>
      </c>
      <c r="E620" s="5" t="str">
        <f t="shared" si="9"/>
        <v>13650000-skip-gram-2-city-in-state</v>
      </c>
      <c r="F620">
        <v>2467</v>
      </c>
      <c r="G620">
        <v>1887</v>
      </c>
      <c r="H620">
        <v>213</v>
      </c>
      <c r="I620">
        <v>367</v>
      </c>
      <c r="J620" s="2">
        <v>6.0010000000000003E-3</v>
      </c>
      <c r="K620" s="2">
        <v>7.7467999999999995E-2</v>
      </c>
    </row>
    <row r="621" spans="1:11" x14ac:dyDescent="0.2">
      <c r="A621" s="4">
        <v>13650000</v>
      </c>
      <c r="B621" s="1" t="s">
        <v>26</v>
      </c>
      <c r="C621">
        <v>2</v>
      </c>
      <c r="D621" s="1" t="s">
        <v>15</v>
      </c>
      <c r="E621" s="5" t="str">
        <f t="shared" si="9"/>
        <v>13650000-skip-gram-2-family</v>
      </c>
      <c r="F621">
        <v>506</v>
      </c>
      <c r="G621">
        <v>397</v>
      </c>
      <c r="H621">
        <v>86</v>
      </c>
      <c r="I621">
        <v>23</v>
      </c>
      <c r="J621" s="2">
        <v>2.0040000000000001E-3</v>
      </c>
      <c r="K621" s="2">
        <v>4.4770999999999998E-2</v>
      </c>
    </row>
    <row r="622" spans="1:11" x14ac:dyDescent="0.2">
      <c r="A622" s="4">
        <v>13650000</v>
      </c>
      <c r="B622" s="1" t="s">
        <v>26</v>
      </c>
      <c r="C622">
        <v>2</v>
      </c>
      <c r="D622" s="1" t="s">
        <v>16</v>
      </c>
      <c r="E622" s="5" t="str">
        <f t="shared" si="9"/>
        <v>13650000-skip-gram-2-gram1-adjective-to-adverb</v>
      </c>
      <c r="F622">
        <v>992</v>
      </c>
      <c r="G622">
        <v>586</v>
      </c>
      <c r="H622">
        <v>0</v>
      </c>
      <c r="I622">
        <v>406</v>
      </c>
      <c r="J622" s="2">
        <v>8.1390000000000004E-3</v>
      </c>
      <c r="K622" s="2">
        <v>9.0216000000000005E-2</v>
      </c>
    </row>
    <row r="623" spans="1:11" x14ac:dyDescent="0.2">
      <c r="A623" s="4">
        <v>13650000</v>
      </c>
      <c r="B623" s="1" t="s">
        <v>26</v>
      </c>
      <c r="C623">
        <v>2</v>
      </c>
      <c r="D623" s="1" t="s">
        <v>17</v>
      </c>
      <c r="E623" s="5" t="str">
        <f t="shared" si="9"/>
        <v>13650000-skip-gram-2-gram2-opposite</v>
      </c>
      <c r="F623">
        <v>812</v>
      </c>
      <c r="G623">
        <v>438</v>
      </c>
      <c r="H623">
        <v>162</v>
      </c>
      <c r="I623">
        <v>212</v>
      </c>
      <c r="J623" s="2">
        <v>8.6289999999999995E-3</v>
      </c>
      <c r="K623" s="2">
        <v>9.289E-2</v>
      </c>
    </row>
    <row r="624" spans="1:11" x14ac:dyDescent="0.2">
      <c r="A624" s="4">
        <v>13650000</v>
      </c>
      <c r="B624" s="1" t="s">
        <v>26</v>
      </c>
      <c r="C624">
        <v>2</v>
      </c>
      <c r="D624" s="1" t="s">
        <v>18</v>
      </c>
      <c r="E624" s="5" t="str">
        <f t="shared" si="9"/>
        <v>13650000-skip-gram-2-gram3-comparative</v>
      </c>
      <c r="F624">
        <v>1332</v>
      </c>
      <c r="G624">
        <v>1324</v>
      </c>
      <c r="H624">
        <v>0</v>
      </c>
      <c r="I624">
        <v>8</v>
      </c>
      <c r="J624" s="2">
        <v>1.6869999999999999E-3</v>
      </c>
      <c r="K624" s="2">
        <v>4.1066999999999999E-2</v>
      </c>
    </row>
    <row r="625" spans="1:11" x14ac:dyDescent="0.2">
      <c r="A625" s="4">
        <v>13650000</v>
      </c>
      <c r="B625" s="1" t="s">
        <v>26</v>
      </c>
      <c r="C625">
        <v>2</v>
      </c>
      <c r="D625" s="1" t="s">
        <v>19</v>
      </c>
      <c r="E625" s="5" t="str">
        <f t="shared" si="9"/>
        <v>13650000-skip-gram-2-gram4-superlative</v>
      </c>
      <c r="F625">
        <v>1122</v>
      </c>
      <c r="G625">
        <v>780</v>
      </c>
      <c r="H625">
        <v>252</v>
      </c>
      <c r="I625">
        <v>90</v>
      </c>
      <c r="J625" s="2">
        <v>5.2690000000000002E-3</v>
      </c>
      <c r="K625" s="2">
        <v>7.2584999999999997E-2</v>
      </c>
    </row>
    <row r="626" spans="1:11" x14ac:dyDescent="0.2">
      <c r="A626" s="4">
        <v>13650000</v>
      </c>
      <c r="B626" s="1" t="s">
        <v>26</v>
      </c>
      <c r="C626">
        <v>2</v>
      </c>
      <c r="D626" s="1" t="s">
        <v>20</v>
      </c>
      <c r="E626" s="5" t="str">
        <f t="shared" si="9"/>
        <v>13650000-skip-gram-2-gram5-present-participle</v>
      </c>
      <c r="F626">
        <v>1056</v>
      </c>
      <c r="G626">
        <v>864</v>
      </c>
      <c r="H626">
        <v>0</v>
      </c>
      <c r="I626">
        <v>192</v>
      </c>
      <c r="J626" s="2">
        <v>4.9959999999999996E-3</v>
      </c>
      <c r="K626" s="2">
        <v>7.0684999999999998E-2</v>
      </c>
    </row>
    <row r="627" spans="1:11" x14ac:dyDescent="0.2">
      <c r="A627" s="4">
        <v>13650000</v>
      </c>
      <c r="B627" s="1" t="s">
        <v>26</v>
      </c>
      <c r="C627">
        <v>2</v>
      </c>
      <c r="D627" s="1" t="s">
        <v>21</v>
      </c>
      <c r="E627" s="5" t="str">
        <f t="shared" si="9"/>
        <v>13650000-skip-gram-2-gram6-nationality-adjective</v>
      </c>
      <c r="F627">
        <v>1599</v>
      </c>
      <c r="G627">
        <v>1484</v>
      </c>
      <c r="H627">
        <v>78</v>
      </c>
      <c r="I627">
        <v>37</v>
      </c>
      <c r="J627" s="2">
        <v>2.3119999999999998E-3</v>
      </c>
      <c r="K627" s="2">
        <v>4.8082E-2</v>
      </c>
    </row>
    <row r="628" spans="1:11" x14ac:dyDescent="0.2">
      <c r="A628" s="4">
        <v>13650000</v>
      </c>
      <c r="B628" s="1" t="s">
        <v>26</v>
      </c>
      <c r="C628">
        <v>2</v>
      </c>
      <c r="D628" s="1" t="s">
        <v>22</v>
      </c>
      <c r="E628" s="5" t="str">
        <f t="shared" si="9"/>
        <v>13650000-skip-gram-2-gram7-past-tense</v>
      </c>
      <c r="F628">
        <v>1560</v>
      </c>
      <c r="G628">
        <v>1306</v>
      </c>
      <c r="H628">
        <v>78</v>
      </c>
      <c r="I628">
        <v>176</v>
      </c>
      <c r="J628" s="2">
        <v>4.8760000000000001E-3</v>
      </c>
      <c r="K628" s="2">
        <v>6.9829000000000002E-2</v>
      </c>
    </row>
    <row r="629" spans="1:11" x14ac:dyDescent="0.2">
      <c r="A629" s="4">
        <v>13650000</v>
      </c>
      <c r="B629" s="1" t="s">
        <v>26</v>
      </c>
      <c r="C629">
        <v>2</v>
      </c>
      <c r="D629" s="1" t="s">
        <v>23</v>
      </c>
      <c r="E629" s="5" t="str">
        <f t="shared" si="9"/>
        <v>13650000-skip-gram-2-gram8-plural</v>
      </c>
      <c r="F629">
        <v>1332</v>
      </c>
      <c r="G629">
        <v>1193</v>
      </c>
      <c r="H629">
        <v>72</v>
      </c>
      <c r="I629">
        <v>67</v>
      </c>
      <c r="J629" s="2">
        <v>3.2100000000000002E-3</v>
      </c>
      <c r="K629" s="2">
        <v>5.6653000000000002E-2</v>
      </c>
    </row>
    <row r="630" spans="1:11" x14ac:dyDescent="0.2">
      <c r="A630" s="4">
        <v>13650000</v>
      </c>
      <c r="B630" s="1" t="s">
        <v>26</v>
      </c>
      <c r="C630">
        <v>2</v>
      </c>
      <c r="D630" s="1" t="s">
        <v>24</v>
      </c>
      <c r="E630" s="5" t="str">
        <f t="shared" si="9"/>
        <v>13650000-skip-gram-2-gram9-plural-verbs</v>
      </c>
      <c r="F630">
        <v>870</v>
      </c>
      <c r="G630">
        <v>724</v>
      </c>
      <c r="H630">
        <v>0</v>
      </c>
      <c r="I630">
        <v>146</v>
      </c>
      <c r="J630" s="2">
        <v>4.2139999999999999E-3</v>
      </c>
      <c r="K630" s="2">
        <v>6.4911999999999997E-2</v>
      </c>
    </row>
    <row r="631" spans="1:11" x14ac:dyDescent="0.2">
      <c r="A631" s="4">
        <v>13650000</v>
      </c>
      <c r="B631" s="1" t="s">
        <v>26</v>
      </c>
      <c r="C631">
        <v>2</v>
      </c>
      <c r="D631" s="1" t="s">
        <v>25</v>
      </c>
      <c r="E631" s="5" t="str">
        <f t="shared" si="9"/>
        <v>13650000-skip-gram-2-TOTAL</v>
      </c>
      <c r="F631">
        <v>19544</v>
      </c>
      <c r="G631">
        <v>14268</v>
      </c>
      <c r="H631">
        <v>3097</v>
      </c>
      <c r="I631">
        <v>2179</v>
      </c>
      <c r="J631" s="2">
        <v>4.633E-3</v>
      </c>
      <c r="K631" s="2">
        <v>6.8062999999999999E-2</v>
      </c>
    </row>
    <row r="632" spans="1:11" x14ac:dyDescent="0.2">
      <c r="A632" s="4">
        <v>13650000</v>
      </c>
      <c r="B632" s="1" t="s">
        <v>10</v>
      </c>
      <c r="C632">
        <v>4</v>
      </c>
      <c r="D632" s="1" t="s">
        <v>11</v>
      </c>
      <c r="E632" s="5" t="str">
        <f t="shared" si="9"/>
        <v>13650000-cbow-4-capital-common-countries</v>
      </c>
      <c r="F632">
        <v>506</v>
      </c>
      <c r="G632">
        <v>506</v>
      </c>
      <c r="H632">
        <v>0</v>
      </c>
      <c r="I632">
        <v>0</v>
      </c>
      <c r="J632" s="2">
        <v>1.57E-3</v>
      </c>
      <c r="K632" s="2">
        <v>3.9627999999999997E-2</v>
      </c>
    </row>
    <row r="633" spans="1:11" x14ac:dyDescent="0.2">
      <c r="A633" s="4">
        <v>13650000</v>
      </c>
      <c r="B633" s="1" t="s">
        <v>10</v>
      </c>
      <c r="C633">
        <v>4</v>
      </c>
      <c r="D633" s="1" t="s">
        <v>12</v>
      </c>
      <c r="E633" s="5" t="str">
        <f t="shared" si="9"/>
        <v>13650000-cbow-4-capital-world</v>
      </c>
      <c r="F633">
        <v>4524</v>
      </c>
      <c r="G633">
        <v>2707</v>
      </c>
      <c r="H633">
        <v>1748</v>
      </c>
      <c r="I633">
        <v>69</v>
      </c>
      <c r="J633" s="2">
        <v>5.7010000000000003E-3</v>
      </c>
      <c r="K633" s="2">
        <v>7.5507000000000005E-2</v>
      </c>
    </row>
    <row r="634" spans="1:11" x14ac:dyDescent="0.2">
      <c r="A634" s="4">
        <v>13650000</v>
      </c>
      <c r="B634" s="1" t="s">
        <v>10</v>
      </c>
      <c r="C634">
        <v>4</v>
      </c>
      <c r="D634" s="1" t="s">
        <v>13</v>
      </c>
      <c r="E634" s="5" t="str">
        <f t="shared" si="9"/>
        <v>13650000-cbow-4-currency</v>
      </c>
      <c r="F634">
        <v>866</v>
      </c>
      <c r="G634">
        <v>332</v>
      </c>
      <c r="H634">
        <v>408</v>
      </c>
      <c r="I634">
        <v>126</v>
      </c>
      <c r="J634" s="2">
        <v>1.2442999999999999E-2</v>
      </c>
      <c r="K634" s="2">
        <v>0.11155</v>
      </c>
    </row>
    <row r="635" spans="1:11" x14ac:dyDescent="0.2">
      <c r="A635" s="4">
        <v>13650000</v>
      </c>
      <c r="B635" s="1" t="s">
        <v>10</v>
      </c>
      <c r="C635">
        <v>4</v>
      </c>
      <c r="D635" s="1" t="s">
        <v>14</v>
      </c>
      <c r="E635" s="5" t="str">
        <f t="shared" si="9"/>
        <v>13650000-cbow-4-city-in-state</v>
      </c>
      <c r="F635">
        <v>2467</v>
      </c>
      <c r="G635">
        <v>2043</v>
      </c>
      <c r="H635">
        <v>213</v>
      </c>
      <c r="I635">
        <v>211</v>
      </c>
      <c r="J635" s="2">
        <v>8.8039999999999993E-3</v>
      </c>
      <c r="K635" s="2">
        <v>9.3827999999999995E-2</v>
      </c>
    </row>
    <row r="636" spans="1:11" x14ac:dyDescent="0.2">
      <c r="A636" s="4">
        <v>13650000</v>
      </c>
      <c r="B636" s="1" t="s">
        <v>10</v>
      </c>
      <c r="C636">
        <v>4</v>
      </c>
      <c r="D636" s="1" t="s">
        <v>15</v>
      </c>
      <c r="E636" s="5" t="str">
        <f t="shared" si="9"/>
        <v>13650000-cbow-4-family</v>
      </c>
      <c r="F636">
        <v>506</v>
      </c>
      <c r="G636">
        <v>400</v>
      </c>
      <c r="H636">
        <v>86</v>
      </c>
      <c r="I636">
        <v>20</v>
      </c>
      <c r="J636" s="2">
        <v>2.16E-3</v>
      </c>
      <c r="K636" s="2">
        <v>4.6470999999999998E-2</v>
      </c>
    </row>
    <row r="637" spans="1:11" x14ac:dyDescent="0.2">
      <c r="A637" s="4">
        <v>13650000</v>
      </c>
      <c r="B637" s="1" t="s">
        <v>10</v>
      </c>
      <c r="C637">
        <v>4</v>
      </c>
      <c r="D637" s="1" t="s">
        <v>16</v>
      </c>
      <c r="E637" s="5" t="str">
        <f t="shared" si="9"/>
        <v>13650000-cbow-4-gram1-adjective-to-adverb</v>
      </c>
      <c r="F637">
        <v>992</v>
      </c>
      <c r="G637">
        <v>693</v>
      </c>
      <c r="H637">
        <v>0</v>
      </c>
      <c r="I637">
        <v>299</v>
      </c>
      <c r="J637" s="2">
        <v>1.3368E-2</v>
      </c>
      <c r="K637" s="2">
        <v>0.11562</v>
      </c>
    </row>
    <row r="638" spans="1:11" x14ac:dyDescent="0.2">
      <c r="A638" s="4">
        <v>13650000</v>
      </c>
      <c r="B638" s="1" t="s">
        <v>10</v>
      </c>
      <c r="C638">
        <v>4</v>
      </c>
      <c r="D638" s="1" t="s">
        <v>17</v>
      </c>
      <c r="E638" s="5" t="str">
        <f t="shared" si="9"/>
        <v>13650000-cbow-4-gram2-opposite</v>
      </c>
      <c r="F638">
        <v>812</v>
      </c>
      <c r="G638">
        <v>460</v>
      </c>
      <c r="H638">
        <v>162</v>
      </c>
      <c r="I638">
        <v>190</v>
      </c>
      <c r="J638" s="2">
        <v>1.5736E-2</v>
      </c>
      <c r="K638" s="2">
        <v>0.125442</v>
      </c>
    </row>
    <row r="639" spans="1:11" x14ac:dyDescent="0.2">
      <c r="A639" s="4">
        <v>13650000</v>
      </c>
      <c r="B639" s="1" t="s">
        <v>10</v>
      </c>
      <c r="C639">
        <v>4</v>
      </c>
      <c r="D639" s="1" t="s">
        <v>18</v>
      </c>
      <c r="E639" s="5" t="str">
        <f t="shared" si="9"/>
        <v>13650000-cbow-4-gram3-comparative</v>
      </c>
      <c r="F639">
        <v>1332</v>
      </c>
      <c r="G639">
        <v>1330</v>
      </c>
      <c r="H639">
        <v>0</v>
      </c>
      <c r="I639">
        <v>2</v>
      </c>
      <c r="J639" s="2">
        <v>2.2490000000000001E-3</v>
      </c>
      <c r="K639" s="2">
        <v>4.7419999999999997E-2</v>
      </c>
    </row>
    <row r="640" spans="1:11" x14ac:dyDescent="0.2">
      <c r="A640" s="4">
        <v>13650000</v>
      </c>
      <c r="B640" s="1" t="s">
        <v>10</v>
      </c>
      <c r="C640">
        <v>4</v>
      </c>
      <c r="D640" s="1" t="s">
        <v>19</v>
      </c>
      <c r="E640" s="5" t="str">
        <f t="shared" si="9"/>
        <v>13650000-cbow-4-gram4-superlative</v>
      </c>
      <c r="F640">
        <v>1122</v>
      </c>
      <c r="G640">
        <v>832</v>
      </c>
      <c r="H640">
        <v>252</v>
      </c>
      <c r="I640">
        <v>38</v>
      </c>
      <c r="J640" s="2">
        <v>7.9979999999999999E-3</v>
      </c>
      <c r="K640" s="2">
        <v>8.9434E-2</v>
      </c>
    </row>
    <row r="641" spans="1:11" x14ac:dyDescent="0.2">
      <c r="A641" s="4">
        <v>13650000</v>
      </c>
      <c r="B641" s="1" t="s">
        <v>10</v>
      </c>
      <c r="C641">
        <v>4</v>
      </c>
      <c r="D641" s="1" t="s">
        <v>20</v>
      </c>
      <c r="E641" s="5" t="str">
        <f t="shared" si="9"/>
        <v>13650000-cbow-4-gram5-present-participle</v>
      </c>
      <c r="F641">
        <v>1056</v>
      </c>
      <c r="G641">
        <v>965</v>
      </c>
      <c r="H641">
        <v>0</v>
      </c>
      <c r="I641">
        <v>91</v>
      </c>
      <c r="J641" s="2">
        <v>6.2329999999999998E-3</v>
      </c>
      <c r="K641" s="2">
        <v>7.8950000000000006E-2</v>
      </c>
    </row>
    <row r="642" spans="1:11" x14ac:dyDescent="0.2">
      <c r="A642" s="4">
        <v>13650000</v>
      </c>
      <c r="B642" s="1" t="s">
        <v>10</v>
      </c>
      <c r="C642">
        <v>4</v>
      </c>
      <c r="D642" s="1" t="s">
        <v>21</v>
      </c>
      <c r="E642" s="5" t="str">
        <f t="shared" si="9"/>
        <v>13650000-cbow-4-gram6-nationality-adjective</v>
      </c>
      <c r="F642">
        <v>1599</v>
      </c>
      <c r="G642">
        <v>1499</v>
      </c>
      <c r="H642">
        <v>78</v>
      </c>
      <c r="I642">
        <v>22</v>
      </c>
      <c r="J642" s="2">
        <v>3.6229999999999999E-3</v>
      </c>
      <c r="K642" s="2">
        <v>6.0188999999999999E-2</v>
      </c>
    </row>
    <row r="643" spans="1:11" x14ac:dyDescent="0.2">
      <c r="A643" s="4">
        <v>13650000</v>
      </c>
      <c r="B643" s="1" t="s">
        <v>10</v>
      </c>
      <c r="C643">
        <v>4</v>
      </c>
      <c r="D643" s="1" t="s">
        <v>22</v>
      </c>
      <c r="E643" s="5" t="str">
        <f t="shared" ref="E643:E706" si="10">CONCATENATE(A643,"-",B643,"-",C643,"-",D643)</f>
        <v>13650000-cbow-4-gram7-past-tense</v>
      </c>
      <c r="F643">
        <v>1560</v>
      </c>
      <c r="G643">
        <v>1426</v>
      </c>
      <c r="H643">
        <v>78</v>
      </c>
      <c r="I643">
        <v>56</v>
      </c>
      <c r="J643" s="2">
        <v>7.0660000000000002E-3</v>
      </c>
      <c r="K643" s="2">
        <v>8.4060999999999997E-2</v>
      </c>
    </row>
    <row r="644" spans="1:11" x14ac:dyDescent="0.2">
      <c r="A644" s="4">
        <v>13650000</v>
      </c>
      <c r="B644" s="1" t="s">
        <v>10</v>
      </c>
      <c r="C644">
        <v>4</v>
      </c>
      <c r="D644" s="1" t="s">
        <v>23</v>
      </c>
      <c r="E644" s="5" t="str">
        <f t="shared" si="10"/>
        <v>13650000-cbow-4-gram8-plural</v>
      </c>
      <c r="F644">
        <v>1332</v>
      </c>
      <c r="G644">
        <v>1233</v>
      </c>
      <c r="H644">
        <v>72</v>
      </c>
      <c r="I644">
        <v>27</v>
      </c>
      <c r="J644" s="2">
        <v>5.0330000000000001E-3</v>
      </c>
      <c r="K644" s="2">
        <v>7.0941000000000004E-2</v>
      </c>
    </row>
    <row r="645" spans="1:11" x14ac:dyDescent="0.2">
      <c r="A645" s="4">
        <v>13650000</v>
      </c>
      <c r="B645" s="1" t="s">
        <v>10</v>
      </c>
      <c r="C645">
        <v>4</v>
      </c>
      <c r="D645" s="1" t="s">
        <v>24</v>
      </c>
      <c r="E645" s="5" t="str">
        <f t="shared" si="10"/>
        <v>13650000-cbow-4-gram9-plural-verbs</v>
      </c>
      <c r="F645">
        <v>870</v>
      </c>
      <c r="G645">
        <v>809</v>
      </c>
      <c r="H645">
        <v>0</v>
      </c>
      <c r="I645">
        <v>61</v>
      </c>
      <c r="J645" s="2">
        <v>8.2410000000000001E-3</v>
      </c>
      <c r="K645" s="2">
        <v>9.0777999999999998E-2</v>
      </c>
    </row>
    <row r="646" spans="1:11" x14ac:dyDescent="0.2">
      <c r="A646" s="4">
        <v>13650000</v>
      </c>
      <c r="B646" s="1" t="s">
        <v>10</v>
      </c>
      <c r="C646">
        <v>4</v>
      </c>
      <c r="D646" s="1" t="s">
        <v>25</v>
      </c>
      <c r="E646" s="5" t="str">
        <f t="shared" si="10"/>
        <v>13650000-cbow-4-TOTAL</v>
      </c>
      <c r="F646">
        <v>19544</v>
      </c>
      <c r="G646">
        <v>15235</v>
      </c>
      <c r="H646">
        <v>3097</v>
      </c>
      <c r="I646">
        <v>1212</v>
      </c>
      <c r="J646" s="2">
        <v>6.5469999999999999E-3</v>
      </c>
      <c r="K646" s="2">
        <v>8.0916000000000002E-2</v>
      </c>
    </row>
    <row r="647" spans="1:11" x14ac:dyDescent="0.2">
      <c r="A647" s="4">
        <v>13650000</v>
      </c>
      <c r="B647" s="1" t="s">
        <v>26</v>
      </c>
      <c r="C647">
        <v>4</v>
      </c>
      <c r="D647" s="1" t="s">
        <v>11</v>
      </c>
      <c r="E647" s="5" t="str">
        <f t="shared" si="10"/>
        <v>13650000-skip-gram-4-capital-common-countries</v>
      </c>
      <c r="F647">
        <v>506</v>
      </c>
      <c r="G647">
        <v>505</v>
      </c>
      <c r="H647">
        <v>0</v>
      </c>
      <c r="I647">
        <v>1</v>
      </c>
      <c r="J647" s="2">
        <v>8.9300000000000002E-4</v>
      </c>
      <c r="K647" s="2">
        <v>2.9881999999999999E-2</v>
      </c>
    </row>
    <row r="648" spans="1:11" x14ac:dyDescent="0.2">
      <c r="A648" s="4">
        <v>13650000</v>
      </c>
      <c r="B648" s="1" t="s">
        <v>26</v>
      </c>
      <c r="C648">
        <v>4</v>
      </c>
      <c r="D648" s="1" t="s">
        <v>12</v>
      </c>
      <c r="E648" s="5" t="str">
        <f t="shared" si="10"/>
        <v>13650000-skip-gram-4-capital-world</v>
      </c>
      <c r="F648">
        <v>4524</v>
      </c>
      <c r="G648">
        <v>2628</v>
      </c>
      <c r="H648">
        <v>1748</v>
      </c>
      <c r="I648">
        <v>148</v>
      </c>
      <c r="J648" s="2">
        <v>4.7280000000000004E-3</v>
      </c>
      <c r="K648" s="2">
        <v>6.8760000000000002E-2</v>
      </c>
    </row>
    <row r="649" spans="1:11" x14ac:dyDescent="0.2">
      <c r="A649" s="4">
        <v>13650000</v>
      </c>
      <c r="B649" s="1" t="s">
        <v>26</v>
      </c>
      <c r="C649">
        <v>4</v>
      </c>
      <c r="D649" s="1" t="s">
        <v>13</v>
      </c>
      <c r="E649" s="5" t="str">
        <f t="shared" si="10"/>
        <v>13650000-skip-gram-4-currency</v>
      </c>
      <c r="F649">
        <v>866</v>
      </c>
      <c r="G649">
        <v>345</v>
      </c>
      <c r="H649">
        <v>408</v>
      </c>
      <c r="I649">
        <v>113</v>
      </c>
      <c r="J649" s="2">
        <v>8.9849999999999999E-3</v>
      </c>
      <c r="K649" s="2">
        <v>9.4791E-2</v>
      </c>
    </row>
    <row r="650" spans="1:11" x14ac:dyDescent="0.2">
      <c r="A650" s="4">
        <v>13650000</v>
      </c>
      <c r="B650" s="1" t="s">
        <v>26</v>
      </c>
      <c r="C650">
        <v>4</v>
      </c>
      <c r="D650" s="1" t="s">
        <v>14</v>
      </c>
      <c r="E650" s="5" t="str">
        <f t="shared" si="10"/>
        <v>13650000-skip-gram-4-city-in-state</v>
      </c>
      <c r="F650">
        <v>2467</v>
      </c>
      <c r="G650">
        <v>2049</v>
      </c>
      <c r="H650">
        <v>213</v>
      </c>
      <c r="I650">
        <v>205</v>
      </c>
      <c r="J650" s="2">
        <v>4.8760000000000001E-3</v>
      </c>
      <c r="K650" s="2">
        <v>6.9828000000000001E-2</v>
      </c>
    </row>
    <row r="651" spans="1:11" x14ac:dyDescent="0.2">
      <c r="A651" s="4">
        <v>13650000</v>
      </c>
      <c r="B651" s="1" t="s">
        <v>26</v>
      </c>
      <c r="C651">
        <v>4</v>
      </c>
      <c r="D651" s="1" t="s">
        <v>15</v>
      </c>
      <c r="E651" s="5" t="str">
        <f t="shared" si="10"/>
        <v>13650000-skip-gram-4-family</v>
      </c>
      <c r="F651">
        <v>506</v>
      </c>
      <c r="G651">
        <v>398</v>
      </c>
      <c r="H651">
        <v>86</v>
      </c>
      <c r="I651">
        <v>22</v>
      </c>
      <c r="J651" s="2">
        <v>2.3089999999999999E-3</v>
      </c>
      <c r="K651" s="2">
        <v>4.8051000000000003E-2</v>
      </c>
    </row>
    <row r="652" spans="1:11" x14ac:dyDescent="0.2">
      <c r="A652" s="4">
        <v>13650000</v>
      </c>
      <c r="B652" s="1" t="s">
        <v>26</v>
      </c>
      <c r="C652">
        <v>4</v>
      </c>
      <c r="D652" s="1" t="s">
        <v>16</v>
      </c>
      <c r="E652" s="5" t="str">
        <f t="shared" si="10"/>
        <v>13650000-skip-gram-4-gram1-adjective-to-adverb</v>
      </c>
      <c r="F652">
        <v>992</v>
      </c>
      <c r="G652">
        <v>605</v>
      </c>
      <c r="H652">
        <v>0</v>
      </c>
      <c r="I652">
        <v>387</v>
      </c>
      <c r="J652" s="2">
        <v>8.9589999999999999E-3</v>
      </c>
      <c r="K652" s="2">
        <v>9.4654000000000002E-2</v>
      </c>
    </row>
    <row r="653" spans="1:11" x14ac:dyDescent="0.2">
      <c r="A653" s="4">
        <v>13650000</v>
      </c>
      <c r="B653" s="1" t="s">
        <v>26</v>
      </c>
      <c r="C653">
        <v>4</v>
      </c>
      <c r="D653" s="1" t="s">
        <v>17</v>
      </c>
      <c r="E653" s="5" t="str">
        <f t="shared" si="10"/>
        <v>13650000-skip-gram-4-gram2-opposite</v>
      </c>
      <c r="F653">
        <v>812</v>
      </c>
      <c r="G653">
        <v>449</v>
      </c>
      <c r="H653">
        <v>162</v>
      </c>
      <c r="I653">
        <v>201</v>
      </c>
      <c r="J653" s="2">
        <v>8.6379999999999998E-3</v>
      </c>
      <c r="K653" s="2">
        <v>9.2940999999999996E-2</v>
      </c>
    </row>
    <row r="654" spans="1:11" x14ac:dyDescent="0.2">
      <c r="A654" s="4">
        <v>13650000</v>
      </c>
      <c r="B654" s="1" t="s">
        <v>26</v>
      </c>
      <c r="C654">
        <v>4</v>
      </c>
      <c r="D654" s="1" t="s">
        <v>18</v>
      </c>
      <c r="E654" s="5" t="str">
        <f t="shared" si="10"/>
        <v>13650000-skip-gram-4-gram3-comparative</v>
      </c>
      <c r="F654">
        <v>1332</v>
      </c>
      <c r="G654">
        <v>1295</v>
      </c>
      <c r="H654">
        <v>0</v>
      </c>
      <c r="I654">
        <v>37</v>
      </c>
      <c r="J654" s="2">
        <v>2.3809999999999999E-3</v>
      </c>
      <c r="K654" s="2">
        <v>4.8794999999999998E-2</v>
      </c>
    </row>
    <row r="655" spans="1:11" x14ac:dyDescent="0.2">
      <c r="A655" s="4">
        <v>13650000</v>
      </c>
      <c r="B655" s="1" t="s">
        <v>26</v>
      </c>
      <c r="C655">
        <v>4</v>
      </c>
      <c r="D655" s="1" t="s">
        <v>19</v>
      </c>
      <c r="E655" s="5" t="str">
        <f t="shared" si="10"/>
        <v>13650000-skip-gram-4-gram4-superlative</v>
      </c>
      <c r="F655">
        <v>1122</v>
      </c>
      <c r="G655">
        <v>787</v>
      </c>
      <c r="H655">
        <v>252</v>
      </c>
      <c r="I655">
        <v>83</v>
      </c>
      <c r="J655" s="2">
        <v>6.7840000000000001E-3</v>
      </c>
      <c r="K655" s="2">
        <v>8.2363000000000006E-2</v>
      </c>
    </row>
    <row r="656" spans="1:11" x14ac:dyDescent="0.2">
      <c r="A656" s="4">
        <v>13650000</v>
      </c>
      <c r="B656" s="1" t="s">
        <v>26</v>
      </c>
      <c r="C656">
        <v>4</v>
      </c>
      <c r="D656" s="1" t="s">
        <v>20</v>
      </c>
      <c r="E656" s="5" t="str">
        <f t="shared" si="10"/>
        <v>13650000-skip-gram-4-gram5-present-participle</v>
      </c>
      <c r="F656">
        <v>1056</v>
      </c>
      <c r="G656">
        <v>919</v>
      </c>
      <c r="H656">
        <v>0</v>
      </c>
      <c r="I656">
        <v>137</v>
      </c>
      <c r="J656" s="2">
        <v>6.4650000000000003E-3</v>
      </c>
      <c r="K656" s="2">
        <v>8.0406000000000005E-2</v>
      </c>
    </row>
    <row r="657" spans="1:11" x14ac:dyDescent="0.2">
      <c r="A657" s="4">
        <v>13650000</v>
      </c>
      <c r="B657" s="1" t="s">
        <v>26</v>
      </c>
      <c r="C657">
        <v>4</v>
      </c>
      <c r="D657" s="1" t="s">
        <v>21</v>
      </c>
      <c r="E657" s="5" t="str">
        <f t="shared" si="10"/>
        <v>13650000-skip-gram-4-gram6-nationality-adjective</v>
      </c>
      <c r="F657">
        <v>1599</v>
      </c>
      <c r="G657">
        <v>1507</v>
      </c>
      <c r="H657">
        <v>78</v>
      </c>
      <c r="I657">
        <v>14</v>
      </c>
      <c r="J657" s="2">
        <v>2.0579999999999999E-3</v>
      </c>
      <c r="K657" s="2">
        <v>4.5362E-2</v>
      </c>
    </row>
    <row r="658" spans="1:11" x14ac:dyDescent="0.2">
      <c r="A658" s="4">
        <v>13650000</v>
      </c>
      <c r="B658" s="1" t="s">
        <v>26</v>
      </c>
      <c r="C658">
        <v>4</v>
      </c>
      <c r="D658" s="1" t="s">
        <v>22</v>
      </c>
      <c r="E658" s="5" t="str">
        <f t="shared" si="10"/>
        <v>13650000-skip-gram-4-gram7-past-tense</v>
      </c>
      <c r="F658">
        <v>1560</v>
      </c>
      <c r="G658">
        <v>1346</v>
      </c>
      <c r="H658">
        <v>78</v>
      </c>
      <c r="I658">
        <v>136</v>
      </c>
      <c r="J658" s="2">
        <v>5.0070000000000002E-3</v>
      </c>
      <c r="K658" s="2">
        <v>7.0758000000000001E-2</v>
      </c>
    </row>
    <row r="659" spans="1:11" x14ac:dyDescent="0.2">
      <c r="A659" s="4">
        <v>13650000</v>
      </c>
      <c r="B659" s="1" t="s">
        <v>26</v>
      </c>
      <c r="C659">
        <v>4</v>
      </c>
      <c r="D659" s="1" t="s">
        <v>23</v>
      </c>
      <c r="E659" s="5" t="str">
        <f t="shared" si="10"/>
        <v>13650000-skip-gram-4-gram8-plural</v>
      </c>
      <c r="F659">
        <v>1332</v>
      </c>
      <c r="G659">
        <v>1165</v>
      </c>
      <c r="H659">
        <v>72</v>
      </c>
      <c r="I659">
        <v>95</v>
      </c>
      <c r="J659" s="2">
        <v>4.4669999999999996E-3</v>
      </c>
      <c r="K659" s="2">
        <v>6.6833000000000004E-2</v>
      </c>
    </row>
    <row r="660" spans="1:11" x14ac:dyDescent="0.2">
      <c r="A660" s="4">
        <v>13650000</v>
      </c>
      <c r="B660" s="1" t="s">
        <v>26</v>
      </c>
      <c r="C660">
        <v>4</v>
      </c>
      <c r="D660" s="1" t="s">
        <v>24</v>
      </c>
      <c r="E660" s="5" t="str">
        <f t="shared" si="10"/>
        <v>13650000-skip-gram-4-gram9-plural-verbs</v>
      </c>
      <c r="F660">
        <v>870</v>
      </c>
      <c r="G660">
        <v>733</v>
      </c>
      <c r="H660">
        <v>0</v>
      </c>
      <c r="I660">
        <v>137</v>
      </c>
      <c r="J660" s="2">
        <v>5.3210000000000002E-3</v>
      </c>
      <c r="K660" s="2">
        <v>7.2942000000000007E-2</v>
      </c>
    </row>
    <row r="661" spans="1:11" x14ac:dyDescent="0.2">
      <c r="A661" s="4">
        <v>13650000</v>
      </c>
      <c r="B661" s="1" t="s">
        <v>26</v>
      </c>
      <c r="C661">
        <v>4</v>
      </c>
      <c r="D661" s="1" t="s">
        <v>25</v>
      </c>
      <c r="E661" s="5" t="str">
        <f t="shared" si="10"/>
        <v>13650000-skip-gram-4-TOTAL</v>
      </c>
      <c r="F661">
        <v>19544</v>
      </c>
      <c r="G661">
        <v>14731</v>
      </c>
      <c r="H661">
        <v>3097</v>
      </c>
      <c r="I661">
        <v>1716</v>
      </c>
      <c r="J661" s="2">
        <v>4.7169999999999998E-3</v>
      </c>
      <c r="K661" s="2">
        <v>6.8682999999999994E-2</v>
      </c>
    </row>
    <row r="662" spans="1:11" x14ac:dyDescent="0.2">
      <c r="A662" s="4">
        <v>13650000</v>
      </c>
      <c r="B662" s="1" t="s">
        <v>10</v>
      </c>
      <c r="C662">
        <v>6</v>
      </c>
      <c r="D662" s="1" t="s">
        <v>11</v>
      </c>
      <c r="E662" s="5" t="str">
        <f t="shared" si="10"/>
        <v>13650000-cbow-6-capital-common-countries</v>
      </c>
      <c r="F662">
        <v>506</v>
      </c>
      <c r="G662">
        <v>506</v>
      </c>
      <c r="H662">
        <v>0</v>
      </c>
      <c r="I662">
        <v>0</v>
      </c>
      <c r="J662" s="2">
        <v>8.7200000000000005E-4</v>
      </c>
      <c r="K662" s="2">
        <v>2.9531000000000002E-2</v>
      </c>
    </row>
    <row r="663" spans="1:11" x14ac:dyDescent="0.2">
      <c r="A663" s="4">
        <v>13650000</v>
      </c>
      <c r="B663" s="1" t="s">
        <v>10</v>
      </c>
      <c r="C663">
        <v>6</v>
      </c>
      <c r="D663" s="1" t="s">
        <v>12</v>
      </c>
      <c r="E663" s="5" t="str">
        <f t="shared" si="10"/>
        <v>13650000-cbow-6-capital-world</v>
      </c>
      <c r="F663">
        <v>4524</v>
      </c>
      <c r="G663">
        <v>2727</v>
      </c>
      <c r="H663">
        <v>1748</v>
      </c>
      <c r="I663">
        <v>49</v>
      </c>
      <c r="J663" s="2">
        <v>4.8479999999999999E-3</v>
      </c>
      <c r="K663" s="2">
        <v>6.9628999999999996E-2</v>
      </c>
    </row>
    <row r="664" spans="1:11" x14ac:dyDescent="0.2">
      <c r="A664" s="4">
        <v>13650000</v>
      </c>
      <c r="B664" s="1" t="s">
        <v>10</v>
      </c>
      <c r="C664">
        <v>6</v>
      </c>
      <c r="D664" s="1" t="s">
        <v>13</v>
      </c>
      <c r="E664" s="5" t="str">
        <f t="shared" si="10"/>
        <v>13650000-cbow-6-currency</v>
      </c>
      <c r="F664">
        <v>866</v>
      </c>
      <c r="G664">
        <v>345</v>
      </c>
      <c r="H664">
        <v>408</v>
      </c>
      <c r="I664">
        <v>113</v>
      </c>
      <c r="J664" s="2">
        <v>1.3759E-2</v>
      </c>
      <c r="K664" s="2">
        <v>0.117299</v>
      </c>
    </row>
    <row r="665" spans="1:11" x14ac:dyDescent="0.2">
      <c r="A665" s="4">
        <v>13650000</v>
      </c>
      <c r="B665" s="1" t="s">
        <v>10</v>
      </c>
      <c r="C665">
        <v>6</v>
      </c>
      <c r="D665" s="1" t="s">
        <v>14</v>
      </c>
      <c r="E665" s="5" t="str">
        <f t="shared" si="10"/>
        <v>13650000-cbow-6-city-in-state</v>
      </c>
      <c r="F665">
        <v>2467</v>
      </c>
      <c r="G665">
        <v>2075</v>
      </c>
      <c r="H665">
        <v>213</v>
      </c>
      <c r="I665">
        <v>179</v>
      </c>
      <c r="J665" s="2">
        <v>8.3219999999999995E-3</v>
      </c>
      <c r="K665" s="2">
        <v>9.1226000000000002E-2</v>
      </c>
    </row>
    <row r="666" spans="1:11" x14ac:dyDescent="0.2">
      <c r="A666" s="4">
        <v>13650000</v>
      </c>
      <c r="B666" s="1" t="s">
        <v>10</v>
      </c>
      <c r="C666">
        <v>6</v>
      </c>
      <c r="D666" s="1" t="s">
        <v>15</v>
      </c>
      <c r="E666" s="5" t="str">
        <f t="shared" si="10"/>
        <v>13650000-cbow-6-family</v>
      </c>
      <c r="F666">
        <v>506</v>
      </c>
      <c r="G666">
        <v>383</v>
      </c>
      <c r="H666">
        <v>86</v>
      </c>
      <c r="I666">
        <v>37</v>
      </c>
      <c r="J666" s="2">
        <v>2.2390000000000001E-3</v>
      </c>
      <c r="K666" s="2">
        <v>4.7321000000000002E-2</v>
      </c>
    </row>
    <row r="667" spans="1:11" x14ac:dyDescent="0.2">
      <c r="A667" s="4">
        <v>13650000</v>
      </c>
      <c r="B667" s="1" t="s">
        <v>10</v>
      </c>
      <c r="C667">
        <v>6</v>
      </c>
      <c r="D667" s="1" t="s">
        <v>16</v>
      </c>
      <c r="E667" s="5" t="str">
        <f t="shared" si="10"/>
        <v>13650000-cbow-6-gram1-adjective-to-adverb</v>
      </c>
      <c r="F667">
        <v>992</v>
      </c>
      <c r="G667">
        <v>761</v>
      </c>
      <c r="H667">
        <v>0</v>
      </c>
      <c r="I667">
        <v>231</v>
      </c>
      <c r="J667" s="2">
        <v>1.3991E-2</v>
      </c>
      <c r="K667" s="2">
        <v>0.118283</v>
      </c>
    </row>
    <row r="668" spans="1:11" x14ac:dyDescent="0.2">
      <c r="A668" s="4">
        <v>13650000</v>
      </c>
      <c r="B668" s="1" t="s">
        <v>10</v>
      </c>
      <c r="C668">
        <v>6</v>
      </c>
      <c r="D668" s="1" t="s">
        <v>17</v>
      </c>
      <c r="E668" s="5" t="str">
        <f t="shared" si="10"/>
        <v>13650000-cbow-6-gram2-opposite</v>
      </c>
      <c r="F668">
        <v>812</v>
      </c>
      <c r="G668">
        <v>454</v>
      </c>
      <c r="H668">
        <v>162</v>
      </c>
      <c r="I668">
        <v>196</v>
      </c>
      <c r="J668" s="2">
        <v>1.524E-2</v>
      </c>
      <c r="K668" s="2">
        <v>0.12345200000000001</v>
      </c>
    </row>
    <row r="669" spans="1:11" x14ac:dyDescent="0.2">
      <c r="A669" s="4">
        <v>13650000</v>
      </c>
      <c r="B669" s="1" t="s">
        <v>10</v>
      </c>
      <c r="C669">
        <v>6</v>
      </c>
      <c r="D669" s="1" t="s">
        <v>18</v>
      </c>
      <c r="E669" s="5" t="str">
        <f t="shared" si="10"/>
        <v>13650000-cbow-6-gram3-comparative</v>
      </c>
      <c r="F669">
        <v>1332</v>
      </c>
      <c r="G669">
        <v>1331</v>
      </c>
      <c r="H669">
        <v>0</v>
      </c>
      <c r="I669">
        <v>1</v>
      </c>
      <c r="J669" s="2">
        <v>2.624E-3</v>
      </c>
      <c r="K669" s="2">
        <v>5.1220000000000002E-2</v>
      </c>
    </row>
    <row r="670" spans="1:11" x14ac:dyDescent="0.2">
      <c r="A670" s="4">
        <v>13650000</v>
      </c>
      <c r="B670" s="1" t="s">
        <v>10</v>
      </c>
      <c r="C670">
        <v>6</v>
      </c>
      <c r="D670" s="1" t="s">
        <v>19</v>
      </c>
      <c r="E670" s="5" t="str">
        <f t="shared" si="10"/>
        <v>13650000-cbow-6-gram4-superlative</v>
      </c>
      <c r="F670">
        <v>1122</v>
      </c>
      <c r="G670">
        <v>800</v>
      </c>
      <c r="H670">
        <v>252</v>
      </c>
      <c r="I670">
        <v>70</v>
      </c>
      <c r="J670" s="2">
        <v>8.2979999999999998E-3</v>
      </c>
      <c r="K670" s="2">
        <v>9.1093999999999994E-2</v>
      </c>
    </row>
    <row r="671" spans="1:11" x14ac:dyDescent="0.2">
      <c r="A671" s="4">
        <v>13650000</v>
      </c>
      <c r="B671" s="1" t="s">
        <v>10</v>
      </c>
      <c r="C671">
        <v>6</v>
      </c>
      <c r="D671" s="1" t="s">
        <v>20</v>
      </c>
      <c r="E671" s="5" t="str">
        <f t="shared" si="10"/>
        <v>13650000-cbow-6-gram5-present-participle</v>
      </c>
      <c r="F671">
        <v>1056</v>
      </c>
      <c r="G671">
        <v>1000</v>
      </c>
      <c r="H671">
        <v>0</v>
      </c>
      <c r="I671">
        <v>56</v>
      </c>
      <c r="J671" s="2">
        <v>5.8430000000000001E-3</v>
      </c>
      <c r="K671" s="2">
        <v>7.6438000000000006E-2</v>
      </c>
    </row>
    <row r="672" spans="1:11" x14ac:dyDescent="0.2">
      <c r="A672" s="4">
        <v>13650000</v>
      </c>
      <c r="B672" s="1" t="s">
        <v>10</v>
      </c>
      <c r="C672">
        <v>6</v>
      </c>
      <c r="D672" s="1" t="s">
        <v>21</v>
      </c>
      <c r="E672" s="5" t="str">
        <f t="shared" si="10"/>
        <v>13650000-cbow-6-gram6-nationality-adjective</v>
      </c>
      <c r="F672">
        <v>1599</v>
      </c>
      <c r="G672">
        <v>1503</v>
      </c>
      <c r="H672">
        <v>78</v>
      </c>
      <c r="I672">
        <v>18</v>
      </c>
      <c r="J672" s="2">
        <v>4.326E-3</v>
      </c>
      <c r="K672" s="2">
        <v>6.5769999999999995E-2</v>
      </c>
    </row>
    <row r="673" spans="1:11" x14ac:dyDescent="0.2">
      <c r="A673" s="4">
        <v>13650000</v>
      </c>
      <c r="B673" s="1" t="s">
        <v>10</v>
      </c>
      <c r="C673">
        <v>6</v>
      </c>
      <c r="D673" s="1" t="s">
        <v>22</v>
      </c>
      <c r="E673" s="5" t="str">
        <f t="shared" si="10"/>
        <v>13650000-cbow-6-gram7-past-tense</v>
      </c>
      <c r="F673">
        <v>1560</v>
      </c>
      <c r="G673">
        <v>1429</v>
      </c>
      <c r="H673">
        <v>78</v>
      </c>
      <c r="I673">
        <v>53</v>
      </c>
      <c r="J673" s="2">
        <v>6.8869999999999999E-3</v>
      </c>
      <c r="K673" s="2">
        <v>8.2985000000000003E-2</v>
      </c>
    </row>
    <row r="674" spans="1:11" x14ac:dyDescent="0.2">
      <c r="A674" s="4">
        <v>13650000</v>
      </c>
      <c r="B674" s="1" t="s">
        <v>10</v>
      </c>
      <c r="C674">
        <v>6</v>
      </c>
      <c r="D674" s="1" t="s">
        <v>23</v>
      </c>
      <c r="E674" s="5" t="str">
        <f t="shared" si="10"/>
        <v>13650000-cbow-6-gram8-plural</v>
      </c>
      <c r="F674">
        <v>1332</v>
      </c>
      <c r="G674">
        <v>1218</v>
      </c>
      <c r="H674">
        <v>72</v>
      </c>
      <c r="I674">
        <v>42</v>
      </c>
      <c r="J674" s="2">
        <v>4.4939999999999997E-3</v>
      </c>
      <c r="K674" s="2">
        <v>6.7040000000000002E-2</v>
      </c>
    </row>
    <row r="675" spans="1:11" x14ac:dyDescent="0.2">
      <c r="A675" s="4">
        <v>13650000</v>
      </c>
      <c r="B675" s="1" t="s">
        <v>10</v>
      </c>
      <c r="C675">
        <v>6</v>
      </c>
      <c r="D675" s="1" t="s">
        <v>24</v>
      </c>
      <c r="E675" s="5" t="str">
        <f t="shared" si="10"/>
        <v>13650000-cbow-6-gram9-plural-verbs</v>
      </c>
      <c r="F675">
        <v>870</v>
      </c>
      <c r="G675">
        <v>807</v>
      </c>
      <c r="H675">
        <v>0</v>
      </c>
      <c r="I675">
        <v>63</v>
      </c>
      <c r="J675" s="2">
        <v>8.7290000000000006E-3</v>
      </c>
      <c r="K675" s="2">
        <v>9.3427999999999997E-2</v>
      </c>
    </row>
    <row r="676" spans="1:11" x14ac:dyDescent="0.2">
      <c r="A676" s="4">
        <v>13650000</v>
      </c>
      <c r="B676" s="1" t="s">
        <v>10</v>
      </c>
      <c r="C676">
        <v>6</v>
      </c>
      <c r="D676" s="1" t="s">
        <v>25</v>
      </c>
      <c r="E676" s="5" t="str">
        <f t="shared" si="10"/>
        <v>13650000-cbow-6-TOTAL</v>
      </c>
      <c r="F676">
        <v>19544</v>
      </c>
      <c r="G676">
        <v>15339</v>
      </c>
      <c r="H676">
        <v>3097</v>
      </c>
      <c r="I676">
        <v>1108</v>
      </c>
      <c r="J676" s="2">
        <v>6.45E-3</v>
      </c>
      <c r="K676" s="2">
        <v>8.0310999999999994E-2</v>
      </c>
    </row>
    <row r="677" spans="1:11" x14ac:dyDescent="0.2">
      <c r="A677" s="4">
        <v>13650000</v>
      </c>
      <c r="B677" s="1" t="s">
        <v>26</v>
      </c>
      <c r="C677">
        <v>6</v>
      </c>
      <c r="D677" s="1" t="s">
        <v>11</v>
      </c>
      <c r="E677" s="5" t="str">
        <f t="shared" si="10"/>
        <v>13650000-skip-gram-6-capital-common-countries</v>
      </c>
      <c r="F677">
        <v>506</v>
      </c>
      <c r="G677">
        <v>506</v>
      </c>
      <c r="H677">
        <v>0</v>
      </c>
      <c r="I677">
        <v>0</v>
      </c>
      <c r="J677" s="2">
        <v>4.7699999999999999E-4</v>
      </c>
      <c r="K677" s="2">
        <v>2.1829000000000001E-2</v>
      </c>
    </row>
    <row r="678" spans="1:11" x14ac:dyDescent="0.2">
      <c r="A678" s="4">
        <v>13650000</v>
      </c>
      <c r="B678" s="1" t="s">
        <v>26</v>
      </c>
      <c r="C678">
        <v>6</v>
      </c>
      <c r="D678" s="1" t="s">
        <v>12</v>
      </c>
      <c r="E678" s="5" t="str">
        <f t="shared" si="10"/>
        <v>13650000-skip-gram-6-capital-world</v>
      </c>
      <c r="F678">
        <v>4524</v>
      </c>
      <c r="G678">
        <v>2695</v>
      </c>
      <c r="H678">
        <v>1748</v>
      </c>
      <c r="I678">
        <v>81</v>
      </c>
      <c r="J678" s="2">
        <v>3.467E-3</v>
      </c>
      <c r="K678" s="2">
        <v>5.8882999999999998E-2</v>
      </c>
    </row>
    <row r="679" spans="1:11" x14ac:dyDescent="0.2">
      <c r="A679" s="4">
        <v>13650000</v>
      </c>
      <c r="B679" s="1" t="s">
        <v>26</v>
      </c>
      <c r="C679">
        <v>6</v>
      </c>
      <c r="D679" s="1" t="s">
        <v>13</v>
      </c>
      <c r="E679" s="5" t="str">
        <f t="shared" si="10"/>
        <v>13650000-skip-gram-6-currency</v>
      </c>
      <c r="F679">
        <v>866</v>
      </c>
      <c r="G679">
        <v>352</v>
      </c>
      <c r="H679">
        <v>408</v>
      </c>
      <c r="I679">
        <v>106</v>
      </c>
      <c r="J679" s="2">
        <v>1.0564E-2</v>
      </c>
      <c r="K679" s="2">
        <v>0.102784</v>
      </c>
    </row>
    <row r="680" spans="1:11" x14ac:dyDescent="0.2">
      <c r="A680" s="4">
        <v>13650000</v>
      </c>
      <c r="B680" s="1" t="s">
        <v>26</v>
      </c>
      <c r="C680">
        <v>6</v>
      </c>
      <c r="D680" s="1" t="s">
        <v>14</v>
      </c>
      <c r="E680" s="5" t="str">
        <f t="shared" si="10"/>
        <v>13650000-skip-gram-6-city-in-state</v>
      </c>
      <c r="F680">
        <v>2467</v>
      </c>
      <c r="G680">
        <v>2102</v>
      </c>
      <c r="H680">
        <v>213</v>
      </c>
      <c r="I680">
        <v>152</v>
      </c>
      <c r="J680" s="2">
        <v>3.4619999999999998E-3</v>
      </c>
      <c r="K680" s="2">
        <v>5.8841999999999998E-2</v>
      </c>
    </row>
    <row r="681" spans="1:11" x14ac:dyDescent="0.2">
      <c r="A681" s="4">
        <v>13650000</v>
      </c>
      <c r="B681" s="1" t="s">
        <v>26</v>
      </c>
      <c r="C681">
        <v>6</v>
      </c>
      <c r="D681" s="1" t="s">
        <v>15</v>
      </c>
      <c r="E681" s="5" t="str">
        <f t="shared" si="10"/>
        <v>13650000-skip-gram-6-family</v>
      </c>
      <c r="F681">
        <v>506</v>
      </c>
      <c r="G681">
        <v>404</v>
      </c>
      <c r="H681">
        <v>86</v>
      </c>
      <c r="I681">
        <v>16</v>
      </c>
      <c r="J681" s="2">
        <v>3.405E-3</v>
      </c>
      <c r="K681" s="2">
        <v>5.8352000000000001E-2</v>
      </c>
    </row>
    <row r="682" spans="1:11" x14ac:dyDescent="0.2">
      <c r="A682" s="4">
        <v>13650000</v>
      </c>
      <c r="B682" s="1" t="s">
        <v>26</v>
      </c>
      <c r="C682">
        <v>6</v>
      </c>
      <c r="D682" s="1" t="s">
        <v>16</v>
      </c>
      <c r="E682" s="5" t="str">
        <f t="shared" si="10"/>
        <v>13650000-skip-gram-6-gram1-adjective-to-adverb</v>
      </c>
      <c r="F682">
        <v>992</v>
      </c>
      <c r="G682">
        <v>677</v>
      </c>
      <c r="H682">
        <v>0</v>
      </c>
      <c r="I682">
        <v>315</v>
      </c>
      <c r="J682" s="2">
        <v>8.5269999999999999E-3</v>
      </c>
      <c r="K682" s="2">
        <v>9.2342999999999995E-2</v>
      </c>
    </row>
    <row r="683" spans="1:11" x14ac:dyDescent="0.2">
      <c r="A683" s="4">
        <v>13650000</v>
      </c>
      <c r="B683" s="1" t="s">
        <v>26</v>
      </c>
      <c r="C683">
        <v>6</v>
      </c>
      <c r="D683" s="1" t="s">
        <v>17</v>
      </c>
      <c r="E683" s="5" t="str">
        <f t="shared" si="10"/>
        <v>13650000-skip-gram-6-gram2-opposite</v>
      </c>
      <c r="F683">
        <v>812</v>
      </c>
      <c r="G683">
        <v>457</v>
      </c>
      <c r="H683">
        <v>162</v>
      </c>
      <c r="I683">
        <v>193</v>
      </c>
      <c r="J683" s="2">
        <v>9.4520000000000003E-3</v>
      </c>
      <c r="K683" s="2">
        <v>9.7224000000000005E-2</v>
      </c>
    </row>
    <row r="684" spans="1:11" x14ac:dyDescent="0.2">
      <c r="A684" s="4">
        <v>13650000</v>
      </c>
      <c r="B684" s="1" t="s">
        <v>26</v>
      </c>
      <c r="C684">
        <v>6</v>
      </c>
      <c r="D684" s="1" t="s">
        <v>18</v>
      </c>
      <c r="E684" s="5" t="str">
        <f t="shared" si="10"/>
        <v>13650000-skip-gram-6-gram3-comparative</v>
      </c>
      <c r="F684">
        <v>1332</v>
      </c>
      <c r="G684">
        <v>1315</v>
      </c>
      <c r="H684">
        <v>0</v>
      </c>
      <c r="I684">
        <v>17</v>
      </c>
      <c r="J684" s="2">
        <v>2.036E-3</v>
      </c>
      <c r="K684" s="2">
        <v>4.5123000000000003E-2</v>
      </c>
    </row>
    <row r="685" spans="1:11" x14ac:dyDescent="0.2">
      <c r="A685" s="4">
        <v>13650000</v>
      </c>
      <c r="B685" s="1" t="s">
        <v>26</v>
      </c>
      <c r="C685">
        <v>6</v>
      </c>
      <c r="D685" s="1" t="s">
        <v>19</v>
      </c>
      <c r="E685" s="5" t="str">
        <f t="shared" si="10"/>
        <v>13650000-skip-gram-6-gram4-superlative</v>
      </c>
      <c r="F685">
        <v>1122</v>
      </c>
      <c r="G685">
        <v>791</v>
      </c>
      <c r="H685">
        <v>252</v>
      </c>
      <c r="I685">
        <v>79</v>
      </c>
      <c r="J685" s="2">
        <v>7.1580000000000003E-3</v>
      </c>
      <c r="K685" s="2">
        <v>8.4603999999999999E-2</v>
      </c>
    </row>
    <row r="686" spans="1:11" x14ac:dyDescent="0.2">
      <c r="A686" s="4">
        <v>13650000</v>
      </c>
      <c r="B686" s="1" t="s">
        <v>26</v>
      </c>
      <c r="C686">
        <v>6</v>
      </c>
      <c r="D686" s="1" t="s">
        <v>20</v>
      </c>
      <c r="E686" s="5" t="str">
        <f t="shared" si="10"/>
        <v>13650000-skip-gram-6-gram5-present-participle</v>
      </c>
      <c r="F686">
        <v>1056</v>
      </c>
      <c r="G686">
        <v>917</v>
      </c>
      <c r="H686">
        <v>0</v>
      </c>
      <c r="I686">
        <v>139</v>
      </c>
      <c r="J686" s="2">
        <v>6.1970000000000003E-3</v>
      </c>
      <c r="K686" s="2">
        <v>7.8722E-2</v>
      </c>
    </row>
    <row r="687" spans="1:11" x14ac:dyDescent="0.2">
      <c r="A687" s="4">
        <v>13650000</v>
      </c>
      <c r="B687" s="1" t="s">
        <v>26</v>
      </c>
      <c r="C687">
        <v>6</v>
      </c>
      <c r="D687" s="1" t="s">
        <v>21</v>
      </c>
      <c r="E687" s="5" t="str">
        <f t="shared" si="10"/>
        <v>13650000-skip-gram-6-gram6-nationality-adjective</v>
      </c>
      <c r="F687">
        <v>1599</v>
      </c>
      <c r="G687">
        <v>1500</v>
      </c>
      <c r="H687">
        <v>78</v>
      </c>
      <c r="I687">
        <v>21</v>
      </c>
      <c r="J687" s="2">
        <v>2.0690000000000001E-3</v>
      </c>
      <c r="K687" s="2">
        <v>4.5483000000000003E-2</v>
      </c>
    </row>
    <row r="688" spans="1:11" x14ac:dyDescent="0.2">
      <c r="A688" s="4">
        <v>13650000</v>
      </c>
      <c r="B688" s="1" t="s">
        <v>26</v>
      </c>
      <c r="C688">
        <v>6</v>
      </c>
      <c r="D688" s="1" t="s">
        <v>22</v>
      </c>
      <c r="E688" s="5" t="str">
        <f t="shared" si="10"/>
        <v>13650000-skip-gram-6-gram7-past-tense</v>
      </c>
      <c r="F688">
        <v>1560</v>
      </c>
      <c r="G688">
        <v>1390</v>
      </c>
      <c r="H688">
        <v>78</v>
      </c>
      <c r="I688">
        <v>92</v>
      </c>
      <c r="J688" s="2">
        <v>4.9170000000000004E-3</v>
      </c>
      <c r="K688" s="2">
        <v>7.0121000000000003E-2</v>
      </c>
    </row>
    <row r="689" spans="1:11" x14ac:dyDescent="0.2">
      <c r="A689" s="4">
        <v>13650000</v>
      </c>
      <c r="B689" s="1" t="s">
        <v>26</v>
      </c>
      <c r="C689">
        <v>6</v>
      </c>
      <c r="D689" s="1" t="s">
        <v>23</v>
      </c>
      <c r="E689" s="5" t="str">
        <f t="shared" si="10"/>
        <v>13650000-skip-gram-6-gram8-plural</v>
      </c>
      <c r="F689">
        <v>1332</v>
      </c>
      <c r="G689">
        <v>1204</v>
      </c>
      <c r="H689">
        <v>72</v>
      </c>
      <c r="I689">
        <v>56</v>
      </c>
      <c r="J689" s="2">
        <v>4.339E-3</v>
      </c>
      <c r="K689" s="2">
        <v>6.5874000000000002E-2</v>
      </c>
    </row>
    <row r="690" spans="1:11" x14ac:dyDescent="0.2">
      <c r="A690" s="4">
        <v>13650000</v>
      </c>
      <c r="B690" s="1" t="s">
        <v>26</v>
      </c>
      <c r="C690">
        <v>6</v>
      </c>
      <c r="D690" s="1" t="s">
        <v>24</v>
      </c>
      <c r="E690" s="5" t="str">
        <f t="shared" si="10"/>
        <v>13650000-skip-gram-6-gram9-plural-verbs</v>
      </c>
      <c r="F690">
        <v>870</v>
      </c>
      <c r="G690">
        <v>769</v>
      </c>
      <c r="H690">
        <v>0</v>
      </c>
      <c r="I690">
        <v>101</v>
      </c>
      <c r="J690" s="2">
        <v>6.8830000000000002E-3</v>
      </c>
      <c r="K690" s="2">
        <v>8.2963999999999996E-2</v>
      </c>
    </row>
    <row r="691" spans="1:11" x14ac:dyDescent="0.2">
      <c r="A691" s="4">
        <v>13650000</v>
      </c>
      <c r="B691" s="1" t="s">
        <v>26</v>
      </c>
      <c r="C691">
        <v>6</v>
      </c>
      <c r="D691" s="1" t="s">
        <v>25</v>
      </c>
      <c r="E691" s="5" t="str">
        <f t="shared" si="10"/>
        <v>13650000-skip-gram-6-TOTAL</v>
      </c>
      <c r="F691">
        <v>19544</v>
      </c>
      <c r="G691">
        <v>15079</v>
      </c>
      <c r="H691">
        <v>3097</v>
      </c>
      <c r="I691">
        <v>1368</v>
      </c>
      <c r="J691" s="2">
        <v>4.4120000000000001E-3</v>
      </c>
      <c r="K691" s="2">
        <v>6.6421999999999995E-2</v>
      </c>
    </row>
    <row r="692" spans="1:11" x14ac:dyDescent="0.2">
      <c r="A692" s="4">
        <v>13650000</v>
      </c>
      <c r="B692" s="1" t="s">
        <v>10</v>
      </c>
      <c r="C692">
        <v>8</v>
      </c>
      <c r="D692" s="1" t="s">
        <v>11</v>
      </c>
      <c r="E692" s="5" t="str">
        <f t="shared" si="10"/>
        <v>13650000-cbow-8-capital-common-countries</v>
      </c>
      <c r="F692">
        <v>506</v>
      </c>
      <c r="G692">
        <v>506</v>
      </c>
      <c r="H692">
        <v>0</v>
      </c>
      <c r="I692">
        <v>0</v>
      </c>
      <c r="J692" s="2">
        <v>7.0699999999999995E-4</v>
      </c>
      <c r="K692" s="2">
        <v>2.6596999999999999E-2</v>
      </c>
    </row>
    <row r="693" spans="1:11" x14ac:dyDescent="0.2">
      <c r="A693" s="4">
        <v>13650000</v>
      </c>
      <c r="B693" s="1" t="s">
        <v>10</v>
      </c>
      <c r="C693">
        <v>8</v>
      </c>
      <c r="D693" s="1" t="s">
        <v>12</v>
      </c>
      <c r="E693" s="5" t="str">
        <f t="shared" si="10"/>
        <v>13650000-cbow-8-capital-world</v>
      </c>
      <c r="F693">
        <v>4524</v>
      </c>
      <c r="G693">
        <v>2737</v>
      </c>
      <c r="H693">
        <v>1748</v>
      </c>
      <c r="I693">
        <v>39</v>
      </c>
      <c r="J693" s="2">
        <v>3.8709999999999999E-3</v>
      </c>
      <c r="K693" s="2">
        <v>6.2220999999999999E-2</v>
      </c>
    </row>
    <row r="694" spans="1:11" x14ac:dyDescent="0.2">
      <c r="A694" s="4">
        <v>13650000</v>
      </c>
      <c r="B694" s="1" t="s">
        <v>10</v>
      </c>
      <c r="C694">
        <v>8</v>
      </c>
      <c r="D694" s="1" t="s">
        <v>13</v>
      </c>
      <c r="E694" s="5" t="str">
        <f t="shared" si="10"/>
        <v>13650000-cbow-8-currency</v>
      </c>
      <c r="F694">
        <v>866</v>
      </c>
      <c r="G694">
        <v>370</v>
      </c>
      <c r="H694">
        <v>408</v>
      </c>
      <c r="I694">
        <v>88</v>
      </c>
      <c r="J694" s="2">
        <v>1.4298999999999999E-2</v>
      </c>
      <c r="K694" s="2">
        <v>0.119579</v>
      </c>
    </row>
    <row r="695" spans="1:11" x14ac:dyDescent="0.2">
      <c r="A695" s="4">
        <v>13650000</v>
      </c>
      <c r="B695" s="1" t="s">
        <v>10</v>
      </c>
      <c r="C695">
        <v>8</v>
      </c>
      <c r="D695" s="1" t="s">
        <v>14</v>
      </c>
      <c r="E695" s="5" t="str">
        <f t="shared" si="10"/>
        <v>13650000-cbow-8-city-in-state</v>
      </c>
      <c r="F695">
        <v>2467</v>
      </c>
      <c r="G695">
        <v>2070</v>
      </c>
      <c r="H695">
        <v>213</v>
      </c>
      <c r="I695">
        <v>184</v>
      </c>
      <c r="J695" s="2">
        <v>6.5240000000000003E-3</v>
      </c>
      <c r="K695" s="2">
        <v>8.0768999999999994E-2</v>
      </c>
    </row>
    <row r="696" spans="1:11" x14ac:dyDescent="0.2">
      <c r="A696" s="4">
        <v>13650000</v>
      </c>
      <c r="B696" s="1" t="s">
        <v>10</v>
      </c>
      <c r="C696">
        <v>8</v>
      </c>
      <c r="D696" s="1" t="s">
        <v>15</v>
      </c>
      <c r="E696" s="5" t="str">
        <f t="shared" si="10"/>
        <v>13650000-cbow-8-family</v>
      </c>
      <c r="F696">
        <v>506</v>
      </c>
      <c r="G696">
        <v>396</v>
      </c>
      <c r="H696">
        <v>86</v>
      </c>
      <c r="I696">
        <v>24</v>
      </c>
      <c r="J696" s="2">
        <v>3.0109999999999998E-3</v>
      </c>
      <c r="K696" s="2">
        <v>5.4869000000000001E-2</v>
      </c>
    </row>
    <row r="697" spans="1:11" x14ac:dyDescent="0.2">
      <c r="A697" s="4">
        <v>13650000</v>
      </c>
      <c r="B697" s="1" t="s">
        <v>10</v>
      </c>
      <c r="C697">
        <v>8</v>
      </c>
      <c r="D697" s="1" t="s">
        <v>16</v>
      </c>
      <c r="E697" s="5" t="str">
        <f t="shared" si="10"/>
        <v>13650000-cbow-8-gram1-adjective-to-adverb</v>
      </c>
      <c r="F697">
        <v>992</v>
      </c>
      <c r="G697">
        <v>781</v>
      </c>
      <c r="H697">
        <v>0</v>
      </c>
      <c r="I697">
        <v>211</v>
      </c>
      <c r="J697" s="2">
        <v>1.4975E-2</v>
      </c>
      <c r="K697" s="2">
        <v>0.122374</v>
      </c>
    </row>
    <row r="698" spans="1:11" x14ac:dyDescent="0.2">
      <c r="A698" s="4">
        <v>13650000</v>
      </c>
      <c r="B698" s="1" t="s">
        <v>10</v>
      </c>
      <c r="C698">
        <v>8</v>
      </c>
      <c r="D698" s="1" t="s">
        <v>17</v>
      </c>
      <c r="E698" s="5" t="str">
        <f t="shared" si="10"/>
        <v>13650000-cbow-8-gram2-opposite</v>
      </c>
      <c r="F698">
        <v>812</v>
      </c>
      <c r="G698">
        <v>444</v>
      </c>
      <c r="H698">
        <v>162</v>
      </c>
      <c r="I698">
        <v>206</v>
      </c>
      <c r="J698" s="2">
        <v>1.7798000000000001E-2</v>
      </c>
      <c r="K698" s="2">
        <v>0.13341</v>
      </c>
    </row>
    <row r="699" spans="1:11" x14ac:dyDescent="0.2">
      <c r="A699" s="4">
        <v>13650000</v>
      </c>
      <c r="B699" s="1" t="s">
        <v>10</v>
      </c>
      <c r="C699">
        <v>8</v>
      </c>
      <c r="D699" s="1" t="s">
        <v>18</v>
      </c>
      <c r="E699" s="5" t="str">
        <f t="shared" si="10"/>
        <v>13650000-cbow-8-gram3-comparative</v>
      </c>
      <c r="F699">
        <v>1332</v>
      </c>
      <c r="G699">
        <v>1331</v>
      </c>
      <c r="H699">
        <v>0</v>
      </c>
      <c r="I699">
        <v>1</v>
      </c>
      <c r="J699" s="2">
        <v>3.2049999999999999E-3</v>
      </c>
      <c r="K699" s="2">
        <v>5.6611000000000002E-2</v>
      </c>
    </row>
    <row r="700" spans="1:11" x14ac:dyDescent="0.2">
      <c r="A700" s="4">
        <v>13650000</v>
      </c>
      <c r="B700" s="1" t="s">
        <v>10</v>
      </c>
      <c r="C700">
        <v>8</v>
      </c>
      <c r="D700" s="1" t="s">
        <v>19</v>
      </c>
      <c r="E700" s="5" t="str">
        <f t="shared" si="10"/>
        <v>13650000-cbow-8-gram4-superlative</v>
      </c>
      <c r="F700">
        <v>1122</v>
      </c>
      <c r="G700">
        <v>808</v>
      </c>
      <c r="H700">
        <v>252</v>
      </c>
      <c r="I700">
        <v>62</v>
      </c>
      <c r="J700" s="2">
        <v>9.3080000000000003E-3</v>
      </c>
      <c r="K700" s="2">
        <v>9.6479999999999996E-2</v>
      </c>
    </row>
    <row r="701" spans="1:11" x14ac:dyDescent="0.2">
      <c r="A701" s="4">
        <v>13650000</v>
      </c>
      <c r="B701" s="1" t="s">
        <v>10</v>
      </c>
      <c r="C701">
        <v>8</v>
      </c>
      <c r="D701" s="1" t="s">
        <v>20</v>
      </c>
      <c r="E701" s="5" t="str">
        <f t="shared" si="10"/>
        <v>13650000-cbow-8-gram5-present-participle</v>
      </c>
      <c r="F701">
        <v>1056</v>
      </c>
      <c r="G701">
        <v>997</v>
      </c>
      <c r="H701">
        <v>0</v>
      </c>
      <c r="I701">
        <v>59</v>
      </c>
      <c r="J701" s="2">
        <v>6.5579999999999996E-3</v>
      </c>
      <c r="K701" s="2">
        <v>8.0981999999999998E-2</v>
      </c>
    </row>
    <row r="702" spans="1:11" x14ac:dyDescent="0.2">
      <c r="A702" s="4">
        <v>13650000</v>
      </c>
      <c r="B702" s="1" t="s">
        <v>10</v>
      </c>
      <c r="C702">
        <v>8</v>
      </c>
      <c r="D702" s="1" t="s">
        <v>21</v>
      </c>
      <c r="E702" s="5" t="str">
        <f t="shared" si="10"/>
        <v>13650000-cbow-8-gram6-nationality-adjective</v>
      </c>
      <c r="F702">
        <v>1599</v>
      </c>
      <c r="G702">
        <v>1508</v>
      </c>
      <c r="H702">
        <v>78</v>
      </c>
      <c r="I702">
        <v>13</v>
      </c>
      <c r="J702" s="2">
        <v>3.9060000000000002E-3</v>
      </c>
      <c r="K702" s="2">
        <v>6.2496000000000003E-2</v>
      </c>
    </row>
    <row r="703" spans="1:11" x14ac:dyDescent="0.2">
      <c r="A703" s="4">
        <v>13650000</v>
      </c>
      <c r="B703" s="1" t="s">
        <v>10</v>
      </c>
      <c r="C703">
        <v>8</v>
      </c>
      <c r="D703" s="1" t="s">
        <v>22</v>
      </c>
      <c r="E703" s="5" t="str">
        <f t="shared" si="10"/>
        <v>13650000-cbow-8-gram7-past-tense</v>
      </c>
      <c r="F703">
        <v>1560</v>
      </c>
      <c r="G703">
        <v>1429</v>
      </c>
      <c r="H703">
        <v>78</v>
      </c>
      <c r="I703">
        <v>53</v>
      </c>
      <c r="J703" s="2">
        <v>6.7250000000000001E-3</v>
      </c>
      <c r="K703" s="2">
        <v>8.2004999999999995E-2</v>
      </c>
    </row>
    <row r="704" spans="1:11" x14ac:dyDescent="0.2">
      <c r="A704" s="4">
        <v>13650000</v>
      </c>
      <c r="B704" s="1" t="s">
        <v>10</v>
      </c>
      <c r="C704">
        <v>8</v>
      </c>
      <c r="D704" s="1" t="s">
        <v>23</v>
      </c>
      <c r="E704" s="5" t="str">
        <f t="shared" si="10"/>
        <v>13650000-cbow-8-gram8-plural</v>
      </c>
      <c r="F704">
        <v>1332</v>
      </c>
      <c r="G704">
        <v>1242</v>
      </c>
      <c r="H704">
        <v>72</v>
      </c>
      <c r="I704">
        <v>18</v>
      </c>
      <c r="J704" s="2">
        <v>4.6990000000000001E-3</v>
      </c>
      <c r="K704" s="2">
        <v>6.8552000000000002E-2</v>
      </c>
    </row>
    <row r="705" spans="1:11" x14ac:dyDescent="0.2">
      <c r="A705" s="4">
        <v>13650000</v>
      </c>
      <c r="B705" s="1" t="s">
        <v>10</v>
      </c>
      <c r="C705">
        <v>8</v>
      </c>
      <c r="D705" s="1" t="s">
        <v>24</v>
      </c>
      <c r="E705" s="5" t="str">
        <f t="shared" si="10"/>
        <v>13650000-cbow-8-gram9-plural-verbs</v>
      </c>
      <c r="F705">
        <v>870</v>
      </c>
      <c r="G705">
        <v>801</v>
      </c>
      <c r="H705">
        <v>0</v>
      </c>
      <c r="I705">
        <v>69</v>
      </c>
      <c r="J705" s="2">
        <v>9.2700000000000005E-3</v>
      </c>
      <c r="K705" s="2">
        <v>9.6280000000000004E-2</v>
      </c>
    </row>
    <row r="706" spans="1:11" x14ac:dyDescent="0.2">
      <c r="A706" s="4">
        <v>13650000</v>
      </c>
      <c r="B706" s="1" t="s">
        <v>10</v>
      </c>
      <c r="C706">
        <v>8</v>
      </c>
      <c r="D706" s="1" t="s">
        <v>25</v>
      </c>
      <c r="E706" s="5" t="str">
        <f t="shared" si="10"/>
        <v>13650000-cbow-8-TOTAL</v>
      </c>
      <c r="F706">
        <v>19544</v>
      </c>
      <c r="G706">
        <v>15420</v>
      </c>
      <c r="H706">
        <v>3097</v>
      </c>
      <c r="I706">
        <v>1027</v>
      </c>
      <c r="J706" s="2">
        <v>6.3309999999999998E-3</v>
      </c>
      <c r="K706" s="2">
        <v>7.9568E-2</v>
      </c>
    </row>
    <row r="707" spans="1:11" x14ac:dyDescent="0.2">
      <c r="A707" s="4">
        <v>13650000</v>
      </c>
      <c r="B707" s="1" t="s">
        <v>26</v>
      </c>
      <c r="C707">
        <v>8</v>
      </c>
      <c r="D707" s="1" t="s">
        <v>11</v>
      </c>
      <c r="E707" s="5" t="str">
        <f t="shared" ref="E707:E770" si="11">CONCATENATE(A707,"-",B707,"-",C707,"-",D707)</f>
        <v>13650000-skip-gram-8-capital-common-countries</v>
      </c>
      <c r="F707">
        <v>506</v>
      </c>
      <c r="G707">
        <v>506</v>
      </c>
      <c r="H707">
        <v>0</v>
      </c>
      <c r="I707">
        <v>0</v>
      </c>
      <c r="J707" s="2">
        <v>3.01E-4</v>
      </c>
      <c r="K707" s="2">
        <v>1.7349E-2</v>
      </c>
    </row>
    <row r="708" spans="1:11" x14ac:dyDescent="0.2">
      <c r="A708" s="4">
        <v>13650000</v>
      </c>
      <c r="B708" s="1" t="s">
        <v>26</v>
      </c>
      <c r="C708">
        <v>8</v>
      </c>
      <c r="D708" s="1" t="s">
        <v>12</v>
      </c>
      <c r="E708" s="5" t="str">
        <f t="shared" si="11"/>
        <v>13650000-skip-gram-8-capital-world</v>
      </c>
      <c r="F708">
        <v>4524</v>
      </c>
      <c r="G708">
        <v>2715</v>
      </c>
      <c r="H708">
        <v>1748</v>
      </c>
      <c r="I708">
        <v>61</v>
      </c>
      <c r="J708" s="2">
        <v>2.8059999999999999E-3</v>
      </c>
      <c r="K708" s="2">
        <v>5.2971999999999998E-2</v>
      </c>
    </row>
    <row r="709" spans="1:11" x14ac:dyDescent="0.2">
      <c r="A709" s="4">
        <v>13650000</v>
      </c>
      <c r="B709" s="1" t="s">
        <v>26</v>
      </c>
      <c r="C709">
        <v>8</v>
      </c>
      <c r="D709" s="1" t="s">
        <v>13</v>
      </c>
      <c r="E709" s="5" t="str">
        <f t="shared" si="11"/>
        <v>13650000-skip-gram-8-currency</v>
      </c>
      <c r="F709">
        <v>866</v>
      </c>
      <c r="G709">
        <v>369</v>
      </c>
      <c r="H709">
        <v>408</v>
      </c>
      <c r="I709">
        <v>89</v>
      </c>
      <c r="J709" s="2">
        <v>1.0288E-2</v>
      </c>
      <c r="K709" s="2">
        <v>0.10143000000000001</v>
      </c>
    </row>
    <row r="710" spans="1:11" x14ac:dyDescent="0.2">
      <c r="A710" s="4">
        <v>13650000</v>
      </c>
      <c r="B710" s="1" t="s">
        <v>26</v>
      </c>
      <c r="C710">
        <v>8</v>
      </c>
      <c r="D710" s="1" t="s">
        <v>14</v>
      </c>
      <c r="E710" s="5" t="str">
        <f t="shared" si="11"/>
        <v>13650000-skip-gram-8-city-in-state</v>
      </c>
      <c r="F710">
        <v>2467</v>
      </c>
      <c r="G710">
        <v>2117</v>
      </c>
      <c r="H710">
        <v>213</v>
      </c>
      <c r="I710">
        <v>137</v>
      </c>
      <c r="J710" s="2">
        <v>3.235E-3</v>
      </c>
      <c r="K710" s="2">
        <v>5.6876999999999997E-2</v>
      </c>
    </row>
    <row r="711" spans="1:11" x14ac:dyDescent="0.2">
      <c r="A711" s="4">
        <v>13650000</v>
      </c>
      <c r="B711" s="1" t="s">
        <v>26</v>
      </c>
      <c r="C711">
        <v>8</v>
      </c>
      <c r="D711" s="1" t="s">
        <v>15</v>
      </c>
      <c r="E711" s="5" t="str">
        <f t="shared" si="11"/>
        <v>13650000-skip-gram-8-family</v>
      </c>
      <c r="F711">
        <v>506</v>
      </c>
      <c r="G711">
        <v>404</v>
      </c>
      <c r="H711">
        <v>86</v>
      </c>
      <c r="I711">
        <v>16</v>
      </c>
      <c r="J711" s="2">
        <v>3.3040000000000001E-3</v>
      </c>
      <c r="K711" s="2">
        <v>5.7482999999999999E-2</v>
      </c>
    </row>
    <row r="712" spans="1:11" x14ac:dyDescent="0.2">
      <c r="A712" s="4">
        <v>13650000</v>
      </c>
      <c r="B712" s="1" t="s">
        <v>26</v>
      </c>
      <c r="C712">
        <v>8</v>
      </c>
      <c r="D712" s="1" t="s">
        <v>16</v>
      </c>
      <c r="E712" s="5" t="str">
        <f t="shared" si="11"/>
        <v>13650000-skip-gram-8-gram1-adjective-to-adverb</v>
      </c>
      <c r="F712">
        <v>992</v>
      </c>
      <c r="G712">
        <v>684</v>
      </c>
      <c r="H712">
        <v>0</v>
      </c>
      <c r="I712">
        <v>308</v>
      </c>
      <c r="J712" s="2">
        <v>9.3989999999999994E-3</v>
      </c>
      <c r="K712" s="2">
        <v>9.6948000000000006E-2</v>
      </c>
    </row>
    <row r="713" spans="1:11" x14ac:dyDescent="0.2">
      <c r="A713" s="4">
        <v>13650000</v>
      </c>
      <c r="B713" s="1" t="s">
        <v>26</v>
      </c>
      <c r="C713">
        <v>8</v>
      </c>
      <c r="D713" s="1" t="s">
        <v>17</v>
      </c>
      <c r="E713" s="5" t="str">
        <f t="shared" si="11"/>
        <v>13650000-skip-gram-8-gram2-opposite</v>
      </c>
      <c r="F713">
        <v>812</v>
      </c>
      <c r="G713">
        <v>450</v>
      </c>
      <c r="H713">
        <v>162</v>
      </c>
      <c r="I713">
        <v>200</v>
      </c>
      <c r="J713" s="2">
        <v>9.9889999999999996E-3</v>
      </c>
      <c r="K713" s="2">
        <v>9.9946999999999994E-2</v>
      </c>
    </row>
    <row r="714" spans="1:11" x14ac:dyDescent="0.2">
      <c r="A714" s="4">
        <v>13650000</v>
      </c>
      <c r="B714" s="1" t="s">
        <v>26</v>
      </c>
      <c r="C714">
        <v>8</v>
      </c>
      <c r="D714" s="1" t="s">
        <v>18</v>
      </c>
      <c r="E714" s="5" t="str">
        <f t="shared" si="11"/>
        <v>13650000-skip-gram-8-gram3-comparative</v>
      </c>
      <c r="F714">
        <v>1332</v>
      </c>
      <c r="G714">
        <v>1310</v>
      </c>
      <c r="H714">
        <v>0</v>
      </c>
      <c r="I714">
        <v>22</v>
      </c>
      <c r="J714" s="2">
        <v>2.5850000000000001E-3</v>
      </c>
      <c r="K714" s="2">
        <v>5.0846000000000002E-2</v>
      </c>
    </row>
    <row r="715" spans="1:11" x14ac:dyDescent="0.2">
      <c r="A715" s="4">
        <v>13650000</v>
      </c>
      <c r="B715" s="1" t="s">
        <v>26</v>
      </c>
      <c r="C715">
        <v>8</v>
      </c>
      <c r="D715" s="1" t="s">
        <v>19</v>
      </c>
      <c r="E715" s="5" t="str">
        <f t="shared" si="11"/>
        <v>13650000-skip-gram-8-gram4-superlative</v>
      </c>
      <c r="F715">
        <v>1122</v>
      </c>
      <c r="G715">
        <v>785</v>
      </c>
      <c r="H715">
        <v>252</v>
      </c>
      <c r="I715">
        <v>85</v>
      </c>
      <c r="J715" s="2">
        <v>7.8639999999999995E-3</v>
      </c>
      <c r="K715" s="2">
        <v>8.8677000000000006E-2</v>
      </c>
    </row>
    <row r="716" spans="1:11" x14ac:dyDescent="0.2">
      <c r="A716" s="4">
        <v>13650000</v>
      </c>
      <c r="B716" s="1" t="s">
        <v>26</v>
      </c>
      <c r="C716">
        <v>8</v>
      </c>
      <c r="D716" s="1" t="s">
        <v>20</v>
      </c>
      <c r="E716" s="5" t="str">
        <f t="shared" si="11"/>
        <v>13650000-skip-gram-8-gram5-present-participle</v>
      </c>
      <c r="F716">
        <v>1056</v>
      </c>
      <c r="G716">
        <v>934</v>
      </c>
      <c r="H716">
        <v>0</v>
      </c>
      <c r="I716">
        <v>122</v>
      </c>
      <c r="J716" s="2">
        <v>6.8900000000000003E-3</v>
      </c>
      <c r="K716" s="2">
        <v>8.3006999999999997E-2</v>
      </c>
    </row>
    <row r="717" spans="1:11" x14ac:dyDescent="0.2">
      <c r="A717" s="4">
        <v>13650000</v>
      </c>
      <c r="B717" s="1" t="s">
        <v>26</v>
      </c>
      <c r="C717">
        <v>8</v>
      </c>
      <c r="D717" s="1" t="s">
        <v>21</v>
      </c>
      <c r="E717" s="5" t="str">
        <f t="shared" si="11"/>
        <v>13650000-skip-gram-8-gram6-nationality-adjective</v>
      </c>
      <c r="F717">
        <v>1599</v>
      </c>
      <c r="G717">
        <v>1502</v>
      </c>
      <c r="H717">
        <v>78</v>
      </c>
      <c r="I717">
        <v>19</v>
      </c>
      <c r="J717" s="2">
        <v>2.9169999999999999E-3</v>
      </c>
      <c r="K717" s="2">
        <v>5.4010000000000002E-2</v>
      </c>
    </row>
    <row r="718" spans="1:11" x14ac:dyDescent="0.2">
      <c r="A718" s="4">
        <v>13650000</v>
      </c>
      <c r="B718" s="1" t="s">
        <v>26</v>
      </c>
      <c r="C718">
        <v>8</v>
      </c>
      <c r="D718" s="1" t="s">
        <v>22</v>
      </c>
      <c r="E718" s="5" t="str">
        <f t="shared" si="11"/>
        <v>13650000-skip-gram-8-gram7-past-tense</v>
      </c>
      <c r="F718">
        <v>1560</v>
      </c>
      <c r="G718">
        <v>1378</v>
      </c>
      <c r="H718">
        <v>78</v>
      </c>
      <c r="I718">
        <v>104</v>
      </c>
      <c r="J718" s="2">
        <v>5.0280000000000004E-3</v>
      </c>
      <c r="K718" s="2">
        <v>7.0910000000000001E-2</v>
      </c>
    </row>
    <row r="719" spans="1:11" x14ac:dyDescent="0.2">
      <c r="A719" s="4">
        <v>13650000</v>
      </c>
      <c r="B719" s="1" t="s">
        <v>26</v>
      </c>
      <c r="C719">
        <v>8</v>
      </c>
      <c r="D719" s="1" t="s">
        <v>23</v>
      </c>
      <c r="E719" s="5" t="str">
        <f t="shared" si="11"/>
        <v>13650000-skip-gram-8-gram8-plural</v>
      </c>
      <c r="F719">
        <v>1332</v>
      </c>
      <c r="G719">
        <v>1224</v>
      </c>
      <c r="H719">
        <v>72</v>
      </c>
      <c r="I719">
        <v>36</v>
      </c>
      <c r="J719" s="2">
        <v>4.4860000000000004E-3</v>
      </c>
      <c r="K719" s="2">
        <v>6.6976999999999995E-2</v>
      </c>
    </row>
    <row r="720" spans="1:11" x14ac:dyDescent="0.2">
      <c r="A720" s="4">
        <v>13650000</v>
      </c>
      <c r="B720" s="1" t="s">
        <v>26</v>
      </c>
      <c r="C720">
        <v>8</v>
      </c>
      <c r="D720" s="1" t="s">
        <v>24</v>
      </c>
      <c r="E720" s="5" t="str">
        <f t="shared" si="11"/>
        <v>13650000-skip-gram-8-gram9-plural-verbs</v>
      </c>
      <c r="F720">
        <v>870</v>
      </c>
      <c r="G720">
        <v>767</v>
      </c>
      <c r="H720">
        <v>0</v>
      </c>
      <c r="I720">
        <v>103</v>
      </c>
      <c r="J720" s="2">
        <v>7.607E-3</v>
      </c>
      <c r="K720" s="2">
        <v>8.7219000000000005E-2</v>
      </c>
    </row>
    <row r="721" spans="1:11" x14ac:dyDescent="0.2">
      <c r="A721" s="4">
        <v>13650000</v>
      </c>
      <c r="B721" s="1" t="s">
        <v>26</v>
      </c>
      <c r="C721">
        <v>8</v>
      </c>
      <c r="D721" s="1" t="s">
        <v>25</v>
      </c>
      <c r="E721" s="5" t="str">
        <f t="shared" si="11"/>
        <v>13650000-skip-gram-8-TOTAL</v>
      </c>
      <c r="F721">
        <v>19544</v>
      </c>
      <c r="G721">
        <v>15145</v>
      </c>
      <c r="H721">
        <v>3097</v>
      </c>
      <c r="I721">
        <v>1302</v>
      </c>
      <c r="J721" s="2">
        <v>4.5760000000000002E-3</v>
      </c>
      <c r="K721" s="2">
        <v>6.7646999999999999E-2</v>
      </c>
    </row>
    <row r="722" spans="1:11" x14ac:dyDescent="0.2">
      <c r="A722" s="4">
        <v>13650000</v>
      </c>
      <c r="B722" s="1" t="s">
        <v>10</v>
      </c>
      <c r="C722">
        <v>10</v>
      </c>
      <c r="D722" s="1" t="s">
        <v>11</v>
      </c>
      <c r="E722" s="5" t="str">
        <f t="shared" si="11"/>
        <v>13650000-cbow-10-capital-common-countries</v>
      </c>
      <c r="F722">
        <v>506</v>
      </c>
      <c r="G722">
        <v>506</v>
      </c>
      <c r="H722">
        <v>0</v>
      </c>
      <c r="I722">
        <v>0</v>
      </c>
      <c r="J722" s="2">
        <v>1.121E-3</v>
      </c>
      <c r="K722" s="2">
        <v>3.3478000000000001E-2</v>
      </c>
    </row>
    <row r="723" spans="1:11" x14ac:dyDescent="0.2">
      <c r="A723" s="4">
        <v>13650000</v>
      </c>
      <c r="B723" s="1" t="s">
        <v>10</v>
      </c>
      <c r="C723">
        <v>10</v>
      </c>
      <c r="D723" s="1" t="s">
        <v>12</v>
      </c>
      <c r="E723" s="5" t="str">
        <f t="shared" si="11"/>
        <v>13650000-cbow-10-capital-world</v>
      </c>
      <c r="F723">
        <v>4524</v>
      </c>
      <c r="G723">
        <v>2733</v>
      </c>
      <c r="H723">
        <v>1748</v>
      </c>
      <c r="I723">
        <v>43</v>
      </c>
      <c r="J723" s="2">
        <v>3.4880000000000002E-3</v>
      </c>
      <c r="K723" s="2">
        <v>5.9057999999999999E-2</v>
      </c>
    </row>
    <row r="724" spans="1:11" x14ac:dyDescent="0.2">
      <c r="A724" s="4">
        <v>13650000</v>
      </c>
      <c r="B724" s="1" t="s">
        <v>10</v>
      </c>
      <c r="C724">
        <v>10</v>
      </c>
      <c r="D724" s="1" t="s">
        <v>13</v>
      </c>
      <c r="E724" s="5" t="str">
        <f t="shared" si="11"/>
        <v>13650000-cbow-10-currency</v>
      </c>
      <c r="F724">
        <v>866</v>
      </c>
      <c r="G724">
        <v>367</v>
      </c>
      <c r="H724">
        <v>408</v>
      </c>
      <c r="I724">
        <v>91</v>
      </c>
      <c r="J724" s="2">
        <v>1.4753E-2</v>
      </c>
      <c r="K724" s="2">
        <v>0.121463</v>
      </c>
    </row>
    <row r="725" spans="1:11" x14ac:dyDescent="0.2">
      <c r="A725" s="4">
        <v>13650000</v>
      </c>
      <c r="B725" s="1" t="s">
        <v>10</v>
      </c>
      <c r="C725">
        <v>10</v>
      </c>
      <c r="D725" s="1" t="s">
        <v>14</v>
      </c>
      <c r="E725" s="5" t="str">
        <f t="shared" si="11"/>
        <v>13650000-cbow-10-city-in-state</v>
      </c>
      <c r="F725">
        <v>2467</v>
      </c>
      <c r="G725">
        <v>2069</v>
      </c>
      <c r="H725">
        <v>213</v>
      </c>
      <c r="I725">
        <v>185</v>
      </c>
      <c r="J725" s="2">
        <v>7.1770000000000002E-3</v>
      </c>
      <c r="K725" s="2">
        <v>8.4716E-2</v>
      </c>
    </row>
    <row r="726" spans="1:11" x14ac:dyDescent="0.2">
      <c r="A726" s="4">
        <v>13650000</v>
      </c>
      <c r="B726" s="1" t="s">
        <v>10</v>
      </c>
      <c r="C726">
        <v>10</v>
      </c>
      <c r="D726" s="1" t="s">
        <v>15</v>
      </c>
      <c r="E726" s="5" t="str">
        <f t="shared" si="11"/>
        <v>13650000-cbow-10-family</v>
      </c>
      <c r="F726">
        <v>506</v>
      </c>
      <c r="G726">
        <v>390</v>
      </c>
      <c r="H726">
        <v>86</v>
      </c>
      <c r="I726">
        <v>30</v>
      </c>
      <c r="J726" s="2">
        <v>3.1410000000000001E-3</v>
      </c>
      <c r="K726" s="2">
        <v>5.6047E-2</v>
      </c>
    </row>
    <row r="727" spans="1:11" x14ac:dyDescent="0.2">
      <c r="A727" s="4">
        <v>13650000</v>
      </c>
      <c r="B727" s="1" t="s">
        <v>10</v>
      </c>
      <c r="C727">
        <v>10</v>
      </c>
      <c r="D727" s="1" t="s">
        <v>16</v>
      </c>
      <c r="E727" s="5" t="str">
        <f t="shared" si="11"/>
        <v>13650000-cbow-10-gram1-adjective-to-adverb</v>
      </c>
      <c r="F727">
        <v>992</v>
      </c>
      <c r="G727">
        <v>737</v>
      </c>
      <c r="H727">
        <v>0</v>
      </c>
      <c r="I727">
        <v>255</v>
      </c>
      <c r="J727" s="2">
        <v>1.5011E-2</v>
      </c>
      <c r="K727" s="2">
        <v>0.12252</v>
      </c>
    </row>
    <row r="728" spans="1:11" x14ac:dyDescent="0.2">
      <c r="A728" s="4">
        <v>13650000</v>
      </c>
      <c r="B728" s="1" t="s">
        <v>10</v>
      </c>
      <c r="C728">
        <v>10</v>
      </c>
      <c r="D728" s="1" t="s">
        <v>17</v>
      </c>
      <c r="E728" s="5" t="str">
        <f t="shared" si="11"/>
        <v>13650000-cbow-10-gram2-opposite</v>
      </c>
      <c r="F728">
        <v>812</v>
      </c>
      <c r="G728">
        <v>461</v>
      </c>
      <c r="H728">
        <v>162</v>
      </c>
      <c r="I728">
        <v>189</v>
      </c>
      <c r="J728" s="2">
        <v>1.4682000000000001E-2</v>
      </c>
      <c r="K728" s="2">
        <v>0.121168</v>
      </c>
    </row>
    <row r="729" spans="1:11" x14ac:dyDescent="0.2">
      <c r="A729" s="4">
        <v>13650000</v>
      </c>
      <c r="B729" s="1" t="s">
        <v>10</v>
      </c>
      <c r="C729">
        <v>10</v>
      </c>
      <c r="D729" s="1" t="s">
        <v>18</v>
      </c>
      <c r="E729" s="5" t="str">
        <f t="shared" si="11"/>
        <v>13650000-cbow-10-gram3-comparative</v>
      </c>
      <c r="F729">
        <v>1332</v>
      </c>
      <c r="G729">
        <v>1326</v>
      </c>
      <c r="H729">
        <v>0</v>
      </c>
      <c r="I729">
        <v>6</v>
      </c>
      <c r="J729" s="2">
        <v>3.9350000000000001E-3</v>
      </c>
      <c r="K729" s="2">
        <v>6.2730999999999995E-2</v>
      </c>
    </row>
    <row r="730" spans="1:11" x14ac:dyDescent="0.2">
      <c r="A730" s="4">
        <v>13650000</v>
      </c>
      <c r="B730" s="1" t="s">
        <v>10</v>
      </c>
      <c r="C730">
        <v>10</v>
      </c>
      <c r="D730" s="1" t="s">
        <v>19</v>
      </c>
      <c r="E730" s="5" t="str">
        <f t="shared" si="11"/>
        <v>13650000-cbow-10-gram4-superlative</v>
      </c>
      <c r="F730">
        <v>1122</v>
      </c>
      <c r="G730">
        <v>792</v>
      </c>
      <c r="H730">
        <v>252</v>
      </c>
      <c r="I730">
        <v>78</v>
      </c>
      <c r="J730" s="2">
        <v>9.1760000000000001E-3</v>
      </c>
      <c r="K730" s="2">
        <v>9.579E-2</v>
      </c>
    </row>
    <row r="731" spans="1:11" x14ac:dyDescent="0.2">
      <c r="A731" s="4">
        <v>13650000</v>
      </c>
      <c r="B731" s="1" t="s">
        <v>10</v>
      </c>
      <c r="C731">
        <v>10</v>
      </c>
      <c r="D731" s="1" t="s">
        <v>20</v>
      </c>
      <c r="E731" s="5" t="str">
        <f t="shared" si="11"/>
        <v>13650000-cbow-10-gram5-present-participle</v>
      </c>
      <c r="F731">
        <v>1056</v>
      </c>
      <c r="G731">
        <v>975</v>
      </c>
      <c r="H731">
        <v>0</v>
      </c>
      <c r="I731">
        <v>81</v>
      </c>
      <c r="J731" s="2">
        <v>6.0769999999999999E-3</v>
      </c>
      <c r="K731" s="2">
        <v>7.7954999999999997E-2</v>
      </c>
    </row>
    <row r="732" spans="1:11" x14ac:dyDescent="0.2">
      <c r="A732" s="4">
        <v>13650000</v>
      </c>
      <c r="B732" s="1" t="s">
        <v>10</v>
      </c>
      <c r="C732">
        <v>10</v>
      </c>
      <c r="D732" s="1" t="s">
        <v>21</v>
      </c>
      <c r="E732" s="5" t="str">
        <f t="shared" si="11"/>
        <v>13650000-cbow-10-gram6-nationality-adjective</v>
      </c>
      <c r="F732">
        <v>1599</v>
      </c>
      <c r="G732">
        <v>1512</v>
      </c>
      <c r="H732">
        <v>78</v>
      </c>
      <c r="I732">
        <v>9</v>
      </c>
      <c r="J732" s="2">
        <v>4.1399999999999996E-3</v>
      </c>
      <c r="K732" s="2">
        <v>6.4343999999999998E-2</v>
      </c>
    </row>
    <row r="733" spans="1:11" x14ac:dyDescent="0.2">
      <c r="A733" s="4">
        <v>13650000</v>
      </c>
      <c r="B733" s="1" t="s">
        <v>10</v>
      </c>
      <c r="C733">
        <v>10</v>
      </c>
      <c r="D733" s="1" t="s">
        <v>22</v>
      </c>
      <c r="E733" s="5" t="str">
        <f t="shared" si="11"/>
        <v>13650000-cbow-10-gram7-past-tense</v>
      </c>
      <c r="F733">
        <v>1560</v>
      </c>
      <c r="G733">
        <v>1424</v>
      </c>
      <c r="H733">
        <v>78</v>
      </c>
      <c r="I733">
        <v>58</v>
      </c>
      <c r="J733" s="2">
        <v>6.483E-3</v>
      </c>
      <c r="K733" s="2">
        <v>8.0516000000000004E-2</v>
      </c>
    </row>
    <row r="734" spans="1:11" x14ac:dyDescent="0.2">
      <c r="A734" s="4">
        <v>13650000</v>
      </c>
      <c r="B734" s="1" t="s">
        <v>10</v>
      </c>
      <c r="C734">
        <v>10</v>
      </c>
      <c r="D734" s="1" t="s">
        <v>23</v>
      </c>
      <c r="E734" s="5" t="str">
        <f t="shared" si="11"/>
        <v>13650000-cbow-10-gram8-plural</v>
      </c>
      <c r="F734">
        <v>1332</v>
      </c>
      <c r="G734">
        <v>1240</v>
      </c>
      <c r="H734">
        <v>72</v>
      </c>
      <c r="I734">
        <v>20</v>
      </c>
      <c r="J734" s="2">
        <v>5.9719999999999999E-3</v>
      </c>
      <c r="K734" s="2">
        <v>7.7280000000000001E-2</v>
      </c>
    </row>
    <row r="735" spans="1:11" x14ac:dyDescent="0.2">
      <c r="A735" s="4">
        <v>13650000</v>
      </c>
      <c r="B735" s="1" t="s">
        <v>10</v>
      </c>
      <c r="C735">
        <v>10</v>
      </c>
      <c r="D735" s="1" t="s">
        <v>24</v>
      </c>
      <c r="E735" s="5" t="str">
        <f t="shared" si="11"/>
        <v>13650000-cbow-10-gram9-plural-verbs</v>
      </c>
      <c r="F735">
        <v>870</v>
      </c>
      <c r="G735">
        <v>793</v>
      </c>
      <c r="H735">
        <v>0</v>
      </c>
      <c r="I735">
        <v>77</v>
      </c>
      <c r="J735" s="2">
        <v>9.1680000000000008E-3</v>
      </c>
      <c r="K735" s="2">
        <v>9.5749000000000001E-2</v>
      </c>
    </row>
    <row r="736" spans="1:11" x14ac:dyDescent="0.2">
      <c r="A736" s="4">
        <v>13650000</v>
      </c>
      <c r="B736" s="1" t="s">
        <v>10</v>
      </c>
      <c r="C736">
        <v>10</v>
      </c>
      <c r="D736" s="1" t="s">
        <v>25</v>
      </c>
      <c r="E736" s="5" t="str">
        <f t="shared" si="11"/>
        <v>13650000-cbow-10-TOTAL</v>
      </c>
      <c r="F736">
        <v>19544</v>
      </c>
      <c r="G736">
        <v>15325</v>
      </c>
      <c r="H736">
        <v>3097</v>
      </c>
      <c r="I736">
        <v>1122</v>
      </c>
      <c r="J736" s="2">
        <v>6.3949999999999996E-3</v>
      </c>
      <c r="K736" s="2">
        <v>7.9965999999999995E-2</v>
      </c>
    </row>
    <row r="737" spans="1:11" x14ac:dyDescent="0.2">
      <c r="A737" s="4">
        <v>13650000</v>
      </c>
      <c r="B737" s="1" t="s">
        <v>26</v>
      </c>
      <c r="C737">
        <v>10</v>
      </c>
      <c r="D737" s="1" t="s">
        <v>11</v>
      </c>
      <c r="E737" s="5" t="str">
        <f t="shared" si="11"/>
        <v>13650000-skip-gram-10-capital-common-countries</v>
      </c>
      <c r="F737">
        <v>506</v>
      </c>
      <c r="G737">
        <v>506</v>
      </c>
      <c r="H737">
        <v>0</v>
      </c>
      <c r="I737">
        <v>0</v>
      </c>
      <c r="J737" s="2">
        <v>1.46E-4</v>
      </c>
      <c r="K737" s="2">
        <v>1.2073E-2</v>
      </c>
    </row>
    <row r="738" spans="1:11" x14ac:dyDescent="0.2">
      <c r="A738" s="4">
        <v>13650000</v>
      </c>
      <c r="B738" s="1" t="s">
        <v>26</v>
      </c>
      <c r="C738">
        <v>10</v>
      </c>
      <c r="D738" s="1" t="s">
        <v>12</v>
      </c>
      <c r="E738" s="5" t="str">
        <f t="shared" si="11"/>
        <v>13650000-skip-gram-10-capital-world</v>
      </c>
      <c r="F738">
        <v>4524</v>
      </c>
      <c r="G738">
        <v>2726</v>
      </c>
      <c r="H738">
        <v>1748</v>
      </c>
      <c r="I738">
        <v>50</v>
      </c>
      <c r="J738" s="2">
        <v>2.5179999999999998E-3</v>
      </c>
      <c r="K738" s="2">
        <v>5.0181000000000003E-2</v>
      </c>
    </row>
    <row r="739" spans="1:11" x14ac:dyDescent="0.2">
      <c r="A739" s="4">
        <v>13650000</v>
      </c>
      <c r="B739" s="1" t="s">
        <v>26</v>
      </c>
      <c r="C739">
        <v>10</v>
      </c>
      <c r="D739" s="1" t="s">
        <v>13</v>
      </c>
      <c r="E739" s="5" t="str">
        <f t="shared" si="11"/>
        <v>13650000-skip-gram-10-currency</v>
      </c>
      <c r="F739">
        <v>866</v>
      </c>
      <c r="G739">
        <v>374</v>
      </c>
      <c r="H739">
        <v>408</v>
      </c>
      <c r="I739">
        <v>84</v>
      </c>
      <c r="J739" s="2">
        <v>1.0791E-2</v>
      </c>
      <c r="K739" s="2">
        <v>0.103878</v>
      </c>
    </row>
    <row r="740" spans="1:11" x14ac:dyDescent="0.2">
      <c r="A740" s="4">
        <v>13650000</v>
      </c>
      <c r="B740" s="1" t="s">
        <v>26</v>
      </c>
      <c r="C740">
        <v>10</v>
      </c>
      <c r="D740" s="1" t="s">
        <v>14</v>
      </c>
      <c r="E740" s="5" t="str">
        <f t="shared" si="11"/>
        <v>13650000-skip-gram-10-city-in-state</v>
      </c>
      <c r="F740">
        <v>2467</v>
      </c>
      <c r="G740">
        <v>2119</v>
      </c>
      <c r="H740">
        <v>213</v>
      </c>
      <c r="I740">
        <v>135</v>
      </c>
      <c r="J740" s="2">
        <v>3.3899999999999998E-3</v>
      </c>
      <c r="K740" s="2">
        <v>5.8227000000000001E-2</v>
      </c>
    </row>
    <row r="741" spans="1:11" x14ac:dyDescent="0.2">
      <c r="A741" s="4">
        <v>13650000</v>
      </c>
      <c r="B741" s="1" t="s">
        <v>26</v>
      </c>
      <c r="C741">
        <v>10</v>
      </c>
      <c r="D741" s="1" t="s">
        <v>15</v>
      </c>
      <c r="E741" s="5" t="str">
        <f t="shared" si="11"/>
        <v>13650000-skip-gram-10-family</v>
      </c>
      <c r="F741">
        <v>506</v>
      </c>
      <c r="G741">
        <v>406</v>
      </c>
      <c r="H741">
        <v>86</v>
      </c>
      <c r="I741">
        <v>14</v>
      </c>
      <c r="J741" s="2">
        <v>4.3639999999999998E-3</v>
      </c>
      <c r="K741" s="2">
        <v>6.6059000000000007E-2</v>
      </c>
    </row>
    <row r="742" spans="1:11" x14ac:dyDescent="0.2">
      <c r="A742" s="4">
        <v>13650000</v>
      </c>
      <c r="B742" s="1" t="s">
        <v>26</v>
      </c>
      <c r="C742">
        <v>10</v>
      </c>
      <c r="D742" s="1" t="s">
        <v>16</v>
      </c>
      <c r="E742" s="5" t="str">
        <f t="shared" si="11"/>
        <v>13650000-skip-gram-10-gram1-adjective-to-adverb</v>
      </c>
      <c r="F742">
        <v>992</v>
      </c>
      <c r="G742">
        <v>717</v>
      </c>
      <c r="H742">
        <v>0</v>
      </c>
      <c r="I742">
        <v>275</v>
      </c>
      <c r="J742" s="2">
        <v>8.8739999999999999E-3</v>
      </c>
      <c r="K742" s="2">
        <v>9.4199000000000005E-2</v>
      </c>
    </row>
    <row r="743" spans="1:11" x14ac:dyDescent="0.2">
      <c r="A743" s="4">
        <v>13650000</v>
      </c>
      <c r="B743" s="1" t="s">
        <v>26</v>
      </c>
      <c r="C743">
        <v>10</v>
      </c>
      <c r="D743" s="1" t="s">
        <v>17</v>
      </c>
      <c r="E743" s="5" t="str">
        <f t="shared" si="11"/>
        <v>13650000-skip-gram-10-gram2-opposite</v>
      </c>
      <c r="F743">
        <v>812</v>
      </c>
      <c r="G743">
        <v>421</v>
      </c>
      <c r="H743">
        <v>162</v>
      </c>
      <c r="I743">
        <v>229</v>
      </c>
      <c r="J743" s="2">
        <v>1.0468E-2</v>
      </c>
      <c r="K743" s="2">
        <v>0.102314</v>
      </c>
    </row>
    <row r="744" spans="1:11" x14ac:dyDescent="0.2">
      <c r="A744" s="4">
        <v>13650000</v>
      </c>
      <c r="B744" s="1" t="s">
        <v>26</v>
      </c>
      <c r="C744">
        <v>10</v>
      </c>
      <c r="D744" s="1" t="s">
        <v>18</v>
      </c>
      <c r="E744" s="5" t="str">
        <f t="shared" si="11"/>
        <v>13650000-skip-gram-10-gram3-comparative</v>
      </c>
      <c r="F744">
        <v>1332</v>
      </c>
      <c r="G744">
        <v>1287</v>
      </c>
      <c r="H744">
        <v>0</v>
      </c>
      <c r="I744">
        <v>45</v>
      </c>
      <c r="J744" s="2">
        <v>3.8080000000000002E-3</v>
      </c>
      <c r="K744" s="2">
        <v>6.1705000000000003E-2</v>
      </c>
    </row>
    <row r="745" spans="1:11" x14ac:dyDescent="0.2">
      <c r="A745" s="4">
        <v>13650000</v>
      </c>
      <c r="B745" s="1" t="s">
        <v>26</v>
      </c>
      <c r="C745">
        <v>10</v>
      </c>
      <c r="D745" s="1" t="s">
        <v>19</v>
      </c>
      <c r="E745" s="5" t="str">
        <f t="shared" si="11"/>
        <v>13650000-skip-gram-10-gram4-superlative</v>
      </c>
      <c r="F745">
        <v>1122</v>
      </c>
      <c r="G745">
        <v>782</v>
      </c>
      <c r="H745">
        <v>252</v>
      </c>
      <c r="I745">
        <v>88</v>
      </c>
      <c r="J745" s="2">
        <v>9.2770000000000005E-3</v>
      </c>
      <c r="K745" s="2">
        <v>9.6317E-2</v>
      </c>
    </row>
    <row r="746" spans="1:11" x14ac:dyDescent="0.2">
      <c r="A746" s="4">
        <v>13650000</v>
      </c>
      <c r="B746" s="1" t="s">
        <v>26</v>
      </c>
      <c r="C746">
        <v>10</v>
      </c>
      <c r="D746" s="1" t="s">
        <v>20</v>
      </c>
      <c r="E746" s="5" t="str">
        <f t="shared" si="11"/>
        <v>13650000-skip-gram-10-gram5-present-participle</v>
      </c>
      <c r="F746">
        <v>1056</v>
      </c>
      <c r="G746">
        <v>928</v>
      </c>
      <c r="H746">
        <v>0</v>
      </c>
      <c r="I746">
        <v>128</v>
      </c>
      <c r="J746" s="2">
        <v>7.3249999999999999E-3</v>
      </c>
      <c r="K746" s="2">
        <v>8.5586999999999996E-2</v>
      </c>
    </row>
    <row r="747" spans="1:11" x14ac:dyDescent="0.2">
      <c r="A747" s="4">
        <v>13650000</v>
      </c>
      <c r="B747" s="1" t="s">
        <v>26</v>
      </c>
      <c r="C747">
        <v>10</v>
      </c>
      <c r="D747" s="1" t="s">
        <v>21</v>
      </c>
      <c r="E747" s="5" t="str">
        <f t="shared" si="11"/>
        <v>13650000-skip-gram-10-gram6-nationality-adjective</v>
      </c>
      <c r="F747">
        <v>1599</v>
      </c>
      <c r="G747">
        <v>1506</v>
      </c>
      <c r="H747">
        <v>78</v>
      </c>
      <c r="I747">
        <v>15</v>
      </c>
      <c r="J747" s="2">
        <v>2.7330000000000002E-3</v>
      </c>
      <c r="K747" s="2">
        <v>5.2275000000000002E-2</v>
      </c>
    </row>
    <row r="748" spans="1:11" x14ac:dyDescent="0.2">
      <c r="A748" s="4">
        <v>13650000</v>
      </c>
      <c r="B748" s="1" t="s">
        <v>26</v>
      </c>
      <c r="C748">
        <v>10</v>
      </c>
      <c r="D748" s="1" t="s">
        <v>22</v>
      </c>
      <c r="E748" s="5" t="str">
        <f t="shared" si="11"/>
        <v>13650000-skip-gram-10-gram7-past-tense</v>
      </c>
      <c r="F748">
        <v>1560</v>
      </c>
      <c r="G748">
        <v>1394</v>
      </c>
      <c r="H748">
        <v>78</v>
      </c>
      <c r="I748">
        <v>88</v>
      </c>
      <c r="J748" s="2">
        <v>5.3379999999999999E-3</v>
      </c>
      <c r="K748" s="2">
        <v>7.3065000000000005E-2</v>
      </c>
    </row>
    <row r="749" spans="1:11" x14ac:dyDescent="0.2">
      <c r="A749" s="4">
        <v>13650000</v>
      </c>
      <c r="B749" s="1" t="s">
        <v>26</v>
      </c>
      <c r="C749">
        <v>10</v>
      </c>
      <c r="D749" s="1" t="s">
        <v>23</v>
      </c>
      <c r="E749" s="5" t="str">
        <f t="shared" si="11"/>
        <v>13650000-skip-gram-10-gram8-plural</v>
      </c>
      <c r="F749">
        <v>1332</v>
      </c>
      <c r="G749">
        <v>1190</v>
      </c>
      <c r="H749">
        <v>72</v>
      </c>
      <c r="I749">
        <v>70</v>
      </c>
      <c r="J749" s="2">
        <v>4.7109999999999999E-3</v>
      </c>
      <c r="K749" s="2">
        <v>6.8639000000000006E-2</v>
      </c>
    </row>
    <row r="750" spans="1:11" x14ac:dyDescent="0.2">
      <c r="A750" s="4">
        <v>13650000</v>
      </c>
      <c r="B750" s="1" t="s">
        <v>26</v>
      </c>
      <c r="C750">
        <v>10</v>
      </c>
      <c r="D750" s="1" t="s">
        <v>24</v>
      </c>
      <c r="E750" s="5" t="str">
        <f t="shared" si="11"/>
        <v>13650000-skip-gram-10-gram9-plural-verbs</v>
      </c>
      <c r="F750">
        <v>870</v>
      </c>
      <c r="G750">
        <v>769</v>
      </c>
      <c r="H750">
        <v>0</v>
      </c>
      <c r="I750">
        <v>101</v>
      </c>
      <c r="J750" s="2">
        <v>8.1569999999999993E-3</v>
      </c>
      <c r="K750" s="2">
        <v>9.0314000000000005E-2</v>
      </c>
    </row>
    <row r="751" spans="1:11" x14ac:dyDescent="0.2">
      <c r="A751" s="4">
        <v>13650000</v>
      </c>
      <c r="B751" s="1" t="s">
        <v>26</v>
      </c>
      <c r="C751">
        <v>10</v>
      </c>
      <c r="D751" s="1" t="s">
        <v>25</v>
      </c>
      <c r="E751" s="5" t="str">
        <f t="shared" si="11"/>
        <v>13650000-skip-gram-10-TOTAL</v>
      </c>
      <c r="F751">
        <v>19544</v>
      </c>
      <c r="G751">
        <v>15125</v>
      </c>
      <c r="H751">
        <v>3097</v>
      </c>
      <c r="I751">
        <v>1322</v>
      </c>
      <c r="J751" s="2">
        <v>4.8320000000000004E-3</v>
      </c>
      <c r="K751" s="2">
        <v>6.9514000000000006E-2</v>
      </c>
    </row>
    <row r="752" spans="1:11" x14ac:dyDescent="0.2">
      <c r="A752" s="4">
        <v>13650000</v>
      </c>
      <c r="B752" s="1" t="s">
        <v>10</v>
      </c>
      <c r="C752">
        <v>12</v>
      </c>
      <c r="D752" s="1" t="s">
        <v>11</v>
      </c>
      <c r="E752" s="5" t="str">
        <f t="shared" si="11"/>
        <v>13650000-cbow-12-capital-common-countries</v>
      </c>
      <c r="F752">
        <v>506</v>
      </c>
      <c r="G752">
        <v>506</v>
      </c>
      <c r="H752">
        <v>0</v>
      </c>
      <c r="I752">
        <v>0</v>
      </c>
      <c r="J752" s="2">
        <v>9.2800000000000001E-4</v>
      </c>
      <c r="K752" s="2">
        <v>3.0460000000000001E-2</v>
      </c>
    </row>
    <row r="753" spans="1:11" x14ac:dyDescent="0.2">
      <c r="A753" s="4">
        <v>13650000</v>
      </c>
      <c r="B753" s="1" t="s">
        <v>10</v>
      </c>
      <c r="C753">
        <v>12</v>
      </c>
      <c r="D753" s="1" t="s">
        <v>12</v>
      </c>
      <c r="E753" s="5" t="str">
        <f t="shared" si="11"/>
        <v>13650000-cbow-12-capital-world</v>
      </c>
      <c r="F753">
        <v>4524</v>
      </c>
      <c r="G753">
        <v>2722</v>
      </c>
      <c r="H753">
        <v>1748</v>
      </c>
      <c r="I753">
        <v>54</v>
      </c>
      <c r="J753" s="2">
        <v>3.8440000000000002E-3</v>
      </c>
      <c r="K753" s="2">
        <v>6.2002000000000002E-2</v>
      </c>
    </row>
    <row r="754" spans="1:11" x14ac:dyDescent="0.2">
      <c r="A754" s="4">
        <v>13650000</v>
      </c>
      <c r="B754" s="1" t="s">
        <v>10</v>
      </c>
      <c r="C754">
        <v>12</v>
      </c>
      <c r="D754" s="1" t="s">
        <v>13</v>
      </c>
      <c r="E754" s="5" t="str">
        <f t="shared" si="11"/>
        <v>13650000-cbow-12-currency</v>
      </c>
      <c r="F754">
        <v>866</v>
      </c>
      <c r="G754">
        <v>363</v>
      </c>
      <c r="H754">
        <v>408</v>
      </c>
      <c r="I754">
        <v>95</v>
      </c>
      <c r="J754" s="2">
        <v>1.4296E-2</v>
      </c>
      <c r="K754" s="2">
        <v>0.11956700000000001</v>
      </c>
    </row>
    <row r="755" spans="1:11" x14ac:dyDescent="0.2">
      <c r="A755" s="4">
        <v>13650000</v>
      </c>
      <c r="B755" s="1" t="s">
        <v>10</v>
      </c>
      <c r="C755">
        <v>12</v>
      </c>
      <c r="D755" s="1" t="s">
        <v>14</v>
      </c>
      <c r="E755" s="5" t="str">
        <f t="shared" si="11"/>
        <v>13650000-cbow-12-city-in-state</v>
      </c>
      <c r="F755">
        <v>2467</v>
      </c>
      <c r="G755">
        <v>2075</v>
      </c>
      <c r="H755">
        <v>213</v>
      </c>
      <c r="I755">
        <v>179</v>
      </c>
      <c r="J755" s="2">
        <v>7.2420000000000002E-3</v>
      </c>
      <c r="K755" s="2">
        <v>8.5098999999999994E-2</v>
      </c>
    </row>
    <row r="756" spans="1:11" x14ac:dyDescent="0.2">
      <c r="A756" s="4">
        <v>13650000</v>
      </c>
      <c r="B756" s="1" t="s">
        <v>10</v>
      </c>
      <c r="C756">
        <v>12</v>
      </c>
      <c r="D756" s="1" t="s">
        <v>15</v>
      </c>
      <c r="E756" s="5" t="str">
        <f t="shared" si="11"/>
        <v>13650000-cbow-12-family</v>
      </c>
      <c r="F756">
        <v>506</v>
      </c>
      <c r="G756">
        <v>386</v>
      </c>
      <c r="H756">
        <v>86</v>
      </c>
      <c r="I756">
        <v>34</v>
      </c>
      <c r="J756" s="2">
        <v>3.7780000000000001E-3</v>
      </c>
      <c r="K756" s="2">
        <v>6.1467000000000001E-2</v>
      </c>
    </row>
    <row r="757" spans="1:11" x14ac:dyDescent="0.2">
      <c r="A757" s="4">
        <v>13650000</v>
      </c>
      <c r="B757" s="1" t="s">
        <v>10</v>
      </c>
      <c r="C757">
        <v>12</v>
      </c>
      <c r="D757" s="1" t="s">
        <v>16</v>
      </c>
      <c r="E757" s="5" t="str">
        <f t="shared" si="11"/>
        <v>13650000-cbow-12-gram1-adjective-to-adverb</v>
      </c>
      <c r="F757">
        <v>992</v>
      </c>
      <c r="G757">
        <v>781</v>
      </c>
      <c r="H757">
        <v>0</v>
      </c>
      <c r="I757">
        <v>211</v>
      </c>
      <c r="J757" s="2">
        <v>1.3769999999999999E-2</v>
      </c>
      <c r="K757" s="2">
        <v>0.117344</v>
      </c>
    </row>
    <row r="758" spans="1:11" x14ac:dyDescent="0.2">
      <c r="A758" s="4">
        <v>13650000</v>
      </c>
      <c r="B758" s="1" t="s">
        <v>10</v>
      </c>
      <c r="C758">
        <v>12</v>
      </c>
      <c r="D758" s="1" t="s">
        <v>17</v>
      </c>
      <c r="E758" s="5" t="str">
        <f t="shared" si="11"/>
        <v>13650000-cbow-12-gram2-opposite</v>
      </c>
      <c r="F758">
        <v>812</v>
      </c>
      <c r="G758">
        <v>435</v>
      </c>
      <c r="H758">
        <v>162</v>
      </c>
      <c r="I758">
        <v>215</v>
      </c>
      <c r="J758" s="2">
        <v>1.5637000000000002E-2</v>
      </c>
      <c r="K758" s="2">
        <v>0.12504699999999999</v>
      </c>
    </row>
    <row r="759" spans="1:11" x14ac:dyDescent="0.2">
      <c r="A759" s="4">
        <v>13650000</v>
      </c>
      <c r="B759" s="1" t="s">
        <v>10</v>
      </c>
      <c r="C759">
        <v>12</v>
      </c>
      <c r="D759" s="1" t="s">
        <v>18</v>
      </c>
      <c r="E759" s="5" t="str">
        <f t="shared" si="11"/>
        <v>13650000-cbow-12-gram3-comparative</v>
      </c>
      <c r="F759">
        <v>1332</v>
      </c>
      <c r="G759">
        <v>1324</v>
      </c>
      <c r="H759">
        <v>0</v>
      </c>
      <c r="I759">
        <v>8</v>
      </c>
      <c r="J759" s="2">
        <v>3.895E-3</v>
      </c>
      <c r="K759" s="2">
        <v>6.2413000000000003E-2</v>
      </c>
    </row>
    <row r="760" spans="1:11" x14ac:dyDescent="0.2">
      <c r="A760" s="4">
        <v>13650000</v>
      </c>
      <c r="B760" s="1" t="s">
        <v>10</v>
      </c>
      <c r="C760">
        <v>12</v>
      </c>
      <c r="D760" s="1" t="s">
        <v>19</v>
      </c>
      <c r="E760" s="5" t="str">
        <f t="shared" si="11"/>
        <v>13650000-cbow-12-gram4-superlative</v>
      </c>
      <c r="F760">
        <v>1122</v>
      </c>
      <c r="G760">
        <v>809</v>
      </c>
      <c r="H760">
        <v>252</v>
      </c>
      <c r="I760">
        <v>61</v>
      </c>
      <c r="J760" s="2">
        <v>9.8860000000000007E-3</v>
      </c>
      <c r="K760" s="2">
        <v>9.9429000000000003E-2</v>
      </c>
    </row>
    <row r="761" spans="1:11" x14ac:dyDescent="0.2">
      <c r="A761" s="4">
        <v>13650000</v>
      </c>
      <c r="B761" s="1" t="s">
        <v>10</v>
      </c>
      <c r="C761">
        <v>12</v>
      </c>
      <c r="D761" s="1" t="s">
        <v>20</v>
      </c>
      <c r="E761" s="5" t="str">
        <f t="shared" si="11"/>
        <v>13650000-cbow-12-gram5-present-participle</v>
      </c>
      <c r="F761">
        <v>1056</v>
      </c>
      <c r="G761">
        <v>993</v>
      </c>
      <c r="H761">
        <v>0</v>
      </c>
      <c r="I761">
        <v>63</v>
      </c>
      <c r="J761" s="2">
        <v>7.1130000000000004E-3</v>
      </c>
      <c r="K761" s="2">
        <v>8.4337999999999996E-2</v>
      </c>
    </row>
    <row r="762" spans="1:11" x14ac:dyDescent="0.2">
      <c r="A762" s="4">
        <v>13650000</v>
      </c>
      <c r="B762" s="1" t="s">
        <v>10</v>
      </c>
      <c r="C762">
        <v>12</v>
      </c>
      <c r="D762" s="1" t="s">
        <v>21</v>
      </c>
      <c r="E762" s="5" t="str">
        <f t="shared" si="11"/>
        <v>13650000-cbow-12-gram6-nationality-adjective</v>
      </c>
      <c r="F762">
        <v>1599</v>
      </c>
      <c r="G762">
        <v>1502</v>
      </c>
      <c r="H762">
        <v>78</v>
      </c>
      <c r="I762">
        <v>19</v>
      </c>
      <c r="J762" s="2">
        <v>4.6709999999999998E-3</v>
      </c>
      <c r="K762" s="2">
        <v>6.8342E-2</v>
      </c>
    </row>
    <row r="763" spans="1:11" x14ac:dyDescent="0.2">
      <c r="A763" s="4">
        <v>13650000</v>
      </c>
      <c r="B763" s="1" t="s">
        <v>10</v>
      </c>
      <c r="C763">
        <v>12</v>
      </c>
      <c r="D763" s="1" t="s">
        <v>22</v>
      </c>
      <c r="E763" s="5" t="str">
        <f t="shared" si="11"/>
        <v>13650000-cbow-12-gram7-past-tense</v>
      </c>
      <c r="F763">
        <v>1560</v>
      </c>
      <c r="G763">
        <v>1420</v>
      </c>
      <c r="H763">
        <v>78</v>
      </c>
      <c r="I763">
        <v>62</v>
      </c>
      <c r="J763" s="2">
        <v>7.7349999999999997E-3</v>
      </c>
      <c r="K763" s="2">
        <v>8.7945999999999996E-2</v>
      </c>
    </row>
    <row r="764" spans="1:11" x14ac:dyDescent="0.2">
      <c r="A764" s="4">
        <v>13650000</v>
      </c>
      <c r="B764" s="1" t="s">
        <v>10</v>
      </c>
      <c r="C764">
        <v>12</v>
      </c>
      <c r="D764" s="1" t="s">
        <v>23</v>
      </c>
      <c r="E764" s="5" t="str">
        <f t="shared" si="11"/>
        <v>13650000-cbow-12-gram8-plural</v>
      </c>
      <c r="F764">
        <v>1332</v>
      </c>
      <c r="G764">
        <v>1223</v>
      </c>
      <c r="H764">
        <v>72</v>
      </c>
      <c r="I764">
        <v>37</v>
      </c>
      <c r="J764" s="2">
        <v>5.398E-3</v>
      </c>
      <c r="K764" s="2">
        <v>7.3469999999999994E-2</v>
      </c>
    </row>
    <row r="765" spans="1:11" x14ac:dyDescent="0.2">
      <c r="A765" s="4">
        <v>13650000</v>
      </c>
      <c r="B765" s="1" t="s">
        <v>10</v>
      </c>
      <c r="C765">
        <v>12</v>
      </c>
      <c r="D765" s="1" t="s">
        <v>24</v>
      </c>
      <c r="E765" s="5" t="str">
        <f t="shared" si="11"/>
        <v>13650000-cbow-12-gram9-plural-verbs</v>
      </c>
      <c r="F765">
        <v>870</v>
      </c>
      <c r="G765">
        <v>814</v>
      </c>
      <c r="H765">
        <v>0</v>
      </c>
      <c r="I765">
        <v>56</v>
      </c>
      <c r="J765" s="2">
        <v>9.3480000000000004E-3</v>
      </c>
      <c r="K765" s="2">
        <v>9.6686999999999995E-2</v>
      </c>
    </row>
    <row r="766" spans="1:11" x14ac:dyDescent="0.2">
      <c r="A766" s="4">
        <v>13650000</v>
      </c>
      <c r="B766" s="1" t="s">
        <v>10</v>
      </c>
      <c r="C766">
        <v>12</v>
      </c>
      <c r="D766" s="1" t="s">
        <v>25</v>
      </c>
      <c r="E766" s="5" t="str">
        <f t="shared" si="11"/>
        <v>13650000-cbow-12-TOTAL</v>
      </c>
      <c r="F766">
        <v>19544</v>
      </c>
      <c r="G766">
        <v>15353</v>
      </c>
      <c r="H766">
        <v>3097</v>
      </c>
      <c r="I766">
        <v>1094</v>
      </c>
      <c r="J766" s="2">
        <v>6.6819999999999996E-3</v>
      </c>
      <c r="K766" s="2">
        <v>8.1744999999999998E-2</v>
      </c>
    </row>
    <row r="767" spans="1:11" x14ac:dyDescent="0.2">
      <c r="A767" s="4">
        <v>13650000</v>
      </c>
      <c r="B767" s="1" t="s">
        <v>26</v>
      </c>
      <c r="C767">
        <v>12</v>
      </c>
      <c r="D767" s="1" t="s">
        <v>11</v>
      </c>
      <c r="E767" s="5" t="str">
        <f t="shared" si="11"/>
        <v>13650000-skip-gram-12-capital-common-countries</v>
      </c>
      <c r="F767">
        <v>506</v>
      </c>
      <c r="G767">
        <v>506</v>
      </c>
      <c r="H767">
        <v>0</v>
      </c>
      <c r="I767">
        <v>0</v>
      </c>
      <c r="J767" s="2">
        <v>1.65E-4</v>
      </c>
      <c r="K767" s="2">
        <v>1.2862E-2</v>
      </c>
    </row>
    <row r="768" spans="1:11" x14ac:dyDescent="0.2">
      <c r="A768" s="4">
        <v>13650000</v>
      </c>
      <c r="B768" s="1" t="s">
        <v>26</v>
      </c>
      <c r="C768">
        <v>12</v>
      </c>
      <c r="D768" s="1" t="s">
        <v>12</v>
      </c>
      <c r="E768" s="5" t="str">
        <f t="shared" si="11"/>
        <v>13650000-skip-gram-12-capital-world</v>
      </c>
      <c r="F768">
        <v>4524</v>
      </c>
      <c r="G768">
        <v>2737</v>
      </c>
      <c r="H768">
        <v>1748</v>
      </c>
      <c r="I768">
        <v>39</v>
      </c>
      <c r="J768" s="2">
        <v>2.2829999999999999E-3</v>
      </c>
      <c r="K768" s="2">
        <v>4.7778000000000001E-2</v>
      </c>
    </row>
    <row r="769" spans="1:11" x14ac:dyDescent="0.2">
      <c r="A769" s="4">
        <v>13650000</v>
      </c>
      <c r="B769" s="1" t="s">
        <v>26</v>
      </c>
      <c r="C769">
        <v>12</v>
      </c>
      <c r="D769" s="1" t="s">
        <v>13</v>
      </c>
      <c r="E769" s="5" t="str">
        <f t="shared" si="11"/>
        <v>13650000-skip-gram-12-currency</v>
      </c>
      <c r="F769">
        <v>866</v>
      </c>
      <c r="G769">
        <v>371</v>
      </c>
      <c r="H769">
        <v>408</v>
      </c>
      <c r="I769">
        <v>87</v>
      </c>
      <c r="J769" s="2">
        <v>1.2566000000000001E-2</v>
      </c>
      <c r="K769" s="2">
        <v>0.11210000000000001</v>
      </c>
    </row>
    <row r="770" spans="1:11" x14ac:dyDescent="0.2">
      <c r="A770" s="4">
        <v>13650000</v>
      </c>
      <c r="B770" s="1" t="s">
        <v>26</v>
      </c>
      <c r="C770">
        <v>12</v>
      </c>
      <c r="D770" s="1" t="s">
        <v>14</v>
      </c>
      <c r="E770" s="5" t="str">
        <f t="shared" si="11"/>
        <v>13650000-skip-gram-12-city-in-state</v>
      </c>
      <c r="F770">
        <v>2467</v>
      </c>
      <c r="G770">
        <v>2144</v>
      </c>
      <c r="H770">
        <v>213</v>
      </c>
      <c r="I770">
        <v>110</v>
      </c>
      <c r="J770" s="2">
        <v>2.8470000000000001E-3</v>
      </c>
      <c r="K770" s="2">
        <v>5.3353999999999999E-2</v>
      </c>
    </row>
    <row r="771" spans="1:11" x14ac:dyDescent="0.2">
      <c r="A771" s="4">
        <v>13650000</v>
      </c>
      <c r="B771" s="1" t="s">
        <v>26</v>
      </c>
      <c r="C771">
        <v>12</v>
      </c>
      <c r="D771" s="1" t="s">
        <v>15</v>
      </c>
      <c r="E771" s="5" t="str">
        <f t="shared" ref="E771:E834" si="12">CONCATENATE(A771,"-",B771,"-",C771,"-",D771)</f>
        <v>13650000-skip-gram-12-family</v>
      </c>
      <c r="F771">
        <v>506</v>
      </c>
      <c r="G771">
        <v>416</v>
      </c>
      <c r="H771">
        <v>86</v>
      </c>
      <c r="I771">
        <v>4</v>
      </c>
      <c r="J771" s="2">
        <v>4.6759999999999996E-3</v>
      </c>
      <c r="K771" s="2">
        <v>6.8385000000000001E-2</v>
      </c>
    </row>
    <row r="772" spans="1:11" x14ac:dyDescent="0.2">
      <c r="A772" s="4">
        <v>13650000</v>
      </c>
      <c r="B772" s="1" t="s">
        <v>26</v>
      </c>
      <c r="C772">
        <v>12</v>
      </c>
      <c r="D772" s="1" t="s">
        <v>16</v>
      </c>
      <c r="E772" s="5" t="str">
        <f t="shared" si="12"/>
        <v>13650000-skip-gram-12-gram1-adjective-to-adverb</v>
      </c>
      <c r="F772">
        <v>992</v>
      </c>
      <c r="G772">
        <v>745</v>
      </c>
      <c r="H772">
        <v>0</v>
      </c>
      <c r="I772">
        <v>247</v>
      </c>
      <c r="J772" s="2">
        <v>9.4540000000000006E-3</v>
      </c>
      <c r="K772" s="2">
        <v>9.7234000000000001E-2</v>
      </c>
    </row>
    <row r="773" spans="1:11" x14ac:dyDescent="0.2">
      <c r="A773" s="4">
        <v>13650000</v>
      </c>
      <c r="B773" s="1" t="s">
        <v>26</v>
      </c>
      <c r="C773">
        <v>12</v>
      </c>
      <c r="D773" s="1" t="s">
        <v>17</v>
      </c>
      <c r="E773" s="5" t="str">
        <f t="shared" si="12"/>
        <v>13650000-skip-gram-12-gram2-opposite</v>
      </c>
      <c r="F773">
        <v>812</v>
      </c>
      <c r="G773">
        <v>413</v>
      </c>
      <c r="H773">
        <v>162</v>
      </c>
      <c r="I773">
        <v>237</v>
      </c>
      <c r="J773" s="2">
        <v>1.1794000000000001E-2</v>
      </c>
      <c r="K773" s="2">
        <v>0.108601</v>
      </c>
    </row>
    <row r="774" spans="1:11" x14ac:dyDescent="0.2">
      <c r="A774" s="4">
        <v>13650000</v>
      </c>
      <c r="B774" s="1" t="s">
        <v>26</v>
      </c>
      <c r="C774">
        <v>12</v>
      </c>
      <c r="D774" s="1" t="s">
        <v>18</v>
      </c>
      <c r="E774" s="5" t="str">
        <f t="shared" si="12"/>
        <v>13650000-skip-gram-12-gram3-comparative</v>
      </c>
      <c r="F774">
        <v>1332</v>
      </c>
      <c r="G774">
        <v>1259</v>
      </c>
      <c r="H774">
        <v>0</v>
      </c>
      <c r="I774">
        <v>73</v>
      </c>
      <c r="J774" s="2">
        <v>3.607E-3</v>
      </c>
      <c r="K774" s="2">
        <v>6.0059000000000001E-2</v>
      </c>
    </row>
    <row r="775" spans="1:11" x14ac:dyDescent="0.2">
      <c r="A775" s="4">
        <v>13650000</v>
      </c>
      <c r="B775" s="1" t="s">
        <v>26</v>
      </c>
      <c r="C775">
        <v>12</v>
      </c>
      <c r="D775" s="1" t="s">
        <v>19</v>
      </c>
      <c r="E775" s="5" t="str">
        <f t="shared" si="12"/>
        <v>13650000-skip-gram-12-gram4-superlative</v>
      </c>
      <c r="F775">
        <v>1122</v>
      </c>
      <c r="G775">
        <v>741</v>
      </c>
      <c r="H775">
        <v>252</v>
      </c>
      <c r="I775">
        <v>129</v>
      </c>
      <c r="J775" s="2">
        <v>9.9659999999999992E-3</v>
      </c>
      <c r="K775" s="2">
        <v>9.9826999999999999E-2</v>
      </c>
    </row>
    <row r="776" spans="1:11" x14ac:dyDescent="0.2">
      <c r="A776" s="4">
        <v>13650000</v>
      </c>
      <c r="B776" s="1" t="s">
        <v>26</v>
      </c>
      <c r="C776">
        <v>12</v>
      </c>
      <c r="D776" s="1" t="s">
        <v>20</v>
      </c>
      <c r="E776" s="5" t="str">
        <f t="shared" si="12"/>
        <v>13650000-skip-gram-12-gram5-present-participle</v>
      </c>
      <c r="F776">
        <v>1056</v>
      </c>
      <c r="G776">
        <v>974</v>
      </c>
      <c r="H776">
        <v>0</v>
      </c>
      <c r="I776">
        <v>82</v>
      </c>
      <c r="J776" s="2">
        <v>7.7850000000000003E-3</v>
      </c>
      <c r="K776" s="2">
        <v>8.8234999999999994E-2</v>
      </c>
    </row>
    <row r="777" spans="1:11" x14ac:dyDescent="0.2">
      <c r="A777" s="4">
        <v>13650000</v>
      </c>
      <c r="B777" s="1" t="s">
        <v>26</v>
      </c>
      <c r="C777">
        <v>12</v>
      </c>
      <c r="D777" s="1" t="s">
        <v>21</v>
      </c>
      <c r="E777" s="5" t="str">
        <f t="shared" si="12"/>
        <v>13650000-skip-gram-12-gram6-nationality-adjective</v>
      </c>
      <c r="F777">
        <v>1599</v>
      </c>
      <c r="G777">
        <v>1517</v>
      </c>
      <c r="H777">
        <v>78</v>
      </c>
      <c r="I777">
        <v>4</v>
      </c>
      <c r="J777" s="2">
        <v>2.9610000000000001E-3</v>
      </c>
      <c r="K777" s="2">
        <v>5.4417E-2</v>
      </c>
    </row>
    <row r="778" spans="1:11" x14ac:dyDescent="0.2">
      <c r="A778" s="4">
        <v>13650000</v>
      </c>
      <c r="B778" s="1" t="s">
        <v>26</v>
      </c>
      <c r="C778">
        <v>12</v>
      </c>
      <c r="D778" s="1" t="s">
        <v>22</v>
      </c>
      <c r="E778" s="5" t="str">
        <f t="shared" si="12"/>
        <v>13650000-skip-gram-12-gram7-past-tense</v>
      </c>
      <c r="F778">
        <v>1560</v>
      </c>
      <c r="G778">
        <v>1385</v>
      </c>
      <c r="H778">
        <v>78</v>
      </c>
      <c r="I778">
        <v>97</v>
      </c>
      <c r="J778" s="2">
        <v>5.7840000000000001E-3</v>
      </c>
      <c r="K778" s="2">
        <v>7.6052999999999996E-2</v>
      </c>
    </row>
    <row r="779" spans="1:11" x14ac:dyDescent="0.2">
      <c r="A779" s="4">
        <v>13650000</v>
      </c>
      <c r="B779" s="1" t="s">
        <v>26</v>
      </c>
      <c r="C779">
        <v>12</v>
      </c>
      <c r="D779" s="1" t="s">
        <v>23</v>
      </c>
      <c r="E779" s="5" t="str">
        <f t="shared" si="12"/>
        <v>13650000-skip-gram-12-gram8-plural</v>
      </c>
      <c r="F779">
        <v>1332</v>
      </c>
      <c r="G779">
        <v>1198</v>
      </c>
      <c r="H779">
        <v>72</v>
      </c>
      <c r="I779">
        <v>62</v>
      </c>
      <c r="J779" s="2">
        <v>4.1229999999999999E-3</v>
      </c>
      <c r="K779" s="2">
        <v>6.4208000000000001E-2</v>
      </c>
    </row>
    <row r="780" spans="1:11" x14ac:dyDescent="0.2">
      <c r="A780" s="4">
        <v>13650000</v>
      </c>
      <c r="B780" s="1" t="s">
        <v>26</v>
      </c>
      <c r="C780">
        <v>12</v>
      </c>
      <c r="D780" s="1" t="s">
        <v>24</v>
      </c>
      <c r="E780" s="5" t="str">
        <f t="shared" si="12"/>
        <v>13650000-skip-gram-12-gram9-plural-verbs</v>
      </c>
      <c r="F780">
        <v>870</v>
      </c>
      <c r="G780">
        <v>792</v>
      </c>
      <c r="H780">
        <v>0</v>
      </c>
      <c r="I780">
        <v>78</v>
      </c>
      <c r="J780" s="2">
        <v>7.7460000000000003E-3</v>
      </c>
      <c r="K780" s="2">
        <v>8.8012999999999994E-2</v>
      </c>
    </row>
    <row r="781" spans="1:11" x14ac:dyDescent="0.2">
      <c r="A781" s="4">
        <v>13650000</v>
      </c>
      <c r="B781" s="1" t="s">
        <v>26</v>
      </c>
      <c r="C781">
        <v>12</v>
      </c>
      <c r="D781" s="1" t="s">
        <v>25</v>
      </c>
      <c r="E781" s="5" t="str">
        <f t="shared" si="12"/>
        <v>13650000-skip-gram-12-TOTAL</v>
      </c>
      <c r="F781">
        <v>19544</v>
      </c>
      <c r="G781">
        <v>15198</v>
      </c>
      <c r="H781">
        <v>3097</v>
      </c>
      <c r="I781">
        <v>1249</v>
      </c>
      <c r="J781" s="2">
        <v>4.8719999999999996E-3</v>
      </c>
      <c r="K781" s="2">
        <v>6.9799E-2</v>
      </c>
    </row>
    <row r="782" spans="1:11" x14ac:dyDescent="0.2">
      <c r="A782" s="4">
        <v>13650000</v>
      </c>
      <c r="B782" s="1" t="s">
        <v>10</v>
      </c>
      <c r="C782">
        <v>14</v>
      </c>
      <c r="D782" s="1" t="s">
        <v>11</v>
      </c>
      <c r="E782" s="5" t="str">
        <f t="shared" si="12"/>
        <v>13650000-cbow-14-capital-common-countries</v>
      </c>
      <c r="F782">
        <v>506</v>
      </c>
      <c r="G782">
        <v>506</v>
      </c>
      <c r="H782">
        <v>0</v>
      </c>
      <c r="I782">
        <v>0</v>
      </c>
      <c r="J782" s="2">
        <v>1.021E-3</v>
      </c>
      <c r="K782" s="2">
        <v>3.1948999999999998E-2</v>
      </c>
    </row>
    <row r="783" spans="1:11" x14ac:dyDescent="0.2">
      <c r="A783" s="4">
        <v>13650000</v>
      </c>
      <c r="B783" s="1" t="s">
        <v>10</v>
      </c>
      <c r="C783">
        <v>14</v>
      </c>
      <c r="D783" s="1" t="s">
        <v>12</v>
      </c>
      <c r="E783" s="5" t="str">
        <f t="shared" si="12"/>
        <v>13650000-cbow-14-capital-world</v>
      </c>
      <c r="F783">
        <v>4524</v>
      </c>
      <c r="G783">
        <v>2719</v>
      </c>
      <c r="H783">
        <v>1748</v>
      </c>
      <c r="I783">
        <v>57</v>
      </c>
      <c r="J783" s="2">
        <v>3.9069999999999999E-3</v>
      </c>
      <c r="K783" s="2">
        <v>6.2508999999999995E-2</v>
      </c>
    </row>
    <row r="784" spans="1:11" x14ac:dyDescent="0.2">
      <c r="A784" s="4">
        <v>13650000</v>
      </c>
      <c r="B784" s="1" t="s">
        <v>10</v>
      </c>
      <c r="C784">
        <v>14</v>
      </c>
      <c r="D784" s="1" t="s">
        <v>13</v>
      </c>
      <c r="E784" s="5" t="str">
        <f t="shared" si="12"/>
        <v>13650000-cbow-14-currency</v>
      </c>
      <c r="F784">
        <v>866</v>
      </c>
      <c r="G784">
        <v>352</v>
      </c>
      <c r="H784">
        <v>408</v>
      </c>
      <c r="I784">
        <v>106</v>
      </c>
      <c r="J784" s="2">
        <v>1.452E-2</v>
      </c>
      <c r="K784" s="2">
        <v>0.1205</v>
      </c>
    </row>
    <row r="785" spans="1:11" x14ac:dyDescent="0.2">
      <c r="A785" s="4">
        <v>13650000</v>
      </c>
      <c r="B785" s="1" t="s">
        <v>10</v>
      </c>
      <c r="C785">
        <v>14</v>
      </c>
      <c r="D785" s="1" t="s">
        <v>14</v>
      </c>
      <c r="E785" s="5" t="str">
        <f t="shared" si="12"/>
        <v>13650000-cbow-14-city-in-state</v>
      </c>
      <c r="F785">
        <v>2467</v>
      </c>
      <c r="G785">
        <v>2093</v>
      </c>
      <c r="H785">
        <v>213</v>
      </c>
      <c r="I785">
        <v>161</v>
      </c>
      <c r="J785" s="2">
        <v>6.8479999999999999E-3</v>
      </c>
      <c r="K785" s="2">
        <v>8.2751000000000005E-2</v>
      </c>
    </row>
    <row r="786" spans="1:11" x14ac:dyDescent="0.2">
      <c r="A786" s="4">
        <v>13650000</v>
      </c>
      <c r="B786" s="1" t="s">
        <v>10</v>
      </c>
      <c r="C786">
        <v>14</v>
      </c>
      <c r="D786" s="1" t="s">
        <v>15</v>
      </c>
      <c r="E786" s="5" t="str">
        <f t="shared" si="12"/>
        <v>13650000-cbow-14-family</v>
      </c>
      <c r="F786">
        <v>506</v>
      </c>
      <c r="G786">
        <v>387</v>
      </c>
      <c r="H786">
        <v>86</v>
      </c>
      <c r="I786">
        <v>33</v>
      </c>
      <c r="J786" s="2">
        <v>3.2260000000000001E-3</v>
      </c>
      <c r="K786" s="2">
        <v>5.6798000000000001E-2</v>
      </c>
    </row>
    <row r="787" spans="1:11" x14ac:dyDescent="0.2">
      <c r="A787" s="4">
        <v>13650000</v>
      </c>
      <c r="B787" s="1" t="s">
        <v>10</v>
      </c>
      <c r="C787">
        <v>14</v>
      </c>
      <c r="D787" s="1" t="s">
        <v>16</v>
      </c>
      <c r="E787" s="5" t="str">
        <f t="shared" si="12"/>
        <v>13650000-cbow-14-gram1-adjective-to-adverb</v>
      </c>
      <c r="F787">
        <v>992</v>
      </c>
      <c r="G787">
        <v>688</v>
      </c>
      <c r="H787">
        <v>0</v>
      </c>
      <c r="I787">
        <v>304</v>
      </c>
      <c r="J787" s="2">
        <v>1.3761000000000001E-2</v>
      </c>
      <c r="K787" s="2">
        <v>0.11730500000000001</v>
      </c>
    </row>
    <row r="788" spans="1:11" x14ac:dyDescent="0.2">
      <c r="A788" s="4">
        <v>13650000</v>
      </c>
      <c r="B788" s="1" t="s">
        <v>10</v>
      </c>
      <c r="C788">
        <v>14</v>
      </c>
      <c r="D788" s="1" t="s">
        <v>17</v>
      </c>
      <c r="E788" s="5" t="str">
        <f t="shared" si="12"/>
        <v>13650000-cbow-14-gram2-opposite</v>
      </c>
      <c r="F788">
        <v>812</v>
      </c>
      <c r="G788">
        <v>421</v>
      </c>
      <c r="H788">
        <v>162</v>
      </c>
      <c r="I788">
        <v>229</v>
      </c>
      <c r="J788" s="2">
        <v>1.5096999999999999E-2</v>
      </c>
      <c r="K788" s="2">
        <v>0.122872</v>
      </c>
    </row>
    <row r="789" spans="1:11" x14ac:dyDescent="0.2">
      <c r="A789" s="4">
        <v>13650000</v>
      </c>
      <c r="B789" s="1" t="s">
        <v>10</v>
      </c>
      <c r="C789">
        <v>14</v>
      </c>
      <c r="D789" s="1" t="s">
        <v>18</v>
      </c>
      <c r="E789" s="5" t="str">
        <f t="shared" si="12"/>
        <v>13650000-cbow-14-gram3-comparative</v>
      </c>
      <c r="F789">
        <v>1332</v>
      </c>
      <c r="G789">
        <v>1322</v>
      </c>
      <c r="H789">
        <v>0</v>
      </c>
      <c r="I789">
        <v>10</v>
      </c>
      <c r="J789" s="2">
        <v>3.235E-3</v>
      </c>
      <c r="K789" s="2">
        <v>5.6876000000000003E-2</v>
      </c>
    </row>
    <row r="790" spans="1:11" x14ac:dyDescent="0.2">
      <c r="A790" s="4">
        <v>13650000</v>
      </c>
      <c r="B790" s="1" t="s">
        <v>10</v>
      </c>
      <c r="C790">
        <v>14</v>
      </c>
      <c r="D790" s="1" t="s">
        <v>19</v>
      </c>
      <c r="E790" s="5" t="str">
        <f t="shared" si="12"/>
        <v>13650000-cbow-14-gram4-superlative</v>
      </c>
      <c r="F790">
        <v>1122</v>
      </c>
      <c r="G790">
        <v>801</v>
      </c>
      <c r="H790">
        <v>252</v>
      </c>
      <c r="I790">
        <v>69</v>
      </c>
      <c r="J790" s="2">
        <v>1.0213E-2</v>
      </c>
      <c r="K790" s="2">
        <v>0.101061</v>
      </c>
    </row>
    <row r="791" spans="1:11" x14ac:dyDescent="0.2">
      <c r="A791" s="4">
        <v>13650000</v>
      </c>
      <c r="B791" s="1" t="s">
        <v>10</v>
      </c>
      <c r="C791">
        <v>14</v>
      </c>
      <c r="D791" s="1" t="s">
        <v>20</v>
      </c>
      <c r="E791" s="5" t="str">
        <f t="shared" si="12"/>
        <v>13650000-cbow-14-gram5-present-participle</v>
      </c>
      <c r="F791">
        <v>1056</v>
      </c>
      <c r="G791">
        <v>988</v>
      </c>
      <c r="H791">
        <v>0</v>
      </c>
      <c r="I791">
        <v>68</v>
      </c>
      <c r="J791" s="2">
        <v>5.8009999999999997E-3</v>
      </c>
      <c r="K791" s="2">
        <v>7.6162999999999995E-2</v>
      </c>
    </row>
    <row r="792" spans="1:11" x14ac:dyDescent="0.2">
      <c r="A792" s="4">
        <v>13650000</v>
      </c>
      <c r="B792" s="1" t="s">
        <v>10</v>
      </c>
      <c r="C792">
        <v>14</v>
      </c>
      <c r="D792" s="1" t="s">
        <v>21</v>
      </c>
      <c r="E792" s="5" t="str">
        <f t="shared" si="12"/>
        <v>13650000-cbow-14-gram6-nationality-adjective</v>
      </c>
      <c r="F792">
        <v>1599</v>
      </c>
      <c r="G792">
        <v>1516</v>
      </c>
      <c r="H792">
        <v>78</v>
      </c>
      <c r="I792">
        <v>5</v>
      </c>
      <c r="J792" s="2">
        <v>4.1339999999999997E-3</v>
      </c>
      <c r="K792" s="2">
        <v>6.4296000000000006E-2</v>
      </c>
    </row>
    <row r="793" spans="1:11" x14ac:dyDescent="0.2">
      <c r="A793" s="4">
        <v>13650000</v>
      </c>
      <c r="B793" s="1" t="s">
        <v>10</v>
      </c>
      <c r="C793">
        <v>14</v>
      </c>
      <c r="D793" s="1" t="s">
        <v>22</v>
      </c>
      <c r="E793" s="5" t="str">
        <f t="shared" si="12"/>
        <v>13650000-cbow-14-gram7-past-tense</v>
      </c>
      <c r="F793">
        <v>1560</v>
      </c>
      <c r="G793">
        <v>1415</v>
      </c>
      <c r="H793">
        <v>78</v>
      </c>
      <c r="I793">
        <v>67</v>
      </c>
      <c r="J793" s="2">
        <v>7.0910000000000001E-3</v>
      </c>
      <c r="K793" s="2">
        <v>8.4206000000000003E-2</v>
      </c>
    </row>
    <row r="794" spans="1:11" x14ac:dyDescent="0.2">
      <c r="A794" s="4">
        <v>13650000</v>
      </c>
      <c r="B794" s="1" t="s">
        <v>10</v>
      </c>
      <c r="C794">
        <v>14</v>
      </c>
      <c r="D794" s="1" t="s">
        <v>23</v>
      </c>
      <c r="E794" s="5" t="str">
        <f t="shared" si="12"/>
        <v>13650000-cbow-14-gram8-plural</v>
      </c>
      <c r="F794">
        <v>1332</v>
      </c>
      <c r="G794">
        <v>1224</v>
      </c>
      <c r="H794">
        <v>72</v>
      </c>
      <c r="I794">
        <v>36</v>
      </c>
      <c r="J794" s="2">
        <v>5.5779999999999996E-3</v>
      </c>
      <c r="K794" s="2">
        <v>7.4686000000000002E-2</v>
      </c>
    </row>
    <row r="795" spans="1:11" x14ac:dyDescent="0.2">
      <c r="A795" s="4">
        <v>13650000</v>
      </c>
      <c r="B795" s="1" t="s">
        <v>10</v>
      </c>
      <c r="C795">
        <v>14</v>
      </c>
      <c r="D795" s="1" t="s">
        <v>24</v>
      </c>
      <c r="E795" s="5" t="str">
        <f t="shared" si="12"/>
        <v>13650000-cbow-14-gram9-plural-verbs</v>
      </c>
      <c r="F795">
        <v>870</v>
      </c>
      <c r="G795">
        <v>782</v>
      </c>
      <c r="H795">
        <v>0</v>
      </c>
      <c r="I795">
        <v>88</v>
      </c>
      <c r="J795" s="2">
        <v>9.4269999999999996E-3</v>
      </c>
      <c r="K795" s="2">
        <v>9.7092999999999999E-2</v>
      </c>
    </row>
    <row r="796" spans="1:11" x14ac:dyDescent="0.2">
      <c r="A796" s="4">
        <v>13650000</v>
      </c>
      <c r="B796" s="1" t="s">
        <v>10</v>
      </c>
      <c r="C796">
        <v>14</v>
      </c>
      <c r="D796" s="1" t="s">
        <v>25</v>
      </c>
      <c r="E796" s="5" t="str">
        <f t="shared" si="12"/>
        <v>13650000-cbow-14-TOTAL</v>
      </c>
      <c r="F796">
        <v>19544</v>
      </c>
      <c r="G796">
        <v>15214</v>
      </c>
      <c r="H796">
        <v>3097</v>
      </c>
      <c r="I796">
        <v>1233</v>
      </c>
      <c r="J796" s="2">
        <v>6.3330000000000001E-3</v>
      </c>
      <c r="K796" s="2">
        <v>7.9577999999999996E-2</v>
      </c>
    </row>
    <row r="797" spans="1:11" x14ac:dyDescent="0.2">
      <c r="A797" s="4">
        <v>13650000</v>
      </c>
      <c r="B797" s="1" t="s">
        <v>26</v>
      </c>
      <c r="C797">
        <v>14</v>
      </c>
      <c r="D797" s="1" t="s">
        <v>11</v>
      </c>
      <c r="E797" s="5" t="str">
        <f t="shared" si="12"/>
        <v>13650000-skip-gram-14-capital-common-countries</v>
      </c>
      <c r="F797">
        <v>506</v>
      </c>
      <c r="G797">
        <v>506</v>
      </c>
      <c r="H797">
        <v>0</v>
      </c>
      <c r="I797">
        <v>0</v>
      </c>
      <c r="J797" s="2">
        <v>1.06E-4</v>
      </c>
      <c r="K797" s="2">
        <v>1.0277E-2</v>
      </c>
    </row>
    <row r="798" spans="1:11" x14ac:dyDescent="0.2">
      <c r="A798" s="4">
        <v>13650000</v>
      </c>
      <c r="B798" s="1" t="s">
        <v>26</v>
      </c>
      <c r="C798">
        <v>14</v>
      </c>
      <c r="D798" s="1" t="s">
        <v>12</v>
      </c>
      <c r="E798" s="5" t="str">
        <f t="shared" si="12"/>
        <v>13650000-skip-gram-14-capital-world</v>
      </c>
      <c r="F798">
        <v>4524</v>
      </c>
      <c r="G798">
        <v>2742</v>
      </c>
      <c r="H798">
        <v>1748</v>
      </c>
      <c r="I798">
        <v>34</v>
      </c>
      <c r="J798" s="2">
        <v>1.9740000000000001E-3</v>
      </c>
      <c r="K798" s="2">
        <v>4.4433E-2</v>
      </c>
    </row>
    <row r="799" spans="1:11" x14ac:dyDescent="0.2">
      <c r="A799" s="4">
        <v>13650000</v>
      </c>
      <c r="B799" s="1" t="s">
        <v>26</v>
      </c>
      <c r="C799">
        <v>14</v>
      </c>
      <c r="D799" s="1" t="s">
        <v>13</v>
      </c>
      <c r="E799" s="5" t="str">
        <f t="shared" si="12"/>
        <v>13650000-skip-gram-14-currency</v>
      </c>
      <c r="F799">
        <v>866</v>
      </c>
      <c r="G799">
        <v>369</v>
      </c>
      <c r="H799">
        <v>408</v>
      </c>
      <c r="I799">
        <v>89</v>
      </c>
      <c r="J799" s="2">
        <v>1.1106E-2</v>
      </c>
      <c r="K799" s="2">
        <v>0.10538599999999999</v>
      </c>
    </row>
    <row r="800" spans="1:11" x14ac:dyDescent="0.2">
      <c r="A800" s="4">
        <v>13650000</v>
      </c>
      <c r="B800" s="1" t="s">
        <v>26</v>
      </c>
      <c r="C800">
        <v>14</v>
      </c>
      <c r="D800" s="1" t="s">
        <v>14</v>
      </c>
      <c r="E800" s="5" t="str">
        <f t="shared" si="12"/>
        <v>13650000-skip-gram-14-city-in-state</v>
      </c>
      <c r="F800">
        <v>2467</v>
      </c>
      <c r="G800">
        <v>2119</v>
      </c>
      <c r="H800">
        <v>213</v>
      </c>
      <c r="I800">
        <v>135</v>
      </c>
      <c r="J800" s="2">
        <v>2.6779999999999998E-3</v>
      </c>
      <c r="K800" s="2">
        <v>5.1746E-2</v>
      </c>
    </row>
    <row r="801" spans="1:11" x14ac:dyDescent="0.2">
      <c r="A801" s="4">
        <v>13650000</v>
      </c>
      <c r="B801" s="1" t="s">
        <v>26</v>
      </c>
      <c r="C801">
        <v>14</v>
      </c>
      <c r="D801" s="1" t="s">
        <v>15</v>
      </c>
      <c r="E801" s="5" t="str">
        <f t="shared" si="12"/>
        <v>13650000-skip-gram-14-family</v>
      </c>
      <c r="F801">
        <v>506</v>
      </c>
      <c r="G801">
        <v>403</v>
      </c>
      <c r="H801">
        <v>86</v>
      </c>
      <c r="I801">
        <v>17</v>
      </c>
      <c r="J801" s="2">
        <v>5.2059999999999997E-3</v>
      </c>
      <c r="K801" s="2">
        <v>7.2151999999999994E-2</v>
      </c>
    </row>
    <row r="802" spans="1:11" x14ac:dyDescent="0.2">
      <c r="A802" s="4">
        <v>13650000</v>
      </c>
      <c r="B802" s="1" t="s">
        <v>26</v>
      </c>
      <c r="C802">
        <v>14</v>
      </c>
      <c r="D802" s="1" t="s">
        <v>16</v>
      </c>
      <c r="E802" s="5" t="str">
        <f t="shared" si="12"/>
        <v>13650000-skip-gram-14-gram1-adjective-to-adverb</v>
      </c>
      <c r="F802">
        <v>992</v>
      </c>
      <c r="G802">
        <v>773</v>
      </c>
      <c r="H802">
        <v>0</v>
      </c>
      <c r="I802">
        <v>219</v>
      </c>
      <c r="J802" s="2">
        <v>8.9239999999999996E-3</v>
      </c>
      <c r="K802" s="2">
        <v>9.4467999999999996E-2</v>
      </c>
    </row>
    <row r="803" spans="1:11" x14ac:dyDescent="0.2">
      <c r="A803" s="4">
        <v>13650000</v>
      </c>
      <c r="B803" s="1" t="s">
        <v>26</v>
      </c>
      <c r="C803">
        <v>14</v>
      </c>
      <c r="D803" s="1" t="s">
        <v>17</v>
      </c>
      <c r="E803" s="5" t="str">
        <f t="shared" si="12"/>
        <v>13650000-skip-gram-14-gram2-opposite</v>
      </c>
      <c r="F803">
        <v>812</v>
      </c>
      <c r="G803">
        <v>421</v>
      </c>
      <c r="H803">
        <v>162</v>
      </c>
      <c r="I803">
        <v>229</v>
      </c>
      <c r="J803" s="2">
        <v>1.1524E-2</v>
      </c>
      <c r="K803" s="2">
        <v>0.107348</v>
      </c>
    </row>
    <row r="804" spans="1:11" x14ac:dyDescent="0.2">
      <c r="A804" s="4">
        <v>13650000</v>
      </c>
      <c r="B804" s="1" t="s">
        <v>26</v>
      </c>
      <c r="C804">
        <v>14</v>
      </c>
      <c r="D804" s="1" t="s">
        <v>18</v>
      </c>
      <c r="E804" s="5" t="str">
        <f t="shared" si="12"/>
        <v>13650000-skip-gram-14-gram3-comparative</v>
      </c>
      <c r="F804">
        <v>1332</v>
      </c>
      <c r="G804">
        <v>1244</v>
      </c>
      <c r="H804">
        <v>0</v>
      </c>
      <c r="I804">
        <v>88</v>
      </c>
      <c r="J804" s="2">
        <v>3.898E-3</v>
      </c>
      <c r="K804" s="2">
        <v>6.2433000000000002E-2</v>
      </c>
    </row>
    <row r="805" spans="1:11" x14ac:dyDescent="0.2">
      <c r="A805" s="4">
        <v>13650000</v>
      </c>
      <c r="B805" s="1" t="s">
        <v>26</v>
      </c>
      <c r="C805">
        <v>14</v>
      </c>
      <c r="D805" s="1" t="s">
        <v>19</v>
      </c>
      <c r="E805" s="5" t="str">
        <f t="shared" si="12"/>
        <v>13650000-skip-gram-14-gram4-superlative</v>
      </c>
      <c r="F805">
        <v>1122</v>
      </c>
      <c r="G805">
        <v>742</v>
      </c>
      <c r="H805">
        <v>252</v>
      </c>
      <c r="I805">
        <v>128</v>
      </c>
      <c r="J805" s="2">
        <v>9.6559999999999997E-3</v>
      </c>
      <c r="K805" s="2">
        <v>9.8264000000000004E-2</v>
      </c>
    </row>
    <row r="806" spans="1:11" x14ac:dyDescent="0.2">
      <c r="A806" s="4">
        <v>13650000</v>
      </c>
      <c r="B806" s="1" t="s">
        <v>26</v>
      </c>
      <c r="C806">
        <v>14</v>
      </c>
      <c r="D806" s="1" t="s">
        <v>20</v>
      </c>
      <c r="E806" s="5" t="str">
        <f t="shared" si="12"/>
        <v>13650000-skip-gram-14-gram5-present-participle</v>
      </c>
      <c r="F806">
        <v>1056</v>
      </c>
      <c r="G806">
        <v>982</v>
      </c>
      <c r="H806">
        <v>0</v>
      </c>
      <c r="I806">
        <v>74</v>
      </c>
      <c r="J806" s="2">
        <v>6.6119999999999998E-3</v>
      </c>
      <c r="K806" s="2">
        <v>8.1317E-2</v>
      </c>
    </row>
    <row r="807" spans="1:11" x14ac:dyDescent="0.2">
      <c r="A807" s="4">
        <v>13650000</v>
      </c>
      <c r="B807" s="1" t="s">
        <v>26</v>
      </c>
      <c r="C807">
        <v>14</v>
      </c>
      <c r="D807" s="1" t="s">
        <v>21</v>
      </c>
      <c r="E807" s="5" t="str">
        <f t="shared" si="12"/>
        <v>13650000-skip-gram-14-gram6-nationality-adjective</v>
      </c>
      <c r="F807">
        <v>1599</v>
      </c>
      <c r="G807">
        <v>1507</v>
      </c>
      <c r="H807">
        <v>78</v>
      </c>
      <c r="I807">
        <v>14</v>
      </c>
      <c r="J807" s="2">
        <v>3.2320000000000001E-3</v>
      </c>
      <c r="K807" s="2">
        <v>5.6855000000000003E-2</v>
      </c>
    </row>
    <row r="808" spans="1:11" x14ac:dyDescent="0.2">
      <c r="A808" s="4">
        <v>13650000</v>
      </c>
      <c r="B808" s="1" t="s">
        <v>26</v>
      </c>
      <c r="C808">
        <v>14</v>
      </c>
      <c r="D808" s="1" t="s">
        <v>22</v>
      </c>
      <c r="E808" s="5" t="str">
        <f t="shared" si="12"/>
        <v>13650000-skip-gram-14-gram7-past-tense</v>
      </c>
      <c r="F808">
        <v>1560</v>
      </c>
      <c r="G808">
        <v>1380</v>
      </c>
      <c r="H808">
        <v>78</v>
      </c>
      <c r="I808">
        <v>102</v>
      </c>
      <c r="J808" s="2">
        <v>5.672E-3</v>
      </c>
      <c r="K808" s="2">
        <v>7.5313000000000005E-2</v>
      </c>
    </row>
    <row r="809" spans="1:11" x14ac:dyDescent="0.2">
      <c r="A809" s="4">
        <v>13650000</v>
      </c>
      <c r="B809" s="1" t="s">
        <v>26</v>
      </c>
      <c r="C809">
        <v>14</v>
      </c>
      <c r="D809" s="1" t="s">
        <v>23</v>
      </c>
      <c r="E809" s="5" t="str">
        <f t="shared" si="12"/>
        <v>13650000-skip-gram-14-gram8-plural</v>
      </c>
      <c r="F809">
        <v>1332</v>
      </c>
      <c r="G809">
        <v>1198</v>
      </c>
      <c r="H809">
        <v>72</v>
      </c>
      <c r="I809">
        <v>62</v>
      </c>
      <c r="J809" s="2">
        <v>4.1349999999999998E-3</v>
      </c>
      <c r="K809" s="2">
        <v>6.4305000000000001E-2</v>
      </c>
    </row>
    <row r="810" spans="1:11" x14ac:dyDescent="0.2">
      <c r="A810" s="4">
        <v>13650000</v>
      </c>
      <c r="B810" s="1" t="s">
        <v>26</v>
      </c>
      <c r="C810">
        <v>14</v>
      </c>
      <c r="D810" s="1" t="s">
        <v>24</v>
      </c>
      <c r="E810" s="5" t="str">
        <f t="shared" si="12"/>
        <v>13650000-skip-gram-14-gram9-plural-verbs</v>
      </c>
      <c r="F810">
        <v>870</v>
      </c>
      <c r="G810">
        <v>792</v>
      </c>
      <c r="H810">
        <v>0</v>
      </c>
      <c r="I810">
        <v>78</v>
      </c>
      <c r="J810" s="2">
        <v>7.8869999999999999E-3</v>
      </c>
      <c r="K810" s="2">
        <v>8.8807999999999998E-2</v>
      </c>
    </row>
    <row r="811" spans="1:11" x14ac:dyDescent="0.2">
      <c r="A811" s="4">
        <v>13650000</v>
      </c>
      <c r="B811" s="1" t="s">
        <v>26</v>
      </c>
      <c r="C811">
        <v>14</v>
      </c>
      <c r="D811" s="1" t="s">
        <v>25</v>
      </c>
      <c r="E811" s="5" t="str">
        <f t="shared" si="12"/>
        <v>13650000-skip-gram-14-TOTAL</v>
      </c>
      <c r="F811">
        <v>19544</v>
      </c>
      <c r="G811">
        <v>15178</v>
      </c>
      <c r="H811">
        <v>3097</v>
      </c>
      <c r="I811">
        <v>1269</v>
      </c>
      <c r="J811" s="2">
        <v>4.7099999999999998E-3</v>
      </c>
      <c r="K811" s="2">
        <v>6.8630999999999998E-2</v>
      </c>
    </row>
    <row r="812" spans="1:11" x14ac:dyDescent="0.2">
      <c r="A812" s="4">
        <v>13650000</v>
      </c>
      <c r="B812" s="1" t="s">
        <v>10</v>
      </c>
      <c r="C812">
        <v>16</v>
      </c>
      <c r="D812" s="1" t="s">
        <v>11</v>
      </c>
      <c r="E812" s="5" t="str">
        <f t="shared" si="12"/>
        <v>13650000-cbow-16-capital-common-countries</v>
      </c>
      <c r="F812">
        <v>506</v>
      </c>
      <c r="G812">
        <v>506</v>
      </c>
      <c r="H812">
        <v>0</v>
      </c>
      <c r="I812">
        <v>0</v>
      </c>
      <c r="J812" s="2">
        <v>8.6399999999999997E-4</v>
      </c>
      <c r="K812" s="2">
        <v>2.9402000000000001E-2</v>
      </c>
    </row>
    <row r="813" spans="1:11" x14ac:dyDescent="0.2">
      <c r="A813" s="4">
        <v>13650000</v>
      </c>
      <c r="B813" s="1" t="s">
        <v>10</v>
      </c>
      <c r="C813">
        <v>16</v>
      </c>
      <c r="D813" s="1" t="s">
        <v>12</v>
      </c>
      <c r="E813" s="5" t="str">
        <f t="shared" si="12"/>
        <v>13650000-cbow-16-capital-world</v>
      </c>
      <c r="F813">
        <v>4524</v>
      </c>
      <c r="G813">
        <v>2734</v>
      </c>
      <c r="H813">
        <v>1748</v>
      </c>
      <c r="I813">
        <v>42</v>
      </c>
      <c r="J813" s="2">
        <v>3.542E-3</v>
      </c>
      <c r="K813" s="2">
        <v>5.9514999999999998E-2</v>
      </c>
    </row>
    <row r="814" spans="1:11" x14ac:dyDescent="0.2">
      <c r="A814" s="4">
        <v>13650000</v>
      </c>
      <c r="B814" s="1" t="s">
        <v>10</v>
      </c>
      <c r="C814">
        <v>16</v>
      </c>
      <c r="D814" s="1" t="s">
        <v>13</v>
      </c>
      <c r="E814" s="5" t="str">
        <f t="shared" si="12"/>
        <v>13650000-cbow-16-currency</v>
      </c>
      <c r="F814">
        <v>866</v>
      </c>
      <c r="G814">
        <v>359</v>
      </c>
      <c r="H814">
        <v>408</v>
      </c>
      <c r="I814">
        <v>99</v>
      </c>
      <c r="J814" s="2">
        <v>1.461E-2</v>
      </c>
      <c r="K814" s="2">
        <v>0.12087100000000001</v>
      </c>
    </row>
    <row r="815" spans="1:11" x14ac:dyDescent="0.2">
      <c r="A815" s="4">
        <v>13650000</v>
      </c>
      <c r="B815" s="1" t="s">
        <v>10</v>
      </c>
      <c r="C815">
        <v>16</v>
      </c>
      <c r="D815" s="1" t="s">
        <v>14</v>
      </c>
      <c r="E815" s="5" t="str">
        <f t="shared" si="12"/>
        <v>13650000-cbow-16-city-in-state</v>
      </c>
      <c r="F815">
        <v>2467</v>
      </c>
      <c r="G815">
        <v>2052</v>
      </c>
      <c r="H815">
        <v>213</v>
      </c>
      <c r="I815">
        <v>202</v>
      </c>
      <c r="J815" s="2">
        <v>7.3150000000000003E-3</v>
      </c>
      <c r="K815" s="2">
        <v>8.5529999999999995E-2</v>
      </c>
    </row>
    <row r="816" spans="1:11" x14ac:dyDescent="0.2">
      <c r="A816" s="4">
        <v>13650000</v>
      </c>
      <c r="B816" s="1" t="s">
        <v>10</v>
      </c>
      <c r="C816">
        <v>16</v>
      </c>
      <c r="D816" s="1" t="s">
        <v>15</v>
      </c>
      <c r="E816" s="5" t="str">
        <f t="shared" si="12"/>
        <v>13650000-cbow-16-family</v>
      </c>
      <c r="F816">
        <v>506</v>
      </c>
      <c r="G816">
        <v>395</v>
      </c>
      <c r="H816">
        <v>86</v>
      </c>
      <c r="I816">
        <v>25</v>
      </c>
      <c r="J816" s="2">
        <v>5.7080000000000004E-3</v>
      </c>
      <c r="K816" s="2">
        <v>7.5552999999999995E-2</v>
      </c>
    </row>
    <row r="817" spans="1:11" x14ac:dyDescent="0.2">
      <c r="A817" s="4">
        <v>13650000</v>
      </c>
      <c r="B817" s="1" t="s">
        <v>10</v>
      </c>
      <c r="C817">
        <v>16</v>
      </c>
      <c r="D817" s="1" t="s">
        <v>16</v>
      </c>
      <c r="E817" s="5" t="str">
        <f t="shared" si="12"/>
        <v>13650000-cbow-16-gram1-adjective-to-adverb</v>
      </c>
      <c r="F817">
        <v>992</v>
      </c>
      <c r="G817">
        <v>700</v>
      </c>
      <c r="H817">
        <v>0</v>
      </c>
      <c r="I817">
        <v>292</v>
      </c>
      <c r="J817" s="2">
        <v>1.3798E-2</v>
      </c>
      <c r="K817" s="2">
        <v>0.117465</v>
      </c>
    </row>
    <row r="818" spans="1:11" x14ac:dyDescent="0.2">
      <c r="A818" s="4">
        <v>13650000</v>
      </c>
      <c r="B818" s="1" t="s">
        <v>10</v>
      </c>
      <c r="C818">
        <v>16</v>
      </c>
      <c r="D818" s="1" t="s">
        <v>17</v>
      </c>
      <c r="E818" s="5" t="str">
        <f t="shared" si="12"/>
        <v>13650000-cbow-16-gram2-opposite</v>
      </c>
      <c r="F818">
        <v>812</v>
      </c>
      <c r="G818">
        <v>423</v>
      </c>
      <c r="H818">
        <v>162</v>
      </c>
      <c r="I818">
        <v>227</v>
      </c>
      <c r="J818" s="2">
        <v>1.6077999999999999E-2</v>
      </c>
      <c r="K818" s="2">
        <v>0.12679799999999999</v>
      </c>
    </row>
    <row r="819" spans="1:11" x14ac:dyDescent="0.2">
      <c r="A819" s="4">
        <v>13650000</v>
      </c>
      <c r="B819" s="1" t="s">
        <v>10</v>
      </c>
      <c r="C819">
        <v>16</v>
      </c>
      <c r="D819" s="1" t="s">
        <v>18</v>
      </c>
      <c r="E819" s="5" t="str">
        <f t="shared" si="12"/>
        <v>13650000-cbow-16-gram3-comparative</v>
      </c>
      <c r="F819">
        <v>1332</v>
      </c>
      <c r="G819">
        <v>1321</v>
      </c>
      <c r="H819">
        <v>0</v>
      </c>
      <c r="I819">
        <v>11</v>
      </c>
      <c r="J819" s="2">
        <v>4.1000000000000003E-3</v>
      </c>
      <c r="K819" s="2">
        <v>6.4033000000000007E-2</v>
      </c>
    </row>
    <row r="820" spans="1:11" x14ac:dyDescent="0.2">
      <c r="A820" s="4">
        <v>13650000</v>
      </c>
      <c r="B820" s="1" t="s">
        <v>10</v>
      </c>
      <c r="C820">
        <v>16</v>
      </c>
      <c r="D820" s="1" t="s">
        <v>19</v>
      </c>
      <c r="E820" s="5" t="str">
        <f t="shared" si="12"/>
        <v>13650000-cbow-16-gram4-superlative</v>
      </c>
      <c r="F820">
        <v>1122</v>
      </c>
      <c r="G820">
        <v>768</v>
      </c>
      <c r="H820">
        <v>252</v>
      </c>
      <c r="I820">
        <v>102</v>
      </c>
      <c r="J820" s="2">
        <v>1.0687E-2</v>
      </c>
      <c r="K820" s="2">
        <v>0.103379</v>
      </c>
    </row>
    <row r="821" spans="1:11" x14ac:dyDescent="0.2">
      <c r="A821" s="4">
        <v>13650000</v>
      </c>
      <c r="B821" s="1" t="s">
        <v>10</v>
      </c>
      <c r="C821">
        <v>16</v>
      </c>
      <c r="D821" s="1" t="s">
        <v>20</v>
      </c>
      <c r="E821" s="5" t="str">
        <f t="shared" si="12"/>
        <v>13650000-cbow-16-gram5-present-participle</v>
      </c>
      <c r="F821">
        <v>1056</v>
      </c>
      <c r="G821">
        <v>999</v>
      </c>
      <c r="H821">
        <v>0</v>
      </c>
      <c r="I821">
        <v>57</v>
      </c>
      <c r="J821" s="2">
        <v>7.0280000000000004E-3</v>
      </c>
      <c r="K821" s="2">
        <v>8.3835000000000007E-2</v>
      </c>
    </row>
    <row r="822" spans="1:11" x14ac:dyDescent="0.2">
      <c r="A822" s="4">
        <v>13650000</v>
      </c>
      <c r="B822" s="1" t="s">
        <v>10</v>
      </c>
      <c r="C822">
        <v>16</v>
      </c>
      <c r="D822" s="1" t="s">
        <v>21</v>
      </c>
      <c r="E822" s="5" t="str">
        <f t="shared" si="12"/>
        <v>13650000-cbow-16-gram6-nationality-adjective</v>
      </c>
      <c r="F822">
        <v>1599</v>
      </c>
      <c r="G822">
        <v>1515</v>
      </c>
      <c r="H822">
        <v>78</v>
      </c>
      <c r="I822">
        <v>6</v>
      </c>
      <c r="J822" s="2">
        <v>4.7999999999999996E-3</v>
      </c>
      <c r="K822" s="2">
        <v>6.9278999999999993E-2</v>
      </c>
    </row>
    <row r="823" spans="1:11" x14ac:dyDescent="0.2">
      <c r="A823" s="4">
        <v>13650000</v>
      </c>
      <c r="B823" s="1" t="s">
        <v>10</v>
      </c>
      <c r="C823">
        <v>16</v>
      </c>
      <c r="D823" s="1" t="s">
        <v>22</v>
      </c>
      <c r="E823" s="5" t="str">
        <f t="shared" si="12"/>
        <v>13650000-cbow-16-gram7-past-tense</v>
      </c>
      <c r="F823">
        <v>1560</v>
      </c>
      <c r="G823">
        <v>1421</v>
      </c>
      <c r="H823">
        <v>78</v>
      </c>
      <c r="I823">
        <v>61</v>
      </c>
      <c r="J823" s="2">
        <v>7.6920000000000001E-3</v>
      </c>
      <c r="K823" s="2">
        <v>8.7703000000000003E-2</v>
      </c>
    </row>
    <row r="824" spans="1:11" x14ac:dyDescent="0.2">
      <c r="A824" s="4">
        <v>13650000</v>
      </c>
      <c r="B824" s="1" t="s">
        <v>10</v>
      </c>
      <c r="C824">
        <v>16</v>
      </c>
      <c r="D824" s="1" t="s">
        <v>23</v>
      </c>
      <c r="E824" s="5" t="str">
        <f t="shared" si="12"/>
        <v>13650000-cbow-16-gram8-plural</v>
      </c>
      <c r="F824">
        <v>1332</v>
      </c>
      <c r="G824">
        <v>1243</v>
      </c>
      <c r="H824">
        <v>72</v>
      </c>
      <c r="I824">
        <v>17</v>
      </c>
      <c r="J824" s="2">
        <v>5.3949999999999996E-3</v>
      </c>
      <c r="K824" s="2">
        <v>7.3447999999999999E-2</v>
      </c>
    </row>
    <row r="825" spans="1:11" x14ac:dyDescent="0.2">
      <c r="A825" s="4">
        <v>13650000</v>
      </c>
      <c r="B825" s="1" t="s">
        <v>10</v>
      </c>
      <c r="C825">
        <v>16</v>
      </c>
      <c r="D825" s="1" t="s">
        <v>24</v>
      </c>
      <c r="E825" s="5" t="str">
        <f t="shared" si="12"/>
        <v>13650000-cbow-16-gram9-plural-verbs</v>
      </c>
      <c r="F825">
        <v>870</v>
      </c>
      <c r="G825">
        <v>786</v>
      </c>
      <c r="H825">
        <v>0</v>
      </c>
      <c r="I825">
        <v>84</v>
      </c>
      <c r="J825" s="2">
        <v>1.0713E-2</v>
      </c>
      <c r="K825" s="2">
        <v>0.103504</v>
      </c>
    </row>
    <row r="826" spans="1:11" x14ac:dyDescent="0.2">
      <c r="A826" s="4">
        <v>13650000</v>
      </c>
      <c r="B826" s="1" t="s">
        <v>10</v>
      </c>
      <c r="C826">
        <v>16</v>
      </c>
      <c r="D826" s="1" t="s">
        <v>25</v>
      </c>
      <c r="E826" s="5" t="str">
        <f t="shared" si="12"/>
        <v>13650000-cbow-16-TOTAL</v>
      </c>
      <c r="F826">
        <v>19544</v>
      </c>
      <c r="G826">
        <v>15222</v>
      </c>
      <c r="H826">
        <v>3097</v>
      </c>
      <c r="I826">
        <v>1225</v>
      </c>
      <c r="J826" s="2">
        <v>6.7710000000000001E-3</v>
      </c>
      <c r="K826" s="2">
        <v>8.2284999999999997E-2</v>
      </c>
    </row>
    <row r="827" spans="1:11" x14ac:dyDescent="0.2">
      <c r="A827" s="4">
        <v>13650000</v>
      </c>
      <c r="B827" s="1" t="s">
        <v>26</v>
      </c>
      <c r="C827">
        <v>16</v>
      </c>
      <c r="D827" s="1" t="s">
        <v>11</v>
      </c>
      <c r="E827" s="5" t="str">
        <f t="shared" si="12"/>
        <v>13650000-skip-gram-16-capital-common-countries</v>
      </c>
      <c r="F827">
        <v>506</v>
      </c>
      <c r="G827">
        <v>506</v>
      </c>
      <c r="H827">
        <v>0</v>
      </c>
      <c r="I827">
        <v>0</v>
      </c>
      <c r="J827" s="2">
        <v>1.4899999999999999E-4</v>
      </c>
      <c r="K827" s="2">
        <v>1.2208E-2</v>
      </c>
    </row>
    <row r="828" spans="1:11" x14ac:dyDescent="0.2">
      <c r="A828" s="4">
        <v>13650000</v>
      </c>
      <c r="B828" s="1" t="s">
        <v>26</v>
      </c>
      <c r="C828">
        <v>16</v>
      </c>
      <c r="D828" s="1" t="s">
        <v>12</v>
      </c>
      <c r="E828" s="5" t="str">
        <f t="shared" si="12"/>
        <v>13650000-skip-gram-16-capital-world</v>
      </c>
      <c r="F828">
        <v>4524</v>
      </c>
      <c r="G828">
        <v>2739</v>
      </c>
      <c r="H828">
        <v>1748</v>
      </c>
      <c r="I828">
        <v>37</v>
      </c>
      <c r="J828" s="2">
        <v>1.8760000000000001E-3</v>
      </c>
      <c r="K828" s="2">
        <v>4.3311000000000002E-2</v>
      </c>
    </row>
    <row r="829" spans="1:11" x14ac:dyDescent="0.2">
      <c r="A829" s="4">
        <v>13650000</v>
      </c>
      <c r="B829" s="1" t="s">
        <v>26</v>
      </c>
      <c r="C829">
        <v>16</v>
      </c>
      <c r="D829" s="1" t="s">
        <v>13</v>
      </c>
      <c r="E829" s="5" t="str">
        <f t="shared" si="12"/>
        <v>13650000-skip-gram-16-currency</v>
      </c>
      <c r="F829">
        <v>866</v>
      </c>
      <c r="G829">
        <v>381</v>
      </c>
      <c r="H829">
        <v>408</v>
      </c>
      <c r="I829">
        <v>77</v>
      </c>
      <c r="J829" s="2">
        <v>1.0939000000000001E-2</v>
      </c>
      <c r="K829" s="2">
        <v>0.104591</v>
      </c>
    </row>
    <row r="830" spans="1:11" x14ac:dyDescent="0.2">
      <c r="A830" s="4">
        <v>13650000</v>
      </c>
      <c r="B830" s="1" t="s">
        <v>26</v>
      </c>
      <c r="C830">
        <v>16</v>
      </c>
      <c r="D830" s="1" t="s">
        <v>14</v>
      </c>
      <c r="E830" s="5" t="str">
        <f t="shared" si="12"/>
        <v>13650000-skip-gram-16-city-in-state</v>
      </c>
      <c r="F830">
        <v>2467</v>
      </c>
      <c r="G830">
        <v>2148</v>
      </c>
      <c r="H830">
        <v>213</v>
      </c>
      <c r="I830">
        <v>106</v>
      </c>
      <c r="J830" s="2">
        <v>2.8809999999999999E-3</v>
      </c>
      <c r="K830" s="2">
        <v>5.3677999999999997E-2</v>
      </c>
    </row>
    <row r="831" spans="1:11" x14ac:dyDescent="0.2">
      <c r="A831" s="4">
        <v>13650000</v>
      </c>
      <c r="B831" s="1" t="s">
        <v>26</v>
      </c>
      <c r="C831">
        <v>16</v>
      </c>
      <c r="D831" s="1" t="s">
        <v>15</v>
      </c>
      <c r="E831" s="5" t="str">
        <f t="shared" si="12"/>
        <v>13650000-skip-gram-16-family</v>
      </c>
      <c r="F831">
        <v>506</v>
      </c>
      <c r="G831">
        <v>401</v>
      </c>
      <c r="H831">
        <v>86</v>
      </c>
      <c r="I831">
        <v>19</v>
      </c>
      <c r="J831" s="2">
        <v>6.2269999999999999E-3</v>
      </c>
      <c r="K831" s="2">
        <v>7.8912999999999997E-2</v>
      </c>
    </row>
    <row r="832" spans="1:11" x14ac:dyDescent="0.2">
      <c r="A832" s="4">
        <v>13650000</v>
      </c>
      <c r="B832" s="1" t="s">
        <v>26</v>
      </c>
      <c r="C832">
        <v>16</v>
      </c>
      <c r="D832" s="1" t="s">
        <v>16</v>
      </c>
      <c r="E832" s="5" t="str">
        <f t="shared" si="12"/>
        <v>13650000-skip-gram-16-gram1-adjective-to-adverb</v>
      </c>
      <c r="F832">
        <v>992</v>
      </c>
      <c r="G832">
        <v>777</v>
      </c>
      <c r="H832">
        <v>0</v>
      </c>
      <c r="I832">
        <v>215</v>
      </c>
      <c r="J832" s="2">
        <v>9.9699999999999997E-3</v>
      </c>
      <c r="K832" s="2">
        <v>9.9849999999999994E-2</v>
      </c>
    </row>
    <row r="833" spans="1:11" x14ac:dyDescent="0.2">
      <c r="A833" s="4">
        <v>13650000</v>
      </c>
      <c r="B833" s="1" t="s">
        <v>26</v>
      </c>
      <c r="C833">
        <v>16</v>
      </c>
      <c r="D833" s="1" t="s">
        <v>17</v>
      </c>
      <c r="E833" s="5" t="str">
        <f t="shared" si="12"/>
        <v>13650000-skip-gram-16-gram2-opposite</v>
      </c>
      <c r="F833">
        <v>812</v>
      </c>
      <c r="G833">
        <v>431</v>
      </c>
      <c r="H833">
        <v>162</v>
      </c>
      <c r="I833">
        <v>219</v>
      </c>
      <c r="J833" s="2">
        <v>1.2494E-2</v>
      </c>
      <c r="K833" s="2">
        <v>0.111777</v>
      </c>
    </row>
    <row r="834" spans="1:11" x14ac:dyDescent="0.2">
      <c r="A834" s="4">
        <v>13650000</v>
      </c>
      <c r="B834" s="1" t="s">
        <v>26</v>
      </c>
      <c r="C834">
        <v>16</v>
      </c>
      <c r="D834" s="1" t="s">
        <v>18</v>
      </c>
      <c r="E834" s="5" t="str">
        <f t="shared" si="12"/>
        <v>13650000-skip-gram-16-gram3-comparative</v>
      </c>
      <c r="F834">
        <v>1332</v>
      </c>
      <c r="G834">
        <v>1261</v>
      </c>
      <c r="H834">
        <v>0</v>
      </c>
      <c r="I834">
        <v>71</v>
      </c>
      <c r="J834" s="2">
        <v>4.5539999999999999E-3</v>
      </c>
      <c r="K834" s="2">
        <v>6.7486000000000004E-2</v>
      </c>
    </row>
    <row r="835" spans="1:11" x14ac:dyDescent="0.2">
      <c r="A835" s="4">
        <v>13650000</v>
      </c>
      <c r="B835" s="1" t="s">
        <v>26</v>
      </c>
      <c r="C835">
        <v>16</v>
      </c>
      <c r="D835" s="1" t="s">
        <v>19</v>
      </c>
      <c r="E835" s="5" t="str">
        <f t="shared" ref="E835:E898" si="13">CONCATENATE(A835,"-",B835,"-",C835,"-",D835)</f>
        <v>13650000-skip-gram-16-gram4-superlative</v>
      </c>
      <c r="F835">
        <v>1122</v>
      </c>
      <c r="G835">
        <v>734</v>
      </c>
      <c r="H835">
        <v>252</v>
      </c>
      <c r="I835">
        <v>136</v>
      </c>
      <c r="J835" s="2">
        <v>1.1025E-2</v>
      </c>
      <c r="K835" s="2">
        <v>0.10499799999999999</v>
      </c>
    </row>
    <row r="836" spans="1:11" x14ac:dyDescent="0.2">
      <c r="A836" s="4">
        <v>13650000</v>
      </c>
      <c r="B836" s="1" t="s">
        <v>26</v>
      </c>
      <c r="C836">
        <v>16</v>
      </c>
      <c r="D836" s="1" t="s">
        <v>20</v>
      </c>
      <c r="E836" s="5" t="str">
        <f t="shared" si="13"/>
        <v>13650000-skip-gram-16-gram5-present-participle</v>
      </c>
      <c r="F836">
        <v>1056</v>
      </c>
      <c r="G836">
        <v>952</v>
      </c>
      <c r="H836">
        <v>0</v>
      </c>
      <c r="I836">
        <v>104</v>
      </c>
      <c r="J836" s="2">
        <v>7.0489999999999997E-3</v>
      </c>
      <c r="K836" s="2">
        <v>8.3958000000000005E-2</v>
      </c>
    </row>
    <row r="837" spans="1:11" x14ac:dyDescent="0.2">
      <c r="A837" s="4">
        <v>13650000</v>
      </c>
      <c r="B837" s="1" t="s">
        <v>26</v>
      </c>
      <c r="C837">
        <v>16</v>
      </c>
      <c r="D837" s="1" t="s">
        <v>21</v>
      </c>
      <c r="E837" s="5" t="str">
        <f t="shared" si="13"/>
        <v>13650000-skip-gram-16-gram6-nationality-adjective</v>
      </c>
      <c r="F837">
        <v>1599</v>
      </c>
      <c r="G837">
        <v>1500</v>
      </c>
      <c r="H837">
        <v>78</v>
      </c>
      <c r="I837">
        <v>21</v>
      </c>
      <c r="J837" s="2">
        <v>2.738E-3</v>
      </c>
      <c r="K837" s="2">
        <v>5.2322E-2</v>
      </c>
    </row>
    <row r="838" spans="1:11" x14ac:dyDescent="0.2">
      <c r="A838" s="4">
        <v>13650000</v>
      </c>
      <c r="B838" s="1" t="s">
        <v>26</v>
      </c>
      <c r="C838">
        <v>16</v>
      </c>
      <c r="D838" s="1" t="s">
        <v>22</v>
      </c>
      <c r="E838" s="5" t="str">
        <f t="shared" si="13"/>
        <v>13650000-skip-gram-16-gram7-past-tense</v>
      </c>
      <c r="F838">
        <v>1560</v>
      </c>
      <c r="G838">
        <v>1368</v>
      </c>
      <c r="H838">
        <v>78</v>
      </c>
      <c r="I838">
        <v>114</v>
      </c>
      <c r="J838" s="2">
        <v>5.8859999999999997E-3</v>
      </c>
      <c r="K838" s="2">
        <v>7.6723E-2</v>
      </c>
    </row>
    <row r="839" spans="1:11" x14ac:dyDescent="0.2">
      <c r="A839" s="4">
        <v>13650000</v>
      </c>
      <c r="B839" s="1" t="s">
        <v>26</v>
      </c>
      <c r="C839">
        <v>16</v>
      </c>
      <c r="D839" s="1" t="s">
        <v>23</v>
      </c>
      <c r="E839" s="5" t="str">
        <f t="shared" si="13"/>
        <v>13650000-skip-gram-16-gram8-plural</v>
      </c>
      <c r="F839">
        <v>1332</v>
      </c>
      <c r="G839">
        <v>1218</v>
      </c>
      <c r="H839">
        <v>72</v>
      </c>
      <c r="I839">
        <v>42</v>
      </c>
      <c r="J839" s="2">
        <v>3.8779999999999999E-3</v>
      </c>
      <c r="K839" s="2">
        <v>6.2276999999999999E-2</v>
      </c>
    </row>
    <row r="840" spans="1:11" x14ac:dyDescent="0.2">
      <c r="A840" s="4">
        <v>13650000</v>
      </c>
      <c r="B840" s="1" t="s">
        <v>26</v>
      </c>
      <c r="C840">
        <v>16</v>
      </c>
      <c r="D840" s="1" t="s">
        <v>24</v>
      </c>
      <c r="E840" s="5" t="str">
        <f t="shared" si="13"/>
        <v>13650000-skip-gram-16-gram9-plural-verbs</v>
      </c>
      <c r="F840">
        <v>870</v>
      </c>
      <c r="G840">
        <v>798</v>
      </c>
      <c r="H840">
        <v>0</v>
      </c>
      <c r="I840">
        <v>72</v>
      </c>
      <c r="J840" s="2">
        <v>8.2740000000000001E-3</v>
      </c>
      <c r="K840" s="2">
        <v>9.0964000000000003E-2</v>
      </c>
    </row>
    <row r="841" spans="1:11" x14ac:dyDescent="0.2">
      <c r="A841" s="4">
        <v>13650000</v>
      </c>
      <c r="B841" s="1" t="s">
        <v>26</v>
      </c>
      <c r="C841">
        <v>16</v>
      </c>
      <c r="D841" s="1" t="s">
        <v>25</v>
      </c>
      <c r="E841" s="5" t="str">
        <f t="shared" si="13"/>
        <v>13650000-skip-gram-16-TOTAL</v>
      </c>
      <c r="F841">
        <v>19544</v>
      </c>
      <c r="G841">
        <v>15214</v>
      </c>
      <c r="H841">
        <v>3097</v>
      </c>
      <c r="I841">
        <v>1233</v>
      </c>
      <c r="J841" s="2">
        <v>4.9449999999999997E-3</v>
      </c>
      <c r="K841" s="2">
        <v>7.0319999999999994E-2</v>
      </c>
    </row>
    <row r="842" spans="1:11" x14ac:dyDescent="0.2">
      <c r="A842" s="4">
        <v>13650000</v>
      </c>
      <c r="B842" s="1" t="s">
        <v>10</v>
      </c>
      <c r="C842">
        <v>18</v>
      </c>
      <c r="D842" s="1" t="s">
        <v>11</v>
      </c>
      <c r="E842" s="5" t="str">
        <f t="shared" si="13"/>
        <v>13650000-cbow-18-capital-common-countries</v>
      </c>
      <c r="F842">
        <v>506</v>
      </c>
      <c r="G842">
        <v>506</v>
      </c>
      <c r="H842">
        <v>0</v>
      </c>
      <c r="I842">
        <v>0</v>
      </c>
      <c r="J842" s="2">
        <v>1.031E-3</v>
      </c>
      <c r="K842" s="2">
        <v>3.211E-2</v>
      </c>
    </row>
    <row r="843" spans="1:11" x14ac:dyDescent="0.2">
      <c r="A843" s="4">
        <v>13650000</v>
      </c>
      <c r="B843" s="1" t="s">
        <v>10</v>
      </c>
      <c r="C843">
        <v>18</v>
      </c>
      <c r="D843" s="1" t="s">
        <v>12</v>
      </c>
      <c r="E843" s="5" t="str">
        <f t="shared" si="13"/>
        <v>13650000-cbow-18-capital-world</v>
      </c>
      <c r="F843">
        <v>4524</v>
      </c>
      <c r="G843">
        <v>2726</v>
      </c>
      <c r="H843">
        <v>1748</v>
      </c>
      <c r="I843">
        <v>50</v>
      </c>
      <c r="J843" s="2">
        <v>3.9659999999999999E-3</v>
      </c>
      <c r="K843" s="2">
        <v>6.2975000000000003E-2</v>
      </c>
    </row>
    <row r="844" spans="1:11" x14ac:dyDescent="0.2">
      <c r="A844" s="4">
        <v>13650000</v>
      </c>
      <c r="B844" s="1" t="s">
        <v>10</v>
      </c>
      <c r="C844">
        <v>18</v>
      </c>
      <c r="D844" s="1" t="s">
        <v>13</v>
      </c>
      <c r="E844" s="5" t="str">
        <f t="shared" si="13"/>
        <v>13650000-cbow-18-currency</v>
      </c>
      <c r="F844">
        <v>866</v>
      </c>
      <c r="G844">
        <v>362</v>
      </c>
      <c r="H844">
        <v>408</v>
      </c>
      <c r="I844">
        <v>96</v>
      </c>
      <c r="J844" s="2">
        <v>1.6584000000000002E-2</v>
      </c>
      <c r="K844" s="2">
        <v>0.12878000000000001</v>
      </c>
    </row>
    <row r="845" spans="1:11" x14ac:dyDescent="0.2">
      <c r="A845" s="4">
        <v>13650000</v>
      </c>
      <c r="B845" s="1" t="s">
        <v>10</v>
      </c>
      <c r="C845">
        <v>18</v>
      </c>
      <c r="D845" s="1" t="s">
        <v>14</v>
      </c>
      <c r="E845" s="5" t="str">
        <f t="shared" si="13"/>
        <v>13650000-cbow-18-city-in-state</v>
      </c>
      <c r="F845">
        <v>2467</v>
      </c>
      <c r="G845">
        <v>2079</v>
      </c>
      <c r="H845">
        <v>213</v>
      </c>
      <c r="I845">
        <v>175</v>
      </c>
      <c r="J845" s="2">
        <v>6.7320000000000001E-3</v>
      </c>
      <c r="K845" s="2">
        <v>8.2046999999999995E-2</v>
      </c>
    </row>
    <row r="846" spans="1:11" x14ac:dyDescent="0.2">
      <c r="A846" s="4">
        <v>13650000</v>
      </c>
      <c r="B846" s="1" t="s">
        <v>10</v>
      </c>
      <c r="C846">
        <v>18</v>
      </c>
      <c r="D846" s="1" t="s">
        <v>15</v>
      </c>
      <c r="E846" s="5" t="str">
        <f t="shared" si="13"/>
        <v>13650000-cbow-18-family</v>
      </c>
      <c r="F846">
        <v>506</v>
      </c>
      <c r="G846">
        <v>388</v>
      </c>
      <c r="H846">
        <v>86</v>
      </c>
      <c r="I846">
        <v>32</v>
      </c>
      <c r="J846" s="2">
        <v>5.1050000000000002E-3</v>
      </c>
      <c r="K846" s="2">
        <v>7.1446999999999997E-2</v>
      </c>
    </row>
    <row r="847" spans="1:11" x14ac:dyDescent="0.2">
      <c r="A847" s="4">
        <v>13650000</v>
      </c>
      <c r="B847" s="1" t="s">
        <v>10</v>
      </c>
      <c r="C847">
        <v>18</v>
      </c>
      <c r="D847" s="1" t="s">
        <v>16</v>
      </c>
      <c r="E847" s="5" t="str">
        <f t="shared" si="13"/>
        <v>13650000-cbow-18-gram1-adjective-to-adverb</v>
      </c>
      <c r="F847">
        <v>992</v>
      </c>
      <c r="G847">
        <v>730</v>
      </c>
      <c r="H847">
        <v>0</v>
      </c>
      <c r="I847">
        <v>262</v>
      </c>
      <c r="J847" s="2">
        <v>1.3750999999999999E-2</v>
      </c>
      <c r="K847" s="2">
        <v>0.11726399999999999</v>
      </c>
    </row>
    <row r="848" spans="1:11" x14ac:dyDescent="0.2">
      <c r="A848" s="4">
        <v>13650000</v>
      </c>
      <c r="B848" s="1" t="s">
        <v>10</v>
      </c>
      <c r="C848">
        <v>18</v>
      </c>
      <c r="D848" s="1" t="s">
        <v>17</v>
      </c>
      <c r="E848" s="5" t="str">
        <f t="shared" si="13"/>
        <v>13650000-cbow-18-gram2-opposite</v>
      </c>
      <c r="F848">
        <v>812</v>
      </c>
      <c r="G848">
        <v>436</v>
      </c>
      <c r="H848">
        <v>162</v>
      </c>
      <c r="I848">
        <v>214</v>
      </c>
      <c r="J848" s="2">
        <v>1.5259999999999999E-2</v>
      </c>
      <c r="K848" s="2">
        <v>0.123531</v>
      </c>
    </row>
    <row r="849" spans="1:11" x14ac:dyDescent="0.2">
      <c r="A849" s="4">
        <v>13650000</v>
      </c>
      <c r="B849" s="1" t="s">
        <v>10</v>
      </c>
      <c r="C849">
        <v>18</v>
      </c>
      <c r="D849" s="1" t="s">
        <v>18</v>
      </c>
      <c r="E849" s="5" t="str">
        <f t="shared" si="13"/>
        <v>13650000-cbow-18-gram3-comparative</v>
      </c>
      <c r="F849">
        <v>1332</v>
      </c>
      <c r="G849">
        <v>1310</v>
      </c>
      <c r="H849">
        <v>0</v>
      </c>
      <c r="I849">
        <v>22</v>
      </c>
      <c r="J849" s="2">
        <v>4.5360000000000001E-3</v>
      </c>
      <c r="K849" s="2">
        <v>6.7349000000000006E-2</v>
      </c>
    </row>
    <row r="850" spans="1:11" x14ac:dyDescent="0.2">
      <c r="A850" s="4">
        <v>13650000</v>
      </c>
      <c r="B850" s="1" t="s">
        <v>10</v>
      </c>
      <c r="C850">
        <v>18</v>
      </c>
      <c r="D850" s="1" t="s">
        <v>19</v>
      </c>
      <c r="E850" s="5" t="str">
        <f t="shared" si="13"/>
        <v>13650000-cbow-18-gram4-superlative</v>
      </c>
      <c r="F850">
        <v>1122</v>
      </c>
      <c r="G850">
        <v>786</v>
      </c>
      <c r="H850">
        <v>252</v>
      </c>
      <c r="I850">
        <v>84</v>
      </c>
      <c r="J850" s="2">
        <v>1.0737999999999999E-2</v>
      </c>
      <c r="K850" s="2">
        <v>0.10362399999999999</v>
      </c>
    </row>
    <row r="851" spans="1:11" x14ac:dyDescent="0.2">
      <c r="A851" s="4">
        <v>13650000</v>
      </c>
      <c r="B851" s="1" t="s">
        <v>10</v>
      </c>
      <c r="C851">
        <v>18</v>
      </c>
      <c r="D851" s="1" t="s">
        <v>20</v>
      </c>
      <c r="E851" s="5" t="str">
        <f t="shared" si="13"/>
        <v>13650000-cbow-18-gram5-present-participle</v>
      </c>
      <c r="F851">
        <v>1056</v>
      </c>
      <c r="G851">
        <v>1016</v>
      </c>
      <c r="H851">
        <v>0</v>
      </c>
      <c r="I851">
        <v>40</v>
      </c>
      <c r="J851" s="2">
        <v>5.9300000000000004E-3</v>
      </c>
      <c r="K851" s="2">
        <v>7.7007000000000006E-2</v>
      </c>
    </row>
    <row r="852" spans="1:11" x14ac:dyDescent="0.2">
      <c r="A852" s="4">
        <v>13650000</v>
      </c>
      <c r="B852" s="1" t="s">
        <v>10</v>
      </c>
      <c r="C852">
        <v>18</v>
      </c>
      <c r="D852" s="1" t="s">
        <v>21</v>
      </c>
      <c r="E852" s="5" t="str">
        <f t="shared" si="13"/>
        <v>13650000-cbow-18-gram6-nationality-adjective</v>
      </c>
      <c r="F852">
        <v>1599</v>
      </c>
      <c r="G852">
        <v>1509</v>
      </c>
      <c r="H852">
        <v>78</v>
      </c>
      <c r="I852">
        <v>12</v>
      </c>
      <c r="J852" s="2">
        <v>4.0000000000000001E-3</v>
      </c>
      <c r="K852" s="2">
        <v>6.3246999999999998E-2</v>
      </c>
    </row>
    <row r="853" spans="1:11" x14ac:dyDescent="0.2">
      <c r="A853" s="4">
        <v>13650000</v>
      </c>
      <c r="B853" s="1" t="s">
        <v>10</v>
      </c>
      <c r="C853">
        <v>18</v>
      </c>
      <c r="D853" s="1" t="s">
        <v>22</v>
      </c>
      <c r="E853" s="5" t="str">
        <f t="shared" si="13"/>
        <v>13650000-cbow-18-gram7-past-tense</v>
      </c>
      <c r="F853">
        <v>1560</v>
      </c>
      <c r="G853">
        <v>1410</v>
      </c>
      <c r="H853">
        <v>78</v>
      </c>
      <c r="I853">
        <v>72</v>
      </c>
      <c r="J853" s="2">
        <v>7.7889999999999999E-3</v>
      </c>
      <c r="K853" s="2">
        <v>8.8258000000000003E-2</v>
      </c>
    </row>
    <row r="854" spans="1:11" x14ac:dyDescent="0.2">
      <c r="A854" s="4">
        <v>13650000</v>
      </c>
      <c r="B854" s="1" t="s">
        <v>10</v>
      </c>
      <c r="C854">
        <v>18</v>
      </c>
      <c r="D854" s="1" t="s">
        <v>23</v>
      </c>
      <c r="E854" s="5" t="str">
        <f t="shared" si="13"/>
        <v>13650000-cbow-18-gram8-plural</v>
      </c>
      <c r="F854">
        <v>1332</v>
      </c>
      <c r="G854">
        <v>1225</v>
      </c>
      <c r="H854">
        <v>72</v>
      </c>
      <c r="I854">
        <v>35</v>
      </c>
      <c r="J854" s="2">
        <v>6.4140000000000004E-3</v>
      </c>
      <c r="K854" s="2">
        <v>8.0088999999999994E-2</v>
      </c>
    </row>
    <row r="855" spans="1:11" x14ac:dyDescent="0.2">
      <c r="A855" s="4">
        <v>13650000</v>
      </c>
      <c r="B855" s="1" t="s">
        <v>10</v>
      </c>
      <c r="C855">
        <v>18</v>
      </c>
      <c r="D855" s="1" t="s">
        <v>24</v>
      </c>
      <c r="E855" s="5" t="str">
        <f t="shared" si="13"/>
        <v>13650000-cbow-18-gram9-plural-verbs</v>
      </c>
      <c r="F855">
        <v>870</v>
      </c>
      <c r="G855">
        <v>792</v>
      </c>
      <c r="H855">
        <v>0</v>
      </c>
      <c r="I855">
        <v>78</v>
      </c>
      <c r="J855" s="2">
        <v>9.6240000000000006E-3</v>
      </c>
      <c r="K855" s="2">
        <v>9.8100000000000007E-2</v>
      </c>
    </row>
    <row r="856" spans="1:11" x14ac:dyDescent="0.2">
      <c r="A856" s="4">
        <v>13650000</v>
      </c>
      <c r="B856" s="1" t="s">
        <v>10</v>
      </c>
      <c r="C856">
        <v>18</v>
      </c>
      <c r="D856" s="1" t="s">
        <v>25</v>
      </c>
      <c r="E856" s="5" t="str">
        <f t="shared" si="13"/>
        <v>13650000-cbow-18-TOTAL</v>
      </c>
      <c r="F856">
        <v>19544</v>
      </c>
      <c r="G856">
        <v>15275</v>
      </c>
      <c r="H856">
        <v>3097</v>
      </c>
      <c r="I856">
        <v>1172</v>
      </c>
      <c r="J856" s="2">
        <v>6.7369999999999999E-3</v>
      </c>
      <c r="K856" s="2">
        <v>8.208E-2</v>
      </c>
    </row>
    <row r="857" spans="1:11" x14ac:dyDescent="0.2">
      <c r="A857" s="4">
        <v>13650000</v>
      </c>
      <c r="B857" s="1" t="s">
        <v>26</v>
      </c>
      <c r="C857">
        <v>18</v>
      </c>
      <c r="D857" s="1" t="s">
        <v>11</v>
      </c>
      <c r="E857" s="5" t="str">
        <f t="shared" si="13"/>
        <v>13650000-skip-gram-18-capital-common-countries</v>
      </c>
      <c r="F857">
        <v>506</v>
      </c>
      <c r="G857">
        <v>506</v>
      </c>
      <c r="H857">
        <v>0</v>
      </c>
      <c r="I857">
        <v>0</v>
      </c>
      <c r="J857" s="2">
        <v>1.9599999999999999E-4</v>
      </c>
      <c r="K857" s="2">
        <v>1.3986E-2</v>
      </c>
    </row>
    <row r="858" spans="1:11" x14ac:dyDescent="0.2">
      <c r="A858" s="4">
        <v>13650000</v>
      </c>
      <c r="B858" s="1" t="s">
        <v>26</v>
      </c>
      <c r="C858">
        <v>18</v>
      </c>
      <c r="D858" s="1" t="s">
        <v>12</v>
      </c>
      <c r="E858" s="5" t="str">
        <f t="shared" si="13"/>
        <v>13650000-skip-gram-18-capital-world</v>
      </c>
      <c r="F858">
        <v>4524</v>
      </c>
      <c r="G858">
        <v>2744</v>
      </c>
      <c r="H858">
        <v>1748</v>
      </c>
      <c r="I858">
        <v>32</v>
      </c>
      <c r="J858" s="2">
        <v>1.565E-3</v>
      </c>
      <c r="K858" s="2">
        <v>3.9563000000000001E-2</v>
      </c>
    </row>
    <row r="859" spans="1:11" x14ac:dyDescent="0.2">
      <c r="A859" s="4">
        <v>13650000</v>
      </c>
      <c r="B859" s="1" t="s">
        <v>26</v>
      </c>
      <c r="C859">
        <v>18</v>
      </c>
      <c r="D859" s="1" t="s">
        <v>13</v>
      </c>
      <c r="E859" s="5" t="str">
        <f t="shared" si="13"/>
        <v>13650000-skip-gram-18-currency</v>
      </c>
      <c r="F859">
        <v>866</v>
      </c>
      <c r="G859">
        <v>377</v>
      </c>
      <c r="H859">
        <v>408</v>
      </c>
      <c r="I859">
        <v>81</v>
      </c>
      <c r="J859" s="2">
        <v>1.2071E-2</v>
      </c>
      <c r="K859" s="2">
        <v>0.10986600000000001</v>
      </c>
    </row>
    <row r="860" spans="1:11" x14ac:dyDescent="0.2">
      <c r="A860" s="4">
        <v>13650000</v>
      </c>
      <c r="B860" s="1" t="s">
        <v>26</v>
      </c>
      <c r="C860">
        <v>18</v>
      </c>
      <c r="D860" s="1" t="s">
        <v>14</v>
      </c>
      <c r="E860" s="5" t="str">
        <f t="shared" si="13"/>
        <v>13650000-skip-gram-18-city-in-state</v>
      </c>
      <c r="F860">
        <v>2467</v>
      </c>
      <c r="G860">
        <v>2130</v>
      </c>
      <c r="H860">
        <v>213</v>
      </c>
      <c r="I860">
        <v>124</v>
      </c>
      <c r="J860" s="2">
        <v>2.8110000000000001E-3</v>
      </c>
      <c r="K860" s="2">
        <v>5.3022E-2</v>
      </c>
    </row>
    <row r="861" spans="1:11" x14ac:dyDescent="0.2">
      <c r="A861" s="4">
        <v>13650000</v>
      </c>
      <c r="B861" s="1" t="s">
        <v>26</v>
      </c>
      <c r="C861">
        <v>18</v>
      </c>
      <c r="D861" s="1" t="s">
        <v>15</v>
      </c>
      <c r="E861" s="5" t="str">
        <f t="shared" si="13"/>
        <v>13650000-skip-gram-18-family</v>
      </c>
      <c r="F861">
        <v>506</v>
      </c>
      <c r="G861">
        <v>413</v>
      </c>
      <c r="H861">
        <v>86</v>
      </c>
      <c r="I861">
        <v>7</v>
      </c>
      <c r="J861" s="2">
        <v>7.6119999999999998E-3</v>
      </c>
      <c r="K861" s="2">
        <v>8.7247000000000005E-2</v>
      </c>
    </row>
    <row r="862" spans="1:11" x14ac:dyDescent="0.2">
      <c r="A862" s="4">
        <v>13650000</v>
      </c>
      <c r="B862" s="1" t="s">
        <v>26</v>
      </c>
      <c r="C862">
        <v>18</v>
      </c>
      <c r="D862" s="1" t="s">
        <v>16</v>
      </c>
      <c r="E862" s="5" t="str">
        <f t="shared" si="13"/>
        <v>13650000-skip-gram-18-gram1-adjective-to-adverb</v>
      </c>
      <c r="F862">
        <v>992</v>
      </c>
      <c r="G862">
        <v>764</v>
      </c>
      <c r="H862">
        <v>0</v>
      </c>
      <c r="I862">
        <v>228</v>
      </c>
      <c r="J862" s="2">
        <v>9.6039999999999997E-3</v>
      </c>
      <c r="K862" s="2">
        <v>9.7998000000000002E-2</v>
      </c>
    </row>
    <row r="863" spans="1:11" x14ac:dyDescent="0.2">
      <c r="A863" s="4">
        <v>13650000</v>
      </c>
      <c r="B863" s="1" t="s">
        <v>26</v>
      </c>
      <c r="C863">
        <v>18</v>
      </c>
      <c r="D863" s="1" t="s">
        <v>17</v>
      </c>
      <c r="E863" s="5" t="str">
        <f t="shared" si="13"/>
        <v>13650000-skip-gram-18-gram2-opposite</v>
      </c>
      <c r="F863">
        <v>812</v>
      </c>
      <c r="G863">
        <v>421</v>
      </c>
      <c r="H863">
        <v>162</v>
      </c>
      <c r="I863">
        <v>229</v>
      </c>
      <c r="J863" s="2">
        <v>1.3122999999999999E-2</v>
      </c>
      <c r="K863" s="2">
        <v>0.114554</v>
      </c>
    </row>
    <row r="864" spans="1:11" x14ac:dyDescent="0.2">
      <c r="A864" s="4">
        <v>13650000</v>
      </c>
      <c r="B864" s="1" t="s">
        <v>26</v>
      </c>
      <c r="C864">
        <v>18</v>
      </c>
      <c r="D864" s="1" t="s">
        <v>18</v>
      </c>
      <c r="E864" s="5" t="str">
        <f t="shared" si="13"/>
        <v>13650000-skip-gram-18-gram3-comparative</v>
      </c>
      <c r="F864">
        <v>1332</v>
      </c>
      <c r="G864">
        <v>1226</v>
      </c>
      <c r="H864">
        <v>0</v>
      </c>
      <c r="I864">
        <v>106</v>
      </c>
      <c r="J864" s="2">
        <v>4.0759999999999998E-3</v>
      </c>
      <c r="K864" s="2">
        <v>6.3846E-2</v>
      </c>
    </row>
    <row r="865" spans="1:11" x14ac:dyDescent="0.2">
      <c r="A865" s="4">
        <v>13650000</v>
      </c>
      <c r="B865" s="1" t="s">
        <v>26</v>
      </c>
      <c r="C865">
        <v>18</v>
      </c>
      <c r="D865" s="1" t="s">
        <v>19</v>
      </c>
      <c r="E865" s="5" t="str">
        <f t="shared" si="13"/>
        <v>13650000-skip-gram-18-gram4-superlative</v>
      </c>
      <c r="F865">
        <v>1122</v>
      </c>
      <c r="G865">
        <v>700</v>
      </c>
      <c r="H865">
        <v>252</v>
      </c>
      <c r="I865">
        <v>170</v>
      </c>
      <c r="J865" s="2">
        <v>1.1497E-2</v>
      </c>
      <c r="K865" s="2">
        <v>0.107224</v>
      </c>
    </row>
    <row r="866" spans="1:11" x14ac:dyDescent="0.2">
      <c r="A866" s="4">
        <v>13650000</v>
      </c>
      <c r="B866" s="1" t="s">
        <v>26</v>
      </c>
      <c r="C866">
        <v>18</v>
      </c>
      <c r="D866" s="1" t="s">
        <v>20</v>
      </c>
      <c r="E866" s="5" t="str">
        <f t="shared" si="13"/>
        <v>13650000-skip-gram-18-gram5-present-participle</v>
      </c>
      <c r="F866">
        <v>1056</v>
      </c>
      <c r="G866">
        <v>999</v>
      </c>
      <c r="H866">
        <v>0</v>
      </c>
      <c r="I866">
        <v>57</v>
      </c>
      <c r="J866" s="2">
        <v>6.9179999999999997E-3</v>
      </c>
      <c r="K866" s="2">
        <v>8.3173999999999998E-2</v>
      </c>
    </row>
    <row r="867" spans="1:11" x14ac:dyDescent="0.2">
      <c r="A867" s="4">
        <v>13650000</v>
      </c>
      <c r="B867" s="1" t="s">
        <v>26</v>
      </c>
      <c r="C867">
        <v>18</v>
      </c>
      <c r="D867" s="1" t="s">
        <v>21</v>
      </c>
      <c r="E867" s="5" t="str">
        <f t="shared" si="13"/>
        <v>13650000-skip-gram-18-gram6-nationality-adjective</v>
      </c>
      <c r="F867">
        <v>1599</v>
      </c>
      <c r="G867">
        <v>1498</v>
      </c>
      <c r="H867">
        <v>78</v>
      </c>
      <c r="I867">
        <v>23</v>
      </c>
      <c r="J867" s="2">
        <v>3.0560000000000001E-3</v>
      </c>
      <c r="K867" s="2">
        <v>5.5284E-2</v>
      </c>
    </row>
    <row r="868" spans="1:11" x14ac:dyDescent="0.2">
      <c r="A868" s="4">
        <v>13650000</v>
      </c>
      <c r="B868" s="1" t="s">
        <v>26</v>
      </c>
      <c r="C868">
        <v>18</v>
      </c>
      <c r="D868" s="1" t="s">
        <v>22</v>
      </c>
      <c r="E868" s="5" t="str">
        <f t="shared" si="13"/>
        <v>13650000-skip-gram-18-gram7-past-tense</v>
      </c>
      <c r="F868">
        <v>1560</v>
      </c>
      <c r="G868">
        <v>1365</v>
      </c>
      <c r="H868">
        <v>78</v>
      </c>
      <c r="I868">
        <v>117</v>
      </c>
      <c r="J868" s="2">
        <v>6.3940000000000004E-3</v>
      </c>
      <c r="K868" s="2">
        <v>7.9960000000000003E-2</v>
      </c>
    </row>
    <row r="869" spans="1:11" x14ac:dyDescent="0.2">
      <c r="A869" s="4">
        <v>13650000</v>
      </c>
      <c r="B869" s="1" t="s">
        <v>26</v>
      </c>
      <c r="C869">
        <v>18</v>
      </c>
      <c r="D869" s="1" t="s">
        <v>23</v>
      </c>
      <c r="E869" s="5" t="str">
        <f t="shared" si="13"/>
        <v>13650000-skip-gram-18-gram8-plural</v>
      </c>
      <c r="F869">
        <v>1332</v>
      </c>
      <c r="G869">
        <v>1212</v>
      </c>
      <c r="H869">
        <v>72</v>
      </c>
      <c r="I869">
        <v>48</v>
      </c>
      <c r="J869" s="2">
        <v>3.9960000000000004E-3</v>
      </c>
      <c r="K869" s="2">
        <v>6.3212000000000004E-2</v>
      </c>
    </row>
    <row r="870" spans="1:11" x14ac:dyDescent="0.2">
      <c r="A870" s="4">
        <v>13650000</v>
      </c>
      <c r="B870" s="1" t="s">
        <v>26</v>
      </c>
      <c r="C870">
        <v>18</v>
      </c>
      <c r="D870" s="1" t="s">
        <v>24</v>
      </c>
      <c r="E870" s="5" t="str">
        <f t="shared" si="13"/>
        <v>13650000-skip-gram-18-gram9-plural-verbs</v>
      </c>
      <c r="F870">
        <v>870</v>
      </c>
      <c r="G870">
        <v>784</v>
      </c>
      <c r="H870">
        <v>0</v>
      </c>
      <c r="I870">
        <v>86</v>
      </c>
      <c r="J870" s="2">
        <v>9.1850000000000005E-3</v>
      </c>
      <c r="K870" s="2">
        <v>9.5836000000000005E-2</v>
      </c>
    </row>
    <row r="871" spans="1:11" x14ac:dyDescent="0.2">
      <c r="A871" s="4">
        <v>13650000</v>
      </c>
      <c r="B871" s="1" t="s">
        <v>26</v>
      </c>
      <c r="C871">
        <v>18</v>
      </c>
      <c r="D871" s="1" t="s">
        <v>25</v>
      </c>
      <c r="E871" s="5" t="str">
        <f t="shared" si="13"/>
        <v>13650000-skip-gram-18-TOTAL</v>
      </c>
      <c r="F871">
        <v>19544</v>
      </c>
      <c r="G871">
        <v>15139</v>
      </c>
      <c r="H871">
        <v>3097</v>
      </c>
      <c r="I871">
        <v>1308</v>
      </c>
      <c r="J871" s="2">
        <v>5.0359999999999997E-3</v>
      </c>
      <c r="K871" s="2">
        <v>7.0966000000000001E-2</v>
      </c>
    </row>
    <row r="872" spans="1:11" x14ac:dyDescent="0.2">
      <c r="A872" s="4">
        <v>13650000</v>
      </c>
      <c r="B872" s="1" t="s">
        <v>10</v>
      </c>
      <c r="C872">
        <v>20</v>
      </c>
      <c r="D872" s="1" t="s">
        <v>11</v>
      </c>
      <c r="E872" s="5" t="str">
        <f t="shared" si="13"/>
        <v>13650000-cbow-20-capital-common-countries</v>
      </c>
      <c r="F872">
        <v>506</v>
      </c>
      <c r="G872">
        <v>506</v>
      </c>
      <c r="H872">
        <v>0</v>
      </c>
      <c r="I872">
        <v>0</v>
      </c>
      <c r="J872" s="2">
        <v>9.2000000000000003E-4</v>
      </c>
      <c r="K872" s="2">
        <v>3.0332000000000001E-2</v>
      </c>
    </row>
    <row r="873" spans="1:11" x14ac:dyDescent="0.2">
      <c r="A873" s="4">
        <v>13650000</v>
      </c>
      <c r="B873" s="1" t="s">
        <v>10</v>
      </c>
      <c r="C873">
        <v>20</v>
      </c>
      <c r="D873" s="1" t="s">
        <v>12</v>
      </c>
      <c r="E873" s="5" t="str">
        <f t="shared" si="13"/>
        <v>13650000-cbow-20-capital-world</v>
      </c>
      <c r="F873">
        <v>4524</v>
      </c>
      <c r="G873">
        <v>2726</v>
      </c>
      <c r="H873">
        <v>1748</v>
      </c>
      <c r="I873">
        <v>50</v>
      </c>
      <c r="J873" s="2">
        <v>3.4940000000000001E-3</v>
      </c>
      <c r="K873" s="2">
        <v>5.9109000000000002E-2</v>
      </c>
    </row>
    <row r="874" spans="1:11" x14ac:dyDescent="0.2">
      <c r="A874" s="4">
        <v>13650000</v>
      </c>
      <c r="B874" s="1" t="s">
        <v>10</v>
      </c>
      <c r="C874">
        <v>20</v>
      </c>
      <c r="D874" s="1" t="s">
        <v>13</v>
      </c>
      <c r="E874" s="5" t="str">
        <f t="shared" si="13"/>
        <v>13650000-cbow-20-currency</v>
      </c>
      <c r="F874">
        <v>866</v>
      </c>
      <c r="G874">
        <v>352</v>
      </c>
      <c r="H874">
        <v>408</v>
      </c>
      <c r="I874">
        <v>106</v>
      </c>
      <c r="J874" s="2">
        <v>1.4872E-2</v>
      </c>
      <c r="K874" s="2">
        <v>0.12195</v>
      </c>
    </row>
    <row r="875" spans="1:11" x14ac:dyDescent="0.2">
      <c r="A875" s="4">
        <v>13650000</v>
      </c>
      <c r="B875" s="1" t="s">
        <v>10</v>
      </c>
      <c r="C875">
        <v>20</v>
      </c>
      <c r="D875" s="1" t="s">
        <v>14</v>
      </c>
      <c r="E875" s="5" t="str">
        <f t="shared" si="13"/>
        <v>13650000-cbow-20-city-in-state</v>
      </c>
      <c r="F875">
        <v>2467</v>
      </c>
      <c r="G875">
        <v>2056</v>
      </c>
      <c r="H875">
        <v>213</v>
      </c>
      <c r="I875">
        <v>198</v>
      </c>
      <c r="J875" s="2">
        <v>6.8599999999999998E-3</v>
      </c>
      <c r="K875" s="2">
        <v>8.2823999999999995E-2</v>
      </c>
    </row>
    <row r="876" spans="1:11" x14ac:dyDescent="0.2">
      <c r="A876" s="4">
        <v>13650000</v>
      </c>
      <c r="B876" s="1" t="s">
        <v>10</v>
      </c>
      <c r="C876">
        <v>20</v>
      </c>
      <c r="D876" s="1" t="s">
        <v>15</v>
      </c>
      <c r="E876" s="5" t="str">
        <f t="shared" si="13"/>
        <v>13650000-cbow-20-family</v>
      </c>
      <c r="F876">
        <v>506</v>
      </c>
      <c r="G876">
        <v>394</v>
      </c>
      <c r="H876">
        <v>86</v>
      </c>
      <c r="I876">
        <v>26</v>
      </c>
      <c r="J876" s="2">
        <v>4.2459999999999998E-3</v>
      </c>
      <c r="K876" s="2">
        <v>6.5164E-2</v>
      </c>
    </row>
    <row r="877" spans="1:11" x14ac:dyDescent="0.2">
      <c r="A877" s="4">
        <v>13650000</v>
      </c>
      <c r="B877" s="1" t="s">
        <v>10</v>
      </c>
      <c r="C877">
        <v>20</v>
      </c>
      <c r="D877" s="1" t="s">
        <v>16</v>
      </c>
      <c r="E877" s="5" t="str">
        <f t="shared" si="13"/>
        <v>13650000-cbow-20-gram1-adjective-to-adverb</v>
      </c>
      <c r="F877">
        <v>992</v>
      </c>
      <c r="G877">
        <v>701</v>
      </c>
      <c r="H877">
        <v>0</v>
      </c>
      <c r="I877">
        <v>291</v>
      </c>
      <c r="J877" s="2">
        <v>1.2988E-2</v>
      </c>
      <c r="K877" s="2">
        <v>0.113966</v>
      </c>
    </row>
    <row r="878" spans="1:11" x14ac:dyDescent="0.2">
      <c r="A878" s="4">
        <v>13650000</v>
      </c>
      <c r="B878" s="1" t="s">
        <v>10</v>
      </c>
      <c r="C878">
        <v>20</v>
      </c>
      <c r="D878" s="1" t="s">
        <v>17</v>
      </c>
      <c r="E878" s="5" t="str">
        <f t="shared" si="13"/>
        <v>13650000-cbow-20-gram2-opposite</v>
      </c>
      <c r="F878">
        <v>812</v>
      </c>
      <c r="G878">
        <v>429</v>
      </c>
      <c r="H878">
        <v>162</v>
      </c>
      <c r="I878">
        <v>221</v>
      </c>
      <c r="J878" s="2">
        <v>1.4507000000000001E-2</v>
      </c>
      <c r="K878" s="2">
        <v>0.12044299999999999</v>
      </c>
    </row>
    <row r="879" spans="1:11" x14ac:dyDescent="0.2">
      <c r="A879" s="4">
        <v>13650000</v>
      </c>
      <c r="B879" s="1" t="s">
        <v>10</v>
      </c>
      <c r="C879">
        <v>20</v>
      </c>
      <c r="D879" s="1" t="s">
        <v>18</v>
      </c>
      <c r="E879" s="5" t="str">
        <f t="shared" si="13"/>
        <v>13650000-cbow-20-gram3-comparative</v>
      </c>
      <c r="F879">
        <v>1332</v>
      </c>
      <c r="G879">
        <v>1319</v>
      </c>
      <c r="H879">
        <v>0</v>
      </c>
      <c r="I879">
        <v>13</v>
      </c>
      <c r="J879" s="2">
        <v>4.2909999999999997E-3</v>
      </c>
      <c r="K879" s="2">
        <v>6.5504000000000007E-2</v>
      </c>
    </row>
    <row r="880" spans="1:11" x14ac:dyDescent="0.2">
      <c r="A880" s="4">
        <v>13650000</v>
      </c>
      <c r="B880" s="1" t="s">
        <v>10</v>
      </c>
      <c r="C880">
        <v>20</v>
      </c>
      <c r="D880" s="1" t="s">
        <v>19</v>
      </c>
      <c r="E880" s="5" t="str">
        <f t="shared" si="13"/>
        <v>13650000-cbow-20-gram4-superlative</v>
      </c>
      <c r="F880">
        <v>1122</v>
      </c>
      <c r="G880">
        <v>743</v>
      </c>
      <c r="H880">
        <v>252</v>
      </c>
      <c r="I880">
        <v>127</v>
      </c>
      <c r="J880" s="2">
        <v>1.1343000000000001E-2</v>
      </c>
      <c r="K880" s="2">
        <v>0.106501</v>
      </c>
    </row>
    <row r="881" spans="1:11" x14ac:dyDescent="0.2">
      <c r="A881" s="4">
        <v>13650000</v>
      </c>
      <c r="B881" s="1" t="s">
        <v>10</v>
      </c>
      <c r="C881">
        <v>20</v>
      </c>
      <c r="D881" s="1" t="s">
        <v>20</v>
      </c>
      <c r="E881" s="5" t="str">
        <f t="shared" si="13"/>
        <v>13650000-cbow-20-gram5-present-participle</v>
      </c>
      <c r="F881">
        <v>1056</v>
      </c>
      <c r="G881">
        <v>1006</v>
      </c>
      <c r="H881">
        <v>0</v>
      </c>
      <c r="I881">
        <v>50</v>
      </c>
      <c r="J881" s="2">
        <v>7.0270000000000003E-3</v>
      </c>
      <c r="K881" s="2">
        <v>8.3828E-2</v>
      </c>
    </row>
    <row r="882" spans="1:11" x14ac:dyDescent="0.2">
      <c r="A882" s="4">
        <v>13650000</v>
      </c>
      <c r="B882" s="1" t="s">
        <v>10</v>
      </c>
      <c r="C882">
        <v>20</v>
      </c>
      <c r="D882" s="1" t="s">
        <v>21</v>
      </c>
      <c r="E882" s="5" t="str">
        <f t="shared" si="13"/>
        <v>13650000-cbow-20-gram6-nationality-adjective</v>
      </c>
      <c r="F882">
        <v>1599</v>
      </c>
      <c r="G882">
        <v>1515</v>
      </c>
      <c r="H882">
        <v>78</v>
      </c>
      <c r="I882">
        <v>6</v>
      </c>
      <c r="J882" s="2">
        <v>3.8960000000000002E-3</v>
      </c>
      <c r="K882" s="2">
        <v>6.2421999999999998E-2</v>
      </c>
    </row>
    <row r="883" spans="1:11" x14ac:dyDescent="0.2">
      <c r="A883" s="4">
        <v>13650000</v>
      </c>
      <c r="B883" s="1" t="s">
        <v>10</v>
      </c>
      <c r="C883">
        <v>20</v>
      </c>
      <c r="D883" s="1" t="s">
        <v>22</v>
      </c>
      <c r="E883" s="5" t="str">
        <f t="shared" si="13"/>
        <v>13650000-cbow-20-gram7-past-tense</v>
      </c>
      <c r="F883">
        <v>1560</v>
      </c>
      <c r="G883">
        <v>1403</v>
      </c>
      <c r="H883">
        <v>78</v>
      </c>
      <c r="I883">
        <v>79</v>
      </c>
      <c r="J883" s="2">
        <v>7.5300000000000002E-3</v>
      </c>
      <c r="K883" s="2">
        <v>8.6775000000000005E-2</v>
      </c>
    </row>
    <row r="884" spans="1:11" x14ac:dyDescent="0.2">
      <c r="A884" s="4">
        <v>13650000</v>
      </c>
      <c r="B884" s="1" t="s">
        <v>10</v>
      </c>
      <c r="C884">
        <v>20</v>
      </c>
      <c r="D884" s="1" t="s">
        <v>23</v>
      </c>
      <c r="E884" s="5" t="str">
        <f t="shared" si="13"/>
        <v>13650000-cbow-20-gram8-plural</v>
      </c>
      <c r="F884">
        <v>1332</v>
      </c>
      <c r="G884">
        <v>1221</v>
      </c>
      <c r="H884">
        <v>72</v>
      </c>
      <c r="I884">
        <v>39</v>
      </c>
      <c r="J884" s="2">
        <v>5.9480000000000002E-3</v>
      </c>
      <c r="K884" s="2">
        <v>7.7120999999999995E-2</v>
      </c>
    </row>
    <row r="885" spans="1:11" x14ac:dyDescent="0.2">
      <c r="A885" s="4">
        <v>13650000</v>
      </c>
      <c r="B885" s="1" t="s">
        <v>10</v>
      </c>
      <c r="C885">
        <v>20</v>
      </c>
      <c r="D885" s="1" t="s">
        <v>24</v>
      </c>
      <c r="E885" s="5" t="str">
        <f t="shared" si="13"/>
        <v>13650000-cbow-20-gram9-plural-verbs</v>
      </c>
      <c r="F885">
        <v>870</v>
      </c>
      <c r="G885">
        <v>786</v>
      </c>
      <c r="H885">
        <v>0</v>
      </c>
      <c r="I885">
        <v>84</v>
      </c>
      <c r="J885" s="2">
        <v>9.5399999999999999E-3</v>
      </c>
      <c r="K885" s="2">
        <v>9.7673999999999997E-2</v>
      </c>
    </row>
    <row r="886" spans="1:11" x14ac:dyDescent="0.2">
      <c r="A886" s="4">
        <v>13650000</v>
      </c>
      <c r="B886" s="1" t="s">
        <v>10</v>
      </c>
      <c r="C886">
        <v>20</v>
      </c>
      <c r="D886" s="1" t="s">
        <v>25</v>
      </c>
      <c r="E886" s="5" t="str">
        <f t="shared" si="13"/>
        <v>13650000-cbow-20-TOTAL</v>
      </c>
      <c r="F886">
        <v>19544</v>
      </c>
      <c r="G886">
        <v>15157</v>
      </c>
      <c r="H886">
        <v>3097</v>
      </c>
      <c r="I886">
        <v>1290</v>
      </c>
      <c r="J886" s="2">
        <v>6.5129999999999997E-3</v>
      </c>
      <c r="K886" s="2">
        <v>8.0701999999999996E-2</v>
      </c>
    </row>
    <row r="887" spans="1:11" x14ac:dyDescent="0.2">
      <c r="A887" s="4">
        <v>13650000</v>
      </c>
      <c r="B887" s="1" t="s">
        <v>26</v>
      </c>
      <c r="C887">
        <v>20</v>
      </c>
      <c r="D887" s="1" t="s">
        <v>11</v>
      </c>
      <c r="E887" s="5" t="str">
        <f t="shared" si="13"/>
        <v>13650000-skip-gram-20-capital-common-countries</v>
      </c>
      <c r="F887">
        <v>506</v>
      </c>
      <c r="G887">
        <v>506</v>
      </c>
      <c r="H887">
        <v>0</v>
      </c>
      <c r="I887">
        <v>0</v>
      </c>
      <c r="J887" s="2">
        <v>1.7000000000000001E-4</v>
      </c>
      <c r="K887" s="2">
        <v>1.3032E-2</v>
      </c>
    </row>
    <row r="888" spans="1:11" x14ac:dyDescent="0.2">
      <c r="A888" s="4">
        <v>13650000</v>
      </c>
      <c r="B888" s="1" t="s">
        <v>26</v>
      </c>
      <c r="C888">
        <v>20</v>
      </c>
      <c r="D888" s="1" t="s">
        <v>12</v>
      </c>
      <c r="E888" s="5" t="str">
        <f t="shared" si="13"/>
        <v>13650000-skip-gram-20-capital-world</v>
      </c>
      <c r="F888">
        <v>4524</v>
      </c>
      <c r="G888">
        <v>2746</v>
      </c>
      <c r="H888">
        <v>1748</v>
      </c>
      <c r="I888">
        <v>30</v>
      </c>
      <c r="J888" s="2">
        <v>1.8400000000000001E-3</v>
      </c>
      <c r="K888" s="2">
        <v>4.2895000000000003E-2</v>
      </c>
    </row>
    <row r="889" spans="1:11" x14ac:dyDescent="0.2">
      <c r="A889" s="4">
        <v>13650000</v>
      </c>
      <c r="B889" s="1" t="s">
        <v>26</v>
      </c>
      <c r="C889">
        <v>20</v>
      </c>
      <c r="D889" s="1" t="s">
        <v>13</v>
      </c>
      <c r="E889" s="5" t="str">
        <f t="shared" si="13"/>
        <v>13650000-skip-gram-20-currency</v>
      </c>
      <c r="F889">
        <v>866</v>
      </c>
      <c r="G889">
        <v>372</v>
      </c>
      <c r="H889">
        <v>408</v>
      </c>
      <c r="I889">
        <v>86</v>
      </c>
      <c r="J889" s="2">
        <v>1.2156999999999999E-2</v>
      </c>
      <c r="K889" s="2">
        <v>0.110261</v>
      </c>
    </row>
    <row r="890" spans="1:11" x14ac:dyDescent="0.2">
      <c r="A890" s="4">
        <v>13650000</v>
      </c>
      <c r="B890" s="1" t="s">
        <v>26</v>
      </c>
      <c r="C890">
        <v>20</v>
      </c>
      <c r="D890" s="1" t="s">
        <v>14</v>
      </c>
      <c r="E890" s="5" t="str">
        <f t="shared" si="13"/>
        <v>13650000-skip-gram-20-city-in-state</v>
      </c>
      <c r="F890">
        <v>2467</v>
      </c>
      <c r="G890">
        <v>2145</v>
      </c>
      <c r="H890">
        <v>213</v>
      </c>
      <c r="I890">
        <v>109</v>
      </c>
      <c r="J890" s="2">
        <v>2.8349999999999998E-3</v>
      </c>
      <c r="K890" s="2">
        <v>5.3248999999999998E-2</v>
      </c>
    </row>
    <row r="891" spans="1:11" x14ac:dyDescent="0.2">
      <c r="A891" s="4">
        <v>13650000</v>
      </c>
      <c r="B891" s="1" t="s">
        <v>26</v>
      </c>
      <c r="C891">
        <v>20</v>
      </c>
      <c r="D891" s="1" t="s">
        <v>15</v>
      </c>
      <c r="E891" s="5" t="str">
        <f t="shared" si="13"/>
        <v>13650000-skip-gram-20-family</v>
      </c>
      <c r="F891">
        <v>506</v>
      </c>
      <c r="G891">
        <v>413</v>
      </c>
      <c r="H891">
        <v>86</v>
      </c>
      <c r="I891">
        <v>7</v>
      </c>
      <c r="J891" s="2">
        <v>7.62E-3</v>
      </c>
      <c r="K891" s="2">
        <v>8.7290999999999994E-2</v>
      </c>
    </row>
    <row r="892" spans="1:11" x14ac:dyDescent="0.2">
      <c r="A892" s="4">
        <v>13650000</v>
      </c>
      <c r="B892" s="1" t="s">
        <v>26</v>
      </c>
      <c r="C892">
        <v>20</v>
      </c>
      <c r="D892" s="1" t="s">
        <v>16</v>
      </c>
      <c r="E892" s="5" t="str">
        <f t="shared" si="13"/>
        <v>13650000-skip-gram-20-gram1-adjective-to-adverb</v>
      </c>
      <c r="F892">
        <v>992</v>
      </c>
      <c r="G892">
        <v>759</v>
      </c>
      <c r="H892">
        <v>0</v>
      </c>
      <c r="I892">
        <v>233</v>
      </c>
      <c r="J892" s="2">
        <v>1.0524E-2</v>
      </c>
      <c r="K892" s="2">
        <v>0.10258399999999999</v>
      </c>
    </row>
    <row r="893" spans="1:11" x14ac:dyDescent="0.2">
      <c r="A893" s="4">
        <v>13650000</v>
      </c>
      <c r="B893" s="1" t="s">
        <v>26</v>
      </c>
      <c r="C893">
        <v>20</v>
      </c>
      <c r="D893" s="1" t="s">
        <v>17</v>
      </c>
      <c r="E893" s="5" t="str">
        <f t="shared" si="13"/>
        <v>13650000-skip-gram-20-gram2-opposite</v>
      </c>
      <c r="F893">
        <v>812</v>
      </c>
      <c r="G893">
        <v>406</v>
      </c>
      <c r="H893">
        <v>162</v>
      </c>
      <c r="I893">
        <v>244</v>
      </c>
      <c r="J893" s="2">
        <v>1.2749999999999999E-2</v>
      </c>
      <c r="K893" s="2">
        <v>0.112917</v>
      </c>
    </row>
    <row r="894" spans="1:11" x14ac:dyDescent="0.2">
      <c r="A894" s="4">
        <v>13650000</v>
      </c>
      <c r="B894" s="1" t="s">
        <v>26</v>
      </c>
      <c r="C894">
        <v>20</v>
      </c>
      <c r="D894" s="1" t="s">
        <v>18</v>
      </c>
      <c r="E894" s="5" t="str">
        <f t="shared" si="13"/>
        <v>13650000-skip-gram-20-gram3-comparative</v>
      </c>
      <c r="F894">
        <v>1332</v>
      </c>
      <c r="G894">
        <v>1249</v>
      </c>
      <c r="H894">
        <v>0</v>
      </c>
      <c r="I894">
        <v>83</v>
      </c>
      <c r="J894" s="2">
        <v>4.4120000000000001E-3</v>
      </c>
      <c r="K894" s="2">
        <v>6.6422999999999996E-2</v>
      </c>
    </row>
    <row r="895" spans="1:11" x14ac:dyDescent="0.2">
      <c r="A895" s="4">
        <v>13650000</v>
      </c>
      <c r="B895" s="1" t="s">
        <v>26</v>
      </c>
      <c r="C895">
        <v>20</v>
      </c>
      <c r="D895" s="1" t="s">
        <v>19</v>
      </c>
      <c r="E895" s="5" t="str">
        <f t="shared" si="13"/>
        <v>13650000-skip-gram-20-gram4-superlative</v>
      </c>
      <c r="F895">
        <v>1122</v>
      </c>
      <c r="G895">
        <v>704</v>
      </c>
      <c r="H895">
        <v>252</v>
      </c>
      <c r="I895">
        <v>166</v>
      </c>
      <c r="J895" s="2">
        <v>1.1268E-2</v>
      </c>
      <c r="K895" s="2">
        <v>0.106152</v>
      </c>
    </row>
    <row r="896" spans="1:11" x14ac:dyDescent="0.2">
      <c r="A896" s="4">
        <v>13650000</v>
      </c>
      <c r="B896" s="1" t="s">
        <v>26</v>
      </c>
      <c r="C896">
        <v>20</v>
      </c>
      <c r="D896" s="1" t="s">
        <v>20</v>
      </c>
      <c r="E896" s="5" t="str">
        <f t="shared" si="13"/>
        <v>13650000-skip-gram-20-gram5-present-participle</v>
      </c>
      <c r="F896">
        <v>1056</v>
      </c>
      <c r="G896">
        <v>963</v>
      </c>
      <c r="H896">
        <v>0</v>
      </c>
      <c r="I896">
        <v>93</v>
      </c>
      <c r="J896" s="2">
        <v>6.8760000000000002E-3</v>
      </c>
      <c r="K896" s="2">
        <v>8.2919999999999994E-2</v>
      </c>
    </row>
    <row r="897" spans="1:11" x14ac:dyDescent="0.2">
      <c r="A897" s="4">
        <v>13650000</v>
      </c>
      <c r="B897" s="1" t="s">
        <v>26</v>
      </c>
      <c r="C897">
        <v>20</v>
      </c>
      <c r="D897" s="1" t="s">
        <v>21</v>
      </c>
      <c r="E897" s="5" t="str">
        <f t="shared" si="13"/>
        <v>13650000-skip-gram-20-gram6-nationality-adjective</v>
      </c>
      <c r="F897">
        <v>1599</v>
      </c>
      <c r="G897">
        <v>1499</v>
      </c>
      <c r="H897">
        <v>78</v>
      </c>
      <c r="I897">
        <v>22</v>
      </c>
      <c r="J897" s="2">
        <v>2.7889999999999998E-3</v>
      </c>
      <c r="K897" s="2">
        <v>5.2809000000000002E-2</v>
      </c>
    </row>
    <row r="898" spans="1:11" x14ac:dyDescent="0.2">
      <c r="A898" s="4">
        <v>13650000</v>
      </c>
      <c r="B898" s="1" t="s">
        <v>26</v>
      </c>
      <c r="C898">
        <v>20</v>
      </c>
      <c r="D898" s="1" t="s">
        <v>22</v>
      </c>
      <c r="E898" s="5" t="str">
        <f t="shared" si="13"/>
        <v>13650000-skip-gram-20-gram7-past-tense</v>
      </c>
      <c r="F898">
        <v>1560</v>
      </c>
      <c r="G898">
        <v>1385</v>
      </c>
      <c r="H898">
        <v>78</v>
      </c>
      <c r="I898">
        <v>97</v>
      </c>
      <c r="J898" s="2">
        <v>6.0390000000000001E-3</v>
      </c>
      <c r="K898" s="2">
        <v>7.7710000000000001E-2</v>
      </c>
    </row>
    <row r="899" spans="1:11" x14ac:dyDescent="0.2">
      <c r="A899" s="4">
        <v>13650000</v>
      </c>
      <c r="B899" s="1" t="s">
        <v>26</v>
      </c>
      <c r="C899">
        <v>20</v>
      </c>
      <c r="D899" s="1" t="s">
        <v>23</v>
      </c>
      <c r="E899" s="5" t="str">
        <f t="shared" ref="E899:E962" si="14">CONCATENATE(A899,"-",B899,"-",C899,"-",D899)</f>
        <v>13650000-skip-gram-20-gram8-plural</v>
      </c>
      <c r="F899">
        <v>1332</v>
      </c>
      <c r="G899">
        <v>1201</v>
      </c>
      <c r="H899">
        <v>72</v>
      </c>
      <c r="I899">
        <v>59</v>
      </c>
      <c r="J899" s="2">
        <v>3.313E-3</v>
      </c>
      <c r="K899" s="2">
        <v>5.7555000000000002E-2</v>
      </c>
    </row>
    <row r="900" spans="1:11" x14ac:dyDescent="0.2">
      <c r="A900" s="4">
        <v>13650000</v>
      </c>
      <c r="B900" s="1" t="s">
        <v>26</v>
      </c>
      <c r="C900">
        <v>20</v>
      </c>
      <c r="D900" s="1" t="s">
        <v>24</v>
      </c>
      <c r="E900" s="5" t="str">
        <f t="shared" si="14"/>
        <v>13650000-skip-gram-20-gram9-plural-verbs</v>
      </c>
      <c r="F900">
        <v>870</v>
      </c>
      <c r="G900">
        <v>809</v>
      </c>
      <c r="H900">
        <v>0</v>
      </c>
      <c r="I900">
        <v>61</v>
      </c>
      <c r="J900" s="2">
        <v>9.8820000000000002E-3</v>
      </c>
      <c r="K900" s="2">
        <v>9.9407999999999996E-2</v>
      </c>
    </row>
    <row r="901" spans="1:11" x14ac:dyDescent="0.2">
      <c r="A901" s="4">
        <v>13650000</v>
      </c>
      <c r="B901" s="1" t="s">
        <v>26</v>
      </c>
      <c r="C901">
        <v>20</v>
      </c>
      <c r="D901" s="1" t="s">
        <v>25</v>
      </c>
      <c r="E901" s="5" t="str">
        <f t="shared" si="14"/>
        <v>13650000-skip-gram-20-TOTAL</v>
      </c>
      <c r="F901">
        <v>19544</v>
      </c>
      <c r="G901">
        <v>15157</v>
      </c>
      <c r="H901">
        <v>3097</v>
      </c>
      <c r="I901">
        <v>1290</v>
      </c>
      <c r="J901" s="2">
        <v>5.0559999999999997E-3</v>
      </c>
      <c r="K901" s="2">
        <v>7.1106000000000003E-2</v>
      </c>
    </row>
    <row r="902" spans="1:11" x14ac:dyDescent="0.2">
      <c r="A902" s="4">
        <v>1650000</v>
      </c>
      <c r="B902" s="1" t="s">
        <v>10</v>
      </c>
      <c r="C902">
        <v>2</v>
      </c>
      <c r="D902" s="1" t="s">
        <v>11</v>
      </c>
      <c r="E902" s="5" t="str">
        <f t="shared" si="14"/>
        <v>1650000-cbow-2-capital-common-countries</v>
      </c>
      <c r="F902">
        <v>506</v>
      </c>
      <c r="G902">
        <v>254</v>
      </c>
      <c r="H902">
        <v>200</v>
      </c>
      <c r="I902">
        <v>52</v>
      </c>
      <c r="J902" s="2">
        <v>1.8759000000000001E-2</v>
      </c>
      <c r="K902" s="2">
        <v>0.136963</v>
      </c>
    </row>
    <row r="903" spans="1:11" x14ac:dyDescent="0.2">
      <c r="A903" s="4">
        <v>1650000</v>
      </c>
      <c r="B903" s="1" t="s">
        <v>10</v>
      </c>
      <c r="C903">
        <v>2</v>
      </c>
      <c r="D903" s="1" t="s">
        <v>12</v>
      </c>
      <c r="E903" s="5" t="str">
        <f t="shared" si="14"/>
        <v>1650000-cbow-2-capital-world</v>
      </c>
      <c r="F903">
        <v>4524</v>
      </c>
      <c r="G903">
        <v>419</v>
      </c>
      <c r="H903">
        <v>3998</v>
      </c>
      <c r="I903">
        <v>107</v>
      </c>
      <c r="J903" s="2">
        <v>2.2742999999999999E-2</v>
      </c>
      <c r="K903" s="2">
        <v>0.150808</v>
      </c>
    </row>
    <row r="904" spans="1:11" x14ac:dyDescent="0.2">
      <c r="A904" s="4">
        <v>1650000</v>
      </c>
      <c r="B904" s="1" t="s">
        <v>10</v>
      </c>
      <c r="C904">
        <v>2</v>
      </c>
      <c r="D904" s="1" t="s">
        <v>13</v>
      </c>
      <c r="E904" s="5" t="str">
        <f t="shared" si="14"/>
        <v>1650000-cbow-2-currency</v>
      </c>
      <c r="F904">
        <v>866</v>
      </c>
      <c r="G904">
        <v>1</v>
      </c>
      <c r="H904">
        <v>826</v>
      </c>
      <c r="I904">
        <v>39</v>
      </c>
      <c r="J904" s="2">
        <v>2.4171000000000002E-2</v>
      </c>
      <c r="K904" s="2">
        <v>0.155471</v>
      </c>
    </row>
    <row r="905" spans="1:11" x14ac:dyDescent="0.2">
      <c r="A905" s="4">
        <v>1650000</v>
      </c>
      <c r="B905" s="1" t="s">
        <v>10</v>
      </c>
      <c r="C905">
        <v>2</v>
      </c>
      <c r="D905" s="1" t="s">
        <v>14</v>
      </c>
      <c r="E905" s="5" t="str">
        <f t="shared" si="14"/>
        <v>1650000-cbow-2-city-in-state</v>
      </c>
      <c r="F905">
        <v>2467</v>
      </c>
      <c r="G905">
        <v>623</v>
      </c>
      <c r="H905">
        <v>1602</v>
      </c>
      <c r="I905">
        <v>242</v>
      </c>
      <c r="J905" s="2">
        <v>2.3265999999999998E-2</v>
      </c>
      <c r="K905" s="2">
        <v>0.152531</v>
      </c>
    </row>
    <row r="906" spans="1:11" x14ac:dyDescent="0.2">
      <c r="A906" s="4">
        <v>1650000</v>
      </c>
      <c r="B906" s="1" t="s">
        <v>10</v>
      </c>
      <c r="C906">
        <v>2</v>
      </c>
      <c r="D906" s="1" t="s">
        <v>15</v>
      </c>
      <c r="E906" s="5" t="str">
        <f t="shared" si="14"/>
        <v>1650000-cbow-2-family</v>
      </c>
      <c r="F906">
        <v>506</v>
      </c>
      <c r="G906">
        <v>256</v>
      </c>
      <c r="H906">
        <v>234</v>
      </c>
      <c r="I906">
        <v>16</v>
      </c>
      <c r="J906" s="2">
        <v>3.385E-3</v>
      </c>
      <c r="K906" s="2">
        <v>5.8182999999999999E-2</v>
      </c>
    </row>
    <row r="907" spans="1:11" x14ac:dyDescent="0.2">
      <c r="A907" s="4">
        <v>1650000</v>
      </c>
      <c r="B907" s="1" t="s">
        <v>10</v>
      </c>
      <c r="C907">
        <v>2</v>
      </c>
      <c r="D907" s="1" t="s">
        <v>16</v>
      </c>
      <c r="E907" s="5" t="str">
        <f t="shared" si="14"/>
        <v>1650000-cbow-2-gram1-adjective-to-adverb</v>
      </c>
      <c r="F907">
        <v>992</v>
      </c>
      <c r="G907">
        <v>305</v>
      </c>
      <c r="H907">
        <v>486</v>
      </c>
      <c r="I907">
        <v>201</v>
      </c>
      <c r="J907" s="2">
        <v>1.9602999999999999E-2</v>
      </c>
      <c r="K907" s="2">
        <v>0.14001</v>
      </c>
    </row>
    <row r="908" spans="1:11" x14ac:dyDescent="0.2">
      <c r="A908" s="4">
        <v>1650000</v>
      </c>
      <c r="B908" s="1" t="s">
        <v>10</v>
      </c>
      <c r="C908">
        <v>2</v>
      </c>
      <c r="D908" s="1" t="s">
        <v>17</v>
      </c>
      <c r="E908" s="5" t="str">
        <f t="shared" si="14"/>
        <v>1650000-cbow-2-gram2-opposite</v>
      </c>
      <c r="F908">
        <v>812</v>
      </c>
      <c r="G908">
        <v>86</v>
      </c>
      <c r="H908">
        <v>702</v>
      </c>
      <c r="I908">
        <v>24</v>
      </c>
      <c r="J908" s="2">
        <v>1.5911999999999999E-2</v>
      </c>
      <c r="K908" s="2">
        <v>0.126142</v>
      </c>
    </row>
    <row r="909" spans="1:11" x14ac:dyDescent="0.2">
      <c r="A909" s="4">
        <v>1650000</v>
      </c>
      <c r="B909" s="1" t="s">
        <v>10</v>
      </c>
      <c r="C909">
        <v>2</v>
      </c>
      <c r="D909" s="1" t="s">
        <v>18</v>
      </c>
      <c r="E909" s="5" t="str">
        <f t="shared" si="14"/>
        <v>1650000-cbow-2-gram3-comparative</v>
      </c>
      <c r="F909">
        <v>1332</v>
      </c>
      <c r="G909">
        <v>832</v>
      </c>
      <c r="H909">
        <v>462</v>
      </c>
      <c r="I909">
        <v>38</v>
      </c>
      <c r="J909" s="2">
        <v>7.0460000000000002E-3</v>
      </c>
      <c r="K909" s="2">
        <v>8.3942000000000003E-2</v>
      </c>
    </row>
    <row r="910" spans="1:11" x14ac:dyDescent="0.2">
      <c r="A910" s="4">
        <v>1650000</v>
      </c>
      <c r="B910" s="1" t="s">
        <v>10</v>
      </c>
      <c r="C910">
        <v>2</v>
      </c>
      <c r="D910" s="1" t="s">
        <v>19</v>
      </c>
      <c r="E910" s="5" t="str">
        <f t="shared" si="14"/>
        <v>1650000-cbow-2-gram4-superlative</v>
      </c>
      <c r="F910">
        <v>1122</v>
      </c>
      <c r="G910">
        <v>282</v>
      </c>
      <c r="H910">
        <v>780</v>
      </c>
      <c r="I910">
        <v>60</v>
      </c>
      <c r="J910" s="2">
        <v>1.1965E-2</v>
      </c>
      <c r="K910" s="2">
        <v>0.10938299999999999</v>
      </c>
    </row>
    <row r="911" spans="1:11" x14ac:dyDescent="0.2">
      <c r="A911" s="4">
        <v>1650000</v>
      </c>
      <c r="B911" s="1" t="s">
        <v>10</v>
      </c>
      <c r="C911">
        <v>2</v>
      </c>
      <c r="D911" s="1" t="s">
        <v>20</v>
      </c>
      <c r="E911" s="5" t="str">
        <f t="shared" si="14"/>
        <v>1650000-cbow-2-gram5-present-participle</v>
      </c>
      <c r="F911">
        <v>1056</v>
      </c>
      <c r="G911">
        <v>462</v>
      </c>
      <c r="H911">
        <v>300</v>
      </c>
      <c r="I911">
        <v>294</v>
      </c>
      <c r="J911" s="2">
        <v>1.8896E-2</v>
      </c>
      <c r="K911" s="2">
        <v>0.137462</v>
      </c>
    </row>
    <row r="912" spans="1:11" x14ac:dyDescent="0.2">
      <c r="A912" s="4">
        <v>1650000</v>
      </c>
      <c r="B912" s="1" t="s">
        <v>10</v>
      </c>
      <c r="C912">
        <v>2</v>
      </c>
      <c r="D912" s="1" t="s">
        <v>21</v>
      </c>
      <c r="E912" s="5" t="str">
        <f t="shared" si="14"/>
        <v>1650000-cbow-2-gram6-nationality-adjective</v>
      </c>
      <c r="F912">
        <v>1599</v>
      </c>
      <c r="G912">
        <v>1123</v>
      </c>
      <c r="H912">
        <v>300</v>
      </c>
      <c r="I912">
        <v>176</v>
      </c>
      <c r="J912" s="2">
        <v>1.2921E-2</v>
      </c>
      <c r="K912" s="2">
        <v>0.11366999999999999</v>
      </c>
    </row>
    <row r="913" spans="1:11" x14ac:dyDescent="0.2">
      <c r="A913" s="4">
        <v>1650000</v>
      </c>
      <c r="B913" s="1" t="s">
        <v>10</v>
      </c>
      <c r="C913">
        <v>2</v>
      </c>
      <c r="D913" s="1" t="s">
        <v>22</v>
      </c>
      <c r="E913" s="5" t="str">
        <f t="shared" si="14"/>
        <v>1650000-cbow-2-gram7-past-tense</v>
      </c>
      <c r="F913">
        <v>1560</v>
      </c>
      <c r="G913">
        <v>893</v>
      </c>
      <c r="H913">
        <v>370</v>
      </c>
      <c r="I913">
        <v>297</v>
      </c>
      <c r="J913" s="2">
        <v>1.968E-2</v>
      </c>
      <c r="K913" s="2">
        <v>0.14028499999999999</v>
      </c>
    </row>
    <row r="914" spans="1:11" x14ac:dyDescent="0.2">
      <c r="A914" s="4">
        <v>1650000</v>
      </c>
      <c r="B914" s="1" t="s">
        <v>10</v>
      </c>
      <c r="C914">
        <v>2</v>
      </c>
      <c r="D914" s="1" t="s">
        <v>23</v>
      </c>
      <c r="E914" s="5" t="str">
        <f t="shared" si="14"/>
        <v>1650000-cbow-2-gram8-plural</v>
      </c>
      <c r="F914">
        <v>1332</v>
      </c>
      <c r="G914">
        <v>472</v>
      </c>
      <c r="H914">
        <v>520</v>
      </c>
      <c r="I914">
        <v>340</v>
      </c>
      <c r="J914" s="2">
        <v>1.4992E-2</v>
      </c>
      <c r="K914" s="2">
        <v>0.12243999999999999</v>
      </c>
    </row>
    <row r="915" spans="1:11" x14ac:dyDescent="0.2">
      <c r="A915" s="4">
        <v>1650000</v>
      </c>
      <c r="B915" s="1" t="s">
        <v>10</v>
      </c>
      <c r="C915">
        <v>2</v>
      </c>
      <c r="D915" s="1" t="s">
        <v>24</v>
      </c>
      <c r="E915" s="5" t="str">
        <f t="shared" si="14"/>
        <v>1650000-cbow-2-gram9-plural-verbs</v>
      </c>
      <c r="F915">
        <v>870</v>
      </c>
      <c r="G915">
        <v>321</v>
      </c>
      <c r="H915">
        <v>408</v>
      </c>
      <c r="I915">
        <v>141</v>
      </c>
      <c r="J915" s="2">
        <v>1.7073000000000001E-2</v>
      </c>
      <c r="K915" s="2">
        <v>0.130666</v>
      </c>
    </row>
    <row r="916" spans="1:11" x14ac:dyDescent="0.2">
      <c r="A916" s="4">
        <v>1650000</v>
      </c>
      <c r="B916" s="1" t="s">
        <v>10</v>
      </c>
      <c r="C916">
        <v>2</v>
      </c>
      <c r="D916" s="1" t="s">
        <v>25</v>
      </c>
      <c r="E916" s="5" t="str">
        <f t="shared" si="14"/>
        <v>1650000-cbow-2-TOTAL</v>
      </c>
      <c r="F916">
        <v>19544</v>
      </c>
      <c r="G916">
        <v>6329</v>
      </c>
      <c r="H916">
        <v>11188</v>
      </c>
      <c r="I916">
        <v>2027</v>
      </c>
      <c r="J916" s="2">
        <v>1.5741999999999999E-2</v>
      </c>
      <c r="K916" s="2">
        <v>0.125469</v>
      </c>
    </row>
    <row r="917" spans="1:11" x14ac:dyDescent="0.2">
      <c r="A917" s="4">
        <v>1650000</v>
      </c>
      <c r="B917" s="1" t="s">
        <v>26</v>
      </c>
      <c r="C917">
        <v>2</v>
      </c>
      <c r="D917" s="1" t="s">
        <v>11</v>
      </c>
      <c r="E917" s="5" t="str">
        <f t="shared" si="14"/>
        <v>1650000-skip-gram-2-capital-common-countries</v>
      </c>
      <c r="F917">
        <v>506</v>
      </c>
      <c r="G917">
        <v>262</v>
      </c>
      <c r="H917">
        <v>200</v>
      </c>
      <c r="I917">
        <v>44</v>
      </c>
      <c r="J917" s="2">
        <v>1.0539E-2</v>
      </c>
      <c r="K917" s="2">
        <v>0.10266</v>
      </c>
    </row>
    <row r="918" spans="1:11" x14ac:dyDescent="0.2">
      <c r="A918" s="4">
        <v>1650000</v>
      </c>
      <c r="B918" s="1" t="s">
        <v>26</v>
      </c>
      <c r="C918">
        <v>2</v>
      </c>
      <c r="D918" s="1" t="s">
        <v>12</v>
      </c>
      <c r="E918" s="5" t="str">
        <f t="shared" si="14"/>
        <v>1650000-skip-gram-2-capital-world</v>
      </c>
      <c r="F918">
        <v>4524</v>
      </c>
      <c r="G918">
        <v>420</v>
      </c>
      <c r="H918">
        <v>3998</v>
      </c>
      <c r="I918">
        <v>106</v>
      </c>
      <c r="J918" s="2">
        <v>1.3332999999999999E-2</v>
      </c>
      <c r="K918" s="2">
        <v>0.115468</v>
      </c>
    </row>
    <row r="919" spans="1:11" x14ac:dyDescent="0.2">
      <c r="A919" s="4">
        <v>1650000</v>
      </c>
      <c r="B919" s="1" t="s">
        <v>26</v>
      </c>
      <c r="C919">
        <v>2</v>
      </c>
      <c r="D919" s="1" t="s">
        <v>13</v>
      </c>
      <c r="E919" s="5" t="str">
        <f t="shared" si="14"/>
        <v>1650000-skip-gram-2-currency</v>
      </c>
      <c r="F919">
        <v>866</v>
      </c>
      <c r="G919">
        <v>1</v>
      </c>
      <c r="H919">
        <v>826</v>
      </c>
      <c r="I919">
        <v>39</v>
      </c>
      <c r="J919" s="2">
        <v>1.3868E-2</v>
      </c>
      <c r="K919" s="2">
        <v>0.11776300000000001</v>
      </c>
    </row>
    <row r="920" spans="1:11" x14ac:dyDescent="0.2">
      <c r="A920" s="4">
        <v>1650000</v>
      </c>
      <c r="B920" s="1" t="s">
        <v>26</v>
      </c>
      <c r="C920">
        <v>2</v>
      </c>
      <c r="D920" s="1" t="s">
        <v>14</v>
      </c>
      <c r="E920" s="5" t="str">
        <f t="shared" si="14"/>
        <v>1650000-skip-gram-2-city-in-state</v>
      </c>
      <c r="F920">
        <v>2467</v>
      </c>
      <c r="G920">
        <v>610</v>
      </c>
      <c r="H920">
        <v>1602</v>
      </c>
      <c r="I920">
        <v>255</v>
      </c>
      <c r="J920" s="2">
        <v>1.4655E-2</v>
      </c>
      <c r="K920" s="2">
        <v>0.121056</v>
      </c>
    </row>
    <row r="921" spans="1:11" x14ac:dyDescent="0.2">
      <c r="A921" s="4">
        <v>1650000</v>
      </c>
      <c r="B921" s="1" t="s">
        <v>26</v>
      </c>
      <c r="C921">
        <v>2</v>
      </c>
      <c r="D921" s="1" t="s">
        <v>15</v>
      </c>
      <c r="E921" s="5" t="str">
        <f t="shared" si="14"/>
        <v>1650000-skip-gram-2-family</v>
      </c>
      <c r="F921">
        <v>506</v>
      </c>
      <c r="G921">
        <v>243</v>
      </c>
      <c r="H921">
        <v>234</v>
      </c>
      <c r="I921">
        <v>29</v>
      </c>
      <c r="J921" s="2">
        <v>2.2799999999999999E-3</v>
      </c>
      <c r="K921" s="2">
        <v>4.7750000000000001E-2</v>
      </c>
    </row>
    <row r="922" spans="1:11" x14ac:dyDescent="0.2">
      <c r="A922" s="4">
        <v>1650000</v>
      </c>
      <c r="B922" s="1" t="s">
        <v>26</v>
      </c>
      <c r="C922">
        <v>2</v>
      </c>
      <c r="D922" s="1" t="s">
        <v>16</v>
      </c>
      <c r="E922" s="5" t="str">
        <f t="shared" si="14"/>
        <v>1650000-skip-gram-2-gram1-adjective-to-adverb</v>
      </c>
      <c r="F922">
        <v>992</v>
      </c>
      <c r="G922">
        <v>224</v>
      </c>
      <c r="H922">
        <v>486</v>
      </c>
      <c r="I922">
        <v>282</v>
      </c>
      <c r="J922" s="2">
        <v>1.0817999999999999E-2</v>
      </c>
      <c r="K922" s="2">
        <v>0.104009</v>
      </c>
    </row>
    <row r="923" spans="1:11" x14ac:dyDescent="0.2">
      <c r="A923" s="4">
        <v>1650000</v>
      </c>
      <c r="B923" s="1" t="s">
        <v>26</v>
      </c>
      <c r="C923">
        <v>2</v>
      </c>
      <c r="D923" s="1" t="s">
        <v>17</v>
      </c>
      <c r="E923" s="5" t="str">
        <f t="shared" si="14"/>
        <v>1650000-skip-gram-2-gram2-opposite</v>
      </c>
      <c r="F923">
        <v>812</v>
      </c>
      <c r="G923">
        <v>82</v>
      </c>
      <c r="H923">
        <v>702</v>
      </c>
      <c r="I923">
        <v>28</v>
      </c>
      <c r="J923" s="2">
        <v>7.659E-3</v>
      </c>
      <c r="K923" s="2">
        <v>8.7513999999999995E-2</v>
      </c>
    </row>
    <row r="924" spans="1:11" x14ac:dyDescent="0.2">
      <c r="A924" s="4">
        <v>1650000</v>
      </c>
      <c r="B924" s="1" t="s">
        <v>26</v>
      </c>
      <c r="C924">
        <v>2</v>
      </c>
      <c r="D924" s="1" t="s">
        <v>18</v>
      </c>
      <c r="E924" s="5" t="str">
        <f t="shared" si="14"/>
        <v>1650000-skip-gram-2-gram3-comparative</v>
      </c>
      <c r="F924">
        <v>1332</v>
      </c>
      <c r="G924">
        <v>744</v>
      </c>
      <c r="H924">
        <v>462</v>
      </c>
      <c r="I924">
        <v>126</v>
      </c>
      <c r="J924" s="2">
        <v>5.3819999999999996E-3</v>
      </c>
      <c r="K924" s="2">
        <v>7.3359999999999995E-2</v>
      </c>
    </row>
    <row r="925" spans="1:11" x14ac:dyDescent="0.2">
      <c r="A925" s="4">
        <v>1650000</v>
      </c>
      <c r="B925" s="1" t="s">
        <v>26</v>
      </c>
      <c r="C925">
        <v>2</v>
      </c>
      <c r="D925" s="1" t="s">
        <v>19</v>
      </c>
      <c r="E925" s="5" t="str">
        <f t="shared" si="14"/>
        <v>1650000-skip-gram-2-gram4-superlative</v>
      </c>
      <c r="F925">
        <v>1122</v>
      </c>
      <c r="G925">
        <v>273</v>
      </c>
      <c r="H925">
        <v>780</v>
      </c>
      <c r="I925">
        <v>69</v>
      </c>
      <c r="J925" s="2">
        <v>7.607E-3</v>
      </c>
      <c r="K925" s="2">
        <v>8.7216000000000002E-2</v>
      </c>
    </row>
    <row r="926" spans="1:11" x14ac:dyDescent="0.2">
      <c r="A926" s="4">
        <v>1650000</v>
      </c>
      <c r="B926" s="1" t="s">
        <v>26</v>
      </c>
      <c r="C926">
        <v>2</v>
      </c>
      <c r="D926" s="1" t="s">
        <v>20</v>
      </c>
      <c r="E926" s="5" t="str">
        <f t="shared" si="14"/>
        <v>1650000-skip-gram-2-gram5-present-participle</v>
      </c>
      <c r="F926">
        <v>1056</v>
      </c>
      <c r="G926">
        <v>410</v>
      </c>
      <c r="H926">
        <v>300</v>
      </c>
      <c r="I926">
        <v>346</v>
      </c>
      <c r="J926" s="2">
        <v>9.4079999999999997E-3</v>
      </c>
      <c r="K926" s="2">
        <v>9.6992999999999996E-2</v>
      </c>
    </row>
    <row r="927" spans="1:11" x14ac:dyDescent="0.2">
      <c r="A927" s="4">
        <v>1650000</v>
      </c>
      <c r="B927" s="1" t="s">
        <v>26</v>
      </c>
      <c r="C927">
        <v>2</v>
      </c>
      <c r="D927" s="1" t="s">
        <v>21</v>
      </c>
      <c r="E927" s="5" t="str">
        <f t="shared" si="14"/>
        <v>1650000-skip-gram-2-gram6-nationality-adjective</v>
      </c>
      <c r="F927">
        <v>1599</v>
      </c>
      <c r="G927">
        <v>1078</v>
      </c>
      <c r="H927">
        <v>300</v>
      </c>
      <c r="I927">
        <v>221</v>
      </c>
      <c r="J927" s="2">
        <v>7.8460000000000005E-3</v>
      </c>
      <c r="K927" s="2">
        <v>8.8576000000000002E-2</v>
      </c>
    </row>
    <row r="928" spans="1:11" x14ac:dyDescent="0.2">
      <c r="A928" s="4">
        <v>1650000</v>
      </c>
      <c r="B928" s="1" t="s">
        <v>26</v>
      </c>
      <c r="C928">
        <v>2</v>
      </c>
      <c r="D928" s="1" t="s">
        <v>22</v>
      </c>
      <c r="E928" s="5" t="str">
        <f t="shared" si="14"/>
        <v>1650000-skip-gram-2-gram7-past-tense</v>
      </c>
      <c r="F928">
        <v>1560</v>
      </c>
      <c r="G928">
        <v>686</v>
      </c>
      <c r="H928">
        <v>370</v>
      </c>
      <c r="I928">
        <v>504</v>
      </c>
      <c r="J928" s="2">
        <v>1.1668E-2</v>
      </c>
      <c r="K928" s="2">
        <v>0.108017</v>
      </c>
    </row>
    <row r="929" spans="1:11" x14ac:dyDescent="0.2">
      <c r="A929" s="4">
        <v>1650000</v>
      </c>
      <c r="B929" s="1" t="s">
        <v>26</v>
      </c>
      <c r="C929">
        <v>2</v>
      </c>
      <c r="D929" s="1" t="s">
        <v>23</v>
      </c>
      <c r="E929" s="5" t="str">
        <f t="shared" si="14"/>
        <v>1650000-skip-gram-2-gram8-plural</v>
      </c>
      <c r="F929">
        <v>1332</v>
      </c>
      <c r="G929">
        <v>496</v>
      </c>
      <c r="H929">
        <v>520</v>
      </c>
      <c r="I929">
        <v>316</v>
      </c>
      <c r="J929" s="2">
        <v>8.7810000000000006E-3</v>
      </c>
      <c r="K929" s="2">
        <v>9.3708E-2</v>
      </c>
    </row>
    <row r="930" spans="1:11" x14ac:dyDescent="0.2">
      <c r="A930" s="4">
        <v>1650000</v>
      </c>
      <c r="B930" s="1" t="s">
        <v>26</v>
      </c>
      <c r="C930">
        <v>2</v>
      </c>
      <c r="D930" s="1" t="s">
        <v>24</v>
      </c>
      <c r="E930" s="5" t="str">
        <f t="shared" si="14"/>
        <v>1650000-skip-gram-2-gram9-plural-verbs</v>
      </c>
      <c r="F930">
        <v>870</v>
      </c>
      <c r="G930">
        <v>256</v>
      </c>
      <c r="H930">
        <v>408</v>
      </c>
      <c r="I930">
        <v>206</v>
      </c>
      <c r="J930" s="2">
        <v>9.2460000000000007E-3</v>
      </c>
      <c r="K930" s="2">
        <v>9.6156000000000005E-2</v>
      </c>
    </row>
    <row r="931" spans="1:11" x14ac:dyDescent="0.2">
      <c r="A931" s="4">
        <v>1650000</v>
      </c>
      <c r="B931" s="1" t="s">
        <v>26</v>
      </c>
      <c r="C931">
        <v>2</v>
      </c>
      <c r="D931" s="1" t="s">
        <v>25</v>
      </c>
      <c r="E931" s="5" t="str">
        <f t="shared" si="14"/>
        <v>1650000-skip-gram-2-TOTAL</v>
      </c>
      <c r="F931">
        <v>19544</v>
      </c>
      <c r="G931">
        <v>5785</v>
      </c>
      <c r="H931">
        <v>11188</v>
      </c>
      <c r="I931">
        <v>2571</v>
      </c>
      <c r="J931" s="2">
        <v>9.3419999999999996E-3</v>
      </c>
      <c r="K931" s="2">
        <v>9.6652000000000002E-2</v>
      </c>
    </row>
    <row r="932" spans="1:11" x14ac:dyDescent="0.2">
      <c r="A932" s="4">
        <v>1650000</v>
      </c>
      <c r="B932" s="1" t="s">
        <v>10</v>
      </c>
      <c r="C932">
        <v>4</v>
      </c>
      <c r="D932" s="1" t="s">
        <v>11</v>
      </c>
      <c r="E932" s="5" t="str">
        <f t="shared" si="14"/>
        <v>1650000-cbow-4-capital-common-countries</v>
      </c>
      <c r="F932">
        <v>506</v>
      </c>
      <c r="G932">
        <v>288</v>
      </c>
      <c r="H932">
        <v>200</v>
      </c>
      <c r="I932">
        <v>18</v>
      </c>
      <c r="J932" s="2">
        <v>1.3783E-2</v>
      </c>
      <c r="K932" s="2">
        <v>0.11740200000000001</v>
      </c>
    </row>
    <row r="933" spans="1:11" x14ac:dyDescent="0.2">
      <c r="A933" s="4">
        <v>1650000</v>
      </c>
      <c r="B933" s="1" t="s">
        <v>10</v>
      </c>
      <c r="C933">
        <v>4</v>
      </c>
      <c r="D933" s="1" t="s">
        <v>12</v>
      </c>
      <c r="E933" s="5" t="str">
        <f t="shared" si="14"/>
        <v>1650000-cbow-4-capital-world</v>
      </c>
      <c r="F933">
        <v>4524</v>
      </c>
      <c r="G933">
        <v>480</v>
      </c>
      <c r="H933">
        <v>3998</v>
      </c>
      <c r="I933">
        <v>46</v>
      </c>
      <c r="J933" s="2">
        <v>1.5618999999999999E-2</v>
      </c>
      <c r="K933" s="2">
        <v>0.124976</v>
      </c>
    </row>
    <row r="934" spans="1:11" x14ac:dyDescent="0.2">
      <c r="A934" s="4">
        <v>1650000</v>
      </c>
      <c r="B934" s="1" t="s">
        <v>10</v>
      </c>
      <c r="C934">
        <v>4</v>
      </c>
      <c r="D934" s="1" t="s">
        <v>13</v>
      </c>
      <c r="E934" s="5" t="str">
        <f t="shared" si="14"/>
        <v>1650000-cbow-4-currency</v>
      </c>
      <c r="F934">
        <v>866</v>
      </c>
      <c r="G934">
        <v>2</v>
      </c>
      <c r="H934">
        <v>826</v>
      </c>
      <c r="I934">
        <v>38</v>
      </c>
      <c r="J934" s="2">
        <v>6.1086000000000001E-2</v>
      </c>
      <c r="K934" s="2">
        <v>0.24715599999999999</v>
      </c>
    </row>
    <row r="935" spans="1:11" x14ac:dyDescent="0.2">
      <c r="A935" s="4">
        <v>1650000</v>
      </c>
      <c r="B935" s="1" t="s">
        <v>10</v>
      </c>
      <c r="C935">
        <v>4</v>
      </c>
      <c r="D935" s="1" t="s">
        <v>14</v>
      </c>
      <c r="E935" s="5" t="str">
        <f t="shared" si="14"/>
        <v>1650000-cbow-4-city-in-state</v>
      </c>
      <c r="F935">
        <v>2467</v>
      </c>
      <c r="G935">
        <v>713</v>
      </c>
      <c r="H935">
        <v>1602</v>
      </c>
      <c r="I935">
        <v>152</v>
      </c>
      <c r="J935" s="2">
        <v>1.8270999999999999E-2</v>
      </c>
      <c r="K935" s="2">
        <v>0.13517100000000001</v>
      </c>
    </row>
    <row r="936" spans="1:11" x14ac:dyDescent="0.2">
      <c r="A936" s="4">
        <v>1650000</v>
      </c>
      <c r="B936" s="1" t="s">
        <v>10</v>
      </c>
      <c r="C936">
        <v>4</v>
      </c>
      <c r="D936" s="1" t="s">
        <v>15</v>
      </c>
      <c r="E936" s="5" t="str">
        <f t="shared" si="14"/>
        <v>1650000-cbow-4-family</v>
      </c>
      <c r="F936">
        <v>506</v>
      </c>
      <c r="G936">
        <v>256</v>
      </c>
      <c r="H936">
        <v>234</v>
      </c>
      <c r="I936">
        <v>16</v>
      </c>
      <c r="J936" s="2">
        <v>2.581E-3</v>
      </c>
      <c r="K936" s="2">
        <v>5.0805999999999997E-2</v>
      </c>
    </row>
    <row r="937" spans="1:11" x14ac:dyDescent="0.2">
      <c r="A937" s="4">
        <v>1650000</v>
      </c>
      <c r="B937" s="1" t="s">
        <v>10</v>
      </c>
      <c r="C937">
        <v>4</v>
      </c>
      <c r="D937" s="1" t="s">
        <v>16</v>
      </c>
      <c r="E937" s="5" t="str">
        <f t="shared" si="14"/>
        <v>1650000-cbow-4-gram1-adjective-to-adverb</v>
      </c>
      <c r="F937">
        <v>992</v>
      </c>
      <c r="G937">
        <v>327</v>
      </c>
      <c r="H937">
        <v>486</v>
      </c>
      <c r="I937">
        <v>179</v>
      </c>
      <c r="J937" s="2">
        <v>2.1801999999999998E-2</v>
      </c>
      <c r="K937" s="2">
        <v>0.14765400000000001</v>
      </c>
    </row>
    <row r="938" spans="1:11" x14ac:dyDescent="0.2">
      <c r="A938" s="4">
        <v>1650000</v>
      </c>
      <c r="B938" s="1" t="s">
        <v>10</v>
      </c>
      <c r="C938">
        <v>4</v>
      </c>
      <c r="D938" s="1" t="s">
        <v>17</v>
      </c>
      <c r="E938" s="5" t="str">
        <f t="shared" si="14"/>
        <v>1650000-cbow-4-gram2-opposite</v>
      </c>
      <c r="F938">
        <v>812</v>
      </c>
      <c r="G938">
        <v>80</v>
      </c>
      <c r="H938">
        <v>702</v>
      </c>
      <c r="I938">
        <v>30</v>
      </c>
      <c r="J938" s="2">
        <v>1.7003999999999998E-2</v>
      </c>
      <c r="K938" s="2">
        <v>0.13040099999999999</v>
      </c>
    </row>
    <row r="939" spans="1:11" x14ac:dyDescent="0.2">
      <c r="A939" s="4">
        <v>1650000</v>
      </c>
      <c r="B939" s="1" t="s">
        <v>10</v>
      </c>
      <c r="C939">
        <v>4</v>
      </c>
      <c r="D939" s="1" t="s">
        <v>18</v>
      </c>
      <c r="E939" s="5" t="str">
        <f t="shared" si="14"/>
        <v>1650000-cbow-4-gram3-comparative</v>
      </c>
      <c r="F939">
        <v>1332</v>
      </c>
      <c r="G939">
        <v>832</v>
      </c>
      <c r="H939">
        <v>462</v>
      </c>
      <c r="I939">
        <v>38</v>
      </c>
      <c r="J939" s="2">
        <v>8.0879999999999997E-3</v>
      </c>
      <c r="K939" s="2">
        <v>8.9932999999999999E-2</v>
      </c>
    </row>
    <row r="940" spans="1:11" x14ac:dyDescent="0.2">
      <c r="A940" s="4">
        <v>1650000</v>
      </c>
      <c r="B940" s="1" t="s">
        <v>10</v>
      </c>
      <c r="C940">
        <v>4</v>
      </c>
      <c r="D940" s="1" t="s">
        <v>19</v>
      </c>
      <c r="E940" s="5" t="str">
        <f t="shared" si="14"/>
        <v>1650000-cbow-4-gram4-superlative</v>
      </c>
      <c r="F940">
        <v>1122</v>
      </c>
      <c r="G940">
        <v>284</v>
      </c>
      <c r="H940">
        <v>780</v>
      </c>
      <c r="I940">
        <v>58</v>
      </c>
      <c r="J940" s="2">
        <v>1.1789000000000001E-2</v>
      </c>
      <c r="K940" s="2">
        <v>0.108575</v>
      </c>
    </row>
    <row r="941" spans="1:11" x14ac:dyDescent="0.2">
      <c r="A941" s="4">
        <v>1650000</v>
      </c>
      <c r="B941" s="1" t="s">
        <v>10</v>
      </c>
      <c r="C941">
        <v>4</v>
      </c>
      <c r="D941" s="1" t="s">
        <v>20</v>
      </c>
      <c r="E941" s="5" t="str">
        <f t="shared" si="14"/>
        <v>1650000-cbow-4-gram5-present-participle</v>
      </c>
      <c r="F941">
        <v>1056</v>
      </c>
      <c r="G941">
        <v>541</v>
      </c>
      <c r="H941">
        <v>300</v>
      </c>
      <c r="I941">
        <v>215</v>
      </c>
      <c r="J941" s="2">
        <v>1.9393000000000001E-2</v>
      </c>
      <c r="K941" s="2">
        <v>0.13925799999999999</v>
      </c>
    </row>
    <row r="942" spans="1:11" x14ac:dyDescent="0.2">
      <c r="A942" s="4">
        <v>1650000</v>
      </c>
      <c r="B942" s="1" t="s">
        <v>10</v>
      </c>
      <c r="C942">
        <v>4</v>
      </c>
      <c r="D942" s="1" t="s">
        <v>21</v>
      </c>
      <c r="E942" s="5" t="str">
        <f t="shared" si="14"/>
        <v>1650000-cbow-4-gram6-nationality-adjective</v>
      </c>
      <c r="F942">
        <v>1599</v>
      </c>
      <c r="G942">
        <v>1198</v>
      </c>
      <c r="H942">
        <v>300</v>
      </c>
      <c r="I942">
        <v>101</v>
      </c>
      <c r="J942" s="2">
        <v>9.9299999999999996E-3</v>
      </c>
      <c r="K942" s="2">
        <v>9.9648E-2</v>
      </c>
    </row>
    <row r="943" spans="1:11" x14ac:dyDescent="0.2">
      <c r="A943" s="4">
        <v>1650000</v>
      </c>
      <c r="B943" s="1" t="s">
        <v>10</v>
      </c>
      <c r="C943">
        <v>4</v>
      </c>
      <c r="D943" s="1" t="s">
        <v>22</v>
      </c>
      <c r="E943" s="5" t="str">
        <f t="shared" si="14"/>
        <v>1650000-cbow-4-gram7-past-tense</v>
      </c>
      <c r="F943">
        <v>1560</v>
      </c>
      <c r="G943">
        <v>863</v>
      </c>
      <c r="H943">
        <v>370</v>
      </c>
      <c r="I943">
        <v>327</v>
      </c>
      <c r="J943" s="2">
        <v>1.7904E-2</v>
      </c>
      <c r="K943" s="2">
        <v>0.13380800000000001</v>
      </c>
    </row>
    <row r="944" spans="1:11" x14ac:dyDescent="0.2">
      <c r="A944" s="4">
        <v>1650000</v>
      </c>
      <c r="B944" s="1" t="s">
        <v>10</v>
      </c>
      <c r="C944">
        <v>4</v>
      </c>
      <c r="D944" s="1" t="s">
        <v>23</v>
      </c>
      <c r="E944" s="5" t="str">
        <f t="shared" si="14"/>
        <v>1650000-cbow-4-gram8-plural</v>
      </c>
      <c r="F944">
        <v>1332</v>
      </c>
      <c r="G944">
        <v>580</v>
      </c>
      <c r="H944">
        <v>520</v>
      </c>
      <c r="I944">
        <v>232</v>
      </c>
      <c r="J944" s="2">
        <v>1.7249E-2</v>
      </c>
      <c r="K944" s="2">
        <v>0.13133500000000001</v>
      </c>
    </row>
    <row r="945" spans="1:11" x14ac:dyDescent="0.2">
      <c r="A945" s="4">
        <v>1650000</v>
      </c>
      <c r="B945" s="1" t="s">
        <v>10</v>
      </c>
      <c r="C945">
        <v>4</v>
      </c>
      <c r="D945" s="1" t="s">
        <v>24</v>
      </c>
      <c r="E945" s="5" t="str">
        <f t="shared" si="14"/>
        <v>1650000-cbow-4-gram9-plural-verbs</v>
      </c>
      <c r="F945">
        <v>870</v>
      </c>
      <c r="G945">
        <v>314</v>
      </c>
      <c r="H945">
        <v>408</v>
      </c>
      <c r="I945">
        <v>148</v>
      </c>
      <c r="J945" s="2">
        <v>1.7378999999999999E-2</v>
      </c>
      <c r="K945" s="2">
        <v>0.13183</v>
      </c>
    </row>
    <row r="946" spans="1:11" x14ac:dyDescent="0.2">
      <c r="A946" s="4">
        <v>1650000</v>
      </c>
      <c r="B946" s="1" t="s">
        <v>10</v>
      </c>
      <c r="C946">
        <v>4</v>
      </c>
      <c r="D946" s="1" t="s">
        <v>25</v>
      </c>
      <c r="E946" s="5" t="str">
        <f t="shared" si="14"/>
        <v>1650000-cbow-4-TOTAL</v>
      </c>
      <c r="F946">
        <v>19544</v>
      </c>
      <c r="G946">
        <v>6758</v>
      </c>
      <c r="H946">
        <v>11188</v>
      </c>
      <c r="I946">
        <v>1598</v>
      </c>
      <c r="J946" s="2">
        <v>1.4375000000000001E-2</v>
      </c>
      <c r="K946" s="2">
        <v>0.119894</v>
      </c>
    </row>
    <row r="947" spans="1:11" x14ac:dyDescent="0.2">
      <c r="A947" s="4">
        <v>1650000</v>
      </c>
      <c r="B947" s="1" t="s">
        <v>26</v>
      </c>
      <c r="C947">
        <v>4</v>
      </c>
      <c r="D947" s="1" t="s">
        <v>11</v>
      </c>
      <c r="E947" s="5" t="str">
        <f t="shared" si="14"/>
        <v>1650000-skip-gram-4-capital-common-countries</v>
      </c>
      <c r="F947">
        <v>506</v>
      </c>
      <c r="G947">
        <v>264</v>
      </c>
      <c r="H947">
        <v>200</v>
      </c>
      <c r="I947">
        <v>42</v>
      </c>
      <c r="J947" s="2">
        <v>1.0985E-2</v>
      </c>
      <c r="K947" s="2">
        <v>0.104808</v>
      </c>
    </row>
    <row r="948" spans="1:11" x14ac:dyDescent="0.2">
      <c r="A948" s="4">
        <v>1650000</v>
      </c>
      <c r="B948" s="1" t="s">
        <v>26</v>
      </c>
      <c r="C948">
        <v>4</v>
      </c>
      <c r="D948" s="1" t="s">
        <v>12</v>
      </c>
      <c r="E948" s="5" t="str">
        <f t="shared" si="14"/>
        <v>1650000-skip-gram-4-capital-world</v>
      </c>
      <c r="F948">
        <v>4524</v>
      </c>
      <c r="G948">
        <v>421</v>
      </c>
      <c r="H948">
        <v>3998</v>
      </c>
      <c r="I948">
        <v>105</v>
      </c>
      <c r="J948" s="2">
        <v>1.3743999999999999E-2</v>
      </c>
      <c r="K948" s="2">
        <v>0.11723699999999999</v>
      </c>
    </row>
    <row r="949" spans="1:11" x14ac:dyDescent="0.2">
      <c r="A949" s="4">
        <v>1650000</v>
      </c>
      <c r="B949" s="1" t="s">
        <v>26</v>
      </c>
      <c r="C949">
        <v>4</v>
      </c>
      <c r="D949" s="1" t="s">
        <v>13</v>
      </c>
      <c r="E949" s="5" t="str">
        <f t="shared" si="14"/>
        <v>1650000-skip-gram-4-currency</v>
      </c>
      <c r="F949">
        <v>866</v>
      </c>
      <c r="G949">
        <v>6</v>
      </c>
      <c r="H949">
        <v>826</v>
      </c>
      <c r="I949">
        <v>34</v>
      </c>
      <c r="J949" s="2">
        <v>1.7809999999999999E-2</v>
      </c>
      <c r="K949" s="2">
        <v>0.13345499999999999</v>
      </c>
    </row>
    <row r="950" spans="1:11" x14ac:dyDescent="0.2">
      <c r="A950" s="4">
        <v>1650000</v>
      </c>
      <c r="B950" s="1" t="s">
        <v>26</v>
      </c>
      <c r="C950">
        <v>4</v>
      </c>
      <c r="D950" s="1" t="s">
        <v>14</v>
      </c>
      <c r="E950" s="5" t="str">
        <f t="shared" si="14"/>
        <v>1650000-skip-gram-4-city-in-state</v>
      </c>
      <c r="F950">
        <v>2467</v>
      </c>
      <c r="G950">
        <v>661</v>
      </c>
      <c r="H950">
        <v>1602</v>
      </c>
      <c r="I950">
        <v>204</v>
      </c>
      <c r="J950" s="2">
        <v>1.4968E-2</v>
      </c>
      <c r="K950" s="2">
        <v>0.12234299999999999</v>
      </c>
    </row>
    <row r="951" spans="1:11" x14ac:dyDescent="0.2">
      <c r="A951" s="4">
        <v>1650000</v>
      </c>
      <c r="B951" s="1" t="s">
        <v>26</v>
      </c>
      <c r="C951">
        <v>4</v>
      </c>
      <c r="D951" s="1" t="s">
        <v>15</v>
      </c>
      <c r="E951" s="5" t="str">
        <f t="shared" si="14"/>
        <v>1650000-skip-gram-4-family</v>
      </c>
      <c r="F951">
        <v>506</v>
      </c>
      <c r="G951">
        <v>246</v>
      </c>
      <c r="H951">
        <v>234</v>
      </c>
      <c r="I951">
        <v>26</v>
      </c>
      <c r="J951" s="2">
        <v>5.1209999999999997E-3</v>
      </c>
      <c r="K951" s="2">
        <v>7.1563000000000002E-2</v>
      </c>
    </row>
    <row r="952" spans="1:11" x14ac:dyDescent="0.2">
      <c r="A952" s="4">
        <v>1650000</v>
      </c>
      <c r="B952" s="1" t="s">
        <v>26</v>
      </c>
      <c r="C952">
        <v>4</v>
      </c>
      <c r="D952" s="1" t="s">
        <v>16</v>
      </c>
      <c r="E952" s="5" t="str">
        <f t="shared" si="14"/>
        <v>1650000-skip-gram-4-gram1-adjective-to-adverb</v>
      </c>
      <c r="F952">
        <v>992</v>
      </c>
      <c r="G952">
        <v>189</v>
      </c>
      <c r="H952">
        <v>486</v>
      </c>
      <c r="I952">
        <v>317</v>
      </c>
      <c r="J952" s="2">
        <v>1.1180000000000001E-2</v>
      </c>
      <c r="K952" s="2">
        <v>0.105735</v>
      </c>
    </row>
    <row r="953" spans="1:11" x14ac:dyDescent="0.2">
      <c r="A953" s="4">
        <v>1650000</v>
      </c>
      <c r="B953" s="1" t="s">
        <v>26</v>
      </c>
      <c r="C953">
        <v>4</v>
      </c>
      <c r="D953" s="1" t="s">
        <v>17</v>
      </c>
      <c r="E953" s="5" t="str">
        <f t="shared" si="14"/>
        <v>1650000-skip-gram-4-gram2-opposite</v>
      </c>
      <c r="F953">
        <v>812</v>
      </c>
      <c r="G953">
        <v>75</v>
      </c>
      <c r="H953">
        <v>702</v>
      </c>
      <c r="I953">
        <v>35</v>
      </c>
      <c r="J953" s="2">
        <v>7.4999999999999997E-3</v>
      </c>
      <c r="K953" s="2">
        <v>8.6599999999999996E-2</v>
      </c>
    </row>
    <row r="954" spans="1:11" x14ac:dyDescent="0.2">
      <c r="A954" s="4">
        <v>1650000</v>
      </c>
      <c r="B954" s="1" t="s">
        <v>26</v>
      </c>
      <c r="C954">
        <v>4</v>
      </c>
      <c r="D954" s="1" t="s">
        <v>18</v>
      </c>
      <c r="E954" s="5" t="str">
        <f t="shared" si="14"/>
        <v>1650000-skip-gram-4-gram3-comparative</v>
      </c>
      <c r="F954">
        <v>1332</v>
      </c>
      <c r="G954">
        <v>719</v>
      </c>
      <c r="H954">
        <v>462</v>
      </c>
      <c r="I954">
        <v>151</v>
      </c>
      <c r="J954" s="2">
        <v>8.2690000000000003E-3</v>
      </c>
      <c r="K954" s="2">
        <v>9.0936000000000003E-2</v>
      </c>
    </row>
    <row r="955" spans="1:11" x14ac:dyDescent="0.2">
      <c r="A955" s="4">
        <v>1650000</v>
      </c>
      <c r="B955" s="1" t="s">
        <v>26</v>
      </c>
      <c r="C955">
        <v>4</v>
      </c>
      <c r="D955" s="1" t="s">
        <v>19</v>
      </c>
      <c r="E955" s="5" t="str">
        <f t="shared" si="14"/>
        <v>1650000-skip-gram-4-gram4-superlative</v>
      </c>
      <c r="F955">
        <v>1122</v>
      </c>
      <c r="G955">
        <v>259</v>
      </c>
      <c r="H955">
        <v>780</v>
      </c>
      <c r="I955">
        <v>83</v>
      </c>
      <c r="J955" s="2">
        <v>8.3269999999999993E-3</v>
      </c>
      <c r="K955" s="2">
        <v>9.1255000000000003E-2</v>
      </c>
    </row>
    <row r="956" spans="1:11" x14ac:dyDescent="0.2">
      <c r="A956" s="4">
        <v>1650000</v>
      </c>
      <c r="B956" s="1" t="s">
        <v>26</v>
      </c>
      <c r="C956">
        <v>4</v>
      </c>
      <c r="D956" s="1" t="s">
        <v>20</v>
      </c>
      <c r="E956" s="5" t="str">
        <f t="shared" si="14"/>
        <v>1650000-skip-gram-4-gram5-present-participle</v>
      </c>
      <c r="F956">
        <v>1056</v>
      </c>
      <c r="G956">
        <v>428</v>
      </c>
      <c r="H956">
        <v>300</v>
      </c>
      <c r="I956">
        <v>328</v>
      </c>
      <c r="J956" s="2">
        <v>1.1558000000000001E-2</v>
      </c>
      <c r="K956" s="2">
        <v>0.107506</v>
      </c>
    </row>
    <row r="957" spans="1:11" x14ac:dyDescent="0.2">
      <c r="A957" s="4">
        <v>1650000</v>
      </c>
      <c r="B957" s="1" t="s">
        <v>26</v>
      </c>
      <c r="C957">
        <v>4</v>
      </c>
      <c r="D957" s="1" t="s">
        <v>21</v>
      </c>
      <c r="E957" s="5" t="str">
        <f t="shared" si="14"/>
        <v>1650000-skip-gram-4-gram6-nationality-adjective</v>
      </c>
      <c r="F957">
        <v>1599</v>
      </c>
      <c r="G957">
        <v>1194</v>
      </c>
      <c r="H957">
        <v>300</v>
      </c>
      <c r="I957">
        <v>105</v>
      </c>
      <c r="J957" s="2">
        <v>7.1960000000000001E-3</v>
      </c>
      <c r="K957" s="2">
        <v>8.4827E-2</v>
      </c>
    </row>
    <row r="958" spans="1:11" x14ac:dyDescent="0.2">
      <c r="A958" s="4">
        <v>1650000</v>
      </c>
      <c r="B958" s="1" t="s">
        <v>26</v>
      </c>
      <c r="C958">
        <v>4</v>
      </c>
      <c r="D958" s="1" t="s">
        <v>22</v>
      </c>
      <c r="E958" s="5" t="str">
        <f t="shared" si="14"/>
        <v>1650000-skip-gram-4-gram7-past-tense</v>
      </c>
      <c r="F958">
        <v>1560</v>
      </c>
      <c r="G958">
        <v>682</v>
      </c>
      <c r="H958">
        <v>370</v>
      </c>
      <c r="I958">
        <v>508</v>
      </c>
      <c r="J958" s="2">
        <v>1.2336E-2</v>
      </c>
      <c r="K958" s="2">
        <v>0.111068</v>
      </c>
    </row>
    <row r="959" spans="1:11" x14ac:dyDescent="0.2">
      <c r="A959" s="4">
        <v>1650000</v>
      </c>
      <c r="B959" s="1" t="s">
        <v>26</v>
      </c>
      <c r="C959">
        <v>4</v>
      </c>
      <c r="D959" s="1" t="s">
        <v>23</v>
      </c>
      <c r="E959" s="5" t="str">
        <f t="shared" si="14"/>
        <v>1650000-skip-gram-4-gram8-plural</v>
      </c>
      <c r="F959">
        <v>1332</v>
      </c>
      <c r="G959">
        <v>529</v>
      </c>
      <c r="H959">
        <v>520</v>
      </c>
      <c r="I959">
        <v>283</v>
      </c>
      <c r="J959" s="2">
        <v>1.1166000000000001E-2</v>
      </c>
      <c r="K959" s="2">
        <v>0.10567</v>
      </c>
    </row>
    <row r="960" spans="1:11" x14ac:dyDescent="0.2">
      <c r="A960" s="4">
        <v>1650000</v>
      </c>
      <c r="B960" s="1" t="s">
        <v>26</v>
      </c>
      <c r="C960">
        <v>4</v>
      </c>
      <c r="D960" s="1" t="s">
        <v>24</v>
      </c>
      <c r="E960" s="5" t="str">
        <f t="shared" si="14"/>
        <v>1650000-skip-gram-4-gram9-plural-verbs</v>
      </c>
      <c r="F960">
        <v>870</v>
      </c>
      <c r="G960">
        <v>283</v>
      </c>
      <c r="H960">
        <v>408</v>
      </c>
      <c r="I960">
        <v>179</v>
      </c>
      <c r="J960" s="2">
        <v>1.1254E-2</v>
      </c>
      <c r="K960" s="2">
        <v>0.106086</v>
      </c>
    </row>
    <row r="961" spans="1:11" x14ac:dyDescent="0.2">
      <c r="A961" s="4">
        <v>1650000</v>
      </c>
      <c r="B961" s="1" t="s">
        <v>26</v>
      </c>
      <c r="C961">
        <v>4</v>
      </c>
      <c r="D961" s="1" t="s">
        <v>25</v>
      </c>
      <c r="E961" s="5" t="str">
        <f t="shared" si="14"/>
        <v>1650000-skip-gram-4-TOTAL</v>
      </c>
      <c r="F961">
        <v>19544</v>
      </c>
      <c r="G961">
        <v>5956</v>
      </c>
      <c r="H961">
        <v>11188</v>
      </c>
      <c r="I961">
        <v>2400</v>
      </c>
      <c r="J961" s="2">
        <v>1.0371E-2</v>
      </c>
      <c r="K961" s="2">
        <v>0.101837</v>
      </c>
    </row>
    <row r="962" spans="1:11" x14ac:dyDescent="0.2">
      <c r="A962" s="4">
        <v>1650000</v>
      </c>
      <c r="B962" s="1" t="s">
        <v>10</v>
      </c>
      <c r="C962">
        <v>6</v>
      </c>
      <c r="D962" s="1" t="s">
        <v>11</v>
      </c>
      <c r="E962" s="5" t="str">
        <f t="shared" si="14"/>
        <v>1650000-cbow-6-capital-common-countries</v>
      </c>
      <c r="F962">
        <v>506</v>
      </c>
      <c r="G962">
        <v>287</v>
      </c>
      <c r="H962">
        <v>200</v>
      </c>
      <c r="I962">
        <v>19</v>
      </c>
      <c r="J962" s="2">
        <v>1.2394000000000001E-2</v>
      </c>
      <c r="K962" s="2">
        <v>0.111329</v>
      </c>
    </row>
    <row r="963" spans="1:11" x14ac:dyDescent="0.2">
      <c r="A963" s="4">
        <v>1650000</v>
      </c>
      <c r="B963" s="1" t="s">
        <v>10</v>
      </c>
      <c r="C963">
        <v>6</v>
      </c>
      <c r="D963" s="1" t="s">
        <v>12</v>
      </c>
      <c r="E963" s="5" t="str">
        <f t="shared" ref="E963:E1026" si="15">CONCATENATE(A963,"-",B963,"-",C963,"-",D963)</f>
        <v>1650000-cbow-6-capital-world</v>
      </c>
      <c r="F963">
        <v>4524</v>
      </c>
      <c r="G963">
        <v>493</v>
      </c>
      <c r="H963">
        <v>3998</v>
      </c>
      <c r="I963">
        <v>33</v>
      </c>
      <c r="J963" s="2">
        <v>1.4831E-2</v>
      </c>
      <c r="K963" s="2">
        <v>0.121784</v>
      </c>
    </row>
    <row r="964" spans="1:11" x14ac:dyDescent="0.2">
      <c r="A964" s="4">
        <v>1650000</v>
      </c>
      <c r="B964" s="1" t="s">
        <v>10</v>
      </c>
      <c r="C964">
        <v>6</v>
      </c>
      <c r="D964" s="1" t="s">
        <v>13</v>
      </c>
      <c r="E964" s="5" t="str">
        <f t="shared" si="15"/>
        <v>1650000-cbow-6-currency</v>
      </c>
      <c r="F964">
        <v>866</v>
      </c>
      <c r="G964">
        <v>7</v>
      </c>
      <c r="H964">
        <v>826</v>
      </c>
      <c r="I964">
        <v>33</v>
      </c>
      <c r="J964" s="2">
        <v>3.3378999999999999E-2</v>
      </c>
      <c r="K964" s="2">
        <v>0.1827</v>
      </c>
    </row>
    <row r="965" spans="1:11" x14ac:dyDescent="0.2">
      <c r="A965" s="4">
        <v>1650000</v>
      </c>
      <c r="B965" s="1" t="s">
        <v>10</v>
      </c>
      <c r="C965">
        <v>6</v>
      </c>
      <c r="D965" s="1" t="s">
        <v>14</v>
      </c>
      <c r="E965" s="5" t="str">
        <f t="shared" si="15"/>
        <v>1650000-cbow-6-city-in-state</v>
      </c>
      <c r="F965">
        <v>2467</v>
      </c>
      <c r="G965">
        <v>740</v>
      </c>
      <c r="H965">
        <v>1602</v>
      </c>
      <c r="I965">
        <v>125</v>
      </c>
      <c r="J965" s="2">
        <v>1.6650999999999999E-2</v>
      </c>
      <c r="K965" s="2">
        <v>0.12903800000000001</v>
      </c>
    </row>
    <row r="966" spans="1:11" x14ac:dyDescent="0.2">
      <c r="A966" s="4">
        <v>1650000</v>
      </c>
      <c r="B966" s="1" t="s">
        <v>10</v>
      </c>
      <c r="C966">
        <v>6</v>
      </c>
      <c r="D966" s="1" t="s">
        <v>15</v>
      </c>
      <c r="E966" s="5" t="str">
        <f t="shared" si="15"/>
        <v>1650000-cbow-6-family</v>
      </c>
      <c r="F966">
        <v>506</v>
      </c>
      <c r="G966">
        <v>256</v>
      </c>
      <c r="H966">
        <v>234</v>
      </c>
      <c r="I966">
        <v>16</v>
      </c>
      <c r="J966" s="2">
        <v>3.388E-3</v>
      </c>
      <c r="K966" s="2">
        <v>5.8206000000000001E-2</v>
      </c>
    </row>
    <row r="967" spans="1:11" x14ac:dyDescent="0.2">
      <c r="A967" s="4">
        <v>1650000</v>
      </c>
      <c r="B967" s="1" t="s">
        <v>10</v>
      </c>
      <c r="C967">
        <v>6</v>
      </c>
      <c r="D967" s="1" t="s">
        <v>16</v>
      </c>
      <c r="E967" s="5" t="str">
        <f t="shared" si="15"/>
        <v>1650000-cbow-6-gram1-adjective-to-adverb</v>
      </c>
      <c r="F967">
        <v>992</v>
      </c>
      <c r="G967">
        <v>255</v>
      </c>
      <c r="H967">
        <v>486</v>
      </c>
      <c r="I967">
        <v>251</v>
      </c>
      <c r="J967" s="2">
        <v>2.3698E-2</v>
      </c>
      <c r="K967" s="2">
        <v>0.15393999999999999</v>
      </c>
    </row>
    <row r="968" spans="1:11" x14ac:dyDescent="0.2">
      <c r="A968" s="4">
        <v>1650000</v>
      </c>
      <c r="B968" s="1" t="s">
        <v>10</v>
      </c>
      <c r="C968">
        <v>6</v>
      </c>
      <c r="D968" s="1" t="s">
        <v>17</v>
      </c>
      <c r="E968" s="5" t="str">
        <f t="shared" si="15"/>
        <v>1650000-cbow-6-gram2-opposite</v>
      </c>
      <c r="F968">
        <v>812</v>
      </c>
      <c r="G968">
        <v>71</v>
      </c>
      <c r="H968">
        <v>702</v>
      </c>
      <c r="I968">
        <v>39</v>
      </c>
      <c r="J968" s="2">
        <v>1.636E-2</v>
      </c>
      <c r="K968" s="2">
        <v>0.12790699999999999</v>
      </c>
    </row>
    <row r="969" spans="1:11" x14ac:dyDescent="0.2">
      <c r="A969" s="4">
        <v>1650000</v>
      </c>
      <c r="B969" s="1" t="s">
        <v>10</v>
      </c>
      <c r="C969">
        <v>6</v>
      </c>
      <c r="D969" s="1" t="s">
        <v>18</v>
      </c>
      <c r="E969" s="5" t="str">
        <f t="shared" si="15"/>
        <v>1650000-cbow-6-gram3-comparative</v>
      </c>
      <c r="F969">
        <v>1332</v>
      </c>
      <c r="G969">
        <v>827</v>
      </c>
      <c r="H969">
        <v>462</v>
      </c>
      <c r="I969">
        <v>43</v>
      </c>
      <c r="J969" s="2">
        <v>9.5949999999999994E-3</v>
      </c>
      <c r="K969" s="2">
        <v>9.7951999999999997E-2</v>
      </c>
    </row>
    <row r="970" spans="1:11" x14ac:dyDescent="0.2">
      <c r="A970" s="4">
        <v>1650000</v>
      </c>
      <c r="B970" s="1" t="s">
        <v>10</v>
      </c>
      <c r="C970">
        <v>6</v>
      </c>
      <c r="D970" s="1" t="s">
        <v>19</v>
      </c>
      <c r="E970" s="5" t="str">
        <f t="shared" si="15"/>
        <v>1650000-cbow-6-gram4-superlative</v>
      </c>
      <c r="F970">
        <v>1122</v>
      </c>
      <c r="G970">
        <v>277</v>
      </c>
      <c r="H970">
        <v>780</v>
      </c>
      <c r="I970">
        <v>65</v>
      </c>
      <c r="J970" s="2">
        <v>1.5127E-2</v>
      </c>
      <c r="K970" s="2">
        <v>0.12299</v>
      </c>
    </row>
    <row r="971" spans="1:11" x14ac:dyDescent="0.2">
      <c r="A971" s="4">
        <v>1650000</v>
      </c>
      <c r="B971" s="1" t="s">
        <v>10</v>
      </c>
      <c r="C971">
        <v>6</v>
      </c>
      <c r="D971" s="1" t="s">
        <v>20</v>
      </c>
      <c r="E971" s="5" t="str">
        <f t="shared" si="15"/>
        <v>1650000-cbow-6-gram5-present-participle</v>
      </c>
      <c r="F971">
        <v>1056</v>
      </c>
      <c r="G971">
        <v>550</v>
      </c>
      <c r="H971">
        <v>300</v>
      </c>
      <c r="I971">
        <v>206</v>
      </c>
      <c r="J971" s="2">
        <v>1.9132E-2</v>
      </c>
      <c r="K971" s="2">
        <v>0.138319</v>
      </c>
    </row>
    <row r="972" spans="1:11" x14ac:dyDescent="0.2">
      <c r="A972" s="4">
        <v>1650000</v>
      </c>
      <c r="B972" s="1" t="s">
        <v>10</v>
      </c>
      <c r="C972">
        <v>6</v>
      </c>
      <c r="D972" s="1" t="s">
        <v>21</v>
      </c>
      <c r="E972" s="5" t="str">
        <f t="shared" si="15"/>
        <v>1650000-cbow-6-gram6-nationality-adjective</v>
      </c>
      <c r="F972">
        <v>1599</v>
      </c>
      <c r="G972">
        <v>1213</v>
      </c>
      <c r="H972">
        <v>300</v>
      </c>
      <c r="I972">
        <v>86</v>
      </c>
      <c r="J972" s="2">
        <v>1.0015E-2</v>
      </c>
      <c r="K972" s="2">
        <v>0.100074</v>
      </c>
    </row>
    <row r="973" spans="1:11" x14ac:dyDescent="0.2">
      <c r="A973" s="4">
        <v>1650000</v>
      </c>
      <c r="B973" s="1" t="s">
        <v>10</v>
      </c>
      <c r="C973">
        <v>6</v>
      </c>
      <c r="D973" s="1" t="s">
        <v>22</v>
      </c>
      <c r="E973" s="5" t="str">
        <f t="shared" si="15"/>
        <v>1650000-cbow-6-gram7-past-tense</v>
      </c>
      <c r="F973">
        <v>1560</v>
      </c>
      <c r="G973">
        <v>840</v>
      </c>
      <c r="H973">
        <v>370</v>
      </c>
      <c r="I973">
        <v>350</v>
      </c>
      <c r="J973" s="2">
        <v>1.8945E-2</v>
      </c>
      <c r="K973" s="2">
        <v>0.13764100000000001</v>
      </c>
    </row>
    <row r="974" spans="1:11" x14ac:dyDescent="0.2">
      <c r="A974" s="4">
        <v>1650000</v>
      </c>
      <c r="B974" s="1" t="s">
        <v>10</v>
      </c>
      <c r="C974">
        <v>6</v>
      </c>
      <c r="D974" s="1" t="s">
        <v>23</v>
      </c>
      <c r="E974" s="5" t="str">
        <f t="shared" si="15"/>
        <v>1650000-cbow-6-gram8-plural</v>
      </c>
      <c r="F974">
        <v>1332</v>
      </c>
      <c r="G974">
        <v>636</v>
      </c>
      <c r="H974">
        <v>520</v>
      </c>
      <c r="I974">
        <v>176</v>
      </c>
      <c r="J974" s="2">
        <v>1.6594999999999999E-2</v>
      </c>
      <c r="K974" s="2">
        <v>0.12882099999999999</v>
      </c>
    </row>
    <row r="975" spans="1:11" x14ac:dyDescent="0.2">
      <c r="A975" s="4">
        <v>1650000</v>
      </c>
      <c r="B975" s="1" t="s">
        <v>10</v>
      </c>
      <c r="C975">
        <v>6</v>
      </c>
      <c r="D975" s="1" t="s">
        <v>24</v>
      </c>
      <c r="E975" s="5" t="str">
        <f t="shared" si="15"/>
        <v>1650000-cbow-6-gram9-plural-verbs</v>
      </c>
      <c r="F975">
        <v>870</v>
      </c>
      <c r="G975">
        <v>324</v>
      </c>
      <c r="H975">
        <v>408</v>
      </c>
      <c r="I975">
        <v>138</v>
      </c>
      <c r="J975" s="2">
        <v>1.9758000000000001E-2</v>
      </c>
      <c r="K975" s="2">
        <v>0.140565</v>
      </c>
    </row>
    <row r="976" spans="1:11" x14ac:dyDescent="0.2">
      <c r="A976" s="4">
        <v>1650000</v>
      </c>
      <c r="B976" s="1" t="s">
        <v>10</v>
      </c>
      <c r="C976">
        <v>6</v>
      </c>
      <c r="D976" s="1" t="s">
        <v>25</v>
      </c>
      <c r="E976" s="5" t="str">
        <f t="shared" si="15"/>
        <v>1650000-cbow-6-TOTAL</v>
      </c>
      <c r="F976">
        <v>19544</v>
      </c>
      <c r="G976">
        <v>6776</v>
      </c>
      <c r="H976">
        <v>11188</v>
      </c>
      <c r="I976">
        <v>1580</v>
      </c>
      <c r="J976" s="2">
        <v>1.4633999999999999E-2</v>
      </c>
      <c r="K976" s="2">
        <v>0.120972</v>
      </c>
    </row>
    <row r="977" spans="1:11" x14ac:dyDescent="0.2">
      <c r="A977" s="4">
        <v>1650000</v>
      </c>
      <c r="B977" s="1" t="s">
        <v>26</v>
      </c>
      <c r="C977">
        <v>6</v>
      </c>
      <c r="D977" s="1" t="s">
        <v>11</v>
      </c>
      <c r="E977" s="5" t="str">
        <f t="shared" si="15"/>
        <v>1650000-skip-gram-6-capital-common-countries</v>
      </c>
      <c r="F977">
        <v>506</v>
      </c>
      <c r="G977">
        <v>284</v>
      </c>
      <c r="H977">
        <v>200</v>
      </c>
      <c r="I977">
        <v>22</v>
      </c>
      <c r="J977" s="2">
        <v>9.0930000000000004E-3</v>
      </c>
      <c r="K977" s="2">
        <v>9.5358999999999999E-2</v>
      </c>
    </row>
    <row r="978" spans="1:11" x14ac:dyDescent="0.2">
      <c r="A978" s="4">
        <v>1650000</v>
      </c>
      <c r="B978" s="1" t="s">
        <v>26</v>
      </c>
      <c r="C978">
        <v>6</v>
      </c>
      <c r="D978" s="1" t="s">
        <v>12</v>
      </c>
      <c r="E978" s="5" t="str">
        <f t="shared" si="15"/>
        <v>1650000-skip-gram-6-capital-world</v>
      </c>
      <c r="F978">
        <v>4524</v>
      </c>
      <c r="G978">
        <v>465</v>
      </c>
      <c r="H978">
        <v>3998</v>
      </c>
      <c r="I978">
        <v>61</v>
      </c>
      <c r="J978" s="2">
        <v>1.2999999999999999E-2</v>
      </c>
      <c r="K978" s="2">
        <v>0.11401600000000001</v>
      </c>
    </row>
    <row r="979" spans="1:11" x14ac:dyDescent="0.2">
      <c r="A979" s="4">
        <v>1650000</v>
      </c>
      <c r="B979" s="1" t="s">
        <v>26</v>
      </c>
      <c r="C979">
        <v>6</v>
      </c>
      <c r="D979" s="1" t="s">
        <v>13</v>
      </c>
      <c r="E979" s="5" t="str">
        <f t="shared" si="15"/>
        <v>1650000-skip-gram-6-currency</v>
      </c>
      <c r="F979">
        <v>866</v>
      </c>
      <c r="G979">
        <v>8</v>
      </c>
      <c r="H979">
        <v>826</v>
      </c>
      <c r="I979">
        <v>32</v>
      </c>
      <c r="J979" s="2">
        <v>2.8459999999999999E-2</v>
      </c>
      <c r="K979" s="2">
        <v>0.16870099999999999</v>
      </c>
    </row>
    <row r="980" spans="1:11" x14ac:dyDescent="0.2">
      <c r="A980" s="4">
        <v>1650000</v>
      </c>
      <c r="B980" s="1" t="s">
        <v>26</v>
      </c>
      <c r="C980">
        <v>6</v>
      </c>
      <c r="D980" s="1" t="s">
        <v>14</v>
      </c>
      <c r="E980" s="5" t="str">
        <f t="shared" si="15"/>
        <v>1650000-skip-gram-6-city-in-state</v>
      </c>
      <c r="F980">
        <v>2467</v>
      </c>
      <c r="G980">
        <v>712</v>
      </c>
      <c r="H980">
        <v>1602</v>
      </c>
      <c r="I980">
        <v>153</v>
      </c>
      <c r="J980" s="2">
        <v>1.5445E-2</v>
      </c>
      <c r="K980" s="2">
        <v>0.124279</v>
      </c>
    </row>
    <row r="981" spans="1:11" x14ac:dyDescent="0.2">
      <c r="A981" s="4">
        <v>1650000</v>
      </c>
      <c r="B981" s="1" t="s">
        <v>26</v>
      </c>
      <c r="C981">
        <v>6</v>
      </c>
      <c r="D981" s="1" t="s">
        <v>15</v>
      </c>
      <c r="E981" s="5" t="str">
        <f t="shared" si="15"/>
        <v>1650000-skip-gram-6-family</v>
      </c>
      <c r="F981">
        <v>506</v>
      </c>
      <c r="G981">
        <v>249</v>
      </c>
      <c r="H981">
        <v>234</v>
      </c>
      <c r="I981">
        <v>23</v>
      </c>
      <c r="J981" s="2">
        <v>5.816E-3</v>
      </c>
      <c r="K981" s="2">
        <v>7.6259999999999994E-2</v>
      </c>
    </row>
    <row r="982" spans="1:11" x14ac:dyDescent="0.2">
      <c r="A982" s="4">
        <v>1650000</v>
      </c>
      <c r="B982" s="1" t="s">
        <v>26</v>
      </c>
      <c r="C982">
        <v>6</v>
      </c>
      <c r="D982" s="1" t="s">
        <v>16</v>
      </c>
      <c r="E982" s="5" t="str">
        <f t="shared" si="15"/>
        <v>1650000-skip-gram-6-gram1-adjective-to-adverb</v>
      </c>
      <c r="F982">
        <v>992</v>
      </c>
      <c r="G982">
        <v>179</v>
      </c>
      <c r="H982">
        <v>486</v>
      </c>
      <c r="I982">
        <v>327</v>
      </c>
      <c r="J982" s="2">
        <v>1.2912E-2</v>
      </c>
      <c r="K982" s="2">
        <v>0.113633</v>
      </c>
    </row>
    <row r="983" spans="1:11" x14ac:dyDescent="0.2">
      <c r="A983" s="4">
        <v>1650000</v>
      </c>
      <c r="B983" s="1" t="s">
        <v>26</v>
      </c>
      <c r="C983">
        <v>6</v>
      </c>
      <c r="D983" s="1" t="s">
        <v>17</v>
      </c>
      <c r="E983" s="5" t="str">
        <f t="shared" si="15"/>
        <v>1650000-skip-gram-6-gram2-opposite</v>
      </c>
      <c r="F983">
        <v>812</v>
      </c>
      <c r="G983">
        <v>70</v>
      </c>
      <c r="H983">
        <v>702</v>
      </c>
      <c r="I983">
        <v>40</v>
      </c>
      <c r="J983" s="2">
        <v>1.1528E-2</v>
      </c>
      <c r="K983" s="2">
        <v>0.10736999999999999</v>
      </c>
    </row>
    <row r="984" spans="1:11" x14ac:dyDescent="0.2">
      <c r="A984" s="4">
        <v>1650000</v>
      </c>
      <c r="B984" s="1" t="s">
        <v>26</v>
      </c>
      <c r="C984">
        <v>6</v>
      </c>
      <c r="D984" s="1" t="s">
        <v>18</v>
      </c>
      <c r="E984" s="5" t="str">
        <f t="shared" si="15"/>
        <v>1650000-skip-gram-6-gram3-comparative</v>
      </c>
      <c r="F984">
        <v>1332</v>
      </c>
      <c r="G984">
        <v>727</v>
      </c>
      <c r="H984">
        <v>462</v>
      </c>
      <c r="I984">
        <v>143</v>
      </c>
      <c r="J984" s="2">
        <v>9.4570000000000001E-3</v>
      </c>
      <c r="K984" s="2">
        <v>9.7245999999999999E-2</v>
      </c>
    </row>
    <row r="985" spans="1:11" x14ac:dyDescent="0.2">
      <c r="A985" s="4">
        <v>1650000</v>
      </c>
      <c r="B985" s="1" t="s">
        <v>26</v>
      </c>
      <c r="C985">
        <v>6</v>
      </c>
      <c r="D985" s="1" t="s">
        <v>19</v>
      </c>
      <c r="E985" s="5" t="str">
        <f t="shared" si="15"/>
        <v>1650000-skip-gram-6-gram4-superlative</v>
      </c>
      <c r="F985">
        <v>1122</v>
      </c>
      <c r="G985">
        <v>261</v>
      </c>
      <c r="H985">
        <v>780</v>
      </c>
      <c r="I985">
        <v>81</v>
      </c>
      <c r="J985" s="2">
        <v>9.3760000000000007E-3</v>
      </c>
      <c r="K985" s="2">
        <v>9.6832000000000001E-2</v>
      </c>
    </row>
    <row r="986" spans="1:11" x14ac:dyDescent="0.2">
      <c r="A986" s="4">
        <v>1650000</v>
      </c>
      <c r="B986" s="1" t="s">
        <v>26</v>
      </c>
      <c r="C986">
        <v>6</v>
      </c>
      <c r="D986" s="1" t="s">
        <v>20</v>
      </c>
      <c r="E986" s="5" t="str">
        <f t="shared" si="15"/>
        <v>1650000-skip-gram-6-gram5-present-participle</v>
      </c>
      <c r="F986">
        <v>1056</v>
      </c>
      <c r="G986">
        <v>492</v>
      </c>
      <c r="H986">
        <v>300</v>
      </c>
      <c r="I986">
        <v>264</v>
      </c>
      <c r="J986" s="2">
        <v>1.1962E-2</v>
      </c>
      <c r="K986" s="2">
        <v>0.109372</v>
      </c>
    </row>
    <row r="987" spans="1:11" x14ac:dyDescent="0.2">
      <c r="A987" s="4">
        <v>1650000</v>
      </c>
      <c r="B987" s="1" t="s">
        <v>26</v>
      </c>
      <c r="C987">
        <v>6</v>
      </c>
      <c r="D987" s="1" t="s">
        <v>21</v>
      </c>
      <c r="E987" s="5" t="str">
        <f t="shared" si="15"/>
        <v>1650000-skip-gram-6-gram6-nationality-adjective</v>
      </c>
      <c r="F987">
        <v>1599</v>
      </c>
      <c r="G987">
        <v>1267</v>
      </c>
      <c r="H987">
        <v>300</v>
      </c>
      <c r="I987">
        <v>32</v>
      </c>
      <c r="J987" s="2">
        <v>5.5430000000000002E-3</v>
      </c>
      <c r="K987" s="2">
        <v>7.4454000000000006E-2</v>
      </c>
    </row>
    <row r="988" spans="1:11" x14ac:dyDescent="0.2">
      <c r="A988" s="4">
        <v>1650000</v>
      </c>
      <c r="B988" s="1" t="s">
        <v>26</v>
      </c>
      <c r="C988">
        <v>6</v>
      </c>
      <c r="D988" s="1" t="s">
        <v>22</v>
      </c>
      <c r="E988" s="5" t="str">
        <f t="shared" si="15"/>
        <v>1650000-skip-gram-6-gram7-past-tense</v>
      </c>
      <c r="F988">
        <v>1560</v>
      </c>
      <c r="G988">
        <v>688</v>
      </c>
      <c r="H988">
        <v>370</v>
      </c>
      <c r="I988">
        <v>502</v>
      </c>
      <c r="J988" s="2">
        <v>1.3631000000000001E-2</v>
      </c>
      <c r="K988" s="2">
        <v>0.11675199999999999</v>
      </c>
    </row>
    <row r="989" spans="1:11" x14ac:dyDescent="0.2">
      <c r="A989" s="4">
        <v>1650000</v>
      </c>
      <c r="B989" s="1" t="s">
        <v>26</v>
      </c>
      <c r="C989">
        <v>6</v>
      </c>
      <c r="D989" s="1" t="s">
        <v>23</v>
      </c>
      <c r="E989" s="5" t="str">
        <f t="shared" si="15"/>
        <v>1650000-skip-gram-6-gram8-plural</v>
      </c>
      <c r="F989">
        <v>1332</v>
      </c>
      <c r="G989">
        <v>630</v>
      </c>
      <c r="H989">
        <v>520</v>
      </c>
      <c r="I989">
        <v>182</v>
      </c>
      <c r="J989" s="2">
        <v>1.2461E-2</v>
      </c>
      <c r="K989" s="2">
        <v>0.111628</v>
      </c>
    </row>
    <row r="990" spans="1:11" x14ac:dyDescent="0.2">
      <c r="A990" s="4">
        <v>1650000</v>
      </c>
      <c r="B990" s="1" t="s">
        <v>26</v>
      </c>
      <c r="C990">
        <v>6</v>
      </c>
      <c r="D990" s="1" t="s">
        <v>24</v>
      </c>
      <c r="E990" s="5" t="str">
        <f t="shared" si="15"/>
        <v>1650000-skip-gram-6-gram9-plural-verbs</v>
      </c>
      <c r="F990">
        <v>870</v>
      </c>
      <c r="G990">
        <v>305</v>
      </c>
      <c r="H990">
        <v>408</v>
      </c>
      <c r="I990">
        <v>157</v>
      </c>
      <c r="J990" s="2">
        <v>1.2716E-2</v>
      </c>
      <c r="K990" s="2">
        <v>0.112763</v>
      </c>
    </row>
    <row r="991" spans="1:11" x14ac:dyDescent="0.2">
      <c r="A991" s="4">
        <v>1650000</v>
      </c>
      <c r="B991" s="1" t="s">
        <v>26</v>
      </c>
      <c r="C991">
        <v>6</v>
      </c>
      <c r="D991" s="1" t="s">
        <v>25</v>
      </c>
      <c r="E991" s="5" t="str">
        <f t="shared" si="15"/>
        <v>1650000-skip-gram-6-TOTAL</v>
      </c>
      <c r="F991">
        <v>19544</v>
      </c>
      <c r="G991">
        <v>6337</v>
      </c>
      <c r="H991">
        <v>11188</v>
      </c>
      <c r="I991">
        <v>2019</v>
      </c>
      <c r="J991" s="2">
        <v>1.0692E-2</v>
      </c>
      <c r="K991" s="2">
        <v>0.10340299999999999</v>
      </c>
    </row>
    <row r="992" spans="1:11" x14ac:dyDescent="0.2">
      <c r="A992" s="4">
        <v>1650000</v>
      </c>
      <c r="B992" s="1" t="s">
        <v>10</v>
      </c>
      <c r="C992">
        <v>8</v>
      </c>
      <c r="D992" s="1" t="s">
        <v>11</v>
      </c>
      <c r="E992" s="5" t="str">
        <f t="shared" si="15"/>
        <v>1650000-cbow-8-capital-common-countries</v>
      </c>
      <c r="F992">
        <v>506</v>
      </c>
      <c r="G992">
        <v>296</v>
      </c>
      <c r="H992">
        <v>200</v>
      </c>
      <c r="I992">
        <v>10</v>
      </c>
      <c r="J992" s="2">
        <v>1.0499E-2</v>
      </c>
      <c r="K992" s="2">
        <v>0.102464</v>
      </c>
    </row>
    <row r="993" spans="1:11" x14ac:dyDescent="0.2">
      <c r="A993" s="4">
        <v>1650000</v>
      </c>
      <c r="B993" s="1" t="s">
        <v>10</v>
      </c>
      <c r="C993">
        <v>8</v>
      </c>
      <c r="D993" s="1" t="s">
        <v>12</v>
      </c>
      <c r="E993" s="5" t="str">
        <f t="shared" si="15"/>
        <v>1650000-cbow-8-capital-world</v>
      </c>
      <c r="F993">
        <v>4524</v>
      </c>
      <c r="G993">
        <v>495</v>
      </c>
      <c r="H993">
        <v>3998</v>
      </c>
      <c r="I993">
        <v>31</v>
      </c>
      <c r="J993" s="2">
        <v>1.2333E-2</v>
      </c>
      <c r="K993" s="2">
        <v>0.111054</v>
      </c>
    </row>
    <row r="994" spans="1:11" x14ac:dyDescent="0.2">
      <c r="A994" s="4">
        <v>1650000</v>
      </c>
      <c r="B994" s="1" t="s">
        <v>10</v>
      </c>
      <c r="C994">
        <v>8</v>
      </c>
      <c r="D994" s="1" t="s">
        <v>13</v>
      </c>
      <c r="E994" s="5" t="str">
        <f t="shared" si="15"/>
        <v>1650000-cbow-8-currency</v>
      </c>
      <c r="F994">
        <v>866</v>
      </c>
      <c r="G994">
        <v>5</v>
      </c>
      <c r="H994">
        <v>826</v>
      </c>
      <c r="I994">
        <v>35</v>
      </c>
      <c r="J994" s="2">
        <v>5.8229000000000003E-2</v>
      </c>
      <c r="K994" s="2">
        <v>0.24130799999999999</v>
      </c>
    </row>
    <row r="995" spans="1:11" x14ac:dyDescent="0.2">
      <c r="A995" s="4">
        <v>1650000</v>
      </c>
      <c r="B995" s="1" t="s">
        <v>10</v>
      </c>
      <c r="C995">
        <v>8</v>
      </c>
      <c r="D995" s="1" t="s">
        <v>14</v>
      </c>
      <c r="E995" s="5" t="str">
        <f t="shared" si="15"/>
        <v>1650000-cbow-8-city-in-state</v>
      </c>
      <c r="F995">
        <v>2467</v>
      </c>
      <c r="G995">
        <v>748</v>
      </c>
      <c r="H995">
        <v>1602</v>
      </c>
      <c r="I995">
        <v>117</v>
      </c>
      <c r="J995" s="2">
        <v>1.6761999999999999E-2</v>
      </c>
      <c r="K995" s="2">
        <v>0.129467</v>
      </c>
    </row>
    <row r="996" spans="1:11" x14ac:dyDescent="0.2">
      <c r="A996" s="4">
        <v>1650000</v>
      </c>
      <c r="B996" s="1" t="s">
        <v>10</v>
      </c>
      <c r="C996">
        <v>8</v>
      </c>
      <c r="D996" s="1" t="s">
        <v>15</v>
      </c>
      <c r="E996" s="5" t="str">
        <f t="shared" si="15"/>
        <v>1650000-cbow-8-family</v>
      </c>
      <c r="F996">
        <v>506</v>
      </c>
      <c r="G996">
        <v>257</v>
      </c>
      <c r="H996">
        <v>234</v>
      </c>
      <c r="I996">
        <v>15</v>
      </c>
      <c r="J996" s="2">
        <v>4.4229999999999998E-3</v>
      </c>
      <c r="K996" s="2">
        <v>6.6503999999999994E-2</v>
      </c>
    </row>
    <row r="997" spans="1:11" x14ac:dyDescent="0.2">
      <c r="A997" s="4">
        <v>1650000</v>
      </c>
      <c r="B997" s="1" t="s">
        <v>10</v>
      </c>
      <c r="C997">
        <v>8</v>
      </c>
      <c r="D997" s="1" t="s">
        <v>16</v>
      </c>
      <c r="E997" s="5" t="str">
        <f t="shared" si="15"/>
        <v>1650000-cbow-8-gram1-adjective-to-adverb</v>
      </c>
      <c r="F997">
        <v>992</v>
      </c>
      <c r="G997">
        <v>266</v>
      </c>
      <c r="H997">
        <v>486</v>
      </c>
      <c r="I997">
        <v>240</v>
      </c>
      <c r="J997" s="2">
        <v>2.2623999999999998E-2</v>
      </c>
      <c r="K997" s="2">
        <v>0.15041199999999999</v>
      </c>
    </row>
    <row r="998" spans="1:11" x14ac:dyDescent="0.2">
      <c r="A998" s="4">
        <v>1650000</v>
      </c>
      <c r="B998" s="1" t="s">
        <v>10</v>
      </c>
      <c r="C998">
        <v>8</v>
      </c>
      <c r="D998" s="1" t="s">
        <v>17</v>
      </c>
      <c r="E998" s="5" t="str">
        <f t="shared" si="15"/>
        <v>1650000-cbow-8-gram2-opposite</v>
      </c>
      <c r="F998">
        <v>812</v>
      </c>
      <c r="G998">
        <v>70</v>
      </c>
      <c r="H998">
        <v>702</v>
      </c>
      <c r="I998">
        <v>40</v>
      </c>
      <c r="J998" s="2">
        <v>1.5259E-2</v>
      </c>
      <c r="K998" s="2">
        <v>0.123526</v>
      </c>
    </row>
    <row r="999" spans="1:11" x14ac:dyDescent="0.2">
      <c r="A999" s="4">
        <v>1650000</v>
      </c>
      <c r="B999" s="1" t="s">
        <v>10</v>
      </c>
      <c r="C999">
        <v>8</v>
      </c>
      <c r="D999" s="1" t="s">
        <v>18</v>
      </c>
      <c r="E999" s="5" t="str">
        <f t="shared" si="15"/>
        <v>1650000-cbow-8-gram3-comparative</v>
      </c>
      <c r="F999">
        <v>1332</v>
      </c>
      <c r="G999">
        <v>820</v>
      </c>
      <c r="H999">
        <v>462</v>
      </c>
      <c r="I999">
        <v>50</v>
      </c>
      <c r="J999" s="2">
        <v>1.1068E-2</v>
      </c>
      <c r="K999" s="2">
        <v>0.105202</v>
      </c>
    </row>
    <row r="1000" spans="1:11" x14ac:dyDescent="0.2">
      <c r="A1000" s="4">
        <v>1650000</v>
      </c>
      <c r="B1000" s="1" t="s">
        <v>10</v>
      </c>
      <c r="C1000">
        <v>8</v>
      </c>
      <c r="D1000" s="1" t="s">
        <v>19</v>
      </c>
      <c r="E1000" s="5" t="str">
        <f t="shared" si="15"/>
        <v>1650000-cbow-8-gram4-superlative</v>
      </c>
      <c r="F1000">
        <v>1122</v>
      </c>
      <c r="G1000">
        <v>295</v>
      </c>
      <c r="H1000">
        <v>780</v>
      </c>
      <c r="I1000">
        <v>47</v>
      </c>
      <c r="J1000" s="2">
        <v>1.5935999999999999E-2</v>
      </c>
      <c r="K1000" s="2">
        <v>0.12623699999999999</v>
      </c>
    </row>
    <row r="1001" spans="1:11" x14ac:dyDescent="0.2">
      <c r="A1001" s="4">
        <v>1650000</v>
      </c>
      <c r="B1001" s="1" t="s">
        <v>10</v>
      </c>
      <c r="C1001">
        <v>8</v>
      </c>
      <c r="D1001" s="1" t="s">
        <v>20</v>
      </c>
      <c r="E1001" s="5" t="str">
        <f t="shared" si="15"/>
        <v>1650000-cbow-8-gram5-present-participle</v>
      </c>
      <c r="F1001">
        <v>1056</v>
      </c>
      <c r="G1001">
        <v>522</v>
      </c>
      <c r="H1001">
        <v>300</v>
      </c>
      <c r="I1001">
        <v>234</v>
      </c>
      <c r="J1001" s="2">
        <v>1.9049E-2</v>
      </c>
      <c r="K1001" s="2">
        <v>0.138019</v>
      </c>
    </row>
    <row r="1002" spans="1:11" x14ac:dyDescent="0.2">
      <c r="A1002" s="4">
        <v>1650000</v>
      </c>
      <c r="B1002" s="1" t="s">
        <v>10</v>
      </c>
      <c r="C1002">
        <v>8</v>
      </c>
      <c r="D1002" s="1" t="s">
        <v>21</v>
      </c>
      <c r="E1002" s="5" t="str">
        <f t="shared" si="15"/>
        <v>1650000-cbow-8-gram6-nationality-adjective</v>
      </c>
      <c r="F1002">
        <v>1599</v>
      </c>
      <c r="G1002">
        <v>1227</v>
      </c>
      <c r="H1002">
        <v>300</v>
      </c>
      <c r="I1002">
        <v>72</v>
      </c>
      <c r="J1002" s="2">
        <v>1.0938E-2</v>
      </c>
      <c r="K1002" s="2">
        <v>0.104584</v>
      </c>
    </row>
    <row r="1003" spans="1:11" x14ac:dyDescent="0.2">
      <c r="A1003" s="4">
        <v>1650000</v>
      </c>
      <c r="B1003" s="1" t="s">
        <v>10</v>
      </c>
      <c r="C1003">
        <v>8</v>
      </c>
      <c r="D1003" s="1" t="s">
        <v>22</v>
      </c>
      <c r="E1003" s="5" t="str">
        <f t="shared" si="15"/>
        <v>1650000-cbow-8-gram7-past-tense</v>
      </c>
      <c r="F1003">
        <v>1560</v>
      </c>
      <c r="G1003">
        <v>874</v>
      </c>
      <c r="H1003">
        <v>370</v>
      </c>
      <c r="I1003">
        <v>316</v>
      </c>
      <c r="J1003" s="2">
        <v>1.9713999999999999E-2</v>
      </c>
      <c r="K1003" s="2">
        <v>0.14040800000000001</v>
      </c>
    </row>
    <row r="1004" spans="1:11" x14ac:dyDescent="0.2">
      <c r="A1004" s="4">
        <v>1650000</v>
      </c>
      <c r="B1004" s="1" t="s">
        <v>10</v>
      </c>
      <c r="C1004">
        <v>8</v>
      </c>
      <c r="D1004" s="1" t="s">
        <v>23</v>
      </c>
      <c r="E1004" s="5" t="str">
        <f t="shared" si="15"/>
        <v>1650000-cbow-8-gram8-plural</v>
      </c>
      <c r="F1004">
        <v>1332</v>
      </c>
      <c r="G1004">
        <v>656</v>
      </c>
      <c r="H1004">
        <v>520</v>
      </c>
      <c r="I1004">
        <v>156</v>
      </c>
      <c r="J1004" s="2">
        <v>1.7125999999999999E-2</v>
      </c>
      <c r="K1004" s="2">
        <v>0.13086400000000001</v>
      </c>
    </row>
    <row r="1005" spans="1:11" x14ac:dyDescent="0.2">
      <c r="A1005" s="4">
        <v>1650000</v>
      </c>
      <c r="B1005" s="1" t="s">
        <v>10</v>
      </c>
      <c r="C1005">
        <v>8</v>
      </c>
      <c r="D1005" s="1" t="s">
        <v>24</v>
      </c>
      <c r="E1005" s="5" t="str">
        <f t="shared" si="15"/>
        <v>1650000-cbow-8-gram9-plural-verbs</v>
      </c>
      <c r="F1005">
        <v>870</v>
      </c>
      <c r="G1005">
        <v>318</v>
      </c>
      <c r="H1005">
        <v>408</v>
      </c>
      <c r="I1005">
        <v>144</v>
      </c>
      <c r="J1005" s="2">
        <v>2.1502E-2</v>
      </c>
      <c r="K1005" s="2">
        <v>0.14663599999999999</v>
      </c>
    </row>
    <row r="1006" spans="1:11" x14ac:dyDescent="0.2">
      <c r="A1006" s="4">
        <v>1650000</v>
      </c>
      <c r="B1006" s="1" t="s">
        <v>10</v>
      </c>
      <c r="C1006">
        <v>8</v>
      </c>
      <c r="D1006" s="1" t="s">
        <v>25</v>
      </c>
      <c r="E1006" s="5" t="str">
        <f t="shared" si="15"/>
        <v>1650000-cbow-8-TOTAL</v>
      </c>
      <c r="F1006">
        <v>19544</v>
      </c>
      <c r="G1006">
        <v>6849</v>
      </c>
      <c r="H1006">
        <v>11188</v>
      </c>
      <c r="I1006">
        <v>1507</v>
      </c>
      <c r="J1006" s="2">
        <v>1.4996000000000001E-2</v>
      </c>
      <c r="K1006" s="2">
        <v>0.122458</v>
      </c>
    </row>
    <row r="1007" spans="1:11" x14ac:dyDescent="0.2">
      <c r="A1007" s="4">
        <v>1650000</v>
      </c>
      <c r="B1007" s="1" t="s">
        <v>26</v>
      </c>
      <c r="C1007">
        <v>8</v>
      </c>
      <c r="D1007" s="1" t="s">
        <v>11</v>
      </c>
      <c r="E1007" s="5" t="str">
        <f t="shared" si="15"/>
        <v>1650000-skip-gram-8-capital-common-countries</v>
      </c>
      <c r="F1007">
        <v>506</v>
      </c>
      <c r="G1007">
        <v>296</v>
      </c>
      <c r="H1007">
        <v>200</v>
      </c>
      <c r="I1007">
        <v>10</v>
      </c>
      <c r="J1007" s="2">
        <v>9.6109999999999998E-3</v>
      </c>
      <c r="K1007" s="2">
        <v>9.8035999999999998E-2</v>
      </c>
    </row>
    <row r="1008" spans="1:11" x14ac:dyDescent="0.2">
      <c r="A1008" s="4">
        <v>1650000</v>
      </c>
      <c r="B1008" s="1" t="s">
        <v>26</v>
      </c>
      <c r="C1008">
        <v>8</v>
      </c>
      <c r="D1008" s="1" t="s">
        <v>12</v>
      </c>
      <c r="E1008" s="5" t="str">
        <f t="shared" si="15"/>
        <v>1650000-skip-gram-8-capital-world</v>
      </c>
      <c r="F1008">
        <v>4524</v>
      </c>
      <c r="G1008">
        <v>486</v>
      </c>
      <c r="H1008">
        <v>3998</v>
      </c>
      <c r="I1008">
        <v>40</v>
      </c>
      <c r="J1008" s="2">
        <v>1.2893E-2</v>
      </c>
      <c r="K1008" s="2">
        <v>0.11354599999999999</v>
      </c>
    </row>
    <row r="1009" spans="1:11" x14ac:dyDescent="0.2">
      <c r="A1009" s="4">
        <v>1650000</v>
      </c>
      <c r="B1009" s="1" t="s">
        <v>26</v>
      </c>
      <c r="C1009">
        <v>8</v>
      </c>
      <c r="D1009" s="1" t="s">
        <v>13</v>
      </c>
      <c r="E1009" s="5" t="str">
        <f t="shared" si="15"/>
        <v>1650000-skip-gram-8-currency</v>
      </c>
      <c r="F1009">
        <v>866</v>
      </c>
      <c r="G1009">
        <v>4</v>
      </c>
      <c r="H1009">
        <v>826</v>
      </c>
      <c r="I1009">
        <v>36</v>
      </c>
      <c r="J1009" s="2">
        <v>2.8097E-2</v>
      </c>
      <c r="K1009" s="2">
        <v>0.16762299999999999</v>
      </c>
    </row>
    <row r="1010" spans="1:11" x14ac:dyDescent="0.2">
      <c r="A1010" s="4">
        <v>1650000</v>
      </c>
      <c r="B1010" s="1" t="s">
        <v>26</v>
      </c>
      <c r="C1010">
        <v>8</v>
      </c>
      <c r="D1010" s="1" t="s">
        <v>14</v>
      </c>
      <c r="E1010" s="5" t="str">
        <f t="shared" si="15"/>
        <v>1650000-skip-gram-8-city-in-state</v>
      </c>
      <c r="F1010">
        <v>2467</v>
      </c>
      <c r="G1010">
        <v>743</v>
      </c>
      <c r="H1010">
        <v>1602</v>
      </c>
      <c r="I1010">
        <v>122</v>
      </c>
      <c r="J1010" s="2">
        <v>1.319E-2</v>
      </c>
      <c r="K1010" s="2">
        <v>0.11484999999999999</v>
      </c>
    </row>
    <row r="1011" spans="1:11" x14ac:dyDescent="0.2">
      <c r="A1011" s="4">
        <v>1650000</v>
      </c>
      <c r="B1011" s="1" t="s">
        <v>26</v>
      </c>
      <c r="C1011">
        <v>8</v>
      </c>
      <c r="D1011" s="1" t="s">
        <v>15</v>
      </c>
      <c r="E1011" s="5" t="str">
        <f t="shared" si="15"/>
        <v>1650000-skip-gram-8-family</v>
      </c>
      <c r="F1011">
        <v>506</v>
      </c>
      <c r="G1011">
        <v>259</v>
      </c>
      <c r="H1011">
        <v>234</v>
      </c>
      <c r="I1011">
        <v>13</v>
      </c>
      <c r="J1011" s="2">
        <v>8.9060000000000007E-3</v>
      </c>
      <c r="K1011" s="2">
        <v>9.4370999999999997E-2</v>
      </c>
    </row>
    <row r="1012" spans="1:11" x14ac:dyDescent="0.2">
      <c r="A1012" s="4">
        <v>1650000</v>
      </c>
      <c r="B1012" s="1" t="s">
        <v>26</v>
      </c>
      <c r="C1012">
        <v>8</v>
      </c>
      <c r="D1012" s="1" t="s">
        <v>16</v>
      </c>
      <c r="E1012" s="5" t="str">
        <f t="shared" si="15"/>
        <v>1650000-skip-gram-8-gram1-adjective-to-adverb</v>
      </c>
      <c r="F1012">
        <v>992</v>
      </c>
      <c r="G1012">
        <v>184</v>
      </c>
      <c r="H1012">
        <v>486</v>
      </c>
      <c r="I1012">
        <v>322</v>
      </c>
      <c r="J1012" s="2">
        <v>1.2563E-2</v>
      </c>
      <c r="K1012" s="2">
        <v>0.11208700000000001</v>
      </c>
    </row>
    <row r="1013" spans="1:11" x14ac:dyDescent="0.2">
      <c r="A1013" s="4">
        <v>1650000</v>
      </c>
      <c r="B1013" s="1" t="s">
        <v>26</v>
      </c>
      <c r="C1013">
        <v>8</v>
      </c>
      <c r="D1013" s="1" t="s">
        <v>17</v>
      </c>
      <c r="E1013" s="5" t="str">
        <f t="shared" si="15"/>
        <v>1650000-skip-gram-8-gram2-opposite</v>
      </c>
      <c r="F1013">
        <v>812</v>
      </c>
      <c r="G1013">
        <v>73</v>
      </c>
      <c r="H1013">
        <v>702</v>
      </c>
      <c r="I1013">
        <v>37</v>
      </c>
      <c r="J1013" s="2">
        <v>1.3264E-2</v>
      </c>
      <c r="K1013" s="2">
        <v>0.115171</v>
      </c>
    </row>
    <row r="1014" spans="1:11" x14ac:dyDescent="0.2">
      <c r="A1014" s="4">
        <v>1650000</v>
      </c>
      <c r="B1014" s="1" t="s">
        <v>26</v>
      </c>
      <c r="C1014">
        <v>8</v>
      </c>
      <c r="D1014" s="1" t="s">
        <v>18</v>
      </c>
      <c r="E1014" s="5" t="str">
        <f t="shared" si="15"/>
        <v>1650000-skip-gram-8-gram3-comparative</v>
      </c>
      <c r="F1014">
        <v>1332</v>
      </c>
      <c r="G1014">
        <v>683</v>
      </c>
      <c r="H1014">
        <v>462</v>
      </c>
      <c r="I1014">
        <v>187</v>
      </c>
      <c r="J1014" s="2">
        <v>1.0071999999999999E-2</v>
      </c>
      <c r="K1014" s="2">
        <v>0.100359</v>
      </c>
    </row>
    <row r="1015" spans="1:11" x14ac:dyDescent="0.2">
      <c r="A1015" s="4">
        <v>1650000</v>
      </c>
      <c r="B1015" s="1" t="s">
        <v>26</v>
      </c>
      <c r="C1015">
        <v>8</v>
      </c>
      <c r="D1015" s="1" t="s">
        <v>19</v>
      </c>
      <c r="E1015" s="5" t="str">
        <f t="shared" si="15"/>
        <v>1650000-skip-gram-8-gram4-superlative</v>
      </c>
      <c r="F1015">
        <v>1122</v>
      </c>
      <c r="G1015">
        <v>273</v>
      </c>
      <c r="H1015">
        <v>780</v>
      </c>
      <c r="I1015">
        <v>69</v>
      </c>
      <c r="J1015" s="2">
        <v>7.9740000000000002E-3</v>
      </c>
      <c r="K1015" s="2">
        <v>8.9298000000000002E-2</v>
      </c>
    </row>
    <row r="1016" spans="1:11" x14ac:dyDescent="0.2">
      <c r="A1016" s="4">
        <v>1650000</v>
      </c>
      <c r="B1016" s="1" t="s">
        <v>26</v>
      </c>
      <c r="C1016">
        <v>8</v>
      </c>
      <c r="D1016" s="1" t="s">
        <v>20</v>
      </c>
      <c r="E1016" s="5" t="str">
        <f t="shared" si="15"/>
        <v>1650000-skip-gram-8-gram5-present-participle</v>
      </c>
      <c r="F1016">
        <v>1056</v>
      </c>
      <c r="G1016">
        <v>443</v>
      </c>
      <c r="H1016">
        <v>300</v>
      </c>
      <c r="I1016">
        <v>313</v>
      </c>
      <c r="J1016" s="2">
        <v>1.3623E-2</v>
      </c>
      <c r="K1016" s="2">
        <v>0.116718</v>
      </c>
    </row>
    <row r="1017" spans="1:11" x14ac:dyDescent="0.2">
      <c r="A1017" s="4">
        <v>1650000</v>
      </c>
      <c r="B1017" s="1" t="s">
        <v>26</v>
      </c>
      <c r="C1017">
        <v>8</v>
      </c>
      <c r="D1017" s="1" t="s">
        <v>21</v>
      </c>
      <c r="E1017" s="5" t="str">
        <f t="shared" si="15"/>
        <v>1650000-skip-gram-8-gram6-nationality-adjective</v>
      </c>
      <c r="F1017">
        <v>1599</v>
      </c>
      <c r="G1017">
        <v>1280</v>
      </c>
      <c r="H1017">
        <v>300</v>
      </c>
      <c r="I1017">
        <v>19</v>
      </c>
      <c r="J1017" s="2">
        <v>5.5960000000000003E-3</v>
      </c>
      <c r="K1017" s="2">
        <v>7.4807999999999999E-2</v>
      </c>
    </row>
    <row r="1018" spans="1:11" x14ac:dyDescent="0.2">
      <c r="A1018" s="4">
        <v>1650000</v>
      </c>
      <c r="B1018" s="1" t="s">
        <v>26</v>
      </c>
      <c r="C1018">
        <v>8</v>
      </c>
      <c r="D1018" s="1" t="s">
        <v>22</v>
      </c>
      <c r="E1018" s="5" t="str">
        <f t="shared" si="15"/>
        <v>1650000-skip-gram-8-gram7-past-tense</v>
      </c>
      <c r="F1018">
        <v>1560</v>
      </c>
      <c r="G1018">
        <v>736</v>
      </c>
      <c r="H1018">
        <v>370</v>
      </c>
      <c r="I1018">
        <v>454</v>
      </c>
      <c r="J1018" s="2">
        <v>1.4059E-2</v>
      </c>
      <c r="K1018" s="2">
        <v>0.11856999999999999</v>
      </c>
    </row>
    <row r="1019" spans="1:11" x14ac:dyDescent="0.2">
      <c r="A1019" s="4">
        <v>1650000</v>
      </c>
      <c r="B1019" s="1" t="s">
        <v>26</v>
      </c>
      <c r="C1019">
        <v>8</v>
      </c>
      <c r="D1019" s="1" t="s">
        <v>23</v>
      </c>
      <c r="E1019" s="5" t="str">
        <f t="shared" si="15"/>
        <v>1650000-skip-gram-8-gram8-plural</v>
      </c>
      <c r="F1019">
        <v>1332</v>
      </c>
      <c r="G1019">
        <v>635</v>
      </c>
      <c r="H1019">
        <v>520</v>
      </c>
      <c r="I1019">
        <v>177</v>
      </c>
      <c r="J1019" s="2">
        <v>1.2187999999999999E-2</v>
      </c>
      <c r="K1019" s="2">
        <v>0.1104</v>
      </c>
    </row>
    <row r="1020" spans="1:11" x14ac:dyDescent="0.2">
      <c r="A1020" s="4">
        <v>1650000</v>
      </c>
      <c r="B1020" s="1" t="s">
        <v>26</v>
      </c>
      <c r="C1020">
        <v>8</v>
      </c>
      <c r="D1020" s="1" t="s">
        <v>24</v>
      </c>
      <c r="E1020" s="5" t="str">
        <f t="shared" si="15"/>
        <v>1650000-skip-gram-8-gram9-plural-verbs</v>
      </c>
      <c r="F1020">
        <v>870</v>
      </c>
      <c r="G1020">
        <v>292</v>
      </c>
      <c r="H1020">
        <v>408</v>
      </c>
      <c r="I1020">
        <v>170</v>
      </c>
      <c r="J1020" s="2">
        <v>1.2685999999999999E-2</v>
      </c>
      <c r="K1020" s="2">
        <v>0.112631</v>
      </c>
    </row>
    <row r="1021" spans="1:11" x14ac:dyDescent="0.2">
      <c r="A1021" s="4">
        <v>1650000</v>
      </c>
      <c r="B1021" s="1" t="s">
        <v>26</v>
      </c>
      <c r="C1021">
        <v>8</v>
      </c>
      <c r="D1021" s="1" t="s">
        <v>25</v>
      </c>
      <c r="E1021" s="5" t="str">
        <f t="shared" si="15"/>
        <v>1650000-skip-gram-8-TOTAL</v>
      </c>
      <c r="F1021">
        <v>19544</v>
      </c>
      <c r="G1021">
        <v>6387</v>
      </c>
      <c r="H1021">
        <v>11188</v>
      </c>
      <c r="I1021">
        <v>1969</v>
      </c>
      <c r="J1021" s="2">
        <v>1.0749E-2</v>
      </c>
      <c r="K1021" s="2">
        <v>0.10367899999999999</v>
      </c>
    </row>
    <row r="1022" spans="1:11" x14ac:dyDescent="0.2">
      <c r="A1022" s="4">
        <v>1650000</v>
      </c>
      <c r="B1022" s="1" t="s">
        <v>10</v>
      </c>
      <c r="C1022">
        <v>10</v>
      </c>
      <c r="D1022" s="1" t="s">
        <v>11</v>
      </c>
      <c r="E1022" s="5" t="str">
        <f t="shared" si="15"/>
        <v>1650000-cbow-10-capital-common-countries</v>
      </c>
      <c r="F1022">
        <v>506</v>
      </c>
      <c r="G1022">
        <v>297</v>
      </c>
      <c r="H1022">
        <v>200</v>
      </c>
      <c r="I1022">
        <v>9</v>
      </c>
      <c r="J1022" s="2">
        <v>9.8309999999999995E-3</v>
      </c>
      <c r="K1022" s="2">
        <v>9.9153000000000005E-2</v>
      </c>
    </row>
    <row r="1023" spans="1:11" x14ac:dyDescent="0.2">
      <c r="A1023" s="4">
        <v>1650000</v>
      </c>
      <c r="B1023" s="1" t="s">
        <v>10</v>
      </c>
      <c r="C1023">
        <v>10</v>
      </c>
      <c r="D1023" s="1" t="s">
        <v>12</v>
      </c>
      <c r="E1023" s="5" t="str">
        <f t="shared" si="15"/>
        <v>1650000-cbow-10-capital-world</v>
      </c>
      <c r="F1023">
        <v>4524</v>
      </c>
      <c r="G1023">
        <v>506</v>
      </c>
      <c r="H1023">
        <v>3998</v>
      </c>
      <c r="I1023">
        <v>20</v>
      </c>
      <c r="J1023" s="2">
        <v>1.1944E-2</v>
      </c>
      <c r="K1023" s="2">
        <v>0.109287</v>
      </c>
    </row>
    <row r="1024" spans="1:11" x14ac:dyDescent="0.2">
      <c r="A1024" s="4">
        <v>1650000</v>
      </c>
      <c r="B1024" s="1" t="s">
        <v>10</v>
      </c>
      <c r="C1024">
        <v>10</v>
      </c>
      <c r="D1024" s="1" t="s">
        <v>13</v>
      </c>
      <c r="E1024" s="5" t="str">
        <f t="shared" si="15"/>
        <v>1650000-cbow-10-currency</v>
      </c>
      <c r="F1024">
        <v>866</v>
      </c>
      <c r="G1024">
        <v>6</v>
      </c>
      <c r="H1024">
        <v>826</v>
      </c>
      <c r="I1024">
        <v>34</v>
      </c>
      <c r="J1024" s="2">
        <v>4.8505E-2</v>
      </c>
      <c r="K1024" s="2">
        <v>0.22023999999999999</v>
      </c>
    </row>
    <row r="1025" spans="1:11" x14ac:dyDescent="0.2">
      <c r="A1025" s="4">
        <v>1650000</v>
      </c>
      <c r="B1025" s="1" t="s">
        <v>10</v>
      </c>
      <c r="C1025">
        <v>10</v>
      </c>
      <c r="D1025" s="1" t="s">
        <v>14</v>
      </c>
      <c r="E1025" s="5" t="str">
        <f t="shared" si="15"/>
        <v>1650000-cbow-10-city-in-state</v>
      </c>
      <c r="F1025">
        <v>2467</v>
      </c>
      <c r="G1025">
        <v>740</v>
      </c>
      <c r="H1025">
        <v>1602</v>
      </c>
      <c r="I1025">
        <v>125</v>
      </c>
      <c r="J1025" s="2">
        <v>1.8339999999999999E-2</v>
      </c>
      <c r="K1025" s="2">
        <v>0.13542599999999999</v>
      </c>
    </row>
    <row r="1026" spans="1:11" x14ac:dyDescent="0.2">
      <c r="A1026" s="4">
        <v>1650000</v>
      </c>
      <c r="B1026" s="1" t="s">
        <v>10</v>
      </c>
      <c r="C1026">
        <v>10</v>
      </c>
      <c r="D1026" s="1" t="s">
        <v>15</v>
      </c>
      <c r="E1026" s="5" t="str">
        <f t="shared" si="15"/>
        <v>1650000-cbow-10-family</v>
      </c>
      <c r="F1026">
        <v>506</v>
      </c>
      <c r="G1026">
        <v>256</v>
      </c>
      <c r="H1026">
        <v>234</v>
      </c>
      <c r="I1026">
        <v>16</v>
      </c>
      <c r="J1026" s="2">
        <v>5.2370000000000003E-3</v>
      </c>
      <c r="K1026" s="2">
        <v>7.2366E-2</v>
      </c>
    </row>
    <row r="1027" spans="1:11" x14ac:dyDescent="0.2">
      <c r="A1027" s="4">
        <v>1650000</v>
      </c>
      <c r="B1027" s="1" t="s">
        <v>10</v>
      </c>
      <c r="C1027">
        <v>10</v>
      </c>
      <c r="D1027" s="1" t="s">
        <v>16</v>
      </c>
      <c r="E1027" s="5" t="str">
        <f t="shared" ref="E1027:E1090" si="16">CONCATENATE(A1027,"-",B1027,"-",C1027,"-",D1027)</f>
        <v>1650000-cbow-10-gram1-adjective-to-adverb</v>
      </c>
      <c r="F1027">
        <v>992</v>
      </c>
      <c r="G1027">
        <v>277</v>
      </c>
      <c r="H1027">
        <v>486</v>
      </c>
      <c r="I1027">
        <v>229</v>
      </c>
      <c r="J1027" s="2">
        <v>2.264E-2</v>
      </c>
      <c r="K1027" s="2">
        <v>0.15046799999999999</v>
      </c>
    </row>
    <row r="1028" spans="1:11" x14ac:dyDescent="0.2">
      <c r="A1028" s="4">
        <v>1650000</v>
      </c>
      <c r="B1028" s="1" t="s">
        <v>10</v>
      </c>
      <c r="C1028">
        <v>10</v>
      </c>
      <c r="D1028" s="1" t="s">
        <v>17</v>
      </c>
      <c r="E1028" s="5" t="str">
        <f t="shared" si="16"/>
        <v>1650000-cbow-10-gram2-opposite</v>
      </c>
      <c r="F1028">
        <v>812</v>
      </c>
      <c r="G1028">
        <v>60</v>
      </c>
      <c r="H1028">
        <v>702</v>
      </c>
      <c r="I1028">
        <v>50</v>
      </c>
      <c r="J1028" s="2">
        <v>2.0164999999999999E-2</v>
      </c>
      <c r="K1028" s="2">
        <v>0.14200199999999999</v>
      </c>
    </row>
    <row r="1029" spans="1:11" x14ac:dyDescent="0.2">
      <c r="A1029" s="4">
        <v>1650000</v>
      </c>
      <c r="B1029" s="1" t="s">
        <v>10</v>
      </c>
      <c r="C1029">
        <v>10</v>
      </c>
      <c r="D1029" s="1" t="s">
        <v>18</v>
      </c>
      <c r="E1029" s="5" t="str">
        <f t="shared" si="16"/>
        <v>1650000-cbow-10-gram3-comparative</v>
      </c>
      <c r="F1029">
        <v>1332</v>
      </c>
      <c r="G1029">
        <v>796</v>
      </c>
      <c r="H1029">
        <v>462</v>
      </c>
      <c r="I1029">
        <v>74</v>
      </c>
      <c r="J1029" s="2">
        <v>1.1520000000000001E-2</v>
      </c>
      <c r="K1029" s="2">
        <v>0.10732899999999999</v>
      </c>
    </row>
    <row r="1030" spans="1:11" x14ac:dyDescent="0.2">
      <c r="A1030" s="4">
        <v>1650000</v>
      </c>
      <c r="B1030" s="1" t="s">
        <v>10</v>
      </c>
      <c r="C1030">
        <v>10</v>
      </c>
      <c r="D1030" s="1" t="s">
        <v>19</v>
      </c>
      <c r="E1030" s="5" t="str">
        <f t="shared" si="16"/>
        <v>1650000-cbow-10-gram4-superlative</v>
      </c>
      <c r="F1030">
        <v>1122</v>
      </c>
      <c r="G1030">
        <v>291</v>
      </c>
      <c r="H1030">
        <v>780</v>
      </c>
      <c r="I1030">
        <v>51</v>
      </c>
      <c r="J1030" s="2">
        <v>1.6441000000000001E-2</v>
      </c>
      <c r="K1030" s="2">
        <v>0.128223</v>
      </c>
    </row>
    <row r="1031" spans="1:11" x14ac:dyDescent="0.2">
      <c r="A1031" s="4">
        <v>1650000</v>
      </c>
      <c r="B1031" s="1" t="s">
        <v>10</v>
      </c>
      <c r="C1031">
        <v>10</v>
      </c>
      <c r="D1031" s="1" t="s">
        <v>20</v>
      </c>
      <c r="E1031" s="5" t="str">
        <f t="shared" si="16"/>
        <v>1650000-cbow-10-gram5-present-participle</v>
      </c>
      <c r="F1031">
        <v>1056</v>
      </c>
      <c r="G1031">
        <v>545</v>
      </c>
      <c r="H1031">
        <v>300</v>
      </c>
      <c r="I1031">
        <v>211</v>
      </c>
      <c r="J1031" s="2">
        <v>1.9761999999999998E-2</v>
      </c>
      <c r="K1031" s="2">
        <v>0.14057900000000001</v>
      </c>
    </row>
    <row r="1032" spans="1:11" x14ac:dyDescent="0.2">
      <c r="A1032" s="4">
        <v>1650000</v>
      </c>
      <c r="B1032" s="1" t="s">
        <v>10</v>
      </c>
      <c r="C1032">
        <v>10</v>
      </c>
      <c r="D1032" s="1" t="s">
        <v>21</v>
      </c>
      <c r="E1032" s="5" t="str">
        <f t="shared" si="16"/>
        <v>1650000-cbow-10-gram6-nationality-adjective</v>
      </c>
      <c r="F1032">
        <v>1599</v>
      </c>
      <c r="G1032">
        <v>1213</v>
      </c>
      <c r="H1032">
        <v>300</v>
      </c>
      <c r="I1032">
        <v>86</v>
      </c>
      <c r="J1032" s="2">
        <v>1.0836E-2</v>
      </c>
      <c r="K1032" s="2">
        <v>0.10409599999999999</v>
      </c>
    </row>
    <row r="1033" spans="1:11" x14ac:dyDescent="0.2">
      <c r="A1033" s="4">
        <v>1650000</v>
      </c>
      <c r="B1033" s="1" t="s">
        <v>10</v>
      </c>
      <c r="C1033">
        <v>10</v>
      </c>
      <c r="D1033" s="1" t="s">
        <v>22</v>
      </c>
      <c r="E1033" s="5" t="str">
        <f t="shared" si="16"/>
        <v>1650000-cbow-10-gram7-past-tense</v>
      </c>
      <c r="F1033">
        <v>1560</v>
      </c>
      <c r="G1033">
        <v>851</v>
      </c>
      <c r="H1033">
        <v>370</v>
      </c>
      <c r="I1033">
        <v>339</v>
      </c>
      <c r="J1033" s="2">
        <v>2.0858999999999999E-2</v>
      </c>
      <c r="K1033" s="2">
        <v>0.144427</v>
      </c>
    </row>
    <row r="1034" spans="1:11" x14ac:dyDescent="0.2">
      <c r="A1034" s="4">
        <v>1650000</v>
      </c>
      <c r="B1034" s="1" t="s">
        <v>10</v>
      </c>
      <c r="C1034">
        <v>10</v>
      </c>
      <c r="D1034" s="1" t="s">
        <v>23</v>
      </c>
      <c r="E1034" s="5" t="str">
        <f t="shared" si="16"/>
        <v>1650000-cbow-10-gram8-plural</v>
      </c>
      <c r="F1034">
        <v>1332</v>
      </c>
      <c r="G1034">
        <v>652</v>
      </c>
      <c r="H1034">
        <v>520</v>
      </c>
      <c r="I1034">
        <v>160</v>
      </c>
      <c r="J1034" s="2">
        <v>1.6173E-2</v>
      </c>
      <c r="K1034" s="2">
        <v>0.12717200000000001</v>
      </c>
    </row>
    <row r="1035" spans="1:11" x14ac:dyDescent="0.2">
      <c r="A1035" s="4">
        <v>1650000</v>
      </c>
      <c r="B1035" s="1" t="s">
        <v>10</v>
      </c>
      <c r="C1035">
        <v>10</v>
      </c>
      <c r="D1035" s="1" t="s">
        <v>24</v>
      </c>
      <c r="E1035" s="5" t="str">
        <f t="shared" si="16"/>
        <v>1650000-cbow-10-gram9-plural-verbs</v>
      </c>
      <c r="F1035">
        <v>870</v>
      </c>
      <c r="G1035">
        <v>328</v>
      </c>
      <c r="H1035">
        <v>408</v>
      </c>
      <c r="I1035">
        <v>134</v>
      </c>
      <c r="J1035" s="2">
        <v>1.9671999999999999E-2</v>
      </c>
      <c r="K1035" s="2">
        <v>0.14025799999999999</v>
      </c>
    </row>
    <row r="1036" spans="1:11" x14ac:dyDescent="0.2">
      <c r="A1036" s="4">
        <v>1650000</v>
      </c>
      <c r="B1036" s="1" t="s">
        <v>10</v>
      </c>
      <c r="C1036">
        <v>10</v>
      </c>
      <c r="D1036" s="1" t="s">
        <v>25</v>
      </c>
      <c r="E1036" s="5" t="str">
        <f t="shared" si="16"/>
        <v>1650000-cbow-10-TOTAL</v>
      </c>
      <c r="F1036">
        <v>19544</v>
      </c>
      <c r="G1036">
        <v>6818</v>
      </c>
      <c r="H1036">
        <v>11188</v>
      </c>
      <c r="I1036">
        <v>1538</v>
      </c>
      <c r="J1036" s="2">
        <v>1.5292999999999999E-2</v>
      </c>
      <c r="K1036" s="2">
        <v>0.123663</v>
      </c>
    </row>
    <row r="1037" spans="1:11" x14ac:dyDescent="0.2">
      <c r="A1037" s="4">
        <v>1650000</v>
      </c>
      <c r="B1037" s="1" t="s">
        <v>26</v>
      </c>
      <c r="C1037">
        <v>10</v>
      </c>
      <c r="D1037" s="1" t="s">
        <v>11</v>
      </c>
      <c r="E1037" s="5" t="str">
        <f t="shared" si="16"/>
        <v>1650000-skip-gram-10-capital-common-countries</v>
      </c>
      <c r="F1037">
        <v>506</v>
      </c>
      <c r="G1037">
        <v>292</v>
      </c>
      <c r="H1037">
        <v>200</v>
      </c>
      <c r="I1037">
        <v>14</v>
      </c>
      <c r="J1037" s="2">
        <v>6.8300000000000001E-3</v>
      </c>
      <c r="K1037" s="2">
        <v>8.2645999999999997E-2</v>
      </c>
    </row>
    <row r="1038" spans="1:11" x14ac:dyDescent="0.2">
      <c r="A1038" s="4">
        <v>1650000</v>
      </c>
      <c r="B1038" s="1" t="s">
        <v>26</v>
      </c>
      <c r="C1038">
        <v>10</v>
      </c>
      <c r="D1038" s="1" t="s">
        <v>12</v>
      </c>
      <c r="E1038" s="5" t="str">
        <f t="shared" si="16"/>
        <v>1650000-skip-gram-10-capital-world</v>
      </c>
      <c r="F1038">
        <v>4524</v>
      </c>
      <c r="G1038">
        <v>492</v>
      </c>
      <c r="H1038">
        <v>3998</v>
      </c>
      <c r="I1038">
        <v>34</v>
      </c>
      <c r="J1038" s="2">
        <v>1.0997E-2</v>
      </c>
      <c r="K1038" s="2">
        <v>0.104865</v>
      </c>
    </row>
    <row r="1039" spans="1:11" x14ac:dyDescent="0.2">
      <c r="A1039" s="4">
        <v>1650000</v>
      </c>
      <c r="B1039" s="1" t="s">
        <v>26</v>
      </c>
      <c r="C1039">
        <v>10</v>
      </c>
      <c r="D1039" s="1" t="s">
        <v>13</v>
      </c>
      <c r="E1039" s="5" t="str">
        <f t="shared" si="16"/>
        <v>1650000-skip-gram-10-currency</v>
      </c>
      <c r="F1039">
        <v>866</v>
      </c>
      <c r="G1039">
        <v>8</v>
      </c>
      <c r="H1039">
        <v>826</v>
      </c>
      <c r="I1039">
        <v>32</v>
      </c>
      <c r="J1039" s="2">
        <v>2.7775999999999999E-2</v>
      </c>
      <c r="K1039" s="2">
        <v>0.166661</v>
      </c>
    </row>
    <row r="1040" spans="1:11" x14ac:dyDescent="0.2">
      <c r="A1040" s="4">
        <v>1650000</v>
      </c>
      <c r="B1040" s="1" t="s">
        <v>26</v>
      </c>
      <c r="C1040">
        <v>10</v>
      </c>
      <c r="D1040" s="1" t="s">
        <v>14</v>
      </c>
      <c r="E1040" s="5" t="str">
        <f t="shared" si="16"/>
        <v>1650000-skip-gram-10-city-in-state</v>
      </c>
      <c r="F1040">
        <v>2467</v>
      </c>
      <c r="G1040">
        <v>761</v>
      </c>
      <c r="H1040">
        <v>1602</v>
      </c>
      <c r="I1040">
        <v>104</v>
      </c>
      <c r="J1040" s="2">
        <v>1.1769E-2</v>
      </c>
      <c r="K1040" s="2">
        <v>0.108487</v>
      </c>
    </row>
    <row r="1041" spans="1:11" x14ac:dyDescent="0.2">
      <c r="A1041" s="4">
        <v>1650000</v>
      </c>
      <c r="B1041" s="1" t="s">
        <v>26</v>
      </c>
      <c r="C1041">
        <v>10</v>
      </c>
      <c r="D1041" s="1" t="s">
        <v>15</v>
      </c>
      <c r="E1041" s="5" t="str">
        <f t="shared" si="16"/>
        <v>1650000-skip-gram-10-family</v>
      </c>
      <c r="F1041">
        <v>506</v>
      </c>
      <c r="G1041">
        <v>254</v>
      </c>
      <c r="H1041">
        <v>234</v>
      </c>
      <c r="I1041">
        <v>18</v>
      </c>
      <c r="J1041" s="2">
        <v>8.8839999999999995E-3</v>
      </c>
      <c r="K1041" s="2">
        <v>9.4256999999999994E-2</v>
      </c>
    </row>
    <row r="1042" spans="1:11" x14ac:dyDescent="0.2">
      <c r="A1042" s="4">
        <v>1650000</v>
      </c>
      <c r="B1042" s="1" t="s">
        <v>26</v>
      </c>
      <c r="C1042">
        <v>10</v>
      </c>
      <c r="D1042" s="1" t="s">
        <v>16</v>
      </c>
      <c r="E1042" s="5" t="str">
        <f t="shared" si="16"/>
        <v>1650000-skip-gram-10-gram1-adjective-to-adverb</v>
      </c>
      <c r="F1042">
        <v>992</v>
      </c>
      <c r="G1042">
        <v>198</v>
      </c>
      <c r="H1042">
        <v>486</v>
      </c>
      <c r="I1042">
        <v>308</v>
      </c>
      <c r="J1042" s="2">
        <v>1.4447E-2</v>
      </c>
      <c r="K1042" s="2">
        <v>0.120195</v>
      </c>
    </row>
    <row r="1043" spans="1:11" x14ac:dyDescent="0.2">
      <c r="A1043" s="4">
        <v>1650000</v>
      </c>
      <c r="B1043" s="1" t="s">
        <v>26</v>
      </c>
      <c r="C1043">
        <v>10</v>
      </c>
      <c r="D1043" s="1" t="s">
        <v>17</v>
      </c>
      <c r="E1043" s="5" t="str">
        <f t="shared" si="16"/>
        <v>1650000-skip-gram-10-gram2-opposite</v>
      </c>
      <c r="F1043">
        <v>812</v>
      </c>
      <c r="G1043">
        <v>52</v>
      </c>
      <c r="H1043">
        <v>702</v>
      </c>
      <c r="I1043">
        <v>58</v>
      </c>
      <c r="J1043" s="2">
        <v>1.5958E-2</v>
      </c>
      <c r="K1043" s="2">
        <v>0.12632699999999999</v>
      </c>
    </row>
    <row r="1044" spans="1:11" x14ac:dyDescent="0.2">
      <c r="A1044" s="4">
        <v>1650000</v>
      </c>
      <c r="B1044" s="1" t="s">
        <v>26</v>
      </c>
      <c r="C1044">
        <v>10</v>
      </c>
      <c r="D1044" s="1" t="s">
        <v>18</v>
      </c>
      <c r="E1044" s="5" t="str">
        <f t="shared" si="16"/>
        <v>1650000-skip-gram-10-gram3-comparative</v>
      </c>
      <c r="F1044">
        <v>1332</v>
      </c>
      <c r="G1044">
        <v>670</v>
      </c>
      <c r="H1044">
        <v>462</v>
      </c>
      <c r="I1044">
        <v>200</v>
      </c>
      <c r="J1044" s="2">
        <v>1.1417E-2</v>
      </c>
      <c r="K1044" s="2">
        <v>0.106849</v>
      </c>
    </row>
    <row r="1045" spans="1:11" x14ac:dyDescent="0.2">
      <c r="A1045" s="4">
        <v>1650000</v>
      </c>
      <c r="B1045" s="1" t="s">
        <v>26</v>
      </c>
      <c r="C1045">
        <v>10</v>
      </c>
      <c r="D1045" s="1" t="s">
        <v>19</v>
      </c>
      <c r="E1045" s="5" t="str">
        <f t="shared" si="16"/>
        <v>1650000-skip-gram-10-gram4-superlative</v>
      </c>
      <c r="F1045">
        <v>1122</v>
      </c>
      <c r="G1045">
        <v>280</v>
      </c>
      <c r="H1045">
        <v>780</v>
      </c>
      <c r="I1045">
        <v>62</v>
      </c>
      <c r="J1045" s="2">
        <v>1.0547000000000001E-2</v>
      </c>
      <c r="K1045" s="2">
        <v>0.102701</v>
      </c>
    </row>
    <row r="1046" spans="1:11" x14ac:dyDescent="0.2">
      <c r="A1046" s="4">
        <v>1650000</v>
      </c>
      <c r="B1046" s="1" t="s">
        <v>26</v>
      </c>
      <c r="C1046">
        <v>10</v>
      </c>
      <c r="D1046" s="1" t="s">
        <v>20</v>
      </c>
      <c r="E1046" s="5" t="str">
        <f t="shared" si="16"/>
        <v>1650000-skip-gram-10-gram5-present-participle</v>
      </c>
      <c r="F1046">
        <v>1056</v>
      </c>
      <c r="G1046">
        <v>476</v>
      </c>
      <c r="H1046">
        <v>300</v>
      </c>
      <c r="I1046">
        <v>280</v>
      </c>
      <c r="J1046" s="2">
        <v>1.2777E-2</v>
      </c>
      <c r="K1046" s="2">
        <v>0.113034</v>
      </c>
    </row>
    <row r="1047" spans="1:11" x14ac:dyDescent="0.2">
      <c r="A1047" s="4">
        <v>1650000</v>
      </c>
      <c r="B1047" s="1" t="s">
        <v>26</v>
      </c>
      <c r="C1047">
        <v>10</v>
      </c>
      <c r="D1047" s="1" t="s">
        <v>21</v>
      </c>
      <c r="E1047" s="5" t="str">
        <f t="shared" si="16"/>
        <v>1650000-skip-gram-10-gram6-nationality-adjective</v>
      </c>
      <c r="F1047">
        <v>1599</v>
      </c>
      <c r="G1047">
        <v>1284</v>
      </c>
      <c r="H1047">
        <v>300</v>
      </c>
      <c r="I1047">
        <v>15</v>
      </c>
      <c r="J1047" s="2">
        <v>5.4050000000000001E-3</v>
      </c>
      <c r="K1047" s="2">
        <v>7.3516999999999999E-2</v>
      </c>
    </row>
    <row r="1048" spans="1:11" x14ac:dyDescent="0.2">
      <c r="A1048" s="4">
        <v>1650000</v>
      </c>
      <c r="B1048" s="1" t="s">
        <v>26</v>
      </c>
      <c r="C1048">
        <v>10</v>
      </c>
      <c r="D1048" s="1" t="s">
        <v>22</v>
      </c>
      <c r="E1048" s="5" t="str">
        <f t="shared" si="16"/>
        <v>1650000-skip-gram-10-gram7-past-tense</v>
      </c>
      <c r="F1048">
        <v>1560</v>
      </c>
      <c r="G1048">
        <v>749</v>
      </c>
      <c r="H1048">
        <v>370</v>
      </c>
      <c r="I1048">
        <v>441</v>
      </c>
      <c r="J1048" s="2">
        <v>1.4513E-2</v>
      </c>
      <c r="K1048" s="2">
        <v>0.12046800000000001</v>
      </c>
    </row>
    <row r="1049" spans="1:11" x14ac:dyDescent="0.2">
      <c r="A1049" s="4">
        <v>1650000</v>
      </c>
      <c r="B1049" s="1" t="s">
        <v>26</v>
      </c>
      <c r="C1049">
        <v>10</v>
      </c>
      <c r="D1049" s="1" t="s">
        <v>23</v>
      </c>
      <c r="E1049" s="5" t="str">
        <f t="shared" si="16"/>
        <v>1650000-skip-gram-10-gram8-plural</v>
      </c>
      <c r="F1049">
        <v>1332</v>
      </c>
      <c r="G1049">
        <v>650</v>
      </c>
      <c r="H1049">
        <v>520</v>
      </c>
      <c r="I1049">
        <v>162</v>
      </c>
      <c r="J1049" s="2">
        <v>1.2387E-2</v>
      </c>
      <c r="K1049" s="2">
        <v>0.11129500000000001</v>
      </c>
    </row>
    <row r="1050" spans="1:11" x14ac:dyDescent="0.2">
      <c r="A1050" s="4">
        <v>1650000</v>
      </c>
      <c r="B1050" s="1" t="s">
        <v>26</v>
      </c>
      <c r="C1050">
        <v>10</v>
      </c>
      <c r="D1050" s="1" t="s">
        <v>24</v>
      </c>
      <c r="E1050" s="5" t="str">
        <f t="shared" si="16"/>
        <v>1650000-skip-gram-10-gram9-plural-verbs</v>
      </c>
      <c r="F1050">
        <v>870</v>
      </c>
      <c r="G1050">
        <v>298</v>
      </c>
      <c r="H1050">
        <v>408</v>
      </c>
      <c r="I1050">
        <v>164</v>
      </c>
      <c r="J1050" s="2">
        <v>1.2148000000000001E-2</v>
      </c>
      <c r="K1050" s="2">
        <v>0.11021599999999999</v>
      </c>
    </row>
    <row r="1051" spans="1:11" x14ac:dyDescent="0.2">
      <c r="A1051" s="4">
        <v>1650000</v>
      </c>
      <c r="B1051" s="1" t="s">
        <v>26</v>
      </c>
      <c r="C1051">
        <v>10</v>
      </c>
      <c r="D1051" s="1" t="s">
        <v>25</v>
      </c>
      <c r="E1051" s="5" t="str">
        <f t="shared" si="16"/>
        <v>1650000-skip-gram-10-TOTAL</v>
      </c>
      <c r="F1051">
        <v>19544</v>
      </c>
      <c r="G1051">
        <v>6464</v>
      </c>
      <c r="H1051">
        <v>11188</v>
      </c>
      <c r="I1051">
        <v>1892</v>
      </c>
      <c r="J1051" s="2">
        <v>1.0626999999999999E-2</v>
      </c>
      <c r="K1051" s="2">
        <v>0.103089</v>
      </c>
    </row>
    <row r="1052" spans="1:11" x14ac:dyDescent="0.2">
      <c r="A1052" s="4">
        <v>1650000</v>
      </c>
      <c r="B1052" s="1" t="s">
        <v>10</v>
      </c>
      <c r="C1052">
        <v>12</v>
      </c>
      <c r="D1052" s="1" t="s">
        <v>11</v>
      </c>
      <c r="E1052" s="5" t="str">
        <f t="shared" si="16"/>
        <v>1650000-cbow-12-capital-common-countries</v>
      </c>
      <c r="F1052">
        <v>506</v>
      </c>
      <c r="G1052">
        <v>298</v>
      </c>
      <c r="H1052">
        <v>200</v>
      </c>
      <c r="I1052">
        <v>8</v>
      </c>
      <c r="J1052" s="2">
        <v>1.0787E-2</v>
      </c>
      <c r="K1052" s="2">
        <v>0.10386099999999999</v>
      </c>
    </row>
    <row r="1053" spans="1:11" x14ac:dyDescent="0.2">
      <c r="A1053" s="4">
        <v>1650000</v>
      </c>
      <c r="B1053" s="1" t="s">
        <v>10</v>
      </c>
      <c r="C1053">
        <v>12</v>
      </c>
      <c r="D1053" s="1" t="s">
        <v>12</v>
      </c>
      <c r="E1053" s="5" t="str">
        <f t="shared" si="16"/>
        <v>1650000-cbow-12-capital-world</v>
      </c>
      <c r="F1053">
        <v>4524</v>
      </c>
      <c r="G1053">
        <v>495</v>
      </c>
      <c r="H1053">
        <v>3998</v>
      </c>
      <c r="I1053">
        <v>31</v>
      </c>
      <c r="J1053" s="2">
        <v>1.1625E-2</v>
      </c>
      <c r="K1053" s="2">
        <v>0.107821</v>
      </c>
    </row>
    <row r="1054" spans="1:11" x14ac:dyDescent="0.2">
      <c r="A1054" s="4">
        <v>1650000</v>
      </c>
      <c r="B1054" s="1" t="s">
        <v>10</v>
      </c>
      <c r="C1054">
        <v>12</v>
      </c>
      <c r="D1054" s="1" t="s">
        <v>13</v>
      </c>
      <c r="E1054" s="5" t="str">
        <f t="shared" si="16"/>
        <v>1650000-cbow-12-currency</v>
      </c>
      <c r="F1054">
        <v>866</v>
      </c>
      <c r="G1054">
        <v>7</v>
      </c>
      <c r="H1054">
        <v>826</v>
      </c>
      <c r="I1054">
        <v>33</v>
      </c>
      <c r="J1054" s="2">
        <v>4.8339E-2</v>
      </c>
      <c r="K1054" s="2">
        <v>0.219862</v>
      </c>
    </row>
    <row r="1055" spans="1:11" x14ac:dyDescent="0.2">
      <c r="A1055" s="4">
        <v>1650000</v>
      </c>
      <c r="B1055" s="1" t="s">
        <v>10</v>
      </c>
      <c r="C1055">
        <v>12</v>
      </c>
      <c r="D1055" s="1" t="s">
        <v>14</v>
      </c>
      <c r="E1055" s="5" t="str">
        <f t="shared" si="16"/>
        <v>1650000-cbow-12-city-in-state</v>
      </c>
      <c r="F1055">
        <v>2467</v>
      </c>
      <c r="G1055">
        <v>771</v>
      </c>
      <c r="H1055">
        <v>1602</v>
      </c>
      <c r="I1055">
        <v>94</v>
      </c>
      <c r="J1055" s="2">
        <v>1.6462999999999998E-2</v>
      </c>
      <c r="K1055" s="2">
        <v>0.12831000000000001</v>
      </c>
    </row>
    <row r="1056" spans="1:11" x14ac:dyDescent="0.2">
      <c r="A1056" s="4">
        <v>1650000</v>
      </c>
      <c r="B1056" s="1" t="s">
        <v>10</v>
      </c>
      <c r="C1056">
        <v>12</v>
      </c>
      <c r="D1056" s="1" t="s">
        <v>15</v>
      </c>
      <c r="E1056" s="5" t="str">
        <f t="shared" si="16"/>
        <v>1650000-cbow-12-family</v>
      </c>
      <c r="F1056">
        <v>506</v>
      </c>
      <c r="G1056">
        <v>256</v>
      </c>
      <c r="H1056">
        <v>234</v>
      </c>
      <c r="I1056">
        <v>16</v>
      </c>
      <c r="J1056" s="2">
        <v>6.6169999999999996E-3</v>
      </c>
      <c r="K1056" s="2">
        <v>8.1348000000000004E-2</v>
      </c>
    </row>
    <row r="1057" spans="1:11" x14ac:dyDescent="0.2">
      <c r="A1057" s="4">
        <v>1650000</v>
      </c>
      <c r="B1057" s="1" t="s">
        <v>10</v>
      </c>
      <c r="C1057">
        <v>12</v>
      </c>
      <c r="D1057" s="1" t="s">
        <v>16</v>
      </c>
      <c r="E1057" s="5" t="str">
        <f t="shared" si="16"/>
        <v>1650000-cbow-12-gram1-adjective-to-adverb</v>
      </c>
      <c r="F1057">
        <v>992</v>
      </c>
      <c r="G1057">
        <v>256</v>
      </c>
      <c r="H1057">
        <v>486</v>
      </c>
      <c r="I1057">
        <v>250</v>
      </c>
      <c r="J1057" s="2">
        <v>2.0538000000000001E-2</v>
      </c>
      <c r="K1057" s="2">
        <v>0.14331099999999999</v>
      </c>
    </row>
    <row r="1058" spans="1:11" x14ac:dyDescent="0.2">
      <c r="A1058" s="4">
        <v>1650000</v>
      </c>
      <c r="B1058" s="1" t="s">
        <v>10</v>
      </c>
      <c r="C1058">
        <v>12</v>
      </c>
      <c r="D1058" s="1" t="s">
        <v>17</v>
      </c>
      <c r="E1058" s="5" t="str">
        <f t="shared" si="16"/>
        <v>1650000-cbow-12-gram2-opposite</v>
      </c>
      <c r="F1058">
        <v>812</v>
      </c>
      <c r="G1058">
        <v>54</v>
      </c>
      <c r="H1058">
        <v>702</v>
      </c>
      <c r="I1058">
        <v>56</v>
      </c>
      <c r="J1058" s="2">
        <v>1.9862000000000001E-2</v>
      </c>
      <c r="K1058" s="2">
        <v>0.140934</v>
      </c>
    </row>
    <row r="1059" spans="1:11" x14ac:dyDescent="0.2">
      <c r="A1059" s="4">
        <v>1650000</v>
      </c>
      <c r="B1059" s="1" t="s">
        <v>10</v>
      </c>
      <c r="C1059">
        <v>12</v>
      </c>
      <c r="D1059" s="1" t="s">
        <v>18</v>
      </c>
      <c r="E1059" s="5" t="str">
        <f t="shared" si="16"/>
        <v>1650000-cbow-12-gram3-comparative</v>
      </c>
      <c r="F1059">
        <v>1332</v>
      </c>
      <c r="G1059">
        <v>798</v>
      </c>
      <c r="H1059">
        <v>462</v>
      </c>
      <c r="I1059">
        <v>72</v>
      </c>
      <c r="J1059" s="2">
        <v>1.2102999999999999E-2</v>
      </c>
      <c r="K1059" s="2">
        <v>0.110013</v>
      </c>
    </row>
    <row r="1060" spans="1:11" x14ac:dyDescent="0.2">
      <c r="A1060" s="4">
        <v>1650000</v>
      </c>
      <c r="B1060" s="1" t="s">
        <v>10</v>
      </c>
      <c r="C1060">
        <v>12</v>
      </c>
      <c r="D1060" s="1" t="s">
        <v>19</v>
      </c>
      <c r="E1060" s="5" t="str">
        <f t="shared" si="16"/>
        <v>1650000-cbow-12-gram4-superlative</v>
      </c>
      <c r="F1060">
        <v>1122</v>
      </c>
      <c r="G1060">
        <v>292</v>
      </c>
      <c r="H1060">
        <v>780</v>
      </c>
      <c r="I1060">
        <v>50</v>
      </c>
      <c r="J1060" s="2">
        <v>1.4201E-2</v>
      </c>
      <c r="K1060" s="2">
        <v>0.11916599999999999</v>
      </c>
    </row>
    <row r="1061" spans="1:11" x14ac:dyDescent="0.2">
      <c r="A1061" s="4">
        <v>1650000</v>
      </c>
      <c r="B1061" s="1" t="s">
        <v>10</v>
      </c>
      <c r="C1061">
        <v>12</v>
      </c>
      <c r="D1061" s="1" t="s">
        <v>20</v>
      </c>
      <c r="E1061" s="5" t="str">
        <f t="shared" si="16"/>
        <v>1650000-cbow-12-gram5-present-participle</v>
      </c>
      <c r="F1061">
        <v>1056</v>
      </c>
      <c r="G1061">
        <v>508</v>
      </c>
      <c r="H1061">
        <v>300</v>
      </c>
      <c r="I1061">
        <v>248</v>
      </c>
      <c r="J1061" s="2">
        <v>1.9775000000000001E-2</v>
      </c>
      <c r="K1061" s="2">
        <v>0.140622</v>
      </c>
    </row>
    <row r="1062" spans="1:11" x14ac:dyDescent="0.2">
      <c r="A1062" s="4">
        <v>1650000</v>
      </c>
      <c r="B1062" s="1" t="s">
        <v>10</v>
      </c>
      <c r="C1062">
        <v>12</v>
      </c>
      <c r="D1062" s="1" t="s">
        <v>21</v>
      </c>
      <c r="E1062" s="5" t="str">
        <f t="shared" si="16"/>
        <v>1650000-cbow-12-gram6-nationality-adjective</v>
      </c>
      <c r="F1062">
        <v>1599</v>
      </c>
      <c r="G1062">
        <v>1236</v>
      </c>
      <c r="H1062">
        <v>300</v>
      </c>
      <c r="I1062">
        <v>63</v>
      </c>
      <c r="J1062" s="2">
        <v>1.2341E-2</v>
      </c>
      <c r="K1062" s="2">
        <v>0.11108800000000001</v>
      </c>
    </row>
    <row r="1063" spans="1:11" x14ac:dyDescent="0.2">
      <c r="A1063" s="4">
        <v>1650000</v>
      </c>
      <c r="B1063" s="1" t="s">
        <v>10</v>
      </c>
      <c r="C1063">
        <v>12</v>
      </c>
      <c r="D1063" s="1" t="s">
        <v>22</v>
      </c>
      <c r="E1063" s="5" t="str">
        <f t="shared" si="16"/>
        <v>1650000-cbow-12-gram7-past-tense</v>
      </c>
      <c r="F1063">
        <v>1560</v>
      </c>
      <c r="G1063">
        <v>826</v>
      </c>
      <c r="H1063">
        <v>370</v>
      </c>
      <c r="I1063">
        <v>364</v>
      </c>
      <c r="J1063" s="2">
        <v>2.0355000000000002E-2</v>
      </c>
      <c r="K1063" s="2">
        <v>0.14266999999999999</v>
      </c>
    </row>
    <row r="1064" spans="1:11" x14ac:dyDescent="0.2">
      <c r="A1064" s="4">
        <v>1650000</v>
      </c>
      <c r="B1064" s="1" t="s">
        <v>10</v>
      </c>
      <c r="C1064">
        <v>12</v>
      </c>
      <c r="D1064" s="1" t="s">
        <v>23</v>
      </c>
      <c r="E1064" s="5" t="str">
        <f t="shared" si="16"/>
        <v>1650000-cbow-12-gram8-plural</v>
      </c>
      <c r="F1064">
        <v>1332</v>
      </c>
      <c r="G1064">
        <v>671</v>
      </c>
      <c r="H1064">
        <v>520</v>
      </c>
      <c r="I1064">
        <v>141</v>
      </c>
      <c r="J1064" s="2">
        <v>1.6388E-2</v>
      </c>
      <c r="K1064" s="2">
        <v>0.12801599999999999</v>
      </c>
    </row>
    <row r="1065" spans="1:11" x14ac:dyDescent="0.2">
      <c r="A1065" s="4">
        <v>1650000</v>
      </c>
      <c r="B1065" s="1" t="s">
        <v>10</v>
      </c>
      <c r="C1065">
        <v>12</v>
      </c>
      <c r="D1065" s="1" t="s">
        <v>24</v>
      </c>
      <c r="E1065" s="5" t="str">
        <f t="shared" si="16"/>
        <v>1650000-cbow-12-gram9-plural-verbs</v>
      </c>
      <c r="F1065">
        <v>870</v>
      </c>
      <c r="G1065">
        <v>312</v>
      </c>
      <c r="H1065">
        <v>408</v>
      </c>
      <c r="I1065">
        <v>150</v>
      </c>
      <c r="J1065" s="2">
        <v>2.0147999999999999E-2</v>
      </c>
      <c r="K1065" s="2">
        <v>0.14194200000000001</v>
      </c>
    </row>
    <row r="1066" spans="1:11" x14ac:dyDescent="0.2">
      <c r="A1066" s="4">
        <v>1650000</v>
      </c>
      <c r="B1066" s="1" t="s">
        <v>10</v>
      </c>
      <c r="C1066">
        <v>12</v>
      </c>
      <c r="D1066" s="1" t="s">
        <v>25</v>
      </c>
      <c r="E1066" s="5" t="str">
        <f t="shared" si="16"/>
        <v>1650000-cbow-12-TOTAL</v>
      </c>
      <c r="F1066">
        <v>19544</v>
      </c>
      <c r="G1066">
        <v>6780</v>
      </c>
      <c r="H1066">
        <v>11188</v>
      </c>
      <c r="I1066">
        <v>1576</v>
      </c>
      <c r="J1066" s="2">
        <v>1.5225000000000001E-2</v>
      </c>
      <c r="K1066" s="2">
        <v>0.123389</v>
      </c>
    </row>
    <row r="1067" spans="1:11" x14ac:dyDescent="0.2">
      <c r="A1067" s="4">
        <v>1650000</v>
      </c>
      <c r="B1067" s="1" t="s">
        <v>26</v>
      </c>
      <c r="C1067">
        <v>12</v>
      </c>
      <c r="D1067" s="1" t="s">
        <v>11</v>
      </c>
      <c r="E1067" s="5" t="str">
        <f t="shared" si="16"/>
        <v>1650000-skip-gram-12-capital-common-countries</v>
      </c>
      <c r="F1067">
        <v>506</v>
      </c>
      <c r="G1067">
        <v>297</v>
      </c>
      <c r="H1067">
        <v>200</v>
      </c>
      <c r="I1067">
        <v>9</v>
      </c>
      <c r="J1067" s="2">
        <v>6.8589999999999996E-3</v>
      </c>
      <c r="K1067" s="2">
        <v>8.2820000000000005E-2</v>
      </c>
    </row>
    <row r="1068" spans="1:11" x14ac:dyDescent="0.2">
      <c r="A1068" s="4">
        <v>1650000</v>
      </c>
      <c r="B1068" s="1" t="s">
        <v>26</v>
      </c>
      <c r="C1068">
        <v>12</v>
      </c>
      <c r="D1068" s="1" t="s">
        <v>12</v>
      </c>
      <c r="E1068" s="5" t="str">
        <f t="shared" si="16"/>
        <v>1650000-skip-gram-12-capital-world</v>
      </c>
      <c r="F1068">
        <v>4524</v>
      </c>
      <c r="G1068">
        <v>496</v>
      </c>
      <c r="H1068">
        <v>3998</v>
      </c>
      <c r="I1068">
        <v>30</v>
      </c>
      <c r="J1068" s="2">
        <v>1.0241E-2</v>
      </c>
      <c r="K1068" s="2">
        <v>0.1012</v>
      </c>
    </row>
    <row r="1069" spans="1:11" x14ac:dyDescent="0.2">
      <c r="A1069" s="4">
        <v>1650000</v>
      </c>
      <c r="B1069" s="1" t="s">
        <v>26</v>
      </c>
      <c r="C1069">
        <v>12</v>
      </c>
      <c r="D1069" s="1" t="s">
        <v>13</v>
      </c>
      <c r="E1069" s="5" t="str">
        <f t="shared" si="16"/>
        <v>1650000-skip-gram-12-currency</v>
      </c>
      <c r="F1069">
        <v>866</v>
      </c>
      <c r="G1069">
        <v>8</v>
      </c>
      <c r="H1069">
        <v>826</v>
      </c>
      <c r="I1069">
        <v>32</v>
      </c>
      <c r="J1069" s="2">
        <v>2.7810999999999999E-2</v>
      </c>
      <c r="K1069" s="2">
        <v>0.166767</v>
      </c>
    </row>
    <row r="1070" spans="1:11" x14ac:dyDescent="0.2">
      <c r="A1070" s="4">
        <v>1650000</v>
      </c>
      <c r="B1070" s="1" t="s">
        <v>26</v>
      </c>
      <c r="C1070">
        <v>12</v>
      </c>
      <c r="D1070" s="1" t="s">
        <v>14</v>
      </c>
      <c r="E1070" s="5" t="str">
        <f t="shared" si="16"/>
        <v>1650000-skip-gram-12-city-in-state</v>
      </c>
      <c r="F1070">
        <v>2467</v>
      </c>
      <c r="G1070">
        <v>754</v>
      </c>
      <c r="H1070">
        <v>1602</v>
      </c>
      <c r="I1070">
        <v>111</v>
      </c>
      <c r="J1070" s="2">
        <v>1.2664E-2</v>
      </c>
      <c r="K1070" s="2">
        <v>0.112535</v>
      </c>
    </row>
    <row r="1071" spans="1:11" x14ac:dyDescent="0.2">
      <c r="A1071" s="4">
        <v>1650000</v>
      </c>
      <c r="B1071" s="1" t="s">
        <v>26</v>
      </c>
      <c r="C1071">
        <v>12</v>
      </c>
      <c r="D1071" s="1" t="s">
        <v>15</v>
      </c>
      <c r="E1071" s="5" t="str">
        <f t="shared" si="16"/>
        <v>1650000-skip-gram-12-family</v>
      </c>
      <c r="F1071">
        <v>506</v>
      </c>
      <c r="G1071">
        <v>254</v>
      </c>
      <c r="H1071">
        <v>234</v>
      </c>
      <c r="I1071">
        <v>18</v>
      </c>
      <c r="J1071" s="2">
        <v>9.1269999999999997E-3</v>
      </c>
      <c r="K1071" s="2">
        <v>9.5533999999999994E-2</v>
      </c>
    </row>
    <row r="1072" spans="1:11" x14ac:dyDescent="0.2">
      <c r="A1072" s="4">
        <v>1650000</v>
      </c>
      <c r="B1072" s="1" t="s">
        <v>26</v>
      </c>
      <c r="C1072">
        <v>12</v>
      </c>
      <c r="D1072" s="1" t="s">
        <v>16</v>
      </c>
      <c r="E1072" s="5" t="str">
        <f t="shared" si="16"/>
        <v>1650000-skip-gram-12-gram1-adjective-to-adverb</v>
      </c>
      <c r="F1072">
        <v>992</v>
      </c>
      <c r="G1072">
        <v>175</v>
      </c>
      <c r="H1072">
        <v>486</v>
      </c>
      <c r="I1072">
        <v>331</v>
      </c>
      <c r="J1072" s="2">
        <v>1.6017E-2</v>
      </c>
      <c r="K1072" s="2">
        <v>0.126558</v>
      </c>
    </row>
    <row r="1073" spans="1:11" x14ac:dyDescent="0.2">
      <c r="A1073" s="4">
        <v>1650000</v>
      </c>
      <c r="B1073" s="1" t="s">
        <v>26</v>
      </c>
      <c r="C1073">
        <v>12</v>
      </c>
      <c r="D1073" s="1" t="s">
        <v>17</v>
      </c>
      <c r="E1073" s="5" t="str">
        <f t="shared" si="16"/>
        <v>1650000-skip-gram-12-gram2-opposite</v>
      </c>
      <c r="F1073">
        <v>812</v>
      </c>
      <c r="G1073">
        <v>48</v>
      </c>
      <c r="H1073">
        <v>702</v>
      </c>
      <c r="I1073">
        <v>62</v>
      </c>
      <c r="J1073" s="2">
        <v>1.4002000000000001E-2</v>
      </c>
      <c r="K1073" s="2">
        <v>0.11833100000000001</v>
      </c>
    </row>
    <row r="1074" spans="1:11" x14ac:dyDescent="0.2">
      <c r="A1074" s="4">
        <v>1650000</v>
      </c>
      <c r="B1074" s="1" t="s">
        <v>26</v>
      </c>
      <c r="C1074">
        <v>12</v>
      </c>
      <c r="D1074" s="1" t="s">
        <v>18</v>
      </c>
      <c r="E1074" s="5" t="str">
        <f t="shared" si="16"/>
        <v>1650000-skip-gram-12-gram3-comparative</v>
      </c>
      <c r="F1074">
        <v>1332</v>
      </c>
      <c r="G1074">
        <v>687</v>
      </c>
      <c r="H1074">
        <v>462</v>
      </c>
      <c r="I1074">
        <v>183</v>
      </c>
      <c r="J1074" s="2">
        <v>1.1594E-2</v>
      </c>
      <c r="K1074" s="2">
        <v>0.10767500000000001</v>
      </c>
    </row>
    <row r="1075" spans="1:11" x14ac:dyDescent="0.2">
      <c r="A1075" s="4">
        <v>1650000</v>
      </c>
      <c r="B1075" s="1" t="s">
        <v>26</v>
      </c>
      <c r="C1075">
        <v>12</v>
      </c>
      <c r="D1075" s="1" t="s">
        <v>19</v>
      </c>
      <c r="E1075" s="5" t="str">
        <f t="shared" si="16"/>
        <v>1650000-skip-gram-12-gram4-superlative</v>
      </c>
      <c r="F1075">
        <v>1122</v>
      </c>
      <c r="G1075">
        <v>291</v>
      </c>
      <c r="H1075">
        <v>780</v>
      </c>
      <c r="I1075">
        <v>51</v>
      </c>
      <c r="J1075" s="2">
        <v>8.8739999999999999E-3</v>
      </c>
      <c r="K1075" s="2">
        <v>9.4202999999999995E-2</v>
      </c>
    </row>
    <row r="1076" spans="1:11" x14ac:dyDescent="0.2">
      <c r="A1076" s="4">
        <v>1650000</v>
      </c>
      <c r="B1076" s="1" t="s">
        <v>26</v>
      </c>
      <c r="C1076">
        <v>12</v>
      </c>
      <c r="D1076" s="1" t="s">
        <v>20</v>
      </c>
      <c r="E1076" s="5" t="str">
        <f t="shared" si="16"/>
        <v>1650000-skip-gram-12-gram5-present-participle</v>
      </c>
      <c r="F1076">
        <v>1056</v>
      </c>
      <c r="G1076">
        <v>451</v>
      </c>
      <c r="H1076">
        <v>300</v>
      </c>
      <c r="I1076">
        <v>305</v>
      </c>
      <c r="J1076" s="2">
        <v>1.3983000000000001E-2</v>
      </c>
      <c r="K1076" s="2">
        <v>0.118251</v>
      </c>
    </row>
    <row r="1077" spans="1:11" x14ac:dyDescent="0.2">
      <c r="A1077" s="4">
        <v>1650000</v>
      </c>
      <c r="B1077" s="1" t="s">
        <v>26</v>
      </c>
      <c r="C1077">
        <v>12</v>
      </c>
      <c r="D1077" s="1" t="s">
        <v>21</v>
      </c>
      <c r="E1077" s="5" t="str">
        <f t="shared" si="16"/>
        <v>1650000-skip-gram-12-gram6-nationality-adjective</v>
      </c>
      <c r="F1077">
        <v>1599</v>
      </c>
      <c r="G1077">
        <v>1279</v>
      </c>
      <c r="H1077">
        <v>300</v>
      </c>
      <c r="I1077">
        <v>20</v>
      </c>
      <c r="J1077" s="2">
        <v>5.5690000000000002E-3</v>
      </c>
      <c r="K1077" s="2">
        <v>7.4629000000000001E-2</v>
      </c>
    </row>
    <row r="1078" spans="1:11" x14ac:dyDescent="0.2">
      <c r="A1078" s="4">
        <v>1650000</v>
      </c>
      <c r="B1078" s="1" t="s">
        <v>26</v>
      </c>
      <c r="C1078">
        <v>12</v>
      </c>
      <c r="D1078" s="1" t="s">
        <v>22</v>
      </c>
      <c r="E1078" s="5" t="str">
        <f t="shared" si="16"/>
        <v>1650000-skip-gram-12-gram7-past-tense</v>
      </c>
      <c r="F1078">
        <v>1560</v>
      </c>
      <c r="G1078">
        <v>737</v>
      </c>
      <c r="H1078">
        <v>370</v>
      </c>
      <c r="I1078">
        <v>453</v>
      </c>
      <c r="J1078" s="2">
        <v>1.3179E-2</v>
      </c>
      <c r="K1078" s="2">
        <v>0.1148</v>
      </c>
    </row>
    <row r="1079" spans="1:11" x14ac:dyDescent="0.2">
      <c r="A1079" s="4">
        <v>1650000</v>
      </c>
      <c r="B1079" s="1" t="s">
        <v>26</v>
      </c>
      <c r="C1079">
        <v>12</v>
      </c>
      <c r="D1079" s="1" t="s">
        <v>23</v>
      </c>
      <c r="E1079" s="5" t="str">
        <f t="shared" si="16"/>
        <v>1650000-skip-gram-12-gram8-plural</v>
      </c>
      <c r="F1079">
        <v>1332</v>
      </c>
      <c r="G1079">
        <v>669</v>
      </c>
      <c r="H1079">
        <v>520</v>
      </c>
      <c r="I1079">
        <v>143</v>
      </c>
      <c r="J1079" s="2">
        <v>1.2112E-2</v>
      </c>
      <c r="K1079" s="2">
        <v>0.110055</v>
      </c>
    </row>
    <row r="1080" spans="1:11" x14ac:dyDescent="0.2">
      <c r="A1080" s="4">
        <v>1650000</v>
      </c>
      <c r="B1080" s="1" t="s">
        <v>26</v>
      </c>
      <c r="C1080">
        <v>12</v>
      </c>
      <c r="D1080" s="1" t="s">
        <v>24</v>
      </c>
      <c r="E1080" s="5" t="str">
        <f t="shared" si="16"/>
        <v>1650000-skip-gram-12-gram9-plural-verbs</v>
      </c>
      <c r="F1080">
        <v>870</v>
      </c>
      <c r="G1080">
        <v>294</v>
      </c>
      <c r="H1080">
        <v>408</v>
      </c>
      <c r="I1080">
        <v>168</v>
      </c>
      <c r="J1080" s="2">
        <v>1.2389000000000001E-2</v>
      </c>
      <c r="K1080" s="2">
        <v>0.111307</v>
      </c>
    </row>
    <row r="1081" spans="1:11" x14ac:dyDescent="0.2">
      <c r="A1081" s="4">
        <v>1650000</v>
      </c>
      <c r="B1081" s="1" t="s">
        <v>26</v>
      </c>
      <c r="C1081">
        <v>12</v>
      </c>
      <c r="D1081" s="1" t="s">
        <v>25</v>
      </c>
      <c r="E1081" s="5" t="str">
        <f t="shared" si="16"/>
        <v>1650000-skip-gram-12-TOTAL</v>
      </c>
      <c r="F1081">
        <v>19544</v>
      </c>
      <c r="G1081">
        <v>6440</v>
      </c>
      <c r="H1081">
        <v>11188</v>
      </c>
      <c r="I1081">
        <v>1916</v>
      </c>
      <c r="J1081" s="2">
        <v>1.0577E-2</v>
      </c>
      <c r="K1081" s="2">
        <v>0.10284600000000001</v>
      </c>
    </row>
    <row r="1082" spans="1:11" x14ac:dyDescent="0.2">
      <c r="A1082" s="4">
        <v>1650000</v>
      </c>
      <c r="B1082" s="1" t="s">
        <v>10</v>
      </c>
      <c r="C1082">
        <v>14</v>
      </c>
      <c r="D1082" s="1" t="s">
        <v>11</v>
      </c>
      <c r="E1082" s="5" t="str">
        <f t="shared" si="16"/>
        <v>1650000-cbow-14-capital-common-countries</v>
      </c>
      <c r="F1082">
        <v>506</v>
      </c>
      <c r="G1082">
        <v>296</v>
      </c>
      <c r="H1082">
        <v>200</v>
      </c>
      <c r="I1082">
        <v>10</v>
      </c>
      <c r="J1082" s="2">
        <v>9.3810000000000004E-3</v>
      </c>
      <c r="K1082" s="2">
        <v>9.6853999999999996E-2</v>
      </c>
    </row>
    <row r="1083" spans="1:11" x14ac:dyDescent="0.2">
      <c r="A1083" s="4">
        <v>1650000</v>
      </c>
      <c r="B1083" s="1" t="s">
        <v>10</v>
      </c>
      <c r="C1083">
        <v>14</v>
      </c>
      <c r="D1083" s="1" t="s">
        <v>12</v>
      </c>
      <c r="E1083" s="5" t="str">
        <f t="shared" si="16"/>
        <v>1650000-cbow-14-capital-world</v>
      </c>
      <c r="F1083">
        <v>4524</v>
      </c>
      <c r="G1083">
        <v>496</v>
      </c>
      <c r="H1083">
        <v>3998</v>
      </c>
      <c r="I1083">
        <v>30</v>
      </c>
      <c r="J1083" s="2">
        <v>1.2070000000000001E-2</v>
      </c>
      <c r="K1083" s="2">
        <v>0.109865</v>
      </c>
    </row>
    <row r="1084" spans="1:11" x14ac:dyDescent="0.2">
      <c r="A1084" s="4">
        <v>1650000</v>
      </c>
      <c r="B1084" s="1" t="s">
        <v>10</v>
      </c>
      <c r="C1084">
        <v>14</v>
      </c>
      <c r="D1084" s="1" t="s">
        <v>13</v>
      </c>
      <c r="E1084" s="5" t="str">
        <f t="shared" si="16"/>
        <v>1650000-cbow-14-currency</v>
      </c>
      <c r="F1084">
        <v>866</v>
      </c>
      <c r="G1084">
        <v>8</v>
      </c>
      <c r="H1084">
        <v>826</v>
      </c>
      <c r="I1084">
        <v>32</v>
      </c>
      <c r="J1084" s="2">
        <v>4.9676999999999999E-2</v>
      </c>
      <c r="K1084" s="2">
        <v>0.222882</v>
      </c>
    </row>
    <row r="1085" spans="1:11" x14ac:dyDescent="0.2">
      <c r="A1085" s="4">
        <v>1650000</v>
      </c>
      <c r="B1085" s="1" t="s">
        <v>10</v>
      </c>
      <c r="C1085">
        <v>14</v>
      </c>
      <c r="D1085" s="1" t="s">
        <v>14</v>
      </c>
      <c r="E1085" s="5" t="str">
        <f t="shared" si="16"/>
        <v>1650000-cbow-14-city-in-state</v>
      </c>
      <c r="F1085">
        <v>2467</v>
      </c>
      <c r="G1085">
        <v>723</v>
      </c>
      <c r="H1085">
        <v>1602</v>
      </c>
      <c r="I1085">
        <v>142</v>
      </c>
      <c r="J1085" s="2">
        <v>1.6625000000000001E-2</v>
      </c>
      <c r="K1085" s="2">
        <v>0.128936</v>
      </c>
    </row>
    <row r="1086" spans="1:11" x14ac:dyDescent="0.2">
      <c r="A1086" s="4">
        <v>1650000</v>
      </c>
      <c r="B1086" s="1" t="s">
        <v>10</v>
      </c>
      <c r="C1086">
        <v>14</v>
      </c>
      <c r="D1086" s="1" t="s">
        <v>15</v>
      </c>
      <c r="E1086" s="5" t="str">
        <f t="shared" si="16"/>
        <v>1650000-cbow-14-family</v>
      </c>
      <c r="F1086">
        <v>506</v>
      </c>
      <c r="G1086">
        <v>254</v>
      </c>
      <c r="H1086">
        <v>234</v>
      </c>
      <c r="I1086">
        <v>18</v>
      </c>
      <c r="J1086" s="2">
        <v>5.3709999999999999E-3</v>
      </c>
      <c r="K1086" s="2">
        <v>7.3284000000000002E-2</v>
      </c>
    </row>
    <row r="1087" spans="1:11" x14ac:dyDescent="0.2">
      <c r="A1087" s="4">
        <v>1650000</v>
      </c>
      <c r="B1087" s="1" t="s">
        <v>10</v>
      </c>
      <c r="C1087">
        <v>14</v>
      </c>
      <c r="D1087" s="1" t="s">
        <v>16</v>
      </c>
      <c r="E1087" s="5" t="str">
        <f t="shared" si="16"/>
        <v>1650000-cbow-14-gram1-adjective-to-adverb</v>
      </c>
      <c r="F1087">
        <v>992</v>
      </c>
      <c r="G1087">
        <v>272</v>
      </c>
      <c r="H1087">
        <v>486</v>
      </c>
      <c r="I1087">
        <v>234</v>
      </c>
      <c r="J1087" s="2">
        <v>2.3682000000000002E-2</v>
      </c>
      <c r="K1087" s="2">
        <v>0.15389</v>
      </c>
    </row>
    <row r="1088" spans="1:11" x14ac:dyDescent="0.2">
      <c r="A1088" s="4">
        <v>1650000</v>
      </c>
      <c r="B1088" s="1" t="s">
        <v>10</v>
      </c>
      <c r="C1088">
        <v>14</v>
      </c>
      <c r="D1088" s="1" t="s">
        <v>17</v>
      </c>
      <c r="E1088" s="5" t="str">
        <f t="shared" si="16"/>
        <v>1650000-cbow-14-gram2-opposite</v>
      </c>
      <c r="F1088">
        <v>812</v>
      </c>
      <c r="G1088">
        <v>67</v>
      </c>
      <c r="H1088">
        <v>702</v>
      </c>
      <c r="I1088">
        <v>43</v>
      </c>
      <c r="J1088" s="2">
        <v>1.8339000000000001E-2</v>
      </c>
      <c r="K1088" s="2">
        <v>0.13542299999999999</v>
      </c>
    </row>
    <row r="1089" spans="1:11" x14ac:dyDescent="0.2">
      <c r="A1089" s="4">
        <v>1650000</v>
      </c>
      <c r="B1089" s="1" t="s">
        <v>10</v>
      </c>
      <c r="C1089">
        <v>14</v>
      </c>
      <c r="D1089" s="1" t="s">
        <v>18</v>
      </c>
      <c r="E1089" s="5" t="str">
        <f t="shared" si="16"/>
        <v>1650000-cbow-14-gram3-comparative</v>
      </c>
      <c r="F1089">
        <v>1332</v>
      </c>
      <c r="G1089">
        <v>770</v>
      </c>
      <c r="H1089">
        <v>462</v>
      </c>
      <c r="I1089">
        <v>100</v>
      </c>
      <c r="J1089" s="2">
        <v>1.2121E-2</v>
      </c>
      <c r="K1089" s="2">
        <v>0.110097</v>
      </c>
    </row>
    <row r="1090" spans="1:11" x14ac:dyDescent="0.2">
      <c r="A1090" s="4">
        <v>1650000</v>
      </c>
      <c r="B1090" s="1" t="s">
        <v>10</v>
      </c>
      <c r="C1090">
        <v>14</v>
      </c>
      <c r="D1090" s="1" t="s">
        <v>19</v>
      </c>
      <c r="E1090" s="5" t="str">
        <f t="shared" si="16"/>
        <v>1650000-cbow-14-gram4-superlative</v>
      </c>
      <c r="F1090">
        <v>1122</v>
      </c>
      <c r="G1090">
        <v>286</v>
      </c>
      <c r="H1090">
        <v>780</v>
      </c>
      <c r="I1090">
        <v>56</v>
      </c>
      <c r="J1090" s="2">
        <v>1.6157999999999999E-2</v>
      </c>
      <c r="K1090" s="2">
        <v>0.127114</v>
      </c>
    </row>
    <row r="1091" spans="1:11" x14ac:dyDescent="0.2">
      <c r="A1091" s="4">
        <v>1650000</v>
      </c>
      <c r="B1091" s="1" t="s">
        <v>10</v>
      </c>
      <c r="C1091">
        <v>14</v>
      </c>
      <c r="D1091" s="1" t="s">
        <v>20</v>
      </c>
      <c r="E1091" s="5" t="str">
        <f t="shared" ref="E1091:E1154" si="17">CONCATENATE(A1091,"-",B1091,"-",C1091,"-",D1091)</f>
        <v>1650000-cbow-14-gram5-present-participle</v>
      </c>
      <c r="F1091">
        <v>1056</v>
      </c>
      <c r="G1091">
        <v>558</v>
      </c>
      <c r="H1091">
        <v>300</v>
      </c>
      <c r="I1091">
        <v>198</v>
      </c>
      <c r="J1091" s="2">
        <v>1.6972000000000001E-2</v>
      </c>
      <c r="K1091" s="2">
        <v>0.130278</v>
      </c>
    </row>
    <row r="1092" spans="1:11" x14ac:dyDescent="0.2">
      <c r="A1092" s="4">
        <v>1650000</v>
      </c>
      <c r="B1092" s="1" t="s">
        <v>10</v>
      </c>
      <c r="C1092">
        <v>14</v>
      </c>
      <c r="D1092" s="1" t="s">
        <v>21</v>
      </c>
      <c r="E1092" s="5" t="str">
        <f t="shared" si="17"/>
        <v>1650000-cbow-14-gram6-nationality-adjective</v>
      </c>
      <c r="F1092">
        <v>1599</v>
      </c>
      <c r="G1092">
        <v>1233</v>
      </c>
      <c r="H1092">
        <v>300</v>
      </c>
      <c r="I1092">
        <v>66</v>
      </c>
      <c r="J1092" s="2">
        <v>1.14E-2</v>
      </c>
      <c r="K1092" s="2">
        <v>0.10677200000000001</v>
      </c>
    </row>
    <row r="1093" spans="1:11" x14ac:dyDescent="0.2">
      <c r="A1093" s="4">
        <v>1650000</v>
      </c>
      <c r="B1093" s="1" t="s">
        <v>10</v>
      </c>
      <c r="C1093">
        <v>14</v>
      </c>
      <c r="D1093" s="1" t="s">
        <v>22</v>
      </c>
      <c r="E1093" s="5" t="str">
        <f t="shared" si="17"/>
        <v>1650000-cbow-14-gram7-past-tense</v>
      </c>
      <c r="F1093">
        <v>1560</v>
      </c>
      <c r="G1093">
        <v>908</v>
      </c>
      <c r="H1093">
        <v>370</v>
      </c>
      <c r="I1093">
        <v>282</v>
      </c>
      <c r="J1093" s="2">
        <v>1.8926999999999999E-2</v>
      </c>
      <c r="K1093" s="2">
        <v>0.137577</v>
      </c>
    </row>
    <row r="1094" spans="1:11" x14ac:dyDescent="0.2">
      <c r="A1094" s="4">
        <v>1650000</v>
      </c>
      <c r="B1094" s="1" t="s">
        <v>10</v>
      </c>
      <c r="C1094">
        <v>14</v>
      </c>
      <c r="D1094" s="1" t="s">
        <v>23</v>
      </c>
      <c r="E1094" s="5" t="str">
        <f t="shared" si="17"/>
        <v>1650000-cbow-14-gram8-plural</v>
      </c>
      <c r="F1094">
        <v>1332</v>
      </c>
      <c r="G1094">
        <v>647</v>
      </c>
      <c r="H1094">
        <v>520</v>
      </c>
      <c r="I1094">
        <v>165</v>
      </c>
      <c r="J1094" s="2">
        <v>1.7495E-2</v>
      </c>
      <c r="K1094" s="2">
        <v>0.13227</v>
      </c>
    </row>
    <row r="1095" spans="1:11" x14ac:dyDescent="0.2">
      <c r="A1095" s="4">
        <v>1650000</v>
      </c>
      <c r="B1095" s="1" t="s">
        <v>10</v>
      </c>
      <c r="C1095">
        <v>14</v>
      </c>
      <c r="D1095" s="1" t="s">
        <v>24</v>
      </c>
      <c r="E1095" s="5" t="str">
        <f t="shared" si="17"/>
        <v>1650000-cbow-14-gram9-plural-verbs</v>
      </c>
      <c r="F1095">
        <v>870</v>
      </c>
      <c r="G1095">
        <v>314</v>
      </c>
      <c r="H1095">
        <v>408</v>
      </c>
      <c r="I1095">
        <v>148</v>
      </c>
      <c r="J1095" s="2">
        <v>1.924E-2</v>
      </c>
      <c r="K1095" s="2">
        <v>0.13871</v>
      </c>
    </row>
    <row r="1096" spans="1:11" x14ac:dyDescent="0.2">
      <c r="A1096" s="4">
        <v>1650000</v>
      </c>
      <c r="B1096" s="1" t="s">
        <v>10</v>
      </c>
      <c r="C1096">
        <v>14</v>
      </c>
      <c r="D1096" s="1" t="s">
        <v>25</v>
      </c>
      <c r="E1096" s="5" t="str">
        <f t="shared" si="17"/>
        <v>1650000-cbow-14-TOTAL</v>
      </c>
      <c r="F1096">
        <v>19544</v>
      </c>
      <c r="G1096">
        <v>6832</v>
      </c>
      <c r="H1096">
        <v>11188</v>
      </c>
      <c r="I1096">
        <v>1524</v>
      </c>
      <c r="J1096" s="2">
        <v>1.4964999999999999E-2</v>
      </c>
      <c r="K1096" s="2">
        <v>0.122333</v>
      </c>
    </row>
    <row r="1097" spans="1:11" x14ac:dyDescent="0.2">
      <c r="A1097" s="4">
        <v>1650000</v>
      </c>
      <c r="B1097" s="1" t="s">
        <v>26</v>
      </c>
      <c r="C1097">
        <v>14</v>
      </c>
      <c r="D1097" s="1" t="s">
        <v>11</v>
      </c>
      <c r="E1097" s="5" t="str">
        <f t="shared" si="17"/>
        <v>1650000-skip-gram-14-capital-common-countries</v>
      </c>
      <c r="F1097">
        <v>506</v>
      </c>
      <c r="G1097">
        <v>298</v>
      </c>
      <c r="H1097">
        <v>200</v>
      </c>
      <c r="I1097">
        <v>8</v>
      </c>
      <c r="J1097" s="2">
        <v>5.757E-3</v>
      </c>
      <c r="K1097" s="2">
        <v>7.5878000000000001E-2</v>
      </c>
    </row>
    <row r="1098" spans="1:11" x14ac:dyDescent="0.2">
      <c r="A1098" s="4">
        <v>1650000</v>
      </c>
      <c r="B1098" s="1" t="s">
        <v>26</v>
      </c>
      <c r="C1098">
        <v>14</v>
      </c>
      <c r="D1098" s="1" t="s">
        <v>12</v>
      </c>
      <c r="E1098" s="5" t="str">
        <f t="shared" si="17"/>
        <v>1650000-skip-gram-14-capital-world</v>
      </c>
      <c r="F1098">
        <v>4524</v>
      </c>
      <c r="G1098">
        <v>500</v>
      </c>
      <c r="H1098">
        <v>3998</v>
      </c>
      <c r="I1098">
        <v>26</v>
      </c>
      <c r="J1098" s="2">
        <v>7.9190000000000007E-3</v>
      </c>
      <c r="K1098" s="2">
        <v>8.8991000000000001E-2</v>
      </c>
    </row>
    <row r="1099" spans="1:11" x14ac:dyDescent="0.2">
      <c r="A1099" s="4">
        <v>1650000</v>
      </c>
      <c r="B1099" s="1" t="s">
        <v>26</v>
      </c>
      <c r="C1099">
        <v>14</v>
      </c>
      <c r="D1099" s="1" t="s">
        <v>13</v>
      </c>
      <c r="E1099" s="5" t="str">
        <f t="shared" si="17"/>
        <v>1650000-skip-gram-14-currency</v>
      </c>
      <c r="F1099">
        <v>866</v>
      </c>
      <c r="G1099">
        <v>10</v>
      </c>
      <c r="H1099">
        <v>826</v>
      </c>
      <c r="I1099">
        <v>30</v>
      </c>
      <c r="J1099" s="2">
        <v>3.2052999999999998E-2</v>
      </c>
      <c r="K1099" s="2">
        <v>0.179034</v>
      </c>
    </row>
    <row r="1100" spans="1:11" x14ac:dyDescent="0.2">
      <c r="A1100" s="4">
        <v>1650000</v>
      </c>
      <c r="B1100" s="1" t="s">
        <v>26</v>
      </c>
      <c r="C1100">
        <v>14</v>
      </c>
      <c r="D1100" s="1" t="s">
        <v>14</v>
      </c>
      <c r="E1100" s="5" t="str">
        <f t="shared" si="17"/>
        <v>1650000-skip-gram-14-city-in-state</v>
      </c>
      <c r="F1100">
        <v>2467</v>
      </c>
      <c r="G1100">
        <v>773</v>
      </c>
      <c r="H1100">
        <v>1602</v>
      </c>
      <c r="I1100">
        <v>92</v>
      </c>
      <c r="J1100" s="2">
        <v>1.1684999999999999E-2</v>
      </c>
      <c r="K1100" s="2">
        <v>0.108096</v>
      </c>
    </row>
    <row r="1101" spans="1:11" x14ac:dyDescent="0.2">
      <c r="A1101" s="4">
        <v>1650000</v>
      </c>
      <c r="B1101" s="1" t="s">
        <v>26</v>
      </c>
      <c r="C1101">
        <v>14</v>
      </c>
      <c r="D1101" s="1" t="s">
        <v>15</v>
      </c>
      <c r="E1101" s="5" t="str">
        <f t="shared" si="17"/>
        <v>1650000-skip-gram-14-family</v>
      </c>
      <c r="F1101">
        <v>506</v>
      </c>
      <c r="G1101">
        <v>255</v>
      </c>
      <c r="H1101">
        <v>234</v>
      </c>
      <c r="I1101">
        <v>17</v>
      </c>
      <c r="J1101" s="2">
        <v>1.289E-2</v>
      </c>
      <c r="K1101" s="2">
        <v>0.113533</v>
      </c>
    </row>
    <row r="1102" spans="1:11" x14ac:dyDescent="0.2">
      <c r="A1102" s="4">
        <v>1650000</v>
      </c>
      <c r="B1102" s="1" t="s">
        <v>26</v>
      </c>
      <c r="C1102">
        <v>14</v>
      </c>
      <c r="D1102" s="1" t="s">
        <v>16</v>
      </c>
      <c r="E1102" s="5" t="str">
        <f t="shared" si="17"/>
        <v>1650000-skip-gram-14-gram1-adjective-to-adverb</v>
      </c>
      <c r="F1102">
        <v>992</v>
      </c>
      <c r="G1102">
        <v>227</v>
      </c>
      <c r="H1102">
        <v>486</v>
      </c>
      <c r="I1102">
        <v>279</v>
      </c>
      <c r="J1102" s="2">
        <v>1.4860999999999999E-2</v>
      </c>
      <c r="K1102" s="2">
        <v>0.121907</v>
      </c>
    </row>
    <row r="1103" spans="1:11" x14ac:dyDescent="0.2">
      <c r="A1103" s="4">
        <v>1650000</v>
      </c>
      <c r="B1103" s="1" t="s">
        <v>26</v>
      </c>
      <c r="C1103">
        <v>14</v>
      </c>
      <c r="D1103" s="1" t="s">
        <v>17</v>
      </c>
      <c r="E1103" s="5" t="str">
        <f t="shared" si="17"/>
        <v>1650000-skip-gram-14-gram2-opposite</v>
      </c>
      <c r="F1103">
        <v>812</v>
      </c>
      <c r="G1103">
        <v>50</v>
      </c>
      <c r="H1103">
        <v>702</v>
      </c>
      <c r="I1103">
        <v>60</v>
      </c>
      <c r="J1103" s="2">
        <v>1.4822E-2</v>
      </c>
      <c r="K1103" s="2">
        <v>0.12174599999999999</v>
      </c>
    </row>
    <row r="1104" spans="1:11" x14ac:dyDescent="0.2">
      <c r="A1104" s="4">
        <v>1650000</v>
      </c>
      <c r="B1104" s="1" t="s">
        <v>26</v>
      </c>
      <c r="C1104">
        <v>14</v>
      </c>
      <c r="D1104" s="1" t="s">
        <v>18</v>
      </c>
      <c r="E1104" s="5" t="str">
        <f t="shared" si="17"/>
        <v>1650000-skip-gram-14-gram3-comparative</v>
      </c>
      <c r="F1104">
        <v>1332</v>
      </c>
      <c r="G1104">
        <v>641</v>
      </c>
      <c r="H1104">
        <v>462</v>
      </c>
      <c r="I1104">
        <v>229</v>
      </c>
      <c r="J1104" s="2">
        <v>1.3081000000000001E-2</v>
      </c>
      <c r="K1104" s="2">
        <v>0.11437</v>
      </c>
    </row>
    <row r="1105" spans="1:11" x14ac:dyDescent="0.2">
      <c r="A1105" s="4">
        <v>1650000</v>
      </c>
      <c r="B1105" s="1" t="s">
        <v>26</v>
      </c>
      <c r="C1105">
        <v>14</v>
      </c>
      <c r="D1105" s="1" t="s">
        <v>19</v>
      </c>
      <c r="E1105" s="5" t="str">
        <f t="shared" si="17"/>
        <v>1650000-skip-gram-14-gram4-superlative</v>
      </c>
      <c r="F1105">
        <v>1122</v>
      </c>
      <c r="G1105">
        <v>279</v>
      </c>
      <c r="H1105">
        <v>780</v>
      </c>
      <c r="I1105">
        <v>63</v>
      </c>
      <c r="J1105" s="2">
        <v>1.1239000000000001E-2</v>
      </c>
      <c r="K1105" s="2">
        <v>0.106015</v>
      </c>
    </row>
    <row r="1106" spans="1:11" x14ac:dyDescent="0.2">
      <c r="A1106" s="4">
        <v>1650000</v>
      </c>
      <c r="B1106" s="1" t="s">
        <v>26</v>
      </c>
      <c r="C1106">
        <v>14</v>
      </c>
      <c r="D1106" s="1" t="s">
        <v>20</v>
      </c>
      <c r="E1106" s="5" t="str">
        <f t="shared" si="17"/>
        <v>1650000-skip-gram-14-gram5-present-participle</v>
      </c>
      <c r="F1106">
        <v>1056</v>
      </c>
      <c r="G1106">
        <v>429</v>
      </c>
      <c r="H1106">
        <v>300</v>
      </c>
      <c r="I1106">
        <v>327</v>
      </c>
      <c r="J1106" s="2">
        <v>1.5561999999999999E-2</v>
      </c>
      <c r="K1106" s="2">
        <v>0.12475</v>
      </c>
    </row>
    <row r="1107" spans="1:11" x14ac:dyDescent="0.2">
      <c r="A1107" s="4">
        <v>1650000</v>
      </c>
      <c r="B1107" s="1" t="s">
        <v>26</v>
      </c>
      <c r="C1107">
        <v>14</v>
      </c>
      <c r="D1107" s="1" t="s">
        <v>21</v>
      </c>
      <c r="E1107" s="5" t="str">
        <f t="shared" si="17"/>
        <v>1650000-skip-gram-14-gram6-nationality-adjective</v>
      </c>
      <c r="F1107">
        <v>1599</v>
      </c>
      <c r="G1107">
        <v>1291</v>
      </c>
      <c r="H1107">
        <v>300</v>
      </c>
      <c r="I1107">
        <v>8</v>
      </c>
      <c r="J1107" s="2">
        <v>4.7710000000000001E-3</v>
      </c>
      <c r="K1107" s="2">
        <v>6.9071999999999995E-2</v>
      </c>
    </row>
    <row r="1108" spans="1:11" x14ac:dyDescent="0.2">
      <c r="A1108" s="4">
        <v>1650000</v>
      </c>
      <c r="B1108" s="1" t="s">
        <v>26</v>
      </c>
      <c r="C1108">
        <v>14</v>
      </c>
      <c r="D1108" s="1" t="s">
        <v>22</v>
      </c>
      <c r="E1108" s="5" t="str">
        <f t="shared" si="17"/>
        <v>1650000-skip-gram-14-gram7-past-tense</v>
      </c>
      <c r="F1108">
        <v>1560</v>
      </c>
      <c r="G1108">
        <v>789</v>
      </c>
      <c r="H1108">
        <v>370</v>
      </c>
      <c r="I1108">
        <v>401</v>
      </c>
      <c r="J1108" s="2">
        <v>1.4581999999999999E-2</v>
      </c>
      <c r="K1108" s="2">
        <v>0.120755</v>
      </c>
    </row>
    <row r="1109" spans="1:11" x14ac:dyDescent="0.2">
      <c r="A1109" s="4">
        <v>1650000</v>
      </c>
      <c r="B1109" s="1" t="s">
        <v>26</v>
      </c>
      <c r="C1109">
        <v>14</v>
      </c>
      <c r="D1109" s="1" t="s">
        <v>23</v>
      </c>
      <c r="E1109" s="5" t="str">
        <f t="shared" si="17"/>
        <v>1650000-skip-gram-14-gram8-plural</v>
      </c>
      <c r="F1109">
        <v>1332</v>
      </c>
      <c r="G1109">
        <v>647</v>
      </c>
      <c r="H1109">
        <v>520</v>
      </c>
      <c r="I1109">
        <v>165</v>
      </c>
      <c r="J1109" s="2">
        <v>1.2684000000000001E-2</v>
      </c>
      <c r="K1109" s="2">
        <v>0.112623</v>
      </c>
    </row>
    <row r="1110" spans="1:11" x14ac:dyDescent="0.2">
      <c r="A1110" s="4">
        <v>1650000</v>
      </c>
      <c r="B1110" s="1" t="s">
        <v>26</v>
      </c>
      <c r="C1110">
        <v>14</v>
      </c>
      <c r="D1110" s="1" t="s">
        <v>24</v>
      </c>
      <c r="E1110" s="5" t="str">
        <f t="shared" si="17"/>
        <v>1650000-skip-gram-14-gram9-plural-verbs</v>
      </c>
      <c r="F1110">
        <v>870</v>
      </c>
      <c r="G1110">
        <v>289</v>
      </c>
      <c r="H1110">
        <v>408</v>
      </c>
      <c r="I1110">
        <v>173</v>
      </c>
      <c r="J1110" s="2">
        <v>1.2533000000000001E-2</v>
      </c>
      <c r="K1110" s="2">
        <v>0.11195099999999999</v>
      </c>
    </row>
    <row r="1111" spans="1:11" x14ac:dyDescent="0.2">
      <c r="A1111" s="4">
        <v>1650000</v>
      </c>
      <c r="B1111" s="1" t="s">
        <v>26</v>
      </c>
      <c r="C1111">
        <v>14</v>
      </c>
      <c r="D1111" s="1" t="s">
        <v>25</v>
      </c>
      <c r="E1111" s="5" t="str">
        <f t="shared" si="17"/>
        <v>1650000-skip-gram-14-TOTAL</v>
      </c>
      <c r="F1111">
        <v>19544</v>
      </c>
      <c r="G1111">
        <v>6478</v>
      </c>
      <c r="H1111">
        <v>11188</v>
      </c>
      <c r="I1111">
        <v>1878</v>
      </c>
      <c r="J1111" s="2">
        <v>1.0824E-2</v>
      </c>
      <c r="K1111" s="2">
        <v>0.10403900000000001</v>
      </c>
    </row>
    <row r="1112" spans="1:11" x14ac:dyDescent="0.2">
      <c r="A1112" s="4">
        <v>1650000</v>
      </c>
      <c r="B1112" s="1" t="s">
        <v>10</v>
      </c>
      <c r="C1112">
        <v>16</v>
      </c>
      <c r="D1112" s="1" t="s">
        <v>11</v>
      </c>
      <c r="E1112" s="5" t="str">
        <f t="shared" si="17"/>
        <v>1650000-cbow-16-capital-common-countries</v>
      </c>
      <c r="F1112">
        <v>506</v>
      </c>
      <c r="G1112">
        <v>296</v>
      </c>
      <c r="H1112">
        <v>200</v>
      </c>
      <c r="I1112">
        <v>10</v>
      </c>
      <c r="J1112" s="2">
        <v>1.0711999999999999E-2</v>
      </c>
      <c r="K1112" s="2">
        <v>0.10349800000000001</v>
      </c>
    </row>
    <row r="1113" spans="1:11" x14ac:dyDescent="0.2">
      <c r="A1113" s="4">
        <v>1650000</v>
      </c>
      <c r="B1113" s="1" t="s">
        <v>10</v>
      </c>
      <c r="C1113">
        <v>16</v>
      </c>
      <c r="D1113" s="1" t="s">
        <v>12</v>
      </c>
      <c r="E1113" s="5" t="str">
        <f t="shared" si="17"/>
        <v>1650000-cbow-16-capital-world</v>
      </c>
      <c r="F1113">
        <v>4524</v>
      </c>
      <c r="G1113">
        <v>504</v>
      </c>
      <c r="H1113">
        <v>3998</v>
      </c>
      <c r="I1113">
        <v>22</v>
      </c>
      <c r="J1113" s="2">
        <v>1.1932E-2</v>
      </c>
      <c r="K1113" s="2">
        <v>0.109235</v>
      </c>
    </row>
    <row r="1114" spans="1:11" x14ac:dyDescent="0.2">
      <c r="A1114" s="4">
        <v>1650000</v>
      </c>
      <c r="B1114" s="1" t="s">
        <v>10</v>
      </c>
      <c r="C1114">
        <v>16</v>
      </c>
      <c r="D1114" s="1" t="s">
        <v>13</v>
      </c>
      <c r="E1114" s="5" t="str">
        <f t="shared" si="17"/>
        <v>1650000-cbow-16-currency</v>
      </c>
      <c r="F1114">
        <v>866</v>
      </c>
      <c r="G1114">
        <v>2</v>
      </c>
      <c r="H1114">
        <v>826</v>
      </c>
      <c r="I1114">
        <v>38</v>
      </c>
      <c r="J1114" s="2">
        <v>5.0798000000000003E-2</v>
      </c>
      <c r="K1114" s="2">
        <v>0.225384</v>
      </c>
    </row>
    <row r="1115" spans="1:11" x14ac:dyDescent="0.2">
      <c r="A1115" s="4">
        <v>1650000</v>
      </c>
      <c r="B1115" s="1" t="s">
        <v>10</v>
      </c>
      <c r="C1115">
        <v>16</v>
      </c>
      <c r="D1115" s="1" t="s">
        <v>14</v>
      </c>
      <c r="E1115" s="5" t="str">
        <f t="shared" si="17"/>
        <v>1650000-cbow-16-city-in-state</v>
      </c>
      <c r="F1115">
        <v>2467</v>
      </c>
      <c r="G1115">
        <v>748</v>
      </c>
      <c r="H1115">
        <v>1602</v>
      </c>
      <c r="I1115">
        <v>117</v>
      </c>
      <c r="J1115" s="2">
        <v>1.8121000000000002E-2</v>
      </c>
      <c r="K1115" s="2">
        <v>0.13461600000000001</v>
      </c>
    </row>
    <row r="1116" spans="1:11" x14ac:dyDescent="0.2">
      <c r="A1116" s="4">
        <v>1650000</v>
      </c>
      <c r="B1116" s="1" t="s">
        <v>10</v>
      </c>
      <c r="C1116">
        <v>16</v>
      </c>
      <c r="D1116" s="1" t="s">
        <v>15</v>
      </c>
      <c r="E1116" s="5" t="str">
        <f t="shared" si="17"/>
        <v>1650000-cbow-16-family</v>
      </c>
      <c r="F1116">
        <v>506</v>
      </c>
      <c r="G1116">
        <v>253</v>
      </c>
      <c r="H1116">
        <v>234</v>
      </c>
      <c r="I1116">
        <v>19</v>
      </c>
      <c r="J1116" s="2">
        <v>6.2230000000000002E-3</v>
      </c>
      <c r="K1116" s="2">
        <v>7.8883999999999996E-2</v>
      </c>
    </row>
    <row r="1117" spans="1:11" x14ac:dyDescent="0.2">
      <c r="A1117" s="4">
        <v>1650000</v>
      </c>
      <c r="B1117" s="1" t="s">
        <v>10</v>
      </c>
      <c r="C1117">
        <v>16</v>
      </c>
      <c r="D1117" s="1" t="s">
        <v>16</v>
      </c>
      <c r="E1117" s="5" t="str">
        <f t="shared" si="17"/>
        <v>1650000-cbow-16-gram1-adjective-to-adverb</v>
      </c>
      <c r="F1117">
        <v>992</v>
      </c>
      <c r="G1117">
        <v>266</v>
      </c>
      <c r="H1117">
        <v>486</v>
      </c>
      <c r="I1117">
        <v>240</v>
      </c>
      <c r="J1117" s="2">
        <v>2.3743E-2</v>
      </c>
      <c r="K1117" s="2">
        <v>0.154087</v>
      </c>
    </row>
    <row r="1118" spans="1:11" x14ac:dyDescent="0.2">
      <c r="A1118" s="4">
        <v>1650000</v>
      </c>
      <c r="B1118" s="1" t="s">
        <v>10</v>
      </c>
      <c r="C1118">
        <v>16</v>
      </c>
      <c r="D1118" s="1" t="s">
        <v>17</v>
      </c>
      <c r="E1118" s="5" t="str">
        <f t="shared" si="17"/>
        <v>1650000-cbow-16-gram2-opposite</v>
      </c>
      <c r="F1118">
        <v>812</v>
      </c>
      <c r="G1118">
        <v>66</v>
      </c>
      <c r="H1118">
        <v>702</v>
      </c>
      <c r="I1118">
        <v>44</v>
      </c>
      <c r="J1118" s="2">
        <v>2.0886999999999999E-2</v>
      </c>
      <c r="K1118" s="2">
        <v>0.14452400000000001</v>
      </c>
    </row>
    <row r="1119" spans="1:11" x14ac:dyDescent="0.2">
      <c r="A1119" s="4">
        <v>1650000</v>
      </c>
      <c r="B1119" s="1" t="s">
        <v>10</v>
      </c>
      <c r="C1119">
        <v>16</v>
      </c>
      <c r="D1119" s="1" t="s">
        <v>18</v>
      </c>
      <c r="E1119" s="5" t="str">
        <f t="shared" si="17"/>
        <v>1650000-cbow-16-gram3-comparative</v>
      </c>
      <c r="F1119">
        <v>1332</v>
      </c>
      <c r="G1119">
        <v>764</v>
      </c>
      <c r="H1119">
        <v>462</v>
      </c>
      <c r="I1119">
        <v>106</v>
      </c>
      <c r="J1119" s="2">
        <v>1.3938000000000001E-2</v>
      </c>
      <c r="K1119" s="2">
        <v>0.11806</v>
      </c>
    </row>
    <row r="1120" spans="1:11" x14ac:dyDescent="0.2">
      <c r="A1120" s="4">
        <v>1650000</v>
      </c>
      <c r="B1120" s="1" t="s">
        <v>10</v>
      </c>
      <c r="C1120">
        <v>16</v>
      </c>
      <c r="D1120" s="1" t="s">
        <v>19</v>
      </c>
      <c r="E1120" s="5" t="str">
        <f t="shared" si="17"/>
        <v>1650000-cbow-16-gram4-superlative</v>
      </c>
      <c r="F1120">
        <v>1122</v>
      </c>
      <c r="G1120">
        <v>292</v>
      </c>
      <c r="H1120">
        <v>780</v>
      </c>
      <c r="I1120">
        <v>50</v>
      </c>
      <c r="J1120" s="2">
        <v>1.7163000000000001E-2</v>
      </c>
      <c r="K1120" s="2">
        <v>0.13100800000000001</v>
      </c>
    </row>
    <row r="1121" spans="1:11" x14ac:dyDescent="0.2">
      <c r="A1121" s="4">
        <v>1650000</v>
      </c>
      <c r="B1121" s="1" t="s">
        <v>10</v>
      </c>
      <c r="C1121">
        <v>16</v>
      </c>
      <c r="D1121" s="1" t="s">
        <v>20</v>
      </c>
      <c r="E1121" s="5" t="str">
        <f t="shared" si="17"/>
        <v>1650000-cbow-16-gram5-present-participle</v>
      </c>
      <c r="F1121">
        <v>1056</v>
      </c>
      <c r="G1121">
        <v>519</v>
      </c>
      <c r="H1121">
        <v>300</v>
      </c>
      <c r="I1121">
        <v>237</v>
      </c>
      <c r="J1121" s="2">
        <v>1.8592000000000001E-2</v>
      </c>
      <c r="K1121" s="2">
        <v>0.136353</v>
      </c>
    </row>
    <row r="1122" spans="1:11" x14ac:dyDescent="0.2">
      <c r="A1122" s="4">
        <v>1650000</v>
      </c>
      <c r="B1122" s="1" t="s">
        <v>10</v>
      </c>
      <c r="C1122">
        <v>16</v>
      </c>
      <c r="D1122" s="1" t="s">
        <v>21</v>
      </c>
      <c r="E1122" s="5" t="str">
        <f t="shared" si="17"/>
        <v>1650000-cbow-16-gram6-nationality-adjective</v>
      </c>
      <c r="F1122">
        <v>1599</v>
      </c>
      <c r="G1122">
        <v>1229</v>
      </c>
      <c r="H1122">
        <v>300</v>
      </c>
      <c r="I1122">
        <v>70</v>
      </c>
      <c r="J1122" s="2">
        <v>1.2194999999999999E-2</v>
      </c>
      <c r="K1122" s="2">
        <v>0.110432</v>
      </c>
    </row>
    <row r="1123" spans="1:11" x14ac:dyDescent="0.2">
      <c r="A1123" s="4">
        <v>1650000</v>
      </c>
      <c r="B1123" s="1" t="s">
        <v>10</v>
      </c>
      <c r="C1123">
        <v>16</v>
      </c>
      <c r="D1123" s="1" t="s">
        <v>22</v>
      </c>
      <c r="E1123" s="5" t="str">
        <f t="shared" si="17"/>
        <v>1650000-cbow-16-gram7-past-tense</v>
      </c>
      <c r="F1123">
        <v>1560</v>
      </c>
      <c r="G1123">
        <v>851</v>
      </c>
      <c r="H1123">
        <v>370</v>
      </c>
      <c r="I1123">
        <v>339</v>
      </c>
      <c r="J1123" s="2">
        <v>2.0612999999999999E-2</v>
      </c>
      <c r="K1123" s="2">
        <v>0.14357400000000001</v>
      </c>
    </row>
    <row r="1124" spans="1:11" x14ac:dyDescent="0.2">
      <c r="A1124" s="4">
        <v>1650000</v>
      </c>
      <c r="B1124" s="1" t="s">
        <v>10</v>
      </c>
      <c r="C1124">
        <v>16</v>
      </c>
      <c r="D1124" s="1" t="s">
        <v>23</v>
      </c>
      <c r="E1124" s="5" t="str">
        <f t="shared" si="17"/>
        <v>1650000-cbow-16-gram8-plural</v>
      </c>
      <c r="F1124">
        <v>1332</v>
      </c>
      <c r="G1124">
        <v>689</v>
      </c>
      <c r="H1124">
        <v>520</v>
      </c>
      <c r="I1124">
        <v>123</v>
      </c>
      <c r="J1124" s="2">
        <v>1.8995999999999999E-2</v>
      </c>
      <c r="K1124" s="2">
        <v>0.13782800000000001</v>
      </c>
    </row>
    <row r="1125" spans="1:11" x14ac:dyDescent="0.2">
      <c r="A1125" s="4">
        <v>1650000</v>
      </c>
      <c r="B1125" s="1" t="s">
        <v>10</v>
      </c>
      <c r="C1125">
        <v>16</v>
      </c>
      <c r="D1125" s="1" t="s">
        <v>24</v>
      </c>
      <c r="E1125" s="5" t="str">
        <f t="shared" si="17"/>
        <v>1650000-cbow-16-gram9-plural-verbs</v>
      </c>
      <c r="F1125">
        <v>870</v>
      </c>
      <c r="G1125">
        <v>326</v>
      </c>
      <c r="H1125">
        <v>408</v>
      </c>
      <c r="I1125">
        <v>136</v>
      </c>
      <c r="J1125" s="2">
        <v>1.8526000000000001E-2</v>
      </c>
      <c r="K1125" s="2">
        <v>0.13611000000000001</v>
      </c>
    </row>
    <row r="1126" spans="1:11" x14ac:dyDescent="0.2">
      <c r="A1126" s="4">
        <v>1650000</v>
      </c>
      <c r="B1126" s="1" t="s">
        <v>10</v>
      </c>
      <c r="C1126">
        <v>16</v>
      </c>
      <c r="D1126" s="1" t="s">
        <v>25</v>
      </c>
      <c r="E1126" s="5" t="str">
        <f t="shared" si="17"/>
        <v>1650000-cbow-16-TOTAL</v>
      </c>
      <c r="F1126">
        <v>19544</v>
      </c>
      <c r="G1126">
        <v>6805</v>
      </c>
      <c r="H1126">
        <v>11188</v>
      </c>
      <c r="I1126">
        <v>1551</v>
      </c>
      <c r="J1126" s="2">
        <v>1.6029000000000002E-2</v>
      </c>
      <c r="K1126" s="2">
        <v>0.126605</v>
      </c>
    </row>
    <row r="1127" spans="1:11" x14ac:dyDescent="0.2">
      <c r="A1127" s="4">
        <v>1650000</v>
      </c>
      <c r="B1127" s="1" t="s">
        <v>26</v>
      </c>
      <c r="C1127">
        <v>16</v>
      </c>
      <c r="D1127" s="1" t="s">
        <v>11</v>
      </c>
      <c r="E1127" s="5" t="str">
        <f t="shared" si="17"/>
        <v>1650000-skip-gram-16-capital-common-countries</v>
      </c>
      <c r="F1127">
        <v>506</v>
      </c>
      <c r="G1127">
        <v>302</v>
      </c>
      <c r="H1127">
        <v>200</v>
      </c>
      <c r="I1127">
        <v>4</v>
      </c>
      <c r="J1127" s="2">
        <v>6.8710000000000004E-3</v>
      </c>
      <c r="K1127" s="2">
        <v>8.2893999999999995E-2</v>
      </c>
    </row>
    <row r="1128" spans="1:11" x14ac:dyDescent="0.2">
      <c r="A1128" s="4">
        <v>1650000</v>
      </c>
      <c r="B1128" s="1" t="s">
        <v>26</v>
      </c>
      <c r="C1128">
        <v>16</v>
      </c>
      <c r="D1128" s="1" t="s">
        <v>12</v>
      </c>
      <c r="E1128" s="5" t="str">
        <f t="shared" si="17"/>
        <v>1650000-skip-gram-16-capital-world</v>
      </c>
      <c r="F1128">
        <v>4524</v>
      </c>
      <c r="G1128">
        <v>513</v>
      </c>
      <c r="H1128">
        <v>3998</v>
      </c>
      <c r="I1128">
        <v>13</v>
      </c>
      <c r="J1128" s="2">
        <v>8.5070000000000007E-3</v>
      </c>
      <c r="K1128" s="2">
        <v>9.2234999999999998E-2</v>
      </c>
    </row>
    <row r="1129" spans="1:11" x14ac:dyDescent="0.2">
      <c r="A1129" s="4">
        <v>1650000</v>
      </c>
      <c r="B1129" s="1" t="s">
        <v>26</v>
      </c>
      <c r="C1129">
        <v>16</v>
      </c>
      <c r="D1129" s="1" t="s">
        <v>13</v>
      </c>
      <c r="E1129" s="5" t="str">
        <f t="shared" si="17"/>
        <v>1650000-skip-gram-16-currency</v>
      </c>
      <c r="F1129">
        <v>866</v>
      </c>
      <c r="G1129">
        <v>10</v>
      </c>
      <c r="H1129">
        <v>826</v>
      </c>
      <c r="I1129">
        <v>30</v>
      </c>
      <c r="J1129" s="2">
        <v>2.9770999999999999E-2</v>
      </c>
      <c r="K1129" s="2">
        <v>0.172544</v>
      </c>
    </row>
    <row r="1130" spans="1:11" x14ac:dyDescent="0.2">
      <c r="A1130" s="4">
        <v>1650000</v>
      </c>
      <c r="B1130" s="1" t="s">
        <v>26</v>
      </c>
      <c r="C1130">
        <v>16</v>
      </c>
      <c r="D1130" s="1" t="s">
        <v>14</v>
      </c>
      <c r="E1130" s="5" t="str">
        <f t="shared" si="17"/>
        <v>1650000-skip-gram-16-city-in-state</v>
      </c>
      <c r="F1130">
        <v>2467</v>
      </c>
      <c r="G1130">
        <v>766</v>
      </c>
      <c r="H1130">
        <v>1602</v>
      </c>
      <c r="I1130">
        <v>99</v>
      </c>
      <c r="J1130" s="2">
        <v>1.1197E-2</v>
      </c>
      <c r="K1130" s="2">
        <v>0.10581699999999999</v>
      </c>
    </row>
    <row r="1131" spans="1:11" x14ac:dyDescent="0.2">
      <c r="A1131" s="4">
        <v>1650000</v>
      </c>
      <c r="B1131" s="1" t="s">
        <v>26</v>
      </c>
      <c r="C1131">
        <v>16</v>
      </c>
      <c r="D1131" s="1" t="s">
        <v>15</v>
      </c>
      <c r="E1131" s="5" t="str">
        <f t="shared" si="17"/>
        <v>1650000-skip-gram-16-family</v>
      </c>
      <c r="F1131">
        <v>506</v>
      </c>
      <c r="G1131">
        <v>257</v>
      </c>
      <c r="H1131">
        <v>234</v>
      </c>
      <c r="I1131">
        <v>15</v>
      </c>
      <c r="J1131" s="2">
        <v>1.2144E-2</v>
      </c>
      <c r="K1131" s="2">
        <v>0.110198</v>
      </c>
    </row>
    <row r="1132" spans="1:11" x14ac:dyDescent="0.2">
      <c r="A1132" s="4">
        <v>1650000</v>
      </c>
      <c r="B1132" s="1" t="s">
        <v>26</v>
      </c>
      <c r="C1132">
        <v>16</v>
      </c>
      <c r="D1132" s="1" t="s">
        <v>16</v>
      </c>
      <c r="E1132" s="5" t="str">
        <f t="shared" si="17"/>
        <v>1650000-skip-gram-16-gram1-adjective-to-adverb</v>
      </c>
      <c r="F1132">
        <v>992</v>
      </c>
      <c r="G1132">
        <v>197</v>
      </c>
      <c r="H1132">
        <v>486</v>
      </c>
      <c r="I1132">
        <v>309</v>
      </c>
      <c r="J1132" s="2">
        <v>1.7285999999999999E-2</v>
      </c>
      <c r="K1132" s="2">
        <v>0.13147600000000001</v>
      </c>
    </row>
    <row r="1133" spans="1:11" x14ac:dyDescent="0.2">
      <c r="A1133" s="4">
        <v>1650000</v>
      </c>
      <c r="B1133" s="1" t="s">
        <v>26</v>
      </c>
      <c r="C1133">
        <v>16</v>
      </c>
      <c r="D1133" s="1" t="s">
        <v>17</v>
      </c>
      <c r="E1133" s="5" t="str">
        <f t="shared" si="17"/>
        <v>1650000-skip-gram-16-gram2-opposite</v>
      </c>
      <c r="F1133">
        <v>812</v>
      </c>
      <c r="G1133">
        <v>49</v>
      </c>
      <c r="H1133">
        <v>702</v>
      </c>
      <c r="I1133">
        <v>61</v>
      </c>
      <c r="J1133" s="2">
        <v>1.721E-2</v>
      </c>
      <c r="K1133" s="2">
        <v>0.131186</v>
      </c>
    </row>
    <row r="1134" spans="1:11" x14ac:dyDescent="0.2">
      <c r="A1134" s="4">
        <v>1650000</v>
      </c>
      <c r="B1134" s="1" t="s">
        <v>26</v>
      </c>
      <c r="C1134">
        <v>16</v>
      </c>
      <c r="D1134" s="1" t="s">
        <v>18</v>
      </c>
      <c r="E1134" s="5" t="str">
        <f t="shared" si="17"/>
        <v>1650000-skip-gram-16-gram3-comparative</v>
      </c>
      <c r="F1134">
        <v>1332</v>
      </c>
      <c r="G1134">
        <v>627</v>
      </c>
      <c r="H1134">
        <v>462</v>
      </c>
      <c r="I1134">
        <v>243</v>
      </c>
      <c r="J1134" s="2">
        <v>1.3709000000000001E-2</v>
      </c>
      <c r="K1134" s="2">
        <v>0.11708399999999999</v>
      </c>
    </row>
    <row r="1135" spans="1:11" x14ac:dyDescent="0.2">
      <c r="A1135" s="4">
        <v>1650000</v>
      </c>
      <c r="B1135" s="1" t="s">
        <v>26</v>
      </c>
      <c r="C1135">
        <v>16</v>
      </c>
      <c r="D1135" s="1" t="s">
        <v>19</v>
      </c>
      <c r="E1135" s="5" t="str">
        <f t="shared" si="17"/>
        <v>1650000-skip-gram-16-gram4-superlative</v>
      </c>
      <c r="F1135">
        <v>1122</v>
      </c>
      <c r="G1135">
        <v>274</v>
      </c>
      <c r="H1135">
        <v>780</v>
      </c>
      <c r="I1135">
        <v>68</v>
      </c>
      <c r="J1135" s="2">
        <v>1.1809E-2</v>
      </c>
      <c r="K1135" s="2">
        <v>0.108671</v>
      </c>
    </row>
    <row r="1136" spans="1:11" x14ac:dyDescent="0.2">
      <c r="A1136" s="4">
        <v>1650000</v>
      </c>
      <c r="B1136" s="1" t="s">
        <v>26</v>
      </c>
      <c r="C1136">
        <v>16</v>
      </c>
      <c r="D1136" s="1" t="s">
        <v>20</v>
      </c>
      <c r="E1136" s="5" t="str">
        <f t="shared" si="17"/>
        <v>1650000-skip-gram-16-gram5-present-participle</v>
      </c>
      <c r="F1136">
        <v>1056</v>
      </c>
      <c r="G1136">
        <v>472</v>
      </c>
      <c r="H1136">
        <v>300</v>
      </c>
      <c r="I1136">
        <v>284</v>
      </c>
      <c r="J1136" s="2">
        <v>1.5115999999999999E-2</v>
      </c>
      <c r="K1136" s="2">
        <v>0.122947</v>
      </c>
    </row>
    <row r="1137" spans="1:11" x14ac:dyDescent="0.2">
      <c r="A1137" s="4">
        <v>1650000</v>
      </c>
      <c r="B1137" s="1" t="s">
        <v>26</v>
      </c>
      <c r="C1137">
        <v>16</v>
      </c>
      <c r="D1137" s="1" t="s">
        <v>21</v>
      </c>
      <c r="E1137" s="5" t="str">
        <f t="shared" si="17"/>
        <v>1650000-skip-gram-16-gram6-nationality-adjective</v>
      </c>
      <c r="F1137">
        <v>1599</v>
      </c>
      <c r="G1137">
        <v>1287</v>
      </c>
      <c r="H1137">
        <v>300</v>
      </c>
      <c r="I1137">
        <v>12</v>
      </c>
      <c r="J1137" s="2">
        <v>4.7840000000000001E-3</v>
      </c>
      <c r="K1137" s="2">
        <v>6.9168999999999994E-2</v>
      </c>
    </row>
    <row r="1138" spans="1:11" x14ac:dyDescent="0.2">
      <c r="A1138" s="4">
        <v>1650000</v>
      </c>
      <c r="B1138" s="1" t="s">
        <v>26</v>
      </c>
      <c r="C1138">
        <v>16</v>
      </c>
      <c r="D1138" s="1" t="s">
        <v>22</v>
      </c>
      <c r="E1138" s="5" t="str">
        <f t="shared" si="17"/>
        <v>1650000-skip-gram-16-gram7-past-tense</v>
      </c>
      <c r="F1138">
        <v>1560</v>
      </c>
      <c r="G1138">
        <v>798</v>
      </c>
      <c r="H1138">
        <v>370</v>
      </c>
      <c r="I1138">
        <v>392</v>
      </c>
      <c r="J1138" s="2">
        <v>1.3429999999999999E-2</v>
      </c>
      <c r="K1138" s="2">
        <v>0.115888</v>
      </c>
    </row>
    <row r="1139" spans="1:11" x14ac:dyDescent="0.2">
      <c r="A1139" s="4">
        <v>1650000</v>
      </c>
      <c r="B1139" s="1" t="s">
        <v>26</v>
      </c>
      <c r="C1139">
        <v>16</v>
      </c>
      <c r="D1139" s="1" t="s">
        <v>23</v>
      </c>
      <c r="E1139" s="5" t="str">
        <f t="shared" si="17"/>
        <v>1650000-skip-gram-16-gram8-plural</v>
      </c>
      <c r="F1139">
        <v>1332</v>
      </c>
      <c r="G1139">
        <v>718</v>
      </c>
      <c r="H1139">
        <v>520</v>
      </c>
      <c r="I1139">
        <v>94</v>
      </c>
      <c r="J1139" s="2">
        <v>1.3119E-2</v>
      </c>
      <c r="K1139" s="2">
        <v>0.114539</v>
      </c>
    </row>
    <row r="1140" spans="1:11" x14ac:dyDescent="0.2">
      <c r="A1140" s="4">
        <v>1650000</v>
      </c>
      <c r="B1140" s="1" t="s">
        <v>26</v>
      </c>
      <c r="C1140">
        <v>16</v>
      </c>
      <c r="D1140" s="1" t="s">
        <v>24</v>
      </c>
      <c r="E1140" s="5" t="str">
        <f t="shared" si="17"/>
        <v>1650000-skip-gram-16-gram9-plural-verbs</v>
      </c>
      <c r="F1140">
        <v>870</v>
      </c>
      <c r="G1140">
        <v>270</v>
      </c>
      <c r="H1140">
        <v>408</v>
      </c>
      <c r="I1140">
        <v>192</v>
      </c>
      <c r="J1140" s="2">
        <v>1.2234999999999999E-2</v>
      </c>
      <c r="K1140" s="2">
        <v>0.110614</v>
      </c>
    </row>
    <row r="1141" spans="1:11" x14ac:dyDescent="0.2">
      <c r="A1141" s="4">
        <v>1650000</v>
      </c>
      <c r="B1141" s="1" t="s">
        <v>26</v>
      </c>
      <c r="C1141">
        <v>16</v>
      </c>
      <c r="D1141" s="1" t="s">
        <v>25</v>
      </c>
      <c r="E1141" s="5" t="str">
        <f t="shared" si="17"/>
        <v>1650000-skip-gram-16-TOTAL</v>
      </c>
      <c r="F1141">
        <v>19544</v>
      </c>
      <c r="G1141">
        <v>6540</v>
      </c>
      <c r="H1141">
        <v>11188</v>
      </c>
      <c r="I1141">
        <v>1816</v>
      </c>
      <c r="J1141" s="2">
        <v>1.0893999999999999E-2</v>
      </c>
      <c r="K1141" s="2">
        <v>0.104375</v>
      </c>
    </row>
    <row r="1142" spans="1:11" x14ac:dyDescent="0.2">
      <c r="A1142" s="4">
        <v>1650000</v>
      </c>
      <c r="B1142" s="1" t="s">
        <v>10</v>
      </c>
      <c r="C1142">
        <v>18</v>
      </c>
      <c r="D1142" s="1" t="s">
        <v>11</v>
      </c>
      <c r="E1142" s="5" t="str">
        <f t="shared" si="17"/>
        <v>1650000-cbow-18-capital-common-countries</v>
      </c>
      <c r="F1142">
        <v>506</v>
      </c>
      <c r="G1142">
        <v>292</v>
      </c>
      <c r="H1142">
        <v>200</v>
      </c>
      <c r="I1142">
        <v>14</v>
      </c>
      <c r="J1142" s="2">
        <v>8.6540000000000002E-3</v>
      </c>
      <c r="K1142" s="2">
        <v>9.3025999999999998E-2</v>
      </c>
    </row>
    <row r="1143" spans="1:11" x14ac:dyDescent="0.2">
      <c r="A1143" s="4">
        <v>1650000</v>
      </c>
      <c r="B1143" s="1" t="s">
        <v>10</v>
      </c>
      <c r="C1143">
        <v>18</v>
      </c>
      <c r="D1143" s="1" t="s">
        <v>12</v>
      </c>
      <c r="E1143" s="5" t="str">
        <f t="shared" si="17"/>
        <v>1650000-cbow-18-capital-world</v>
      </c>
      <c r="F1143">
        <v>4524</v>
      </c>
      <c r="G1143">
        <v>503</v>
      </c>
      <c r="H1143">
        <v>3998</v>
      </c>
      <c r="I1143">
        <v>23</v>
      </c>
      <c r="J1143" s="2">
        <v>1.0846E-2</v>
      </c>
      <c r="K1143" s="2">
        <v>0.104144</v>
      </c>
    </row>
    <row r="1144" spans="1:11" x14ac:dyDescent="0.2">
      <c r="A1144" s="4">
        <v>1650000</v>
      </c>
      <c r="B1144" s="1" t="s">
        <v>10</v>
      </c>
      <c r="C1144">
        <v>18</v>
      </c>
      <c r="D1144" s="1" t="s">
        <v>13</v>
      </c>
      <c r="E1144" s="5" t="str">
        <f t="shared" si="17"/>
        <v>1650000-cbow-18-currency</v>
      </c>
      <c r="F1144">
        <v>866</v>
      </c>
      <c r="G1144">
        <v>6</v>
      </c>
      <c r="H1144">
        <v>826</v>
      </c>
      <c r="I1144">
        <v>34</v>
      </c>
      <c r="J1144" s="2">
        <v>3.7795000000000002E-2</v>
      </c>
      <c r="K1144" s="2">
        <v>0.194409</v>
      </c>
    </row>
    <row r="1145" spans="1:11" x14ac:dyDescent="0.2">
      <c r="A1145" s="4">
        <v>1650000</v>
      </c>
      <c r="B1145" s="1" t="s">
        <v>10</v>
      </c>
      <c r="C1145">
        <v>18</v>
      </c>
      <c r="D1145" s="1" t="s">
        <v>14</v>
      </c>
      <c r="E1145" s="5" t="str">
        <f t="shared" si="17"/>
        <v>1650000-cbow-18-city-in-state</v>
      </c>
      <c r="F1145">
        <v>2467</v>
      </c>
      <c r="G1145">
        <v>752</v>
      </c>
      <c r="H1145">
        <v>1602</v>
      </c>
      <c r="I1145">
        <v>113</v>
      </c>
      <c r="J1145" s="2">
        <v>1.7440000000000001E-2</v>
      </c>
      <c r="K1145" s="2">
        <v>0.13206100000000001</v>
      </c>
    </row>
    <row r="1146" spans="1:11" x14ac:dyDescent="0.2">
      <c r="A1146" s="4">
        <v>1650000</v>
      </c>
      <c r="B1146" s="1" t="s">
        <v>10</v>
      </c>
      <c r="C1146">
        <v>18</v>
      </c>
      <c r="D1146" s="1" t="s">
        <v>15</v>
      </c>
      <c r="E1146" s="5" t="str">
        <f t="shared" si="17"/>
        <v>1650000-cbow-18-family</v>
      </c>
      <c r="F1146">
        <v>506</v>
      </c>
      <c r="G1146">
        <v>252</v>
      </c>
      <c r="H1146">
        <v>234</v>
      </c>
      <c r="I1146">
        <v>20</v>
      </c>
      <c r="J1146" s="2">
        <v>7.1700000000000002E-3</v>
      </c>
      <c r="K1146" s="2">
        <v>8.4678000000000003E-2</v>
      </c>
    </row>
    <row r="1147" spans="1:11" x14ac:dyDescent="0.2">
      <c r="A1147" s="4">
        <v>1650000</v>
      </c>
      <c r="B1147" s="1" t="s">
        <v>10</v>
      </c>
      <c r="C1147">
        <v>18</v>
      </c>
      <c r="D1147" s="1" t="s">
        <v>16</v>
      </c>
      <c r="E1147" s="5" t="str">
        <f t="shared" si="17"/>
        <v>1650000-cbow-18-gram1-adjective-to-adverb</v>
      </c>
      <c r="F1147">
        <v>992</v>
      </c>
      <c r="G1147">
        <v>275</v>
      </c>
      <c r="H1147">
        <v>486</v>
      </c>
      <c r="I1147">
        <v>231</v>
      </c>
      <c r="J1147" s="2">
        <v>2.3361E-2</v>
      </c>
      <c r="K1147" s="2">
        <v>0.15284200000000001</v>
      </c>
    </row>
    <row r="1148" spans="1:11" x14ac:dyDescent="0.2">
      <c r="A1148" s="4">
        <v>1650000</v>
      </c>
      <c r="B1148" s="1" t="s">
        <v>10</v>
      </c>
      <c r="C1148">
        <v>18</v>
      </c>
      <c r="D1148" s="1" t="s">
        <v>17</v>
      </c>
      <c r="E1148" s="5" t="str">
        <f t="shared" si="17"/>
        <v>1650000-cbow-18-gram2-opposite</v>
      </c>
      <c r="F1148">
        <v>812</v>
      </c>
      <c r="G1148">
        <v>54</v>
      </c>
      <c r="H1148">
        <v>702</v>
      </c>
      <c r="I1148">
        <v>56</v>
      </c>
      <c r="J1148" s="2">
        <v>2.3581000000000001E-2</v>
      </c>
      <c r="K1148" s="2">
        <v>0.15356</v>
      </c>
    </row>
    <row r="1149" spans="1:11" x14ac:dyDescent="0.2">
      <c r="A1149" s="4">
        <v>1650000</v>
      </c>
      <c r="B1149" s="1" t="s">
        <v>10</v>
      </c>
      <c r="C1149">
        <v>18</v>
      </c>
      <c r="D1149" s="1" t="s">
        <v>18</v>
      </c>
      <c r="E1149" s="5" t="str">
        <f t="shared" si="17"/>
        <v>1650000-cbow-18-gram3-comparative</v>
      </c>
      <c r="F1149">
        <v>1332</v>
      </c>
      <c r="G1149">
        <v>747</v>
      </c>
      <c r="H1149">
        <v>462</v>
      </c>
      <c r="I1149">
        <v>123</v>
      </c>
      <c r="J1149" s="2">
        <v>1.5351999999999999E-2</v>
      </c>
      <c r="K1149" s="2">
        <v>0.123903</v>
      </c>
    </row>
    <row r="1150" spans="1:11" x14ac:dyDescent="0.2">
      <c r="A1150" s="4">
        <v>1650000</v>
      </c>
      <c r="B1150" s="1" t="s">
        <v>10</v>
      </c>
      <c r="C1150">
        <v>18</v>
      </c>
      <c r="D1150" s="1" t="s">
        <v>19</v>
      </c>
      <c r="E1150" s="5" t="str">
        <f t="shared" si="17"/>
        <v>1650000-cbow-18-gram4-superlative</v>
      </c>
      <c r="F1150">
        <v>1122</v>
      </c>
      <c r="G1150">
        <v>276</v>
      </c>
      <c r="H1150">
        <v>780</v>
      </c>
      <c r="I1150">
        <v>66</v>
      </c>
      <c r="J1150" s="2">
        <v>1.7717E-2</v>
      </c>
      <c r="K1150" s="2">
        <v>0.133105</v>
      </c>
    </row>
    <row r="1151" spans="1:11" x14ac:dyDescent="0.2">
      <c r="A1151" s="4">
        <v>1650000</v>
      </c>
      <c r="B1151" s="1" t="s">
        <v>10</v>
      </c>
      <c r="C1151">
        <v>18</v>
      </c>
      <c r="D1151" s="1" t="s">
        <v>20</v>
      </c>
      <c r="E1151" s="5" t="str">
        <f t="shared" si="17"/>
        <v>1650000-cbow-18-gram5-present-participle</v>
      </c>
      <c r="F1151">
        <v>1056</v>
      </c>
      <c r="G1151">
        <v>523</v>
      </c>
      <c r="H1151">
        <v>300</v>
      </c>
      <c r="I1151">
        <v>233</v>
      </c>
      <c r="J1151" s="2">
        <v>1.8227E-2</v>
      </c>
      <c r="K1151" s="2">
        <v>0.13500899999999999</v>
      </c>
    </row>
    <row r="1152" spans="1:11" x14ac:dyDescent="0.2">
      <c r="A1152" s="4">
        <v>1650000</v>
      </c>
      <c r="B1152" s="1" t="s">
        <v>10</v>
      </c>
      <c r="C1152">
        <v>18</v>
      </c>
      <c r="D1152" s="1" t="s">
        <v>21</v>
      </c>
      <c r="E1152" s="5" t="str">
        <f t="shared" si="17"/>
        <v>1650000-cbow-18-gram6-nationality-adjective</v>
      </c>
      <c r="F1152">
        <v>1599</v>
      </c>
      <c r="G1152">
        <v>1242</v>
      </c>
      <c r="H1152">
        <v>300</v>
      </c>
      <c r="I1152">
        <v>57</v>
      </c>
      <c r="J1152" s="2">
        <v>1.303E-2</v>
      </c>
      <c r="K1152" s="2">
        <v>0.11415</v>
      </c>
    </row>
    <row r="1153" spans="1:11" x14ac:dyDescent="0.2">
      <c r="A1153" s="4">
        <v>1650000</v>
      </c>
      <c r="B1153" s="1" t="s">
        <v>10</v>
      </c>
      <c r="C1153">
        <v>18</v>
      </c>
      <c r="D1153" s="1" t="s">
        <v>22</v>
      </c>
      <c r="E1153" s="5" t="str">
        <f t="shared" si="17"/>
        <v>1650000-cbow-18-gram7-past-tense</v>
      </c>
      <c r="F1153">
        <v>1560</v>
      </c>
      <c r="G1153">
        <v>825</v>
      </c>
      <c r="H1153">
        <v>370</v>
      </c>
      <c r="I1153">
        <v>365</v>
      </c>
      <c r="J1153" s="2">
        <v>1.9460000000000002E-2</v>
      </c>
      <c r="K1153" s="2">
        <v>0.13949800000000001</v>
      </c>
    </row>
    <row r="1154" spans="1:11" x14ac:dyDescent="0.2">
      <c r="A1154" s="4">
        <v>1650000</v>
      </c>
      <c r="B1154" s="1" t="s">
        <v>10</v>
      </c>
      <c r="C1154">
        <v>18</v>
      </c>
      <c r="D1154" s="1" t="s">
        <v>23</v>
      </c>
      <c r="E1154" s="5" t="str">
        <f t="shared" si="17"/>
        <v>1650000-cbow-18-gram8-plural</v>
      </c>
      <c r="F1154">
        <v>1332</v>
      </c>
      <c r="G1154">
        <v>681</v>
      </c>
      <c r="H1154">
        <v>520</v>
      </c>
      <c r="I1154">
        <v>131</v>
      </c>
      <c r="J1154" s="2">
        <v>1.7054E-2</v>
      </c>
      <c r="K1154" s="2">
        <v>0.13059000000000001</v>
      </c>
    </row>
    <row r="1155" spans="1:11" x14ac:dyDescent="0.2">
      <c r="A1155" s="4">
        <v>1650000</v>
      </c>
      <c r="B1155" s="1" t="s">
        <v>10</v>
      </c>
      <c r="C1155">
        <v>18</v>
      </c>
      <c r="D1155" s="1" t="s">
        <v>24</v>
      </c>
      <c r="E1155" s="5" t="str">
        <f t="shared" ref="E1155:E1218" si="18">CONCATENATE(A1155,"-",B1155,"-",C1155,"-",D1155)</f>
        <v>1650000-cbow-18-gram9-plural-verbs</v>
      </c>
      <c r="F1155">
        <v>870</v>
      </c>
      <c r="G1155">
        <v>291</v>
      </c>
      <c r="H1155">
        <v>408</v>
      </c>
      <c r="I1155">
        <v>171</v>
      </c>
      <c r="J1155" s="2">
        <v>1.9272999999999998E-2</v>
      </c>
      <c r="K1155" s="2">
        <v>0.138826</v>
      </c>
    </row>
    <row r="1156" spans="1:11" x14ac:dyDescent="0.2">
      <c r="A1156" s="4">
        <v>1650000</v>
      </c>
      <c r="B1156" s="1" t="s">
        <v>10</v>
      </c>
      <c r="C1156">
        <v>18</v>
      </c>
      <c r="D1156" s="1" t="s">
        <v>25</v>
      </c>
      <c r="E1156" s="5" t="str">
        <f t="shared" si="18"/>
        <v>1650000-cbow-18-TOTAL</v>
      </c>
      <c r="F1156">
        <v>19544</v>
      </c>
      <c r="G1156">
        <v>6719</v>
      </c>
      <c r="H1156">
        <v>11188</v>
      </c>
      <c r="I1156">
        <v>1637</v>
      </c>
      <c r="J1156" s="2">
        <v>1.5803000000000001E-2</v>
      </c>
      <c r="K1156" s="2">
        <v>0.12570899999999999</v>
      </c>
    </row>
    <row r="1157" spans="1:11" x14ac:dyDescent="0.2">
      <c r="A1157" s="4">
        <v>1650000</v>
      </c>
      <c r="B1157" s="1" t="s">
        <v>26</v>
      </c>
      <c r="C1157">
        <v>18</v>
      </c>
      <c r="D1157" s="1" t="s">
        <v>11</v>
      </c>
      <c r="E1157" s="5" t="str">
        <f t="shared" si="18"/>
        <v>1650000-skip-gram-18-capital-common-countries</v>
      </c>
      <c r="F1157">
        <v>506</v>
      </c>
      <c r="G1157">
        <v>304</v>
      </c>
      <c r="H1157">
        <v>200</v>
      </c>
      <c r="I1157">
        <v>2</v>
      </c>
      <c r="J1157" s="2">
        <v>5.1669999999999997E-3</v>
      </c>
      <c r="K1157" s="2">
        <v>7.1877999999999997E-2</v>
      </c>
    </row>
    <row r="1158" spans="1:11" x14ac:dyDescent="0.2">
      <c r="A1158" s="4">
        <v>1650000</v>
      </c>
      <c r="B1158" s="1" t="s">
        <v>26</v>
      </c>
      <c r="C1158">
        <v>18</v>
      </c>
      <c r="D1158" s="1" t="s">
        <v>12</v>
      </c>
      <c r="E1158" s="5" t="str">
        <f t="shared" si="18"/>
        <v>1650000-skip-gram-18-capital-world</v>
      </c>
      <c r="F1158">
        <v>4524</v>
      </c>
      <c r="G1158">
        <v>509</v>
      </c>
      <c r="H1158">
        <v>3998</v>
      </c>
      <c r="I1158">
        <v>17</v>
      </c>
      <c r="J1158" s="2">
        <v>7.2620000000000002E-3</v>
      </c>
      <c r="K1158" s="2">
        <v>8.5217000000000001E-2</v>
      </c>
    </row>
    <row r="1159" spans="1:11" x14ac:dyDescent="0.2">
      <c r="A1159" s="4">
        <v>1650000</v>
      </c>
      <c r="B1159" s="1" t="s">
        <v>26</v>
      </c>
      <c r="C1159">
        <v>18</v>
      </c>
      <c r="D1159" s="1" t="s">
        <v>13</v>
      </c>
      <c r="E1159" s="5" t="str">
        <f t="shared" si="18"/>
        <v>1650000-skip-gram-18-currency</v>
      </c>
      <c r="F1159">
        <v>866</v>
      </c>
      <c r="G1159">
        <v>11</v>
      </c>
      <c r="H1159">
        <v>826</v>
      </c>
      <c r="I1159">
        <v>29</v>
      </c>
      <c r="J1159" s="2">
        <v>3.0991000000000001E-2</v>
      </c>
      <c r="K1159" s="2">
        <v>0.17604300000000001</v>
      </c>
    </row>
    <row r="1160" spans="1:11" x14ac:dyDescent="0.2">
      <c r="A1160" s="4">
        <v>1650000</v>
      </c>
      <c r="B1160" s="1" t="s">
        <v>26</v>
      </c>
      <c r="C1160">
        <v>18</v>
      </c>
      <c r="D1160" s="1" t="s">
        <v>14</v>
      </c>
      <c r="E1160" s="5" t="str">
        <f t="shared" si="18"/>
        <v>1650000-skip-gram-18-city-in-state</v>
      </c>
      <c r="F1160">
        <v>2467</v>
      </c>
      <c r="G1160">
        <v>773</v>
      </c>
      <c r="H1160">
        <v>1602</v>
      </c>
      <c r="I1160">
        <v>92</v>
      </c>
      <c r="J1160" s="2">
        <v>1.0685E-2</v>
      </c>
      <c r="K1160" s="2">
        <v>0.103371</v>
      </c>
    </row>
    <row r="1161" spans="1:11" x14ac:dyDescent="0.2">
      <c r="A1161" s="4">
        <v>1650000</v>
      </c>
      <c r="B1161" s="1" t="s">
        <v>26</v>
      </c>
      <c r="C1161">
        <v>18</v>
      </c>
      <c r="D1161" s="1" t="s">
        <v>15</v>
      </c>
      <c r="E1161" s="5" t="str">
        <f t="shared" si="18"/>
        <v>1650000-skip-gram-18-family</v>
      </c>
      <c r="F1161">
        <v>506</v>
      </c>
      <c r="G1161">
        <v>257</v>
      </c>
      <c r="H1161">
        <v>234</v>
      </c>
      <c r="I1161">
        <v>15</v>
      </c>
      <c r="J1161" s="2">
        <v>9.4750000000000008E-3</v>
      </c>
      <c r="K1161" s="2">
        <v>9.7339999999999996E-2</v>
      </c>
    </row>
    <row r="1162" spans="1:11" x14ac:dyDescent="0.2">
      <c r="A1162" s="4">
        <v>1650000</v>
      </c>
      <c r="B1162" s="1" t="s">
        <v>26</v>
      </c>
      <c r="C1162">
        <v>18</v>
      </c>
      <c r="D1162" s="1" t="s">
        <v>16</v>
      </c>
      <c r="E1162" s="5" t="str">
        <f t="shared" si="18"/>
        <v>1650000-skip-gram-18-gram1-adjective-to-adverb</v>
      </c>
      <c r="F1162">
        <v>992</v>
      </c>
      <c r="G1162">
        <v>239</v>
      </c>
      <c r="H1162">
        <v>486</v>
      </c>
      <c r="I1162">
        <v>267</v>
      </c>
      <c r="J1162" s="2">
        <v>1.5716000000000001E-2</v>
      </c>
      <c r="K1162" s="2">
        <v>0.125362</v>
      </c>
    </row>
    <row r="1163" spans="1:11" x14ac:dyDescent="0.2">
      <c r="A1163" s="4">
        <v>1650000</v>
      </c>
      <c r="B1163" s="1" t="s">
        <v>26</v>
      </c>
      <c r="C1163">
        <v>18</v>
      </c>
      <c r="D1163" s="1" t="s">
        <v>17</v>
      </c>
      <c r="E1163" s="5" t="str">
        <f t="shared" si="18"/>
        <v>1650000-skip-gram-18-gram2-opposite</v>
      </c>
      <c r="F1163">
        <v>812</v>
      </c>
      <c r="G1163">
        <v>53</v>
      </c>
      <c r="H1163">
        <v>702</v>
      </c>
      <c r="I1163">
        <v>57</v>
      </c>
      <c r="J1163" s="2">
        <v>1.6174999999999998E-2</v>
      </c>
      <c r="K1163" s="2">
        <v>0.12718299999999999</v>
      </c>
    </row>
    <row r="1164" spans="1:11" x14ac:dyDescent="0.2">
      <c r="A1164" s="4">
        <v>1650000</v>
      </c>
      <c r="B1164" s="1" t="s">
        <v>26</v>
      </c>
      <c r="C1164">
        <v>18</v>
      </c>
      <c r="D1164" s="1" t="s">
        <v>18</v>
      </c>
      <c r="E1164" s="5" t="str">
        <f t="shared" si="18"/>
        <v>1650000-skip-gram-18-gram3-comparative</v>
      </c>
      <c r="F1164">
        <v>1332</v>
      </c>
      <c r="G1164">
        <v>665</v>
      </c>
      <c r="H1164">
        <v>462</v>
      </c>
      <c r="I1164">
        <v>205</v>
      </c>
      <c r="J1164" s="2">
        <v>1.4208999999999999E-2</v>
      </c>
      <c r="K1164" s="2">
        <v>0.119203</v>
      </c>
    </row>
    <row r="1165" spans="1:11" x14ac:dyDescent="0.2">
      <c r="A1165" s="4">
        <v>1650000</v>
      </c>
      <c r="B1165" s="1" t="s">
        <v>26</v>
      </c>
      <c r="C1165">
        <v>18</v>
      </c>
      <c r="D1165" s="1" t="s">
        <v>19</v>
      </c>
      <c r="E1165" s="5" t="str">
        <f t="shared" si="18"/>
        <v>1650000-skip-gram-18-gram4-superlative</v>
      </c>
      <c r="F1165">
        <v>1122</v>
      </c>
      <c r="G1165">
        <v>264</v>
      </c>
      <c r="H1165">
        <v>780</v>
      </c>
      <c r="I1165">
        <v>78</v>
      </c>
      <c r="J1165" s="2">
        <v>1.2985999999999999E-2</v>
      </c>
      <c r="K1165" s="2">
        <v>0.113957</v>
      </c>
    </row>
    <row r="1166" spans="1:11" x14ac:dyDescent="0.2">
      <c r="A1166" s="4">
        <v>1650000</v>
      </c>
      <c r="B1166" s="1" t="s">
        <v>26</v>
      </c>
      <c r="C1166">
        <v>18</v>
      </c>
      <c r="D1166" s="1" t="s">
        <v>20</v>
      </c>
      <c r="E1166" s="5" t="str">
        <f t="shared" si="18"/>
        <v>1650000-skip-gram-18-gram5-present-participle</v>
      </c>
      <c r="F1166">
        <v>1056</v>
      </c>
      <c r="G1166">
        <v>434</v>
      </c>
      <c r="H1166">
        <v>300</v>
      </c>
      <c r="I1166">
        <v>322</v>
      </c>
      <c r="J1166" s="2">
        <v>1.5192000000000001E-2</v>
      </c>
      <c r="K1166" s="2">
        <v>0.12325700000000001</v>
      </c>
    </row>
    <row r="1167" spans="1:11" x14ac:dyDescent="0.2">
      <c r="A1167" s="4">
        <v>1650000</v>
      </c>
      <c r="B1167" s="1" t="s">
        <v>26</v>
      </c>
      <c r="C1167">
        <v>18</v>
      </c>
      <c r="D1167" s="1" t="s">
        <v>21</v>
      </c>
      <c r="E1167" s="5" t="str">
        <f t="shared" si="18"/>
        <v>1650000-skip-gram-18-gram6-nationality-adjective</v>
      </c>
      <c r="F1167">
        <v>1599</v>
      </c>
      <c r="G1167">
        <v>1292</v>
      </c>
      <c r="H1167">
        <v>300</v>
      </c>
      <c r="I1167">
        <v>7</v>
      </c>
      <c r="J1167" s="2">
        <v>4.8430000000000001E-3</v>
      </c>
      <c r="K1167" s="2">
        <v>6.9593000000000002E-2</v>
      </c>
    </row>
    <row r="1168" spans="1:11" x14ac:dyDescent="0.2">
      <c r="A1168" s="4">
        <v>1650000</v>
      </c>
      <c r="B1168" s="1" t="s">
        <v>26</v>
      </c>
      <c r="C1168">
        <v>18</v>
      </c>
      <c r="D1168" s="1" t="s">
        <v>22</v>
      </c>
      <c r="E1168" s="5" t="str">
        <f t="shared" si="18"/>
        <v>1650000-skip-gram-18-gram7-past-tense</v>
      </c>
      <c r="F1168">
        <v>1560</v>
      </c>
      <c r="G1168">
        <v>762</v>
      </c>
      <c r="H1168">
        <v>370</v>
      </c>
      <c r="I1168">
        <v>428</v>
      </c>
      <c r="J1168" s="2">
        <v>1.4269E-2</v>
      </c>
      <c r="K1168" s="2">
        <v>0.11945500000000001</v>
      </c>
    </row>
    <row r="1169" spans="1:11" x14ac:dyDescent="0.2">
      <c r="A1169" s="4">
        <v>1650000</v>
      </c>
      <c r="B1169" s="1" t="s">
        <v>26</v>
      </c>
      <c r="C1169">
        <v>18</v>
      </c>
      <c r="D1169" s="1" t="s">
        <v>23</v>
      </c>
      <c r="E1169" s="5" t="str">
        <f t="shared" si="18"/>
        <v>1650000-skip-gram-18-gram8-plural</v>
      </c>
      <c r="F1169">
        <v>1332</v>
      </c>
      <c r="G1169">
        <v>665</v>
      </c>
      <c r="H1169">
        <v>520</v>
      </c>
      <c r="I1169">
        <v>147</v>
      </c>
      <c r="J1169" s="2">
        <v>1.1523E-2</v>
      </c>
      <c r="K1169" s="2">
        <v>0.107347</v>
      </c>
    </row>
    <row r="1170" spans="1:11" x14ac:dyDescent="0.2">
      <c r="A1170" s="4">
        <v>1650000</v>
      </c>
      <c r="B1170" s="1" t="s">
        <v>26</v>
      </c>
      <c r="C1170">
        <v>18</v>
      </c>
      <c r="D1170" s="1" t="s">
        <v>24</v>
      </c>
      <c r="E1170" s="5" t="str">
        <f t="shared" si="18"/>
        <v>1650000-skip-gram-18-gram9-plural-verbs</v>
      </c>
      <c r="F1170">
        <v>870</v>
      </c>
      <c r="G1170">
        <v>284</v>
      </c>
      <c r="H1170">
        <v>408</v>
      </c>
      <c r="I1170">
        <v>178</v>
      </c>
      <c r="J1170" s="2">
        <v>1.2640999999999999E-2</v>
      </c>
      <c r="K1170" s="2">
        <v>0.112431</v>
      </c>
    </row>
    <row r="1171" spans="1:11" x14ac:dyDescent="0.2">
      <c r="A1171" s="4">
        <v>1650000</v>
      </c>
      <c r="B1171" s="1" t="s">
        <v>26</v>
      </c>
      <c r="C1171">
        <v>18</v>
      </c>
      <c r="D1171" s="1" t="s">
        <v>25</v>
      </c>
      <c r="E1171" s="5" t="str">
        <f t="shared" si="18"/>
        <v>1650000-skip-gram-18-TOTAL</v>
      </c>
      <c r="F1171">
        <v>19544</v>
      </c>
      <c r="G1171">
        <v>6512</v>
      </c>
      <c r="H1171">
        <v>11188</v>
      </c>
      <c r="I1171">
        <v>1844</v>
      </c>
      <c r="J1171" s="2">
        <v>1.0560999999999999E-2</v>
      </c>
      <c r="K1171" s="2">
        <v>0.102765</v>
      </c>
    </row>
    <row r="1172" spans="1:11" x14ac:dyDescent="0.2">
      <c r="A1172" s="4">
        <v>1650000</v>
      </c>
      <c r="B1172" s="1" t="s">
        <v>10</v>
      </c>
      <c r="C1172">
        <v>20</v>
      </c>
      <c r="D1172" s="1" t="s">
        <v>11</v>
      </c>
      <c r="E1172" s="5" t="str">
        <f t="shared" si="18"/>
        <v>1650000-cbow-20-capital-common-countries</v>
      </c>
      <c r="F1172">
        <v>506</v>
      </c>
      <c r="G1172">
        <v>295</v>
      </c>
      <c r="H1172">
        <v>200</v>
      </c>
      <c r="I1172">
        <v>11</v>
      </c>
      <c r="J1172" s="2">
        <v>9.6849999999999992E-3</v>
      </c>
      <c r="K1172" s="2">
        <v>9.8413E-2</v>
      </c>
    </row>
    <row r="1173" spans="1:11" x14ac:dyDescent="0.2">
      <c r="A1173" s="4">
        <v>1650000</v>
      </c>
      <c r="B1173" s="1" t="s">
        <v>10</v>
      </c>
      <c r="C1173">
        <v>20</v>
      </c>
      <c r="D1173" s="1" t="s">
        <v>12</v>
      </c>
      <c r="E1173" s="5" t="str">
        <f t="shared" si="18"/>
        <v>1650000-cbow-20-capital-world</v>
      </c>
      <c r="F1173">
        <v>4524</v>
      </c>
      <c r="G1173">
        <v>499</v>
      </c>
      <c r="H1173">
        <v>3998</v>
      </c>
      <c r="I1173">
        <v>27</v>
      </c>
      <c r="J1173" s="2">
        <v>1.1412E-2</v>
      </c>
      <c r="K1173" s="2">
        <v>0.106826</v>
      </c>
    </row>
    <row r="1174" spans="1:11" x14ac:dyDescent="0.2">
      <c r="A1174" s="4">
        <v>1650000</v>
      </c>
      <c r="B1174" s="1" t="s">
        <v>10</v>
      </c>
      <c r="C1174">
        <v>20</v>
      </c>
      <c r="D1174" s="1" t="s">
        <v>13</v>
      </c>
      <c r="E1174" s="5" t="str">
        <f t="shared" si="18"/>
        <v>1650000-cbow-20-currency</v>
      </c>
      <c r="F1174">
        <v>866</v>
      </c>
      <c r="G1174">
        <v>6</v>
      </c>
      <c r="H1174">
        <v>826</v>
      </c>
      <c r="I1174">
        <v>34</v>
      </c>
      <c r="J1174" s="2">
        <v>5.9736999999999998E-2</v>
      </c>
      <c r="K1174" s="2">
        <v>0.24441199999999999</v>
      </c>
    </row>
    <row r="1175" spans="1:11" x14ac:dyDescent="0.2">
      <c r="A1175" s="4">
        <v>1650000</v>
      </c>
      <c r="B1175" s="1" t="s">
        <v>10</v>
      </c>
      <c r="C1175">
        <v>20</v>
      </c>
      <c r="D1175" s="1" t="s">
        <v>14</v>
      </c>
      <c r="E1175" s="5" t="str">
        <f t="shared" si="18"/>
        <v>1650000-cbow-20-city-in-state</v>
      </c>
      <c r="F1175">
        <v>2467</v>
      </c>
      <c r="G1175">
        <v>769</v>
      </c>
      <c r="H1175">
        <v>1602</v>
      </c>
      <c r="I1175">
        <v>96</v>
      </c>
      <c r="J1175" s="2">
        <v>1.7781000000000002E-2</v>
      </c>
      <c r="K1175" s="2">
        <v>0.13334599999999999</v>
      </c>
    </row>
    <row r="1176" spans="1:11" x14ac:dyDescent="0.2">
      <c r="A1176" s="4">
        <v>1650000</v>
      </c>
      <c r="B1176" s="1" t="s">
        <v>10</v>
      </c>
      <c r="C1176">
        <v>20</v>
      </c>
      <c r="D1176" s="1" t="s">
        <v>15</v>
      </c>
      <c r="E1176" s="5" t="str">
        <f t="shared" si="18"/>
        <v>1650000-cbow-20-family</v>
      </c>
      <c r="F1176">
        <v>506</v>
      </c>
      <c r="G1176">
        <v>255</v>
      </c>
      <c r="H1176">
        <v>234</v>
      </c>
      <c r="I1176">
        <v>17</v>
      </c>
      <c r="J1176" s="2">
        <v>5.8830000000000002E-3</v>
      </c>
      <c r="K1176" s="2">
        <v>7.6698000000000002E-2</v>
      </c>
    </row>
    <row r="1177" spans="1:11" x14ac:dyDescent="0.2">
      <c r="A1177" s="4">
        <v>1650000</v>
      </c>
      <c r="B1177" s="1" t="s">
        <v>10</v>
      </c>
      <c r="C1177">
        <v>20</v>
      </c>
      <c r="D1177" s="1" t="s">
        <v>16</v>
      </c>
      <c r="E1177" s="5" t="str">
        <f t="shared" si="18"/>
        <v>1650000-cbow-20-gram1-adjective-to-adverb</v>
      </c>
      <c r="F1177">
        <v>992</v>
      </c>
      <c r="G1177">
        <v>257</v>
      </c>
      <c r="H1177">
        <v>486</v>
      </c>
      <c r="I1177">
        <v>249</v>
      </c>
      <c r="J1177" s="2">
        <v>2.0957E-2</v>
      </c>
      <c r="K1177" s="2">
        <v>0.144765</v>
      </c>
    </row>
    <row r="1178" spans="1:11" x14ac:dyDescent="0.2">
      <c r="A1178" s="4">
        <v>1650000</v>
      </c>
      <c r="B1178" s="1" t="s">
        <v>10</v>
      </c>
      <c r="C1178">
        <v>20</v>
      </c>
      <c r="D1178" s="1" t="s">
        <v>17</v>
      </c>
      <c r="E1178" s="5" t="str">
        <f t="shared" si="18"/>
        <v>1650000-cbow-20-gram2-opposite</v>
      </c>
      <c r="F1178">
        <v>812</v>
      </c>
      <c r="G1178">
        <v>62</v>
      </c>
      <c r="H1178">
        <v>702</v>
      </c>
      <c r="I1178">
        <v>48</v>
      </c>
      <c r="J1178" s="2">
        <v>2.0896000000000001E-2</v>
      </c>
      <c r="K1178" s="2">
        <v>0.14455499999999999</v>
      </c>
    </row>
    <row r="1179" spans="1:11" x14ac:dyDescent="0.2">
      <c r="A1179" s="4">
        <v>1650000</v>
      </c>
      <c r="B1179" s="1" t="s">
        <v>10</v>
      </c>
      <c r="C1179">
        <v>20</v>
      </c>
      <c r="D1179" s="1" t="s">
        <v>18</v>
      </c>
      <c r="E1179" s="5" t="str">
        <f t="shared" si="18"/>
        <v>1650000-cbow-20-gram3-comparative</v>
      </c>
      <c r="F1179">
        <v>1332</v>
      </c>
      <c r="G1179">
        <v>737</v>
      </c>
      <c r="H1179">
        <v>462</v>
      </c>
      <c r="I1179">
        <v>133</v>
      </c>
      <c r="J1179" s="2">
        <v>1.6687E-2</v>
      </c>
      <c r="K1179" s="2">
        <v>0.12917600000000001</v>
      </c>
    </row>
    <row r="1180" spans="1:11" x14ac:dyDescent="0.2">
      <c r="A1180" s="4">
        <v>1650000</v>
      </c>
      <c r="B1180" s="1" t="s">
        <v>10</v>
      </c>
      <c r="C1180">
        <v>20</v>
      </c>
      <c r="D1180" s="1" t="s">
        <v>19</v>
      </c>
      <c r="E1180" s="5" t="str">
        <f t="shared" si="18"/>
        <v>1650000-cbow-20-gram4-superlative</v>
      </c>
      <c r="F1180">
        <v>1122</v>
      </c>
      <c r="G1180">
        <v>285</v>
      </c>
      <c r="H1180">
        <v>780</v>
      </c>
      <c r="I1180">
        <v>57</v>
      </c>
      <c r="J1180" s="2">
        <v>1.4944000000000001E-2</v>
      </c>
      <c r="K1180" s="2">
        <v>0.12224599999999999</v>
      </c>
    </row>
    <row r="1181" spans="1:11" x14ac:dyDescent="0.2">
      <c r="A1181" s="4">
        <v>1650000</v>
      </c>
      <c r="B1181" s="1" t="s">
        <v>10</v>
      </c>
      <c r="C1181">
        <v>20</v>
      </c>
      <c r="D1181" s="1" t="s">
        <v>20</v>
      </c>
      <c r="E1181" s="5" t="str">
        <f t="shared" si="18"/>
        <v>1650000-cbow-20-gram5-present-participle</v>
      </c>
      <c r="F1181">
        <v>1056</v>
      </c>
      <c r="G1181">
        <v>570</v>
      </c>
      <c r="H1181">
        <v>300</v>
      </c>
      <c r="I1181">
        <v>186</v>
      </c>
      <c r="J1181" s="2">
        <v>1.9560000000000001E-2</v>
      </c>
      <c r="K1181" s="2">
        <v>0.13985700000000001</v>
      </c>
    </row>
    <row r="1182" spans="1:11" x14ac:dyDescent="0.2">
      <c r="A1182" s="4">
        <v>1650000</v>
      </c>
      <c r="B1182" s="1" t="s">
        <v>10</v>
      </c>
      <c r="C1182">
        <v>20</v>
      </c>
      <c r="D1182" s="1" t="s">
        <v>21</v>
      </c>
      <c r="E1182" s="5" t="str">
        <f t="shared" si="18"/>
        <v>1650000-cbow-20-gram6-nationality-adjective</v>
      </c>
      <c r="F1182">
        <v>1599</v>
      </c>
      <c r="G1182">
        <v>1223</v>
      </c>
      <c r="H1182">
        <v>300</v>
      </c>
      <c r="I1182">
        <v>76</v>
      </c>
      <c r="J1182" s="2">
        <v>1.2888E-2</v>
      </c>
      <c r="K1182" s="2">
        <v>0.113527</v>
      </c>
    </row>
    <row r="1183" spans="1:11" x14ac:dyDescent="0.2">
      <c r="A1183" s="4">
        <v>1650000</v>
      </c>
      <c r="B1183" s="1" t="s">
        <v>10</v>
      </c>
      <c r="C1183">
        <v>20</v>
      </c>
      <c r="D1183" s="1" t="s">
        <v>22</v>
      </c>
      <c r="E1183" s="5" t="str">
        <f t="shared" si="18"/>
        <v>1650000-cbow-20-gram7-past-tense</v>
      </c>
      <c r="F1183">
        <v>1560</v>
      </c>
      <c r="G1183">
        <v>835</v>
      </c>
      <c r="H1183">
        <v>370</v>
      </c>
      <c r="I1183">
        <v>355</v>
      </c>
      <c r="J1183" s="2">
        <v>1.9182999999999999E-2</v>
      </c>
      <c r="K1183" s="2">
        <v>0.13850199999999999</v>
      </c>
    </row>
    <row r="1184" spans="1:11" x14ac:dyDescent="0.2">
      <c r="A1184" s="4">
        <v>1650000</v>
      </c>
      <c r="B1184" s="1" t="s">
        <v>10</v>
      </c>
      <c r="C1184">
        <v>20</v>
      </c>
      <c r="D1184" s="1" t="s">
        <v>23</v>
      </c>
      <c r="E1184" s="5" t="str">
        <f t="shared" si="18"/>
        <v>1650000-cbow-20-gram8-plural</v>
      </c>
      <c r="F1184">
        <v>1332</v>
      </c>
      <c r="G1184">
        <v>657</v>
      </c>
      <c r="H1184">
        <v>520</v>
      </c>
      <c r="I1184">
        <v>155</v>
      </c>
      <c r="J1184" s="2">
        <v>1.6676E-2</v>
      </c>
      <c r="K1184" s="2">
        <v>0.129134</v>
      </c>
    </row>
    <row r="1185" spans="1:11" x14ac:dyDescent="0.2">
      <c r="A1185" s="4">
        <v>1650000</v>
      </c>
      <c r="B1185" s="1" t="s">
        <v>10</v>
      </c>
      <c r="C1185">
        <v>20</v>
      </c>
      <c r="D1185" s="1" t="s">
        <v>24</v>
      </c>
      <c r="E1185" s="5" t="str">
        <f t="shared" si="18"/>
        <v>1650000-cbow-20-gram9-plural-verbs</v>
      </c>
      <c r="F1185">
        <v>870</v>
      </c>
      <c r="G1185">
        <v>294</v>
      </c>
      <c r="H1185">
        <v>408</v>
      </c>
      <c r="I1185">
        <v>168</v>
      </c>
      <c r="J1185" s="2">
        <v>1.8121000000000002E-2</v>
      </c>
      <c r="K1185" s="2">
        <v>0.13461400000000001</v>
      </c>
    </row>
    <row r="1186" spans="1:11" x14ac:dyDescent="0.2">
      <c r="A1186" s="4">
        <v>1650000</v>
      </c>
      <c r="B1186" s="1" t="s">
        <v>10</v>
      </c>
      <c r="C1186">
        <v>20</v>
      </c>
      <c r="D1186" s="1" t="s">
        <v>25</v>
      </c>
      <c r="E1186" s="5" t="str">
        <f t="shared" si="18"/>
        <v>1650000-cbow-20-TOTAL</v>
      </c>
      <c r="F1186">
        <v>19544</v>
      </c>
      <c r="G1186">
        <v>6744</v>
      </c>
      <c r="H1186">
        <v>11188</v>
      </c>
      <c r="I1186">
        <v>1612</v>
      </c>
      <c r="J1186" s="2">
        <v>1.5796999999999999E-2</v>
      </c>
      <c r="K1186" s="2">
        <v>0.12568599999999999</v>
      </c>
    </row>
    <row r="1187" spans="1:11" x14ac:dyDescent="0.2">
      <c r="A1187" s="4">
        <v>1650000</v>
      </c>
      <c r="B1187" s="1" t="s">
        <v>26</v>
      </c>
      <c r="C1187">
        <v>20</v>
      </c>
      <c r="D1187" s="1" t="s">
        <v>11</v>
      </c>
      <c r="E1187" s="5" t="str">
        <f t="shared" si="18"/>
        <v>1650000-skip-gram-20-capital-common-countries</v>
      </c>
      <c r="F1187">
        <v>506</v>
      </c>
      <c r="G1187">
        <v>304</v>
      </c>
      <c r="H1187">
        <v>200</v>
      </c>
      <c r="I1187">
        <v>2</v>
      </c>
      <c r="J1187" s="2">
        <v>5.3090000000000004E-3</v>
      </c>
      <c r="K1187" s="2">
        <v>7.2861999999999996E-2</v>
      </c>
    </row>
    <row r="1188" spans="1:11" x14ac:dyDescent="0.2">
      <c r="A1188" s="4">
        <v>1650000</v>
      </c>
      <c r="B1188" s="1" t="s">
        <v>26</v>
      </c>
      <c r="C1188">
        <v>20</v>
      </c>
      <c r="D1188" s="1" t="s">
        <v>12</v>
      </c>
      <c r="E1188" s="5" t="str">
        <f t="shared" si="18"/>
        <v>1650000-skip-gram-20-capital-world</v>
      </c>
      <c r="F1188">
        <v>4524</v>
      </c>
      <c r="G1188">
        <v>507</v>
      </c>
      <c r="H1188">
        <v>3998</v>
      </c>
      <c r="I1188">
        <v>19</v>
      </c>
      <c r="J1188" s="2">
        <v>6.7879999999999998E-3</v>
      </c>
      <c r="K1188" s="2">
        <v>8.2391000000000006E-2</v>
      </c>
    </row>
    <row r="1189" spans="1:11" x14ac:dyDescent="0.2">
      <c r="A1189" s="4">
        <v>1650000</v>
      </c>
      <c r="B1189" s="1" t="s">
        <v>26</v>
      </c>
      <c r="C1189">
        <v>20</v>
      </c>
      <c r="D1189" s="1" t="s">
        <v>13</v>
      </c>
      <c r="E1189" s="5" t="str">
        <f t="shared" si="18"/>
        <v>1650000-skip-gram-20-currency</v>
      </c>
      <c r="F1189">
        <v>866</v>
      </c>
      <c r="G1189">
        <v>10</v>
      </c>
      <c r="H1189">
        <v>826</v>
      </c>
      <c r="I1189">
        <v>30</v>
      </c>
      <c r="J1189" s="2">
        <v>3.3582000000000001E-2</v>
      </c>
      <c r="K1189" s="2">
        <v>0.183253</v>
      </c>
    </row>
    <row r="1190" spans="1:11" x14ac:dyDescent="0.2">
      <c r="A1190" s="4">
        <v>1650000</v>
      </c>
      <c r="B1190" s="1" t="s">
        <v>26</v>
      </c>
      <c r="C1190">
        <v>20</v>
      </c>
      <c r="D1190" s="1" t="s">
        <v>14</v>
      </c>
      <c r="E1190" s="5" t="str">
        <f t="shared" si="18"/>
        <v>1650000-skip-gram-20-city-in-state</v>
      </c>
      <c r="F1190">
        <v>2467</v>
      </c>
      <c r="G1190">
        <v>793</v>
      </c>
      <c r="H1190">
        <v>1602</v>
      </c>
      <c r="I1190">
        <v>72</v>
      </c>
      <c r="J1190" s="2">
        <v>1.1259999999999999E-2</v>
      </c>
      <c r="K1190" s="2">
        <v>0.106113</v>
      </c>
    </row>
    <row r="1191" spans="1:11" x14ac:dyDescent="0.2">
      <c r="A1191" s="4">
        <v>1650000</v>
      </c>
      <c r="B1191" s="1" t="s">
        <v>26</v>
      </c>
      <c r="C1191">
        <v>20</v>
      </c>
      <c r="D1191" s="1" t="s">
        <v>15</v>
      </c>
      <c r="E1191" s="5" t="str">
        <f t="shared" si="18"/>
        <v>1650000-skip-gram-20-family</v>
      </c>
      <c r="F1191">
        <v>506</v>
      </c>
      <c r="G1191">
        <v>261</v>
      </c>
      <c r="H1191">
        <v>234</v>
      </c>
      <c r="I1191">
        <v>11</v>
      </c>
      <c r="J1191" s="2">
        <v>1.2600999999999999E-2</v>
      </c>
      <c r="K1191" s="2">
        <v>0.11225499999999999</v>
      </c>
    </row>
    <row r="1192" spans="1:11" x14ac:dyDescent="0.2">
      <c r="A1192" s="4">
        <v>1650000</v>
      </c>
      <c r="B1192" s="1" t="s">
        <v>26</v>
      </c>
      <c r="C1192">
        <v>20</v>
      </c>
      <c r="D1192" s="1" t="s">
        <v>16</v>
      </c>
      <c r="E1192" s="5" t="str">
        <f t="shared" si="18"/>
        <v>1650000-skip-gram-20-gram1-adjective-to-adverb</v>
      </c>
      <c r="F1192">
        <v>992</v>
      </c>
      <c r="G1192">
        <v>226</v>
      </c>
      <c r="H1192">
        <v>486</v>
      </c>
      <c r="I1192">
        <v>280</v>
      </c>
      <c r="J1192" s="2">
        <v>1.7049999999999999E-2</v>
      </c>
      <c r="K1192" s="2">
        <v>0.130574</v>
      </c>
    </row>
    <row r="1193" spans="1:11" x14ac:dyDescent="0.2">
      <c r="A1193" s="4">
        <v>1650000</v>
      </c>
      <c r="B1193" s="1" t="s">
        <v>26</v>
      </c>
      <c r="C1193">
        <v>20</v>
      </c>
      <c r="D1193" s="1" t="s">
        <v>17</v>
      </c>
      <c r="E1193" s="5" t="str">
        <f t="shared" si="18"/>
        <v>1650000-skip-gram-20-gram2-opposite</v>
      </c>
      <c r="F1193">
        <v>812</v>
      </c>
      <c r="G1193">
        <v>48</v>
      </c>
      <c r="H1193">
        <v>702</v>
      </c>
      <c r="I1193">
        <v>62</v>
      </c>
      <c r="J1193" s="2">
        <v>1.9407000000000001E-2</v>
      </c>
      <c r="K1193" s="2">
        <v>0.13930699999999999</v>
      </c>
    </row>
    <row r="1194" spans="1:11" x14ac:dyDescent="0.2">
      <c r="A1194" s="4">
        <v>1650000</v>
      </c>
      <c r="B1194" s="1" t="s">
        <v>26</v>
      </c>
      <c r="C1194">
        <v>20</v>
      </c>
      <c r="D1194" s="1" t="s">
        <v>18</v>
      </c>
      <c r="E1194" s="5" t="str">
        <f t="shared" si="18"/>
        <v>1650000-skip-gram-20-gram3-comparative</v>
      </c>
      <c r="F1194">
        <v>1332</v>
      </c>
      <c r="G1194">
        <v>632</v>
      </c>
      <c r="H1194">
        <v>462</v>
      </c>
      <c r="I1194">
        <v>238</v>
      </c>
      <c r="J1194" s="2">
        <v>1.4130999999999999E-2</v>
      </c>
      <c r="K1194" s="2">
        <v>0.11887499999999999</v>
      </c>
    </row>
    <row r="1195" spans="1:11" x14ac:dyDescent="0.2">
      <c r="A1195" s="4">
        <v>1650000</v>
      </c>
      <c r="B1195" s="1" t="s">
        <v>26</v>
      </c>
      <c r="C1195">
        <v>20</v>
      </c>
      <c r="D1195" s="1" t="s">
        <v>19</v>
      </c>
      <c r="E1195" s="5" t="str">
        <f t="shared" si="18"/>
        <v>1650000-skip-gram-20-gram4-superlative</v>
      </c>
      <c r="F1195">
        <v>1122</v>
      </c>
      <c r="G1195">
        <v>255</v>
      </c>
      <c r="H1195">
        <v>780</v>
      </c>
      <c r="I1195">
        <v>87</v>
      </c>
      <c r="J1195" s="2">
        <v>1.3786E-2</v>
      </c>
      <c r="K1195" s="2">
        <v>0.117414</v>
      </c>
    </row>
    <row r="1196" spans="1:11" x14ac:dyDescent="0.2">
      <c r="A1196" s="4">
        <v>1650000</v>
      </c>
      <c r="B1196" s="1" t="s">
        <v>26</v>
      </c>
      <c r="C1196">
        <v>20</v>
      </c>
      <c r="D1196" s="1" t="s">
        <v>20</v>
      </c>
      <c r="E1196" s="5" t="str">
        <f t="shared" si="18"/>
        <v>1650000-skip-gram-20-gram5-present-participle</v>
      </c>
      <c r="F1196">
        <v>1056</v>
      </c>
      <c r="G1196">
        <v>495</v>
      </c>
      <c r="H1196">
        <v>300</v>
      </c>
      <c r="I1196">
        <v>261</v>
      </c>
      <c r="J1196" s="2">
        <v>1.5572000000000001E-2</v>
      </c>
      <c r="K1196" s="2">
        <v>0.12478599999999999</v>
      </c>
    </row>
    <row r="1197" spans="1:11" x14ac:dyDescent="0.2">
      <c r="A1197" s="4">
        <v>1650000</v>
      </c>
      <c r="B1197" s="1" t="s">
        <v>26</v>
      </c>
      <c r="C1197">
        <v>20</v>
      </c>
      <c r="D1197" s="1" t="s">
        <v>21</v>
      </c>
      <c r="E1197" s="5" t="str">
        <f t="shared" si="18"/>
        <v>1650000-skip-gram-20-gram6-nationality-adjective</v>
      </c>
      <c r="F1197">
        <v>1599</v>
      </c>
      <c r="G1197">
        <v>1293</v>
      </c>
      <c r="H1197">
        <v>300</v>
      </c>
      <c r="I1197">
        <v>6</v>
      </c>
      <c r="J1197" s="2">
        <v>5.1500000000000001E-3</v>
      </c>
      <c r="K1197" s="2">
        <v>7.1760000000000004E-2</v>
      </c>
    </row>
    <row r="1198" spans="1:11" x14ac:dyDescent="0.2">
      <c r="A1198" s="4">
        <v>1650000</v>
      </c>
      <c r="B1198" s="1" t="s">
        <v>26</v>
      </c>
      <c r="C1198">
        <v>20</v>
      </c>
      <c r="D1198" s="1" t="s">
        <v>22</v>
      </c>
      <c r="E1198" s="5" t="str">
        <f t="shared" si="18"/>
        <v>1650000-skip-gram-20-gram7-past-tense</v>
      </c>
      <c r="F1198">
        <v>1560</v>
      </c>
      <c r="G1198">
        <v>751</v>
      </c>
      <c r="H1198">
        <v>370</v>
      </c>
      <c r="I1198">
        <v>439</v>
      </c>
      <c r="J1198" s="2">
        <v>1.4088E-2</v>
      </c>
      <c r="K1198" s="2">
        <v>0.118691</v>
      </c>
    </row>
    <row r="1199" spans="1:11" x14ac:dyDescent="0.2">
      <c r="A1199" s="4">
        <v>1650000</v>
      </c>
      <c r="B1199" s="1" t="s">
        <v>26</v>
      </c>
      <c r="C1199">
        <v>20</v>
      </c>
      <c r="D1199" s="1" t="s">
        <v>23</v>
      </c>
      <c r="E1199" s="5" t="str">
        <f t="shared" si="18"/>
        <v>1650000-skip-gram-20-gram8-plural</v>
      </c>
      <c r="F1199">
        <v>1332</v>
      </c>
      <c r="G1199">
        <v>679</v>
      </c>
      <c r="H1199">
        <v>520</v>
      </c>
      <c r="I1199">
        <v>133</v>
      </c>
      <c r="J1199" s="2">
        <v>1.1724E-2</v>
      </c>
      <c r="K1199" s="2">
        <v>0.108276</v>
      </c>
    </row>
    <row r="1200" spans="1:11" x14ac:dyDescent="0.2">
      <c r="A1200" s="4">
        <v>1650000</v>
      </c>
      <c r="B1200" s="1" t="s">
        <v>26</v>
      </c>
      <c r="C1200">
        <v>20</v>
      </c>
      <c r="D1200" s="1" t="s">
        <v>24</v>
      </c>
      <c r="E1200" s="5" t="str">
        <f t="shared" si="18"/>
        <v>1650000-skip-gram-20-gram9-plural-verbs</v>
      </c>
      <c r="F1200">
        <v>870</v>
      </c>
      <c r="G1200">
        <v>287</v>
      </c>
      <c r="H1200">
        <v>408</v>
      </c>
      <c r="I1200">
        <v>175</v>
      </c>
      <c r="J1200" s="2">
        <v>1.2869E-2</v>
      </c>
      <c r="K1200" s="2">
        <v>0.113442</v>
      </c>
    </row>
    <row r="1201" spans="1:11" x14ac:dyDescent="0.2">
      <c r="A1201" s="4">
        <v>1650000</v>
      </c>
      <c r="B1201" s="1" t="s">
        <v>26</v>
      </c>
      <c r="C1201">
        <v>20</v>
      </c>
      <c r="D1201" s="1" t="s">
        <v>25</v>
      </c>
      <c r="E1201" s="5" t="str">
        <f t="shared" si="18"/>
        <v>1650000-skip-gram-20-TOTAL</v>
      </c>
      <c r="F1201">
        <v>19544</v>
      </c>
      <c r="G1201">
        <v>6541</v>
      </c>
      <c r="H1201">
        <v>11188</v>
      </c>
      <c r="I1201">
        <v>1815</v>
      </c>
      <c r="J1201" s="2">
        <v>1.0921999999999999E-2</v>
      </c>
      <c r="K1201" s="2">
        <v>0.104508</v>
      </c>
    </row>
    <row r="1202" spans="1:11" x14ac:dyDescent="0.2">
      <c r="A1202" s="4">
        <v>3300000</v>
      </c>
      <c r="B1202" s="1" t="s">
        <v>10</v>
      </c>
      <c r="C1202">
        <v>2</v>
      </c>
      <c r="D1202" s="1" t="s">
        <v>11</v>
      </c>
      <c r="E1202" s="5" t="str">
        <f t="shared" si="18"/>
        <v>3300000-cbow-2-capital-common-countries</v>
      </c>
      <c r="F1202">
        <v>506</v>
      </c>
      <c r="G1202">
        <v>336</v>
      </c>
      <c r="H1202">
        <v>126</v>
      </c>
      <c r="I1202">
        <v>44</v>
      </c>
      <c r="J1202" s="2">
        <v>1.3884000000000001E-2</v>
      </c>
      <c r="K1202" s="2">
        <v>0.11783200000000001</v>
      </c>
    </row>
    <row r="1203" spans="1:11" x14ac:dyDescent="0.2">
      <c r="A1203" s="4">
        <v>3300000</v>
      </c>
      <c r="B1203" s="1" t="s">
        <v>10</v>
      </c>
      <c r="C1203">
        <v>2</v>
      </c>
      <c r="D1203" s="1" t="s">
        <v>12</v>
      </c>
      <c r="E1203" s="5" t="str">
        <f t="shared" si="18"/>
        <v>3300000-cbow-2-capital-world</v>
      </c>
      <c r="F1203">
        <v>4524</v>
      </c>
      <c r="G1203">
        <v>1093</v>
      </c>
      <c r="H1203">
        <v>3070</v>
      </c>
      <c r="I1203">
        <v>361</v>
      </c>
      <c r="J1203" s="2">
        <v>1.8497E-2</v>
      </c>
      <c r="K1203" s="2">
        <v>0.13600200000000001</v>
      </c>
    </row>
    <row r="1204" spans="1:11" x14ac:dyDescent="0.2">
      <c r="A1204" s="4">
        <v>3300000</v>
      </c>
      <c r="B1204" s="1" t="s">
        <v>10</v>
      </c>
      <c r="C1204">
        <v>2</v>
      </c>
      <c r="D1204" s="1" t="s">
        <v>13</v>
      </c>
      <c r="E1204" s="5" t="str">
        <f t="shared" si="18"/>
        <v>3300000-cbow-2-currency</v>
      </c>
      <c r="F1204">
        <v>866</v>
      </c>
      <c r="G1204">
        <v>12</v>
      </c>
      <c r="H1204">
        <v>778</v>
      </c>
      <c r="I1204">
        <v>76</v>
      </c>
      <c r="J1204" s="2">
        <v>1.8624000000000002E-2</v>
      </c>
      <c r="K1204" s="2">
        <v>0.13647000000000001</v>
      </c>
    </row>
    <row r="1205" spans="1:11" x14ac:dyDescent="0.2">
      <c r="A1205" s="4">
        <v>3300000</v>
      </c>
      <c r="B1205" s="1" t="s">
        <v>10</v>
      </c>
      <c r="C1205">
        <v>2</v>
      </c>
      <c r="D1205" s="1" t="s">
        <v>14</v>
      </c>
      <c r="E1205" s="5" t="str">
        <f t="shared" si="18"/>
        <v>3300000-cbow-2-city-in-state</v>
      </c>
      <c r="F1205">
        <v>2467</v>
      </c>
      <c r="G1205">
        <v>971</v>
      </c>
      <c r="H1205">
        <v>1157</v>
      </c>
      <c r="I1205">
        <v>339</v>
      </c>
      <c r="J1205" s="2">
        <v>1.5611999999999999E-2</v>
      </c>
      <c r="K1205" s="2">
        <v>0.124948</v>
      </c>
    </row>
    <row r="1206" spans="1:11" x14ac:dyDescent="0.2">
      <c r="A1206" s="4">
        <v>3300000</v>
      </c>
      <c r="B1206" s="1" t="s">
        <v>10</v>
      </c>
      <c r="C1206">
        <v>2</v>
      </c>
      <c r="D1206" s="1" t="s">
        <v>15</v>
      </c>
      <c r="E1206" s="5" t="str">
        <f t="shared" si="18"/>
        <v>3300000-cbow-2-family</v>
      </c>
      <c r="F1206">
        <v>506</v>
      </c>
      <c r="G1206">
        <v>320</v>
      </c>
      <c r="H1206">
        <v>164</v>
      </c>
      <c r="I1206">
        <v>22</v>
      </c>
      <c r="J1206" s="2">
        <v>6.1029999999999999E-3</v>
      </c>
      <c r="K1206" s="2">
        <v>7.8118999999999994E-2</v>
      </c>
    </row>
    <row r="1207" spans="1:11" x14ac:dyDescent="0.2">
      <c r="A1207" s="4">
        <v>3300000</v>
      </c>
      <c r="B1207" s="1" t="s">
        <v>10</v>
      </c>
      <c r="C1207">
        <v>2</v>
      </c>
      <c r="D1207" s="1" t="s">
        <v>16</v>
      </c>
      <c r="E1207" s="5" t="str">
        <f t="shared" si="18"/>
        <v>3300000-cbow-2-gram1-adjective-to-adverb</v>
      </c>
      <c r="F1207">
        <v>992</v>
      </c>
      <c r="G1207">
        <v>372</v>
      </c>
      <c r="H1207">
        <v>290</v>
      </c>
      <c r="I1207">
        <v>330</v>
      </c>
      <c r="J1207" s="2">
        <v>1.6312E-2</v>
      </c>
      <c r="K1207" s="2">
        <v>0.12772</v>
      </c>
    </row>
    <row r="1208" spans="1:11" x14ac:dyDescent="0.2">
      <c r="A1208" s="4">
        <v>3300000</v>
      </c>
      <c r="B1208" s="1" t="s">
        <v>10</v>
      </c>
      <c r="C1208">
        <v>2</v>
      </c>
      <c r="D1208" s="1" t="s">
        <v>17</v>
      </c>
      <c r="E1208" s="5" t="str">
        <f t="shared" si="18"/>
        <v>3300000-cbow-2-gram2-opposite</v>
      </c>
      <c r="F1208">
        <v>812</v>
      </c>
      <c r="G1208">
        <v>191</v>
      </c>
      <c r="H1208">
        <v>506</v>
      </c>
      <c r="I1208">
        <v>115</v>
      </c>
      <c r="J1208" s="2">
        <v>1.5424999999999999E-2</v>
      </c>
      <c r="K1208" s="2">
        <v>0.124197</v>
      </c>
    </row>
    <row r="1209" spans="1:11" x14ac:dyDescent="0.2">
      <c r="A1209" s="4">
        <v>3300000</v>
      </c>
      <c r="B1209" s="1" t="s">
        <v>10</v>
      </c>
      <c r="C1209">
        <v>2</v>
      </c>
      <c r="D1209" s="1" t="s">
        <v>18</v>
      </c>
      <c r="E1209" s="5" t="str">
        <f t="shared" si="18"/>
        <v>3300000-cbow-2-gram3-comparative</v>
      </c>
      <c r="F1209">
        <v>1332</v>
      </c>
      <c r="G1209">
        <v>1154</v>
      </c>
      <c r="H1209">
        <v>142</v>
      </c>
      <c r="I1209">
        <v>36</v>
      </c>
      <c r="J1209" s="2">
        <v>4.4460000000000003E-3</v>
      </c>
      <c r="K1209" s="2">
        <v>6.6681000000000004E-2</v>
      </c>
    </row>
    <row r="1210" spans="1:11" x14ac:dyDescent="0.2">
      <c r="A1210" s="4">
        <v>3300000</v>
      </c>
      <c r="B1210" s="1" t="s">
        <v>10</v>
      </c>
      <c r="C1210">
        <v>2</v>
      </c>
      <c r="D1210" s="1" t="s">
        <v>19</v>
      </c>
      <c r="E1210" s="5" t="str">
        <f t="shared" si="18"/>
        <v>3300000-cbow-2-gram4-superlative</v>
      </c>
      <c r="F1210">
        <v>1122</v>
      </c>
      <c r="G1210">
        <v>519</v>
      </c>
      <c r="H1210">
        <v>522</v>
      </c>
      <c r="I1210">
        <v>81</v>
      </c>
      <c r="J1210" s="2">
        <v>8.9960000000000005E-3</v>
      </c>
      <c r="K1210" s="2">
        <v>9.4847000000000001E-2</v>
      </c>
    </row>
    <row r="1211" spans="1:11" x14ac:dyDescent="0.2">
      <c r="A1211" s="4">
        <v>3300000</v>
      </c>
      <c r="B1211" s="1" t="s">
        <v>10</v>
      </c>
      <c r="C1211">
        <v>2</v>
      </c>
      <c r="D1211" s="1" t="s">
        <v>20</v>
      </c>
      <c r="E1211" s="5" t="str">
        <f t="shared" si="18"/>
        <v>3300000-cbow-2-gram5-present-participle</v>
      </c>
      <c r="F1211">
        <v>1056</v>
      </c>
      <c r="G1211">
        <v>658</v>
      </c>
      <c r="H1211">
        <v>186</v>
      </c>
      <c r="I1211">
        <v>212</v>
      </c>
      <c r="J1211" s="2">
        <v>1.2137E-2</v>
      </c>
      <c r="K1211" s="2">
        <v>0.110167</v>
      </c>
    </row>
    <row r="1212" spans="1:11" x14ac:dyDescent="0.2">
      <c r="A1212" s="4">
        <v>3300000</v>
      </c>
      <c r="B1212" s="1" t="s">
        <v>10</v>
      </c>
      <c r="C1212">
        <v>2</v>
      </c>
      <c r="D1212" s="1" t="s">
        <v>21</v>
      </c>
      <c r="E1212" s="5" t="str">
        <f t="shared" si="18"/>
        <v>3300000-cbow-2-gram6-nationality-adjective</v>
      </c>
      <c r="F1212">
        <v>1599</v>
      </c>
      <c r="G1212">
        <v>1204</v>
      </c>
      <c r="H1212">
        <v>228</v>
      </c>
      <c r="I1212">
        <v>167</v>
      </c>
      <c r="J1212" s="2">
        <v>7.5079999999999999E-3</v>
      </c>
      <c r="K1212" s="2">
        <v>8.6650000000000005E-2</v>
      </c>
    </row>
    <row r="1213" spans="1:11" x14ac:dyDescent="0.2">
      <c r="A1213" s="4">
        <v>3300000</v>
      </c>
      <c r="B1213" s="1" t="s">
        <v>10</v>
      </c>
      <c r="C1213">
        <v>2</v>
      </c>
      <c r="D1213" s="1" t="s">
        <v>22</v>
      </c>
      <c r="E1213" s="5" t="str">
        <f t="shared" si="18"/>
        <v>3300000-cbow-2-gram7-past-tense</v>
      </c>
      <c r="F1213">
        <v>1560</v>
      </c>
      <c r="G1213">
        <v>1070</v>
      </c>
      <c r="H1213">
        <v>228</v>
      </c>
      <c r="I1213">
        <v>262</v>
      </c>
      <c r="J1213" s="2">
        <v>1.0713E-2</v>
      </c>
      <c r="K1213" s="2">
        <v>0.103505</v>
      </c>
    </row>
    <row r="1214" spans="1:11" x14ac:dyDescent="0.2">
      <c r="A1214" s="4">
        <v>3300000</v>
      </c>
      <c r="B1214" s="1" t="s">
        <v>10</v>
      </c>
      <c r="C1214">
        <v>2</v>
      </c>
      <c r="D1214" s="1" t="s">
        <v>23</v>
      </c>
      <c r="E1214" s="5" t="str">
        <f t="shared" si="18"/>
        <v>3300000-cbow-2-gram8-plural</v>
      </c>
      <c r="F1214">
        <v>1332</v>
      </c>
      <c r="G1214">
        <v>720</v>
      </c>
      <c r="H1214">
        <v>402</v>
      </c>
      <c r="I1214">
        <v>210</v>
      </c>
      <c r="J1214" s="2">
        <v>1.0741000000000001E-2</v>
      </c>
      <c r="K1214" s="2">
        <v>0.10363700000000001</v>
      </c>
    </row>
    <row r="1215" spans="1:11" x14ac:dyDescent="0.2">
      <c r="A1215" s="4">
        <v>3300000</v>
      </c>
      <c r="B1215" s="1" t="s">
        <v>10</v>
      </c>
      <c r="C1215">
        <v>2</v>
      </c>
      <c r="D1215" s="1" t="s">
        <v>24</v>
      </c>
      <c r="E1215" s="5" t="str">
        <f t="shared" si="18"/>
        <v>3300000-cbow-2-gram9-plural-verbs</v>
      </c>
      <c r="F1215">
        <v>870</v>
      </c>
      <c r="G1215">
        <v>526</v>
      </c>
      <c r="H1215">
        <v>220</v>
      </c>
      <c r="I1215">
        <v>124</v>
      </c>
      <c r="J1215" s="2">
        <v>1.0288E-2</v>
      </c>
      <c r="K1215" s="2">
        <v>0.101428</v>
      </c>
    </row>
    <row r="1216" spans="1:11" x14ac:dyDescent="0.2">
      <c r="A1216" s="4">
        <v>3300000</v>
      </c>
      <c r="B1216" s="1" t="s">
        <v>10</v>
      </c>
      <c r="C1216">
        <v>2</v>
      </c>
      <c r="D1216" s="1" t="s">
        <v>25</v>
      </c>
      <c r="E1216" s="5" t="str">
        <f t="shared" si="18"/>
        <v>3300000-cbow-2-TOTAL</v>
      </c>
      <c r="F1216">
        <v>19544</v>
      </c>
      <c r="G1216">
        <v>9146</v>
      </c>
      <c r="H1216">
        <v>8019</v>
      </c>
      <c r="I1216">
        <v>2379</v>
      </c>
      <c r="J1216" s="2">
        <v>1.1225000000000001E-2</v>
      </c>
      <c r="K1216" s="2">
        <v>0.105949</v>
      </c>
    </row>
    <row r="1217" spans="1:11" x14ac:dyDescent="0.2">
      <c r="A1217" s="4">
        <v>3300000</v>
      </c>
      <c r="B1217" s="1" t="s">
        <v>26</v>
      </c>
      <c r="C1217">
        <v>2</v>
      </c>
      <c r="D1217" s="1" t="s">
        <v>11</v>
      </c>
      <c r="E1217" s="5" t="str">
        <f t="shared" si="18"/>
        <v>3300000-skip-gram-2-capital-common-countries</v>
      </c>
      <c r="F1217">
        <v>506</v>
      </c>
      <c r="G1217">
        <v>330</v>
      </c>
      <c r="H1217">
        <v>126</v>
      </c>
      <c r="I1217">
        <v>50</v>
      </c>
      <c r="J1217" s="2">
        <v>8.3569999999999998E-3</v>
      </c>
      <c r="K1217" s="2">
        <v>9.1413999999999995E-2</v>
      </c>
    </row>
    <row r="1218" spans="1:11" x14ac:dyDescent="0.2">
      <c r="A1218" s="4">
        <v>3300000</v>
      </c>
      <c r="B1218" s="1" t="s">
        <v>26</v>
      </c>
      <c r="C1218">
        <v>2</v>
      </c>
      <c r="D1218" s="1" t="s">
        <v>12</v>
      </c>
      <c r="E1218" s="5" t="str">
        <f t="shared" si="18"/>
        <v>3300000-skip-gram-2-capital-world</v>
      </c>
      <c r="F1218">
        <v>4524</v>
      </c>
      <c r="G1218">
        <v>1077</v>
      </c>
      <c r="H1218">
        <v>3070</v>
      </c>
      <c r="I1218">
        <v>377</v>
      </c>
      <c r="J1218" s="2">
        <v>1.1292E-2</v>
      </c>
      <c r="K1218" s="2">
        <v>0.106262</v>
      </c>
    </row>
    <row r="1219" spans="1:11" x14ac:dyDescent="0.2">
      <c r="A1219" s="4">
        <v>3300000</v>
      </c>
      <c r="B1219" s="1" t="s">
        <v>26</v>
      </c>
      <c r="C1219">
        <v>2</v>
      </c>
      <c r="D1219" s="1" t="s">
        <v>13</v>
      </c>
      <c r="E1219" s="5" t="str">
        <f t="shared" ref="E1219:E1282" si="19">CONCATENATE(A1219,"-",B1219,"-",C1219,"-",D1219)</f>
        <v>3300000-skip-gram-2-currency</v>
      </c>
      <c r="F1219">
        <v>866</v>
      </c>
      <c r="G1219">
        <v>9</v>
      </c>
      <c r="H1219">
        <v>778</v>
      </c>
      <c r="I1219">
        <v>79</v>
      </c>
      <c r="J1219" s="2">
        <v>8.8719999999999997E-3</v>
      </c>
      <c r="K1219" s="2">
        <v>9.4190999999999997E-2</v>
      </c>
    </row>
    <row r="1220" spans="1:11" x14ac:dyDescent="0.2">
      <c r="A1220" s="4">
        <v>3300000</v>
      </c>
      <c r="B1220" s="1" t="s">
        <v>26</v>
      </c>
      <c r="C1220">
        <v>2</v>
      </c>
      <c r="D1220" s="1" t="s">
        <v>14</v>
      </c>
      <c r="E1220" s="5" t="str">
        <f t="shared" si="19"/>
        <v>3300000-skip-gram-2-city-in-state</v>
      </c>
      <c r="F1220">
        <v>2467</v>
      </c>
      <c r="G1220">
        <v>932</v>
      </c>
      <c r="H1220">
        <v>1157</v>
      </c>
      <c r="I1220">
        <v>378</v>
      </c>
      <c r="J1220" s="2">
        <v>1.0606000000000001E-2</v>
      </c>
      <c r="K1220" s="2">
        <v>0.10298300000000001</v>
      </c>
    </row>
    <row r="1221" spans="1:11" x14ac:dyDescent="0.2">
      <c r="A1221" s="4">
        <v>3300000</v>
      </c>
      <c r="B1221" s="1" t="s">
        <v>26</v>
      </c>
      <c r="C1221">
        <v>2</v>
      </c>
      <c r="D1221" s="1" t="s">
        <v>15</v>
      </c>
      <c r="E1221" s="5" t="str">
        <f t="shared" si="19"/>
        <v>3300000-skip-gram-2-family</v>
      </c>
      <c r="F1221">
        <v>506</v>
      </c>
      <c r="G1221">
        <v>322</v>
      </c>
      <c r="H1221">
        <v>164</v>
      </c>
      <c r="I1221">
        <v>20</v>
      </c>
      <c r="J1221" s="2">
        <v>3.4390000000000002E-3</v>
      </c>
      <c r="K1221" s="2">
        <v>5.8644000000000002E-2</v>
      </c>
    </row>
    <row r="1222" spans="1:11" x14ac:dyDescent="0.2">
      <c r="A1222" s="4">
        <v>3300000</v>
      </c>
      <c r="B1222" s="1" t="s">
        <v>26</v>
      </c>
      <c r="C1222">
        <v>2</v>
      </c>
      <c r="D1222" s="1" t="s">
        <v>16</v>
      </c>
      <c r="E1222" s="5" t="str">
        <f t="shared" si="19"/>
        <v>3300000-skip-gram-2-gram1-adjective-to-adverb</v>
      </c>
      <c r="F1222">
        <v>992</v>
      </c>
      <c r="G1222">
        <v>328</v>
      </c>
      <c r="H1222">
        <v>290</v>
      </c>
      <c r="I1222">
        <v>374</v>
      </c>
      <c r="J1222" s="2">
        <v>8.8109999999999994E-3</v>
      </c>
      <c r="K1222" s="2">
        <v>9.3867999999999993E-2</v>
      </c>
    </row>
    <row r="1223" spans="1:11" x14ac:dyDescent="0.2">
      <c r="A1223" s="4">
        <v>3300000</v>
      </c>
      <c r="B1223" s="1" t="s">
        <v>26</v>
      </c>
      <c r="C1223">
        <v>2</v>
      </c>
      <c r="D1223" s="1" t="s">
        <v>17</v>
      </c>
      <c r="E1223" s="5" t="str">
        <f t="shared" si="19"/>
        <v>3300000-skip-gram-2-gram2-opposite</v>
      </c>
      <c r="F1223">
        <v>812</v>
      </c>
      <c r="G1223">
        <v>207</v>
      </c>
      <c r="H1223">
        <v>506</v>
      </c>
      <c r="I1223">
        <v>99</v>
      </c>
      <c r="J1223" s="2">
        <v>9.5700000000000004E-3</v>
      </c>
      <c r="K1223" s="2">
        <v>9.7824999999999995E-2</v>
      </c>
    </row>
    <row r="1224" spans="1:11" x14ac:dyDescent="0.2">
      <c r="A1224" s="4">
        <v>3300000</v>
      </c>
      <c r="B1224" s="1" t="s">
        <v>26</v>
      </c>
      <c r="C1224">
        <v>2</v>
      </c>
      <c r="D1224" s="1" t="s">
        <v>18</v>
      </c>
      <c r="E1224" s="5" t="str">
        <f t="shared" si="19"/>
        <v>3300000-skip-gram-2-gram3-comparative</v>
      </c>
      <c r="F1224">
        <v>1332</v>
      </c>
      <c r="G1224">
        <v>1111</v>
      </c>
      <c r="H1224">
        <v>142</v>
      </c>
      <c r="I1224">
        <v>79</v>
      </c>
      <c r="J1224" s="2">
        <v>4.0499999999999998E-3</v>
      </c>
      <c r="K1224" s="2">
        <v>6.3636999999999999E-2</v>
      </c>
    </row>
    <row r="1225" spans="1:11" x14ac:dyDescent="0.2">
      <c r="A1225" s="4">
        <v>3300000</v>
      </c>
      <c r="B1225" s="1" t="s">
        <v>26</v>
      </c>
      <c r="C1225">
        <v>2</v>
      </c>
      <c r="D1225" s="1" t="s">
        <v>19</v>
      </c>
      <c r="E1225" s="5" t="str">
        <f t="shared" si="19"/>
        <v>3300000-skip-gram-2-gram4-superlative</v>
      </c>
      <c r="F1225">
        <v>1122</v>
      </c>
      <c r="G1225">
        <v>478</v>
      </c>
      <c r="H1225">
        <v>522</v>
      </c>
      <c r="I1225">
        <v>122</v>
      </c>
      <c r="J1225" s="2">
        <v>5.2420000000000001E-3</v>
      </c>
      <c r="K1225" s="2">
        <v>7.2402999999999995E-2</v>
      </c>
    </row>
    <row r="1226" spans="1:11" x14ac:dyDescent="0.2">
      <c r="A1226" s="4">
        <v>3300000</v>
      </c>
      <c r="B1226" s="1" t="s">
        <v>26</v>
      </c>
      <c r="C1226">
        <v>2</v>
      </c>
      <c r="D1226" s="1" t="s">
        <v>20</v>
      </c>
      <c r="E1226" s="5" t="str">
        <f t="shared" si="19"/>
        <v>3300000-skip-gram-2-gram5-present-participle</v>
      </c>
      <c r="F1226">
        <v>1056</v>
      </c>
      <c r="G1226">
        <v>546</v>
      </c>
      <c r="H1226">
        <v>186</v>
      </c>
      <c r="I1226">
        <v>324</v>
      </c>
      <c r="J1226" s="2">
        <v>8.1449999999999995E-3</v>
      </c>
      <c r="K1226" s="2">
        <v>9.0249999999999997E-2</v>
      </c>
    </row>
    <row r="1227" spans="1:11" x14ac:dyDescent="0.2">
      <c r="A1227" s="4">
        <v>3300000</v>
      </c>
      <c r="B1227" s="1" t="s">
        <v>26</v>
      </c>
      <c r="C1227">
        <v>2</v>
      </c>
      <c r="D1227" s="1" t="s">
        <v>21</v>
      </c>
      <c r="E1227" s="5" t="str">
        <f t="shared" si="19"/>
        <v>3300000-skip-gram-2-gram6-nationality-adjective</v>
      </c>
      <c r="F1227">
        <v>1599</v>
      </c>
      <c r="G1227">
        <v>1205</v>
      </c>
      <c r="H1227">
        <v>228</v>
      </c>
      <c r="I1227">
        <v>166</v>
      </c>
      <c r="J1227" s="2">
        <v>5.4380000000000001E-3</v>
      </c>
      <c r="K1227" s="2">
        <v>7.374E-2</v>
      </c>
    </row>
    <row r="1228" spans="1:11" x14ac:dyDescent="0.2">
      <c r="A1228" s="4">
        <v>3300000</v>
      </c>
      <c r="B1228" s="1" t="s">
        <v>26</v>
      </c>
      <c r="C1228">
        <v>2</v>
      </c>
      <c r="D1228" s="1" t="s">
        <v>22</v>
      </c>
      <c r="E1228" s="5" t="str">
        <f t="shared" si="19"/>
        <v>3300000-skip-gram-2-gram7-past-tense</v>
      </c>
      <c r="F1228">
        <v>1560</v>
      </c>
      <c r="G1228">
        <v>872</v>
      </c>
      <c r="H1228">
        <v>228</v>
      </c>
      <c r="I1228">
        <v>460</v>
      </c>
      <c r="J1228" s="2">
        <v>7.3029999999999996E-3</v>
      </c>
      <c r="K1228" s="2">
        <v>8.5457000000000005E-2</v>
      </c>
    </row>
    <row r="1229" spans="1:11" x14ac:dyDescent="0.2">
      <c r="A1229" s="4">
        <v>3300000</v>
      </c>
      <c r="B1229" s="1" t="s">
        <v>26</v>
      </c>
      <c r="C1229">
        <v>2</v>
      </c>
      <c r="D1229" s="1" t="s">
        <v>23</v>
      </c>
      <c r="E1229" s="5" t="str">
        <f t="shared" si="19"/>
        <v>3300000-skip-gram-2-gram8-plural</v>
      </c>
      <c r="F1229">
        <v>1332</v>
      </c>
      <c r="G1229">
        <v>638</v>
      </c>
      <c r="H1229">
        <v>402</v>
      </c>
      <c r="I1229">
        <v>292</v>
      </c>
      <c r="J1229" s="2">
        <v>6.9550000000000002E-3</v>
      </c>
      <c r="K1229" s="2">
        <v>8.3393999999999996E-2</v>
      </c>
    </row>
    <row r="1230" spans="1:11" x14ac:dyDescent="0.2">
      <c r="A1230" s="4">
        <v>3300000</v>
      </c>
      <c r="B1230" s="1" t="s">
        <v>26</v>
      </c>
      <c r="C1230">
        <v>2</v>
      </c>
      <c r="D1230" s="1" t="s">
        <v>24</v>
      </c>
      <c r="E1230" s="5" t="str">
        <f t="shared" si="19"/>
        <v>3300000-skip-gram-2-gram9-plural-verbs</v>
      </c>
      <c r="F1230">
        <v>870</v>
      </c>
      <c r="G1230">
        <v>435</v>
      </c>
      <c r="H1230">
        <v>220</v>
      </c>
      <c r="I1230">
        <v>215</v>
      </c>
      <c r="J1230" s="2">
        <v>6.6400000000000001E-3</v>
      </c>
      <c r="K1230" s="2">
        <v>8.1488000000000005E-2</v>
      </c>
    </row>
    <row r="1231" spans="1:11" x14ac:dyDescent="0.2">
      <c r="A1231" s="4">
        <v>3300000</v>
      </c>
      <c r="B1231" s="1" t="s">
        <v>26</v>
      </c>
      <c r="C1231">
        <v>2</v>
      </c>
      <c r="D1231" s="1" t="s">
        <v>25</v>
      </c>
      <c r="E1231" s="5" t="str">
        <f t="shared" si="19"/>
        <v>3300000-skip-gram-2-TOTAL</v>
      </c>
      <c r="F1231">
        <v>19544</v>
      </c>
      <c r="G1231">
        <v>8490</v>
      </c>
      <c r="H1231">
        <v>8019</v>
      </c>
      <c r="I1231">
        <v>3035</v>
      </c>
      <c r="J1231" s="2">
        <v>7.3689999999999997E-3</v>
      </c>
      <c r="K1231" s="2">
        <v>8.5841000000000001E-2</v>
      </c>
    </row>
    <row r="1232" spans="1:11" x14ac:dyDescent="0.2">
      <c r="A1232" s="4">
        <v>3300000</v>
      </c>
      <c r="B1232" s="1" t="s">
        <v>10</v>
      </c>
      <c r="C1232">
        <v>4</v>
      </c>
      <c r="D1232" s="1" t="s">
        <v>11</v>
      </c>
      <c r="E1232" s="5" t="str">
        <f t="shared" si="19"/>
        <v>3300000-cbow-4-capital-common-countries</v>
      </c>
      <c r="F1232">
        <v>506</v>
      </c>
      <c r="G1232">
        <v>358</v>
      </c>
      <c r="H1232">
        <v>126</v>
      </c>
      <c r="I1232">
        <v>22</v>
      </c>
      <c r="J1232" s="2">
        <v>1.1431999999999999E-2</v>
      </c>
      <c r="K1232" s="2">
        <v>0.10692</v>
      </c>
    </row>
    <row r="1233" spans="1:11" x14ac:dyDescent="0.2">
      <c r="A1233" s="4">
        <v>3300000</v>
      </c>
      <c r="B1233" s="1" t="s">
        <v>10</v>
      </c>
      <c r="C1233">
        <v>4</v>
      </c>
      <c r="D1233" s="1" t="s">
        <v>12</v>
      </c>
      <c r="E1233" s="5" t="str">
        <f t="shared" si="19"/>
        <v>3300000-cbow-4-capital-world</v>
      </c>
      <c r="F1233">
        <v>4524</v>
      </c>
      <c r="G1233">
        <v>1315</v>
      </c>
      <c r="H1233">
        <v>3070</v>
      </c>
      <c r="I1233">
        <v>139</v>
      </c>
      <c r="J1233" s="2">
        <v>1.4416999999999999E-2</v>
      </c>
      <c r="K1233" s="2">
        <v>0.120069</v>
      </c>
    </row>
    <row r="1234" spans="1:11" x14ac:dyDescent="0.2">
      <c r="A1234" s="4">
        <v>3300000</v>
      </c>
      <c r="B1234" s="1" t="s">
        <v>10</v>
      </c>
      <c r="C1234">
        <v>4</v>
      </c>
      <c r="D1234" s="1" t="s">
        <v>13</v>
      </c>
      <c r="E1234" s="5" t="str">
        <f t="shared" si="19"/>
        <v>3300000-cbow-4-currency</v>
      </c>
      <c r="F1234">
        <v>866</v>
      </c>
      <c r="G1234">
        <v>14</v>
      </c>
      <c r="H1234">
        <v>778</v>
      </c>
      <c r="I1234">
        <v>74</v>
      </c>
      <c r="J1234" s="2">
        <v>2.1191000000000002E-2</v>
      </c>
      <c r="K1234" s="2">
        <v>0.14557100000000001</v>
      </c>
    </row>
    <row r="1235" spans="1:11" x14ac:dyDescent="0.2">
      <c r="A1235" s="4">
        <v>3300000</v>
      </c>
      <c r="B1235" s="1" t="s">
        <v>10</v>
      </c>
      <c r="C1235">
        <v>4</v>
      </c>
      <c r="D1235" s="1" t="s">
        <v>14</v>
      </c>
      <c r="E1235" s="5" t="str">
        <f t="shared" si="19"/>
        <v>3300000-cbow-4-city-in-state</v>
      </c>
      <c r="F1235">
        <v>2467</v>
      </c>
      <c r="G1235">
        <v>1113</v>
      </c>
      <c r="H1235">
        <v>1157</v>
      </c>
      <c r="I1235">
        <v>197</v>
      </c>
      <c r="J1235" s="2">
        <v>1.2969E-2</v>
      </c>
      <c r="K1235" s="2">
        <v>0.113884</v>
      </c>
    </row>
    <row r="1236" spans="1:11" x14ac:dyDescent="0.2">
      <c r="A1236" s="4">
        <v>3300000</v>
      </c>
      <c r="B1236" s="1" t="s">
        <v>10</v>
      </c>
      <c r="C1236">
        <v>4</v>
      </c>
      <c r="D1236" s="1" t="s">
        <v>15</v>
      </c>
      <c r="E1236" s="5" t="str">
        <f t="shared" si="19"/>
        <v>3300000-cbow-4-family</v>
      </c>
      <c r="F1236">
        <v>506</v>
      </c>
      <c r="G1236">
        <v>322</v>
      </c>
      <c r="H1236">
        <v>164</v>
      </c>
      <c r="I1236">
        <v>20</v>
      </c>
      <c r="J1236" s="2">
        <v>4.1720000000000004E-3</v>
      </c>
      <c r="K1236" s="2">
        <v>6.4588999999999994E-2</v>
      </c>
    </row>
    <row r="1237" spans="1:11" x14ac:dyDescent="0.2">
      <c r="A1237" s="4">
        <v>3300000</v>
      </c>
      <c r="B1237" s="1" t="s">
        <v>10</v>
      </c>
      <c r="C1237">
        <v>4</v>
      </c>
      <c r="D1237" s="1" t="s">
        <v>16</v>
      </c>
      <c r="E1237" s="5" t="str">
        <f t="shared" si="19"/>
        <v>3300000-cbow-4-gram1-adjective-to-adverb</v>
      </c>
      <c r="F1237">
        <v>992</v>
      </c>
      <c r="G1237">
        <v>364</v>
      </c>
      <c r="H1237">
        <v>290</v>
      </c>
      <c r="I1237">
        <v>338</v>
      </c>
      <c r="J1237" s="2">
        <v>1.7412E-2</v>
      </c>
      <c r="K1237" s="2">
        <v>0.13195299999999999</v>
      </c>
    </row>
    <row r="1238" spans="1:11" x14ac:dyDescent="0.2">
      <c r="A1238" s="4">
        <v>3300000</v>
      </c>
      <c r="B1238" s="1" t="s">
        <v>10</v>
      </c>
      <c r="C1238">
        <v>4</v>
      </c>
      <c r="D1238" s="1" t="s">
        <v>17</v>
      </c>
      <c r="E1238" s="5" t="str">
        <f t="shared" si="19"/>
        <v>3300000-cbow-4-gram2-opposite</v>
      </c>
      <c r="F1238">
        <v>812</v>
      </c>
      <c r="G1238">
        <v>182</v>
      </c>
      <c r="H1238">
        <v>506</v>
      </c>
      <c r="I1238">
        <v>124</v>
      </c>
      <c r="J1238" s="2">
        <v>1.5696000000000002E-2</v>
      </c>
      <c r="K1238" s="2">
        <v>0.12528300000000001</v>
      </c>
    </row>
    <row r="1239" spans="1:11" x14ac:dyDescent="0.2">
      <c r="A1239" s="4">
        <v>3300000</v>
      </c>
      <c r="B1239" s="1" t="s">
        <v>10</v>
      </c>
      <c r="C1239">
        <v>4</v>
      </c>
      <c r="D1239" s="1" t="s">
        <v>18</v>
      </c>
      <c r="E1239" s="5" t="str">
        <f t="shared" si="19"/>
        <v>3300000-cbow-4-gram3-comparative</v>
      </c>
      <c r="F1239">
        <v>1332</v>
      </c>
      <c r="G1239">
        <v>1153</v>
      </c>
      <c r="H1239">
        <v>142</v>
      </c>
      <c r="I1239">
        <v>37</v>
      </c>
      <c r="J1239" s="2">
        <v>5.2459999999999998E-3</v>
      </c>
      <c r="K1239" s="2">
        <v>7.2428999999999993E-2</v>
      </c>
    </row>
    <row r="1240" spans="1:11" x14ac:dyDescent="0.2">
      <c r="A1240" s="4">
        <v>3300000</v>
      </c>
      <c r="B1240" s="1" t="s">
        <v>10</v>
      </c>
      <c r="C1240">
        <v>4</v>
      </c>
      <c r="D1240" s="1" t="s">
        <v>19</v>
      </c>
      <c r="E1240" s="5" t="str">
        <f t="shared" si="19"/>
        <v>3300000-cbow-4-gram4-superlative</v>
      </c>
      <c r="F1240">
        <v>1122</v>
      </c>
      <c r="G1240">
        <v>533</v>
      </c>
      <c r="H1240">
        <v>522</v>
      </c>
      <c r="I1240">
        <v>67</v>
      </c>
      <c r="J1240" s="2">
        <v>1.0390999999999999E-2</v>
      </c>
      <c r="K1240" s="2">
        <v>0.101938</v>
      </c>
    </row>
    <row r="1241" spans="1:11" x14ac:dyDescent="0.2">
      <c r="A1241" s="4">
        <v>3300000</v>
      </c>
      <c r="B1241" s="1" t="s">
        <v>10</v>
      </c>
      <c r="C1241">
        <v>4</v>
      </c>
      <c r="D1241" s="1" t="s">
        <v>20</v>
      </c>
      <c r="E1241" s="5" t="str">
        <f t="shared" si="19"/>
        <v>3300000-cbow-4-gram5-present-participle</v>
      </c>
      <c r="F1241">
        <v>1056</v>
      </c>
      <c r="G1241">
        <v>733</v>
      </c>
      <c r="H1241">
        <v>186</v>
      </c>
      <c r="I1241">
        <v>137</v>
      </c>
      <c r="J1241" s="2">
        <v>1.2618000000000001E-2</v>
      </c>
      <c r="K1241" s="2">
        <v>0.11233</v>
      </c>
    </row>
    <row r="1242" spans="1:11" x14ac:dyDescent="0.2">
      <c r="A1242" s="4">
        <v>3300000</v>
      </c>
      <c r="B1242" s="1" t="s">
        <v>10</v>
      </c>
      <c r="C1242">
        <v>4</v>
      </c>
      <c r="D1242" s="1" t="s">
        <v>21</v>
      </c>
      <c r="E1242" s="5" t="str">
        <f t="shared" si="19"/>
        <v>3300000-cbow-4-gram6-nationality-adjective</v>
      </c>
      <c r="F1242">
        <v>1599</v>
      </c>
      <c r="G1242">
        <v>1284</v>
      </c>
      <c r="H1242">
        <v>228</v>
      </c>
      <c r="I1242">
        <v>87</v>
      </c>
      <c r="J1242" s="2">
        <v>7.3340000000000002E-3</v>
      </c>
      <c r="K1242" s="2">
        <v>8.5639000000000007E-2</v>
      </c>
    </row>
    <row r="1243" spans="1:11" x14ac:dyDescent="0.2">
      <c r="A1243" s="4">
        <v>3300000</v>
      </c>
      <c r="B1243" s="1" t="s">
        <v>10</v>
      </c>
      <c r="C1243">
        <v>4</v>
      </c>
      <c r="D1243" s="1" t="s">
        <v>22</v>
      </c>
      <c r="E1243" s="5" t="str">
        <f t="shared" si="19"/>
        <v>3300000-cbow-4-gram7-past-tense</v>
      </c>
      <c r="F1243">
        <v>1560</v>
      </c>
      <c r="G1243">
        <v>1106</v>
      </c>
      <c r="H1243">
        <v>228</v>
      </c>
      <c r="I1243">
        <v>226</v>
      </c>
      <c r="J1243" s="2">
        <v>9.8399999999999998E-3</v>
      </c>
      <c r="K1243" s="2">
        <v>9.9195000000000005E-2</v>
      </c>
    </row>
    <row r="1244" spans="1:11" x14ac:dyDescent="0.2">
      <c r="A1244" s="4">
        <v>3300000</v>
      </c>
      <c r="B1244" s="1" t="s">
        <v>10</v>
      </c>
      <c r="C1244">
        <v>4</v>
      </c>
      <c r="D1244" s="1" t="s">
        <v>23</v>
      </c>
      <c r="E1244" s="5" t="str">
        <f t="shared" si="19"/>
        <v>3300000-cbow-4-gram8-plural</v>
      </c>
      <c r="F1244">
        <v>1332</v>
      </c>
      <c r="G1244">
        <v>821</v>
      </c>
      <c r="H1244">
        <v>402</v>
      </c>
      <c r="I1244">
        <v>109</v>
      </c>
      <c r="J1244" s="2">
        <v>1.0682000000000001E-2</v>
      </c>
      <c r="K1244" s="2">
        <v>0.103356</v>
      </c>
    </row>
    <row r="1245" spans="1:11" x14ac:dyDescent="0.2">
      <c r="A1245" s="4">
        <v>3300000</v>
      </c>
      <c r="B1245" s="1" t="s">
        <v>10</v>
      </c>
      <c r="C1245">
        <v>4</v>
      </c>
      <c r="D1245" s="1" t="s">
        <v>24</v>
      </c>
      <c r="E1245" s="5" t="str">
        <f t="shared" si="19"/>
        <v>3300000-cbow-4-gram9-plural-verbs</v>
      </c>
      <c r="F1245">
        <v>870</v>
      </c>
      <c r="G1245">
        <v>529</v>
      </c>
      <c r="H1245">
        <v>220</v>
      </c>
      <c r="I1245">
        <v>121</v>
      </c>
      <c r="J1245" s="2">
        <v>1.1172E-2</v>
      </c>
      <c r="K1245" s="2">
        <v>0.1057</v>
      </c>
    </row>
    <row r="1246" spans="1:11" x14ac:dyDescent="0.2">
      <c r="A1246" s="4">
        <v>3300000</v>
      </c>
      <c r="B1246" s="1" t="s">
        <v>10</v>
      </c>
      <c r="C1246">
        <v>4</v>
      </c>
      <c r="D1246" s="1" t="s">
        <v>25</v>
      </c>
      <c r="E1246" s="5" t="str">
        <f t="shared" si="19"/>
        <v>3300000-cbow-4-TOTAL</v>
      </c>
      <c r="F1246">
        <v>19544</v>
      </c>
      <c r="G1246">
        <v>9827</v>
      </c>
      <c r="H1246">
        <v>8019</v>
      </c>
      <c r="I1246">
        <v>1698</v>
      </c>
      <c r="J1246" s="2">
        <v>1.0597000000000001E-2</v>
      </c>
      <c r="K1246" s="2">
        <v>0.102941</v>
      </c>
    </row>
    <row r="1247" spans="1:11" x14ac:dyDescent="0.2">
      <c r="A1247" s="4">
        <v>3300000</v>
      </c>
      <c r="B1247" s="1" t="s">
        <v>26</v>
      </c>
      <c r="C1247">
        <v>4</v>
      </c>
      <c r="D1247" s="1" t="s">
        <v>11</v>
      </c>
      <c r="E1247" s="5" t="str">
        <f t="shared" si="19"/>
        <v>3300000-skip-gram-4-capital-common-countries</v>
      </c>
      <c r="F1247">
        <v>506</v>
      </c>
      <c r="G1247">
        <v>349</v>
      </c>
      <c r="H1247">
        <v>126</v>
      </c>
      <c r="I1247">
        <v>31</v>
      </c>
      <c r="J1247" s="2">
        <v>6.7850000000000002E-3</v>
      </c>
      <c r="K1247" s="2">
        <v>8.2368999999999998E-2</v>
      </c>
    </row>
    <row r="1248" spans="1:11" x14ac:dyDescent="0.2">
      <c r="A1248" s="4">
        <v>3300000</v>
      </c>
      <c r="B1248" s="1" t="s">
        <v>26</v>
      </c>
      <c r="C1248">
        <v>4</v>
      </c>
      <c r="D1248" s="1" t="s">
        <v>12</v>
      </c>
      <c r="E1248" s="5" t="str">
        <f t="shared" si="19"/>
        <v>3300000-skip-gram-4-capital-world</v>
      </c>
      <c r="F1248">
        <v>4524</v>
      </c>
      <c r="G1248">
        <v>1204</v>
      </c>
      <c r="H1248">
        <v>3070</v>
      </c>
      <c r="I1248">
        <v>250</v>
      </c>
      <c r="J1248" s="2">
        <v>1.0255999999999999E-2</v>
      </c>
      <c r="K1248" s="2">
        <v>0.101272</v>
      </c>
    </row>
    <row r="1249" spans="1:11" x14ac:dyDescent="0.2">
      <c r="A1249" s="4">
        <v>3300000</v>
      </c>
      <c r="B1249" s="1" t="s">
        <v>26</v>
      </c>
      <c r="C1249">
        <v>4</v>
      </c>
      <c r="D1249" s="1" t="s">
        <v>13</v>
      </c>
      <c r="E1249" s="5" t="str">
        <f t="shared" si="19"/>
        <v>3300000-skip-gram-4-currency</v>
      </c>
      <c r="F1249">
        <v>866</v>
      </c>
      <c r="G1249">
        <v>15</v>
      </c>
      <c r="H1249">
        <v>778</v>
      </c>
      <c r="I1249">
        <v>73</v>
      </c>
      <c r="J1249" s="2">
        <v>1.8551999999999999E-2</v>
      </c>
      <c r="K1249" s="2">
        <v>0.13620599999999999</v>
      </c>
    </row>
    <row r="1250" spans="1:11" x14ac:dyDescent="0.2">
      <c r="A1250" s="4">
        <v>3300000</v>
      </c>
      <c r="B1250" s="1" t="s">
        <v>26</v>
      </c>
      <c r="C1250">
        <v>4</v>
      </c>
      <c r="D1250" s="1" t="s">
        <v>14</v>
      </c>
      <c r="E1250" s="5" t="str">
        <f t="shared" si="19"/>
        <v>3300000-skip-gram-4-city-in-state</v>
      </c>
      <c r="F1250">
        <v>2467</v>
      </c>
      <c r="G1250">
        <v>1052</v>
      </c>
      <c r="H1250">
        <v>1157</v>
      </c>
      <c r="I1250">
        <v>258</v>
      </c>
      <c r="J1250" s="2">
        <v>9.2169999999999995E-3</v>
      </c>
      <c r="K1250" s="2">
        <v>9.6006999999999995E-2</v>
      </c>
    </row>
    <row r="1251" spans="1:11" x14ac:dyDescent="0.2">
      <c r="A1251" s="4">
        <v>3300000</v>
      </c>
      <c r="B1251" s="1" t="s">
        <v>26</v>
      </c>
      <c r="C1251">
        <v>4</v>
      </c>
      <c r="D1251" s="1" t="s">
        <v>15</v>
      </c>
      <c r="E1251" s="5" t="str">
        <f t="shared" si="19"/>
        <v>3300000-skip-gram-4-family</v>
      </c>
      <c r="F1251">
        <v>506</v>
      </c>
      <c r="G1251">
        <v>321</v>
      </c>
      <c r="H1251">
        <v>164</v>
      </c>
      <c r="I1251">
        <v>21</v>
      </c>
      <c r="J1251" s="2">
        <v>3.869E-3</v>
      </c>
      <c r="K1251" s="2">
        <v>6.2198999999999997E-2</v>
      </c>
    </row>
    <row r="1252" spans="1:11" x14ac:dyDescent="0.2">
      <c r="A1252" s="4">
        <v>3300000</v>
      </c>
      <c r="B1252" s="1" t="s">
        <v>26</v>
      </c>
      <c r="C1252">
        <v>4</v>
      </c>
      <c r="D1252" s="1" t="s">
        <v>16</v>
      </c>
      <c r="E1252" s="5" t="str">
        <f t="shared" si="19"/>
        <v>3300000-skip-gram-4-gram1-adjective-to-adverb</v>
      </c>
      <c r="F1252">
        <v>992</v>
      </c>
      <c r="G1252">
        <v>292</v>
      </c>
      <c r="H1252">
        <v>290</v>
      </c>
      <c r="I1252">
        <v>410</v>
      </c>
      <c r="J1252" s="2">
        <v>9.7839999999999993E-3</v>
      </c>
      <c r="K1252" s="2">
        <v>9.8916000000000004E-2</v>
      </c>
    </row>
    <row r="1253" spans="1:11" x14ac:dyDescent="0.2">
      <c r="A1253" s="4">
        <v>3300000</v>
      </c>
      <c r="B1253" s="1" t="s">
        <v>26</v>
      </c>
      <c r="C1253">
        <v>4</v>
      </c>
      <c r="D1253" s="1" t="s">
        <v>17</v>
      </c>
      <c r="E1253" s="5" t="str">
        <f t="shared" si="19"/>
        <v>3300000-skip-gram-4-gram2-opposite</v>
      </c>
      <c r="F1253">
        <v>812</v>
      </c>
      <c r="G1253">
        <v>179</v>
      </c>
      <c r="H1253">
        <v>506</v>
      </c>
      <c r="I1253">
        <v>127</v>
      </c>
      <c r="J1253" s="2">
        <v>1.0418E-2</v>
      </c>
      <c r="K1253" s="2">
        <v>0.10206800000000001</v>
      </c>
    </row>
    <row r="1254" spans="1:11" x14ac:dyDescent="0.2">
      <c r="A1254" s="4">
        <v>3300000</v>
      </c>
      <c r="B1254" s="1" t="s">
        <v>26</v>
      </c>
      <c r="C1254">
        <v>4</v>
      </c>
      <c r="D1254" s="1" t="s">
        <v>18</v>
      </c>
      <c r="E1254" s="5" t="str">
        <f t="shared" si="19"/>
        <v>3300000-skip-gram-4-gram3-comparative</v>
      </c>
      <c r="F1254">
        <v>1332</v>
      </c>
      <c r="G1254">
        <v>1113</v>
      </c>
      <c r="H1254">
        <v>142</v>
      </c>
      <c r="I1254">
        <v>77</v>
      </c>
      <c r="J1254" s="2">
        <v>5.8399999999999997E-3</v>
      </c>
      <c r="K1254" s="2">
        <v>7.6416999999999999E-2</v>
      </c>
    </row>
    <row r="1255" spans="1:11" x14ac:dyDescent="0.2">
      <c r="A1255" s="4">
        <v>3300000</v>
      </c>
      <c r="B1255" s="1" t="s">
        <v>26</v>
      </c>
      <c r="C1255">
        <v>4</v>
      </c>
      <c r="D1255" s="1" t="s">
        <v>19</v>
      </c>
      <c r="E1255" s="5" t="str">
        <f t="shared" si="19"/>
        <v>3300000-skip-gram-4-gram4-superlative</v>
      </c>
      <c r="F1255">
        <v>1122</v>
      </c>
      <c r="G1255">
        <v>478</v>
      </c>
      <c r="H1255">
        <v>522</v>
      </c>
      <c r="I1255">
        <v>122</v>
      </c>
      <c r="J1255" s="2">
        <v>6.6530000000000001E-3</v>
      </c>
      <c r="K1255" s="2">
        <v>8.1563999999999998E-2</v>
      </c>
    </row>
    <row r="1256" spans="1:11" x14ac:dyDescent="0.2">
      <c r="A1256" s="4">
        <v>3300000</v>
      </c>
      <c r="B1256" s="1" t="s">
        <v>26</v>
      </c>
      <c r="C1256">
        <v>4</v>
      </c>
      <c r="D1256" s="1" t="s">
        <v>20</v>
      </c>
      <c r="E1256" s="5" t="str">
        <f t="shared" si="19"/>
        <v>3300000-skip-gram-4-gram5-present-participle</v>
      </c>
      <c r="F1256">
        <v>1056</v>
      </c>
      <c r="G1256">
        <v>546</v>
      </c>
      <c r="H1256">
        <v>186</v>
      </c>
      <c r="I1256">
        <v>324</v>
      </c>
      <c r="J1256" s="2">
        <v>8.6490000000000004E-3</v>
      </c>
      <c r="K1256" s="2">
        <v>9.2998999999999998E-2</v>
      </c>
    </row>
    <row r="1257" spans="1:11" x14ac:dyDescent="0.2">
      <c r="A1257" s="4">
        <v>3300000</v>
      </c>
      <c r="B1257" s="1" t="s">
        <v>26</v>
      </c>
      <c r="C1257">
        <v>4</v>
      </c>
      <c r="D1257" s="1" t="s">
        <v>21</v>
      </c>
      <c r="E1257" s="5" t="str">
        <f t="shared" si="19"/>
        <v>3300000-skip-gram-4-gram6-nationality-adjective</v>
      </c>
      <c r="F1257">
        <v>1599</v>
      </c>
      <c r="G1257">
        <v>1289</v>
      </c>
      <c r="H1257">
        <v>228</v>
      </c>
      <c r="I1257">
        <v>82</v>
      </c>
      <c r="J1257" s="2">
        <v>4.9259999999999998E-3</v>
      </c>
      <c r="K1257" s="2">
        <v>7.0182999999999995E-2</v>
      </c>
    </row>
    <row r="1258" spans="1:11" x14ac:dyDescent="0.2">
      <c r="A1258" s="4">
        <v>3300000</v>
      </c>
      <c r="B1258" s="1" t="s">
        <v>26</v>
      </c>
      <c r="C1258">
        <v>4</v>
      </c>
      <c r="D1258" s="1" t="s">
        <v>22</v>
      </c>
      <c r="E1258" s="5" t="str">
        <f t="shared" si="19"/>
        <v>3300000-skip-gram-4-gram7-past-tense</v>
      </c>
      <c r="F1258">
        <v>1560</v>
      </c>
      <c r="G1258">
        <v>911</v>
      </c>
      <c r="H1258">
        <v>228</v>
      </c>
      <c r="I1258">
        <v>421</v>
      </c>
      <c r="J1258" s="2">
        <v>7.5900000000000004E-3</v>
      </c>
      <c r="K1258" s="2">
        <v>8.7119000000000002E-2</v>
      </c>
    </row>
    <row r="1259" spans="1:11" x14ac:dyDescent="0.2">
      <c r="A1259" s="4">
        <v>3300000</v>
      </c>
      <c r="B1259" s="1" t="s">
        <v>26</v>
      </c>
      <c r="C1259">
        <v>4</v>
      </c>
      <c r="D1259" s="1" t="s">
        <v>23</v>
      </c>
      <c r="E1259" s="5" t="str">
        <f t="shared" si="19"/>
        <v>3300000-skip-gram-4-gram8-plural</v>
      </c>
      <c r="F1259">
        <v>1332</v>
      </c>
      <c r="G1259">
        <v>719</v>
      </c>
      <c r="H1259">
        <v>402</v>
      </c>
      <c r="I1259">
        <v>211</v>
      </c>
      <c r="J1259" s="2">
        <v>8.7779999999999993E-3</v>
      </c>
      <c r="K1259" s="2">
        <v>9.3690999999999997E-2</v>
      </c>
    </row>
    <row r="1260" spans="1:11" x14ac:dyDescent="0.2">
      <c r="A1260" s="4">
        <v>3300000</v>
      </c>
      <c r="B1260" s="1" t="s">
        <v>26</v>
      </c>
      <c r="C1260">
        <v>4</v>
      </c>
      <c r="D1260" s="1" t="s">
        <v>24</v>
      </c>
      <c r="E1260" s="5" t="str">
        <f t="shared" si="19"/>
        <v>3300000-skip-gram-4-gram9-plural-verbs</v>
      </c>
      <c r="F1260">
        <v>870</v>
      </c>
      <c r="G1260">
        <v>416</v>
      </c>
      <c r="H1260">
        <v>220</v>
      </c>
      <c r="I1260">
        <v>234</v>
      </c>
      <c r="J1260" s="2">
        <v>7.1469999999999997E-3</v>
      </c>
      <c r="K1260" s="2">
        <v>8.4538000000000002E-2</v>
      </c>
    </row>
    <row r="1261" spans="1:11" x14ac:dyDescent="0.2">
      <c r="A1261" s="4">
        <v>3300000</v>
      </c>
      <c r="B1261" s="1" t="s">
        <v>26</v>
      </c>
      <c r="C1261">
        <v>4</v>
      </c>
      <c r="D1261" s="1" t="s">
        <v>25</v>
      </c>
      <c r="E1261" s="5" t="str">
        <f t="shared" si="19"/>
        <v>3300000-skip-gram-4-TOTAL</v>
      </c>
      <c r="F1261">
        <v>19544</v>
      </c>
      <c r="G1261">
        <v>8884</v>
      </c>
      <c r="H1261">
        <v>8019</v>
      </c>
      <c r="I1261">
        <v>2641</v>
      </c>
      <c r="J1261" s="2">
        <v>7.6099999999999996E-3</v>
      </c>
      <c r="K1261" s="2">
        <v>8.7233000000000005E-2</v>
      </c>
    </row>
    <row r="1262" spans="1:11" x14ac:dyDescent="0.2">
      <c r="A1262" s="4">
        <v>3300000</v>
      </c>
      <c r="B1262" s="1" t="s">
        <v>10</v>
      </c>
      <c r="C1262">
        <v>6</v>
      </c>
      <c r="D1262" s="1" t="s">
        <v>11</v>
      </c>
      <c r="E1262" s="5" t="str">
        <f t="shared" si="19"/>
        <v>3300000-cbow-6-capital-common-countries</v>
      </c>
      <c r="F1262">
        <v>506</v>
      </c>
      <c r="G1262">
        <v>369</v>
      </c>
      <c r="H1262">
        <v>126</v>
      </c>
      <c r="I1262">
        <v>11</v>
      </c>
      <c r="J1262" s="2">
        <v>8.7159999999999998E-3</v>
      </c>
      <c r="K1262" s="2">
        <v>9.3361E-2</v>
      </c>
    </row>
    <row r="1263" spans="1:11" x14ac:dyDescent="0.2">
      <c r="A1263" s="4">
        <v>3300000</v>
      </c>
      <c r="B1263" s="1" t="s">
        <v>10</v>
      </c>
      <c r="C1263">
        <v>6</v>
      </c>
      <c r="D1263" s="1" t="s">
        <v>12</v>
      </c>
      <c r="E1263" s="5" t="str">
        <f t="shared" si="19"/>
        <v>3300000-cbow-6-capital-world</v>
      </c>
      <c r="F1263">
        <v>4524</v>
      </c>
      <c r="G1263">
        <v>1341</v>
      </c>
      <c r="H1263">
        <v>3070</v>
      </c>
      <c r="I1263">
        <v>113</v>
      </c>
      <c r="J1263" s="2">
        <v>1.2172000000000001E-2</v>
      </c>
      <c r="K1263" s="2">
        <v>0.110328</v>
      </c>
    </row>
    <row r="1264" spans="1:11" x14ac:dyDescent="0.2">
      <c r="A1264" s="4">
        <v>3300000</v>
      </c>
      <c r="B1264" s="1" t="s">
        <v>10</v>
      </c>
      <c r="C1264">
        <v>6</v>
      </c>
      <c r="D1264" s="1" t="s">
        <v>13</v>
      </c>
      <c r="E1264" s="5" t="str">
        <f t="shared" si="19"/>
        <v>3300000-cbow-6-currency</v>
      </c>
      <c r="F1264">
        <v>866</v>
      </c>
      <c r="G1264">
        <v>19</v>
      </c>
      <c r="H1264">
        <v>778</v>
      </c>
      <c r="I1264">
        <v>69</v>
      </c>
      <c r="J1264" s="2">
        <v>2.8469000000000001E-2</v>
      </c>
      <c r="K1264" s="2">
        <v>0.16872799999999999</v>
      </c>
    </row>
    <row r="1265" spans="1:11" x14ac:dyDescent="0.2">
      <c r="A1265" s="4">
        <v>3300000</v>
      </c>
      <c r="B1265" s="1" t="s">
        <v>10</v>
      </c>
      <c r="C1265">
        <v>6</v>
      </c>
      <c r="D1265" s="1" t="s">
        <v>14</v>
      </c>
      <c r="E1265" s="5" t="str">
        <f t="shared" si="19"/>
        <v>3300000-cbow-6-city-in-state</v>
      </c>
      <c r="F1265">
        <v>2467</v>
      </c>
      <c r="G1265">
        <v>1139</v>
      </c>
      <c r="H1265">
        <v>1157</v>
      </c>
      <c r="I1265">
        <v>171</v>
      </c>
      <c r="J1265" s="2">
        <v>1.2026E-2</v>
      </c>
      <c r="K1265" s="2">
        <v>0.109663</v>
      </c>
    </row>
    <row r="1266" spans="1:11" x14ac:dyDescent="0.2">
      <c r="A1266" s="4">
        <v>3300000</v>
      </c>
      <c r="B1266" s="1" t="s">
        <v>10</v>
      </c>
      <c r="C1266">
        <v>6</v>
      </c>
      <c r="D1266" s="1" t="s">
        <v>15</v>
      </c>
      <c r="E1266" s="5" t="str">
        <f t="shared" si="19"/>
        <v>3300000-cbow-6-family</v>
      </c>
      <c r="F1266">
        <v>506</v>
      </c>
      <c r="G1266">
        <v>323</v>
      </c>
      <c r="H1266">
        <v>164</v>
      </c>
      <c r="I1266">
        <v>19</v>
      </c>
      <c r="J1266" s="2">
        <v>5.5500000000000002E-3</v>
      </c>
      <c r="K1266" s="2">
        <v>7.4498999999999996E-2</v>
      </c>
    </row>
    <row r="1267" spans="1:11" x14ac:dyDescent="0.2">
      <c r="A1267" s="4">
        <v>3300000</v>
      </c>
      <c r="B1267" s="1" t="s">
        <v>10</v>
      </c>
      <c r="C1267">
        <v>6</v>
      </c>
      <c r="D1267" s="1" t="s">
        <v>16</v>
      </c>
      <c r="E1267" s="5" t="str">
        <f t="shared" si="19"/>
        <v>3300000-cbow-6-gram1-adjective-to-adverb</v>
      </c>
      <c r="F1267">
        <v>992</v>
      </c>
      <c r="G1267">
        <v>389</v>
      </c>
      <c r="H1267">
        <v>290</v>
      </c>
      <c r="I1267">
        <v>313</v>
      </c>
      <c r="J1267" s="2">
        <v>1.5778E-2</v>
      </c>
      <c r="K1267" s="2">
        <v>0.125609</v>
      </c>
    </row>
    <row r="1268" spans="1:11" x14ac:dyDescent="0.2">
      <c r="A1268" s="4">
        <v>3300000</v>
      </c>
      <c r="B1268" s="1" t="s">
        <v>10</v>
      </c>
      <c r="C1268">
        <v>6</v>
      </c>
      <c r="D1268" s="1" t="s">
        <v>17</v>
      </c>
      <c r="E1268" s="5" t="str">
        <f t="shared" si="19"/>
        <v>3300000-cbow-6-gram2-opposite</v>
      </c>
      <c r="F1268">
        <v>812</v>
      </c>
      <c r="G1268">
        <v>183</v>
      </c>
      <c r="H1268">
        <v>506</v>
      </c>
      <c r="I1268">
        <v>123</v>
      </c>
      <c r="J1268" s="2">
        <v>1.6591999999999999E-2</v>
      </c>
      <c r="K1268" s="2">
        <v>0.12881100000000001</v>
      </c>
    </row>
    <row r="1269" spans="1:11" x14ac:dyDescent="0.2">
      <c r="A1269" s="4">
        <v>3300000</v>
      </c>
      <c r="B1269" s="1" t="s">
        <v>10</v>
      </c>
      <c r="C1269">
        <v>6</v>
      </c>
      <c r="D1269" s="1" t="s">
        <v>18</v>
      </c>
      <c r="E1269" s="5" t="str">
        <f t="shared" si="19"/>
        <v>3300000-cbow-6-gram3-comparative</v>
      </c>
      <c r="F1269">
        <v>1332</v>
      </c>
      <c r="G1269">
        <v>1150</v>
      </c>
      <c r="H1269">
        <v>142</v>
      </c>
      <c r="I1269">
        <v>40</v>
      </c>
      <c r="J1269" s="2">
        <v>6.3340000000000002E-3</v>
      </c>
      <c r="K1269" s="2">
        <v>7.9588000000000006E-2</v>
      </c>
    </row>
    <row r="1270" spans="1:11" x14ac:dyDescent="0.2">
      <c r="A1270" s="4">
        <v>3300000</v>
      </c>
      <c r="B1270" s="1" t="s">
        <v>10</v>
      </c>
      <c r="C1270">
        <v>6</v>
      </c>
      <c r="D1270" s="1" t="s">
        <v>19</v>
      </c>
      <c r="E1270" s="5" t="str">
        <f t="shared" si="19"/>
        <v>3300000-cbow-6-gram4-superlative</v>
      </c>
      <c r="F1270">
        <v>1122</v>
      </c>
      <c r="G1270">
        <v>513</v>
      </c>
      <c r="H1270">
        <v>522</v>
      </c>
      <c r="I1270">
        <v>87</v>
      </c>
      <c r="J1270" s="2">
        <v>1.1257E-2</v>
      </c>
      <c r="K1270" s="2">
        <v>0.106098</v>
      </c>
    </row>
    <row r="1271" spans="1:11" x14ac:dyDescent="0.2">
      <c r="A1271" s="4">
        <v>3300000</v>
      </c>
      <c r="B1271" s="1" t="s">
        <v>10</v>
      </c>
      <c r="C1271">
        <v>6</v>
      </c>
      <c r="D1271" s="1" t="s">
        <v>20</v>
      </c>
      <c r="E1271" s="5" t="str">
        <f t="shared" si="19"/>
        <v>3300000-cbow-6-gram5-present-participle</v>
      </c>
      <c r="F1271">
        <v>1056</v>
      </c>
      <c r="G1271">
        <v>714</v>
      </c>
      <c r="H1271">
        <v>186</v>
      </c>
      <c r="I1271">
        <v>156</v>
      </c>
      <c r="J1271" s="2">
        <v>1.3006E-2</v>
      </c>
      <c r="K1271" s="2">
        <v>0.114042</v>
      </c>
    </row>
    <row r="1272" spans="1:11" x14ac:dyDescent="0.2">
      <c r="A1272" s="4">
        <v>3300000</v>
      </c>
      <c r="B1272" s="1" t="s">
        <v>10</v>
      </c>
      <c r="C1272">
        <v>6</v>
      </c>
      <c r="D1272" s="1" t="s">
        <v>21</v>
      </c>
      <c r="E1272" s="5" t="str">
        <f t="shared" si="19"/>
        <v>3300000-cbow-6-gram6-nationality-adjective</v>
      </c>
      <c r="F1272">
        <v>1599</v>
      </c>
      <c r="G1272">
        <v>1299</v>
      </c>
      <c r="H1272">
        <v>228</v>
      </c>
      <c r="I1272">
        <v>72</v>
      </c>
      <c r="J1272" s="2">
        <v>6.8450000000000004E-3</v>
      </c>
      <c r="K1272" s="2">
        <v>8.2733000000000001E-2</v>
      </c>
    </row>
    <row r="1273" spans="1:11" x14ac:dyDescent="0.2">
      <c r="A1273" s="4">
        <v>3300000</v>
      </c>
      <c r="B1273" s="1" t="s">
        <v>10</v>
      </c>
      <c r="C1273">
        <v>6</v>
      </c>
      <c r="D1273" s="1" t="s">
        <v>22</v>
      </c>
      <c r="E1273" s="5" t="str">
        <f t="shared" si="19"/>
        <v>3300000-cbow-6-gram7-past-tense</v>
      </c>
      <c r="F1273">
        <v>1560</v>
      </c>
      <c r="G1273">
        <v>1127</v>
      </c>
      <c r="H1273">
        <v>228</v>
      </c>
      <c r="I1273">
        <v>205</v>
      </c>
      <c r="J1273" s="2">
        <v>1.0475E-2</v>
      </c>
      <c r="K1273" s="2">
        <v>0.10234600000000001</v>
      </c>
    </row>
    <row r="1274" spans="1:11" x14ac:dyDescent="0.2">
      <c r="A1274" s="4">
        <v>3300000</v>
      </c>
      <c r="B1274" s="1" t="s">
        <v>10</v>
      </c>
      <c r="C1274">
        <v>6</v>
      </c>
      <c r="D1274" s="1" t="s">
        <v>23</v>
      </c>
      <c r="E1274" s="5" t="str">
        <f t="shared" si="19"/>
        <v>3300000-cbow-6-gram8-plural</v>
      </c>
      <c r="F1274">
        <v>1332</v>
      </c>
      <c r="G1274">
        <v>825</v>
      </c>
      <c r="H1274">
        <v>402</v>
      </c>
      <c r="I1274">
        <v>105</v>
      </c>
      <c r="J1274" s="2">
        <v>1.0299000000000001E-2</v>
      </c>
      <c r="K1274" s="2">
        <v>0.101483</v>
      </c>
    </row>
    <row r="1275" spans="1:11" x14ac:dyDescent="0.2">
      <c r="A1275" s="4">
        <v>3300000</v>
      </c>
      <c r="B1275" s="1" t="s">
        <v>10</v>
      </c>
      <c r="C1275">
        <v>6</v>
      </c>
      <c r="D1275" s="1" t="s">
        <v>24</v>
      </c>
      <c r="E1275" s="5" t="str">
        <f t="shared" si="19"/>
        <v>3300000-cbow-6-gram9-plural-verbs</v>
      </c>
      <c r="F1275">
        <v>870</v>
      </c>
      <c r="G1275">
        <v>527</v>
      </c>
      <c r="H1275">
        <v>220</v>
      </c>
      <c r="I1275">
        <v>123</v>
      </c>
      <c r="J1275" s="2">
        <v>1.2357E-2</v>
      </c>
      <c r="K1275" s="2">
        <v>0.111161</v>
      </c>
    </row>
    <row r="1276" spans="1:11" x14ac:dyDescent="0.2">
      <c r="A1276" s="4">
        <v>3300000</v>
      </c>
      <c r="B1276" s="1" t="s">
        <v>10</v>
      </c>
      <c r="C1276">
        <v>6</v>
      </c>
      <c r="D1276" s="1" t="s">
        <v>25</v>
      </c>
      <c r="E1276" s="5" t="str">
        <f t="shared" si="19"/>
        <v>3300000-cbow-6-TOTAL</v>
      </c>
      <c r="F1276">
        <v>19544</v>
      </c>
      <c r="G1276">
        <v>9918</v>
      </c>
      <c r="H1276">
        <v>8019</v>
      </c>
      <c r="I1276">
        <v>1607</v>
      </c>
      <c r="J1276" s="2">
        <v>1.0364E-2</v>
      </c>
      <c r="K1276" s="2">
        <v>0.10180599999999999</v>
      </c>
    </row>
    <row r="1277" spans="1:11" x14ac:dyDescent="0.2">
      <c r="A1277" s="4">
        <v>3300000</v>
      </c>
      <c r="B1277" s="1" t="s">
        <v>26</v>
      </c>
      <c r="C1277">
        <v>6</v>
      </c>
      <c r="D1277" s="1" t="s">
        <v>11</v>
      </c>
      <c r="E1277" s="5" t="str">
        <f t="shared" si="19"/>
        <v>3300000-skip-gram-6-capital-common-countries</v>
      </c>
      <c r="F1277">
        <v>506</v>
      </c>
      <c r="G1277">
        <v>365</v>
      </c>
      <c r="H1277">
        <v>126</v>
      </c>
      <c r="I1277">
        <v>15</v>
      </c>
      <c r="J1277" s="2">
        <v>6.0939999999999996E-3</v>
      </c>
      <c r="K1277" s="2">
        <v>7.8062999999999994E-2</v>
      </c>
    </row>
    <row r="1278" spans="1:11" x14ac:dyDescent="0.2">
      <c r="A1278" s="4">
        <v>3300000</v>
      </c>
      <c r="B1278" s="1" t="s">
        <v>26</v>
      </c>
      <c r="C1278">
        <v>6</v>
      </c>
      <c r="D1278" s="1" t="s">
        <v>12</v>
      </c>
      <c r="E1278" s="5" t="str">
        <f t="shared" si="19"/>
        <v>3300000-skip-gram-6-capital-world</v>
      </c>
      <c r="F1278">
        <v>4524</v>
      </c>
      <c r="G1278">
        <v>1332</v>
      </c>
      <c r="H1278">
        <v>3070</v>
      </c>
      <c r="I1278">
        <v>122</v>
      </c>
      <c r="J1278" s="2">
        <v>9.3650000000000001E-3</v>
      </c>
      <c r="K1278" s="2">
        <v>9.6770999999999996E-2</v>
      </c>
    </row>
    <row r="1279" spans="1:11" x14ac:dyDescent="0.2">
      <c r="A1279" s="4">
        <v>3300000</v>
      </c>
      <c r="B1279" s="1" t="s">
        <v>26</v>
      </c>
      <c r="C1279">
        <v>6</v>
      </c>
      <c r="D1279" s="1" t="s">
        <v>13</v>
      </c>
      <c r="E1279" s="5" t="str">
        <f t="shared" si="19"/>
        <v>3300000-skip-gram-6-currency</v>
      </c>
      <c r="F1279">
        <v>866</v>
      </c>
      <c r="G1279">
        <v>22</v>
      </c>
      <c r="H1279">
        <v>778</v>
      </c>
      <c r="I1279">
        <v>66</v>
      </c>
      <c r="J1279" s="2">
        <v>1.23E-2</v>
      </c>
      <c r="K1279" s="2">
        <v>0.11090700000000001</v>
      </c>
    </row>
    <row r="1280" spans="1:11" x14ac:dyDescent="0.2">
      <c r="A1280" s="4">
        <v>3300000</v>
      </c>
      <c r="B1280" s="1" t="s">
        <v>26</v>
      </c>
      <c r="C1280">
        <v>6</v>
      </c>
      <c r="D1280" s="1" t="s">
        <v>14</v>
      </c>
      <c r="E1280" s="5" t="str">
        <f t="shared" si="19"/>
        <v>3300000-skip-gram-6-city-in-state</v>
      </c>
      <c r="F1280">
        <v>2467</v>
      </c>
      <c r="G1280">
        <v>1114</v>
      </c>
      <c r="H1280">
        <v>1157</v>
      </c>
      <c r="I1280">
        <v>196</v>
      </c>
      <c r="J1280" s="2">
        <v>9.8840000000000004E-3</v>
      </c>
      <c r="K1280" s="2">
        <v>9.9416000000000004E-2</v>
      </c>
    </row>
    <row r="1281" spans="1:11" x14ac:dyDescent="0.2">
      <c r="A1281" s="4">
        <v>3300000</v>
      </c>
      <c r="B1281" s="1" t="s">
        <v>26</v>
      </c>
      <c r="C1281">
        <v>6</v>
      </c>
      <c r="D1281" s="1" t="s">
        <v>15</v>
      </c>
      <c r="E1281" s="5" t="str">
        <f t="shared" si="19"/>
        <v>3300000-skip-gram-6-family</v>
      </c>
      <c r="F1281">
        <v>506</v>
      </c>
      <c r="G1281">
        <v>321</v>
      </c>
      <c r="H1281">
        <v>164</v>
      </c>
      <c r="I1281">
        <v>21</v>
      </c>
      <c r="J1281" s="2">
        <v>5.4330000000000003E-3</v>
      </c>
      <c r="K1281" s="2">
        <v>7.3708999999999997E-2</v>
      </c>
    </row>
    <row r="1282" spans="1:11" x14ac:dyDescent="0.2">
      <c r="A1282" s="4">
        <v>3300000</v>
      </c>
      <c r="B1282" s="1" t="s">
        <v>26</v>
      </c>
      <c r="C1282">
        <v>6</v>
      </c>
      <c r="D1282" s="1" t="s">
        <v>16</v>
      </c>
      <c r="E1282" s="5" t="str">
        <f t="shared" si="19"/>
        <v>3300000-skip-gram-6-gram1-adjective-to-adverb</v>
      </c>
      <c r="F1282">
        <v>992</v>
      </c>
      <c r="G1282">
        <v>362</v>
      </c>
      <c r="H1282">
        <v>290</v>
      </c>
      <c r="I1282">
        <v>340</v>
      </c>
      <c r="J1282" s="2">
        <v>1.0536999999999999E-2</v>
      </c>
      <c r="K1282" s="2">
        <v>0.10265100000000001</v>
      </c>
    </row>
    <row r="1283" spans="1:11" x14ac:dyDescent="0.2">
      <c r="A1283" s="4">
        <v>3300000</v>
      </c>
      <c r="B1283" s="1" t="s">
        <v>26</v>
      </c>
      <c r="C1283">
        <v>6</v>
      </c>
      <c r="D1283" s="1" t="s">
        <v>17</v>
      </c>
      <c r="E1283" s="5" t="str">
        <f t="shared" ref="E1283:E1346" si="20">CONCATENATE(A1283,"-",B1283,"-",C1283,"-",D1283)</f>
        <v>3300000-skip-gram-6-gram2-opposite</v>
      </c>
      <c r="F1283">
        <v>812</v>
      </c>
      <c r="G1283">
        <v>171</v>
      </c>
      <c r="H1283">
        <v>506</v>
      </c>
      <c r="I1283">
        <v>135</v>
      </c>
      <c r="J1283" s="2">
        <v>1.1702000000000001E-2</v>
      </c>
      <c r="K1283" s="2">
        <v>0.108177</v>
      </c>
    </row>
    <row r="1284" spans="1:11" x14ac:dyDescent="0.2">
      <c r="A1284" s="4">
        <v>3300000</v>
      </c>
      <c r="B1284" s="1" t="s">
        <v>26</v>
      </c>
      <c r="C1284">
        <v>6</v>
      </c>
      <c r="D1284" s="1" t="s">
        <v>18</v>
      </c>
      <c r="E1284" s="5" t="str">
        <f t="shared" si="20"/>
        <v>3300000-skip-gram-6-gram3-comparative</v>
      </c>
      <c r="F1284">
        <v>1332</v>
      </c>
      <c r="G1284">
        <v>1082</v>
      </c>
      <c r="H1284">
        <v>142</v>
      </c>
      <c r="I1284">
        <v>108</v>
      </c>
      <c r="J1284" s="2">
        <v>6.6290000000000003E-3</v>
      </c>
      <c r="K1284" s="2">
        <v>8.1420000000000006E-2</v>
      </c>
    </row>
    <row r="1285" spans="1:11" x14ac:dyDescent="0.2">
      <c r="A1285" s="4">
        <v>3300000</v>
      </c>
      <c r="B1285" s="1" t="s">
        <v>26</v>
      </c>
      <c r="C1285">
        <v>6</v>
      </c>
      <c r="D1285" s="1" t="s">
        <v>19</v>
      </c>
      <c r="E1285" s="5" t="str">
        <f t="shared" si="20"/>
        <v>3300000-skip-gram-6-gram4-superlative</v>
      </c>
      <c r="F1285">
        <v>1122</v>
      </c>
      <c r="G1285">
        <v>532</v>
      </c>
      <c r="H1285">
        <v>522</v>
      </c>
      <c r="I1285">
        <v>68</v>
      </c>
      <c r="J1285" s="2">
        <v>8.0590000000000002E-3</v>
      </c>
      <c r="K1285" s="2">
        <v>8.9774999999999994E-2</v>
      </c>
    </row>
    <row r="1286" spans="1:11" x14ac:dyDescent="0.2">
      <c r="A1286" s="4">
        <v>3300000</v>
      </c>
      <c r="B1286" s="1" t="s">
        <v>26</v>
      </c>
      <c r="C1286">
        <v>6</v>
      </c>
      <c r="D1286" s="1" t="s">
        <v>20</v>
      </c>
      <c r="E1286" s="5" t="str">
        <f t="shared" si="20"/>
        <v>3300000-skip-gram-6-gram5-present-participle</v>
      </c>
      <c r="F1286">
        <v>1056</v>
      </c>
      <c r="G1286">
        <v>636</v>
      </c>
      <c r="H1286">
        <v>186</v>
      </c>
      <c r="I1286">
        <v>234</v>
      </c>
      <c r="J1286" s="2">
        <v>1.0119E-2</v>
      </c>
      <c r="K1286" s="2">
        <v>0.100592</v>
      </c>
    </row>
    <row r="1287" spans="1:11" x14ac:dyDescent="0.2">
      <c r="A1287" s="4">
        <v>3300000</v>
      </c>
      <c r="B1287" s="1" t="s">
        <v>26</v>
      </c>
      <c r="C1287">
        <v>6</v>
      </c>
      <c r="D1287" s="1" t="s">
        <v>21</v>
      </c>
      <c r="E1287" s="5" t="str">
        <f t="shared" si="20"/>
        <v>3300000-skip-gram-6-gram6-nationality-adjective</v>
      </c>
      <c r="F1287">
        <v>1599</v>
      </c>
      <c r="G1287">
        <v>1343</v>
      </c>
      <c r="H1287">
        <v>228</v>
      </c>
      <c r="I1287">
        <v>28</v>
      </c>
      <c r="J1287" s="2">
        <v>4.1460000000000004E-3</v>
      </c>
      <c r="K1287" s="2">
        <v>6.4389000000000002E-2</v>
      </c>
    </row>
    <row r="1288" spans="1:11" x14ac:dyDescent="0.2">
      <c r="A1288" s="4">
        <v>3300000</v>
      </c>
      <c r="B1288" s="1" t="s">
        <v>26</v>
      </c>
      <c r="C1288">
        <v>6</v>
      </c>
      <c r="D1288" s="1" t="s">
        <v>22</v>
      </c>
      <c r="E1288" s="5" t="str">
        <f t="shared" si="20"/>
        <v>3300000-skip-gram-6-gram7-past-tense</v>
      </c>
      <c r="F1288">
        <v>1560</v>
      </c>
      <c r="G1288">
        <v>967</v>
      </c>
      <c r="H1288">
        <v>228</v>
      </c>
      <c r="I1288">
        <v>365</v>
      </c>
      <c r="J1288" s="2">
        <v>8.2330000000000007E-3</v>
      </c>
      <c r="K1288" s="2">
        <v>9.0737999999999999E-2</v>
      </c>
    </row>
    <row r="1289" spans="1:11" x14ac:dyDescent="0.2">
      <c r="A1289" s="4">
        <v>3300000</v>
      </c>
      <c r="B1289" s="1" t="s">
        <v>26</v>
      </c>
      <c r="C1289">
        <v>6</v>
      </c>
      <c r="D1289" s="1" t="s">
        <v>23</v>
      </c>
      <c r="E1289" s="5" t="str">
        <f t="shared" si="20"/>
        <v>3300000-skip-gram-6-gram8-plural</v>
      </c>
      <c r="F1289">
        <v>1332</v>
      </c>
      <c r="G1289">
        <v>767</v>
      </c>
      <c r="H1289">
        <v>402</v>
      </c>
      <c r="I1289">
        <v>163</v>
      </c>
      <c r="J1289" s="2">
        <v>8.4259999999999995E-3</v>
      </c>
      <c r="K1289" s="2">
        <v>9.1795000000000002E-2</v>
      </c>
    </row>
    <row r="1290" spans="1:11" x14ac:dyDescent="0.2">
      <c r="A1290" s="4">
        <v>3300000</v>
      </c>
      <c r="B1290" s="1" t="s">
        <v>26</v>
      </c>
      <c r="C1290">
        <v>6</v>
      </c>
      <c r="D1290" s="1" t="s">
        <v>24</v>
      </c>
      <c r="E1290" s="5" t="str">
        <f t="shared" si="20"/>
        <v>3300000-skip-gram-6-gram9-plural-verbs</v>
      </c>
      <c r="F1290">
        <v>870</v>
      </c>
      <c r="G1290">
        <v>450</v>
      </c>
      <c r="H1290">
        <v>220</v>
      </c>
      <c r="I1290">
        <v>200</v>
      </c>
      <c r="J1290" s="2">
        <v>8.2220000000000001E-3</v>
      </c>
      <c r="K1290" s="2">
        <v>9.0676999999999994E-2</v>
      </c>
    </row>
    <row r="1291" spans="1:11" x14ac:dyDescent="0.2">
      <c r="A1291" s="4">
        <v>3300000</v>
      </c>
      <c r="B1291" s="1" t="s">
        <v>26</v>
      </c>
      <c r="C1291">
        <v>6</v>
      </c>
      <c r="D1291" s="1" t="s">
        <v>25</v>
      </c>
      <c r="E1291" s="5" t="str">
        <f t="shared" si="20"/>
        <v>3300000-skip-gram-6-TOTAL</v>
      </c>
      <c r="F1291">
        <v>19544</v>
      </c>
      <c r="G1291">
        <v>9464</v>
      </c>
      <c r="H1291">
        <v>8019</v>
      </c>
      <c r="I1291">
        <v>2061</v>
      </c>
      <c r="J1291" s="2">
        <v>7.9380000000000006E-3</v>
      </c>
      <c r="K1291" s="2">
        <v>8.9095999999999995E-2</v>
      </c>
    </row>
    <row r="1292" spans="1:11" x14ac:dyDescent="0.2">
      <c r="A1292" s="4">
        <v>3300000</v>
      </c>
      <c r="B1292" s="1" t="s">
        <v>10</v>
      </c>
      <c r="C1292">
        <v>8</v>
      </c>
      <c r="D1292" s="1" t="s">
        <v>11</v>
      </c>
      <c r="E1292" s="5" t="str">
        <f t="shared" si="20"/>
        <v>3300000-cbow-8-capital-common-countries</v>
      </c>
      <c r="F1292">
        <v>506</v>
      </c>
      <c r="G1292">
        <v>372</v>
      </c>
      <c r="H1292">
        <v>126</v>
      </c>
      <c r="I1292">
        <v>8</v>
      </c>
      <c r="J1292" s="2">
        <v>9.5589999999999998E-3</v>
      </c>
      <c r="K1292" s="2">
        <v>9.7769999999999996E-2</v>
      </c>
    </row>
    <row r="1293" spans="1:11" x14ac:dyDescent="0.2">
      <c r="A1293" s="4">
        <v>3300000</v>
      </c>
      <c r="B1293" s="1" t="s">
        <v>10</v>
      </c>
      <c r="C1293">
        <v>8</v>
      </c>
      <c r="D1293" s="1" t="s">
        <v>12</v>
      </c>
      <c r="E1293" s="5" t="str">
        <f t="shared" si="20"/>
        <v>3300000-cbow-8-capital-world</v>
      </c>
      <c r="F1293">
        <v>4524</v>
      </c>
      <c r="G1293">
        <v>1359</v>
      </c>
      <c r="H1293">
        <v>3070</v>
      </c>
      <c r="I1293">
        <v>95</v>
      </c>
      <c r="J1293" s="2">
        <v>9.7509999999999993E-3</v>
      </c>
      <c r="K1293" s="2">
        <v>9.8750000000000004E-2</v>
      </c>
    </row>
    <row r="1294" spans="1:11" x14ac:dyDescent="0.2">
      <c r="A1294" s="4">
        <v>3300000</v>
      </c>
      <c r="B1294" s="1" t="s">
        <v>10</v>
      </c>
      <c r="C1294">
        <v>8</v>
      </c>
      <c r="D1294" s="1" t="s">
        <v>13</v>
      </c>
      <c r="E1294" s="5" t="str">
        <f t="shared" si="20"/>
        <v>3300000-cbow-8-currency</v>
      </c>
      <c r="F1294">
        <v>866</v>
      </c>
      <c r="G1294">
        <v>27</v>
      </c>
      <c r="H1294">
        <v>778</v>
      </c>
      <c r="I1294">
        <v>61</v>
      </c>
      <c r="J1294" s="2">
        <v>2.3528E-2</v>
      </c>
      <c r="K1294" s="2">
        <v>0.153389</v>
      </c>
    </row>
    <row r="1295" spans="1:11" x14ac:dyDescent="0.2">
      <c r="A1295" s="4">
        <v>3300000</v>
      </c>
      <c r="B1295" s="1" t="s">
        <v>10</v>
      </c>
      <c r="C1295">
        <v>8</v>
      </c>
      <c r="D1295" s="1" t="s">
        <v>14</v>
      </c>
      <c r="E1295" s="5" t="str">
        <f t="shared" si="20"/>
        <v>3300000-cbow-8-city-in-state</v>
      </c>
      <c r="F1295">
        <v>2467</v>
      </c>
      <c r="G1295">
        <v>1185</v>
      </c>
      <c r="H1295">
        <v>1157</v>
      </c>
      <c r="I1295">
        <v>125</v>
      </c>
      <c r="J1295" s="2">
        <v>1.1280999999999999E-2</v>
      </c>
      <c r="K1295" s="2">
        <v>0.106211</v>
      </c>
    </row>
    <row r="1296" spans="1:11" x14ac:dyDescent="0.2">
      <c r="A1296" s="4">
        <v>3300000</v>
      </c>
      <c r="B1296" s="1" t="s">
        <v>10</v>
      </c>
      <c r="C1296">
        <v>8</v>
      </c>
      <c r="D1296" s="1" t="s">
        <v>15</v>
      </c>
      <c r="E1296" s="5" t="str">
        <f t="shared" si="20"/>
        <v>3300000-cbow-8-family</v>
      </c>
      <c r="F1296">
        <v>506</v>
      </c>
      <c r="G1296">
        <v>323</v>
      </c>
      <c r="H1296">
        <v>164</v>
      </c>
      <c r="I1296">
        <v>19</v>
      </c>
      <c r="J1296" s="2">
        <v>5.2940000000000001E-3</v>
      </c>
      <c r="K1296" s="2">
        <v>7.2757000000000002E-2</v>
      </c>
    </row>
    <row r="1297" spans="1:11" x14ac:dyDescent="0.2">
      <c r="A1297" s="4">
        <v>3300000</v>
      </c>
      <c r="B1297" s="1" t="s">
        <v>10</v>
      </c>
      <c r="C1297">
        <v>8</v>
      </c>
      <c r="D1297" s="1" t="s">
        <v>16</v>
      </c>
      <c r="E1297" s="5" t="str">
        <f t="shared" si="20"/>
        <v>3300000-cbow-8-gram1-adjective-to-adverb</v>
      </c>
      <c r="F1297">
        <v>992</v>
      </c>
      <c r="G1297">
        <v>379</v>
      </c>
      <c r="H1297">
        <v>290</v>
      </c>
      <c r="I1297">
        <v>323</v>
      </c>
      <c r="J1297" s="2">
        <v>1.7559999999999999E-2</v>
      </c>
      <c r="K1297" s="2">
        <v>0.13251499999999999</v>
      </c>
    </row>
    <row r="1298" spans="1:11" x14ac:dyDescent="0.2">
      <c r="A1298" s="4">
        <v>3300000</v>
      </c>
      <c r="B1298" s="1" t="s">
        <v>10</v>
      </c>
      <c r="C1298">
        <v>8</v>
      </c>
      <c r="D1298" s="1" t="s">
        <v>17</v>
      </c>
      <c r="E1298" s="5" t="str">
        <f t="shared" si="20"/>
        <v>3300000-cbow-8-gram2-opposite</v>
      </c>
      <c r="F1298">
        <v>812</v>
      </c>
      <c r="G1298">
        <v>158</v>
      </c>
      <c r="H1298">
        <v>506</v>
      </c>
      <c r="I1298">
        <v>148</v>
      </c>
      <c r="J1298" s="2">
        <v>1.5564E-2</v>
      </c>
      <c r="K1298" s="2">
        <v>0.12475600000000001</v>
      </c>
    </row>
    <row r="1299" spans="1:11" x14ac:dyDescent="0.2">
      <c r="A1299" s="4">
        <v>3300000</v>
      </c>
      <c r="B1299" s="1" t="s">
        <v>10</v>
      </c>
      <c r="C1299">
        <v>8</v>
      </c>
      <c r="D1299" s="1" t="s">
        <v>18</v>
      </c>
      <c r="E1299" s="5" t="str">
        <f t="shared" si="20"/>
        <v>3300000-cbow-8-gram3-comparative</v>
      </c>
      <c r="F1299">
        <v>1332</v>
      </c>
      <c r="G1299">
        <v>1128</v>
      </c>
      <c r="H1299">
        <v>142</v>
      </c>
      <c r="I1299">
        <v>62</v>
      </c>
      <c r="J1299" s="2">
        <v>7.051E-3</v>
      </c>
      <c r="K1299" s="2">
        <v>8.3971000000000004E-2</v>
      </c>
    </row>
    <row r="1300" spans="1:11" x14ac:dyDescent="0.2">
      <c r="A1300" s="4">
        <v>3300000</v>
      </c>
      <c r="B1300" s="1" t="s">
        <v>10</v>
      </c>
      <c r="C1300">
        <v>8</v>
      </c>
      <c r="D1300" s="1" t="s">
        <v>19</v>
      </c>
      <c r="E1300" s="5" t="str">
        <f t="shared" si="20"/>
        <v>3300000-cbow-8-gram4-superlative</v>
      </c>
      <c r="F1300">
        <v>1122</v>
      </c>
      <c r="G1300">
        <v>517</v>
      </c>
      <c r="H1300">
        <v>522</v>
      </c>
      <c r="I1300">
        <v>83</v>
      </c>
      <c r="J1300" s="2">
        <v>1.1315E-2</v>
      </c>
      <c r="K1300" s="2">
        <v>0.106374</v>
      </c>
    </row>
    <row r="1301" spans="1:11" x14ac:dyDescent="0.2">
      <c r="A1301" s="4">
        <v>3300000</v>
      </c>
      <c r="B1301" s="1" t="s">
        <v>10</v>
      </c>
      <c r="C1301">
        <v>8</v>
      </c>
      <c r="D1301" s="1" t="s">
        <v>20</v>
      </c>
      <c r="E1301" s="5" t="str">
        <f t="shared" si="20"/>
        <v>3300000-cbow-8-gram5-present-participle</v>
      </c>
      <c r="F1301">
        <v>1056</v>
      </c>
      <c r="G1301">
        <v>728</v>
      </c>
      <c r="H1301">
        <v>186</v>
      </c>
      <c r="I1301">
        <v>142</v>
      </c>
      <c r="J1301" s="2">
        <v>1.2305999999999999E-2</v>
      </c>
      <c r="K1301" s="2">
        <v>0.110931</v>
      </c>
    </row>
    <row r="1302" spans="1:11" x14ac:dyDescent="0.2">
      <c r="A1302" s="4">
        <v>3300000</v>
      </c>
      <c r="B1302" s="1" t="s">
        <v>10</v>
      </c>
      <c r="C1302">
        <v>8</v>
      </c>
      <c r="D1302" s="1" t="s">
        <v>21</v>
      </c>
      <c r="E1302" s="5" t="str">
        <f t="shared" si="20"/>
        <v>3300000-cbow-8-gram6-nationality-adjective</v>
      </c>
      <c r="F1302">
        <v>1599</v>
      </c>
      <c r="G1302">
        <v>1323</v>
      </c>
      <c r="H1302">
        <v>228</v>
      </c>
      <c r="I1302">
        <v>48</v>
      </c>
      <c r="J1302" s="2">
        <v>6.6319999999999999E-3</v>
      </c>
      <c r="K1302" s="2">
        <v>8.1434999999999994E-2</v>
      </c>
    </row>
    <row r="1303" spans="1:11" x14ac:dyDescent="0.2">
      <c r="A1303" s="4">
        <v>3300000</v>
      </c>
      <c r="B1303" s="1" t="s">
        <v>10</v>
      </c>
      <c r="C1303">
        <v>8</v>
      </c>
      <c r="D1303" s="1" t="s">
        <v>22</v>
      </c>
      <c r="E1303" s="5" t="str">
        <f t="shared" si="20"/>
        <v>3300000-cbow-8-gram7-past-tense</v>
      </c>
      <c r="F1303">
        <v>1560</v>
      </c>
      <c r="G1303">
        <v>1111</v>
      </c>
      <c r="H1303">
        <v>228</v>
      </c>
      <c r="I1303">
        <v>221</v>
      </c>
      <c r="J1303" s="2">
        <v>1.0758999999999999E-2</v>
      </c>
      <c r="K1303" s="2">
        <v>0.103724</v>
      </c>
    </row>
    <row r="1304" spans="1:11" x14ac:dyDescent="0.2">
      <c r="A1304" s="4">
        <v>3300000</v>
      </c>
      <c r="B1304" s="1" t="s">
        <v>10</v>
      </c>
      <c r="C1304">
        <v>8</v>
      </c>
      <c r="D1304" s="1" t="s">
        <v>23</v>
      </c>
      <c r="E1304" s="5" t="str">
        <f t="shared" si="20"/>
        <v>3300000-cbow-8-gram8-plural</v>
      </c>
      <c r="F1304">
        <v>1332</v>
      </c>
      <c r="G1304">
        <v>854</v>
      </c>
      <c r="H1304">
        <v>402</v>
      </c>
      <c r="I1304">
        <v>76</v>
      </c>
      <c r="J1304" s="2">
        <v>1.1244000000000001E-2</v>
      </c>
      <c r="K1304" s="2">
        <v>0.10603799999999999</v>
      </c>
    </row>
    <row r="1305" spans="1:11" x14ac:dyDescent="0.2">
      <c r="A1305" s="4">
        <v>3300000</v>
      </c>
      <c r="B1305" s="1" t="s">
        <v>10</v>
      </c>
      <c r="C1305">
        <v>8</v>
      </c>
      <c r="D1305" s="1" t="s">
        <v>24</v>
      </c>
      <c r="E1305" s="5" t="str">
        <f t="shared" si="20"/>
        <v>3300000-cbow-8-gram9-plural-verbs</v>
      </c>
      <c r="F1305">
        <v>870</v>
      </c>
      <c r="G1305">
        <v>538</v>
      </c>
      <c r="H1305">
        <v>220</v>
      </c>
      <c r="I1305">
        <v>112</v>
      </c>
      <c r="J1305" s="2">
        <v>1.4213E-2</v>
      </c>
      <c r="K1305" s="2">
        <v>0.11921900000000001</v>
      </c>
    </row>
    <row r="1306" spans="1:11" x14ac:dyDescent="0.2">
      <c r="A1306" s="4">
        <v>3300000</v>
      </c>
      <c r="B1306" s="1" t="s">
        <v>10</v>
      </c>
      <c r="C1306">
        <v>8</v>
      </c>
      <c r="D1306" s="1" t="s">
        <v>25</v>
      </c>
      <c r="E1306" s="5" t="str">
        <f t="shared" si="20"/>
        <v>3300000-cbow-8-TOTAL</v>
      </c>
      <c r="F1306">
        <v>19544</v>
      </c>
      <c r="G1306">
        <v>10002</v>
      </c>
      <c r="H1306">
        <v>8019</v>
      </c>
      <c r="I1306">
        <v>1523</v>
      </c>
      <c r="J1306" s="2">
        <v>1.0234999999999999E-2</v>
      </c>
      <c r="K1306" s="2">
        <v>0.10117</v>
      </c>
    </row>
    <row r="1307" spans="1:11" x14ac:dyDescent="0.2">
      <c r="A1307" s="4">
        <v>3300000</v>
      </c>
      <c r="B1307" s="1" t="s">
        <v>26</v>
      </c>
      <c r="C1307">
        <v>8</v>
      </c>
      <c r="D1307" s="1" t="s">
        <v>11</v>
      </c>
      <c r="E1307" s="5" t="str">
        <f t="shared" si="20"/>
        <v>3300000-skip-gram-8-capital-common-countries</v>
      </c>
      <c r="F1307">
        <v>506</v>
      </c>
      <c r="G1307">
        <v>376</v>
      </c>
      <c r="H1307">
        <v>126</v>
      </c>
      <c r="I1307">
        <v>4</v>
      </c>
      <c r="J1307" s="2">
        <v>4.9500000000000004E-3</v>
      </c>
      <c r="K1307" s="2">
        <v>7.0358000000000004E-2</v>
      </c>
    </row>
    <row r="1308" spans="1:11" x14ac:dyDescent="0.2">
      <c r="A1308" s="4">
        <v>3300000</v>
      </c>
      <c r="B1308" s="1" t="s">
        <v>26</v>
      </c>
      <c r="C1308">
        <v>8</v>
      </c>
      <c r="D1308" s="1" t="s">
        <v>12</v>
      </c>
      <c r="E1308" s="5" t="str">
        <f t="shared" si="20"/>
        <v>3300000-skip-gram-8-capital-world</v>
      </c>
      <c r="F1308">
        <v>4524</v>
      </c>
      <c r="G1308">
        <v>1371</v>
      </c>
      <c r="H1308">
        <v>3070</v>
      </c>
      <c r="I1308">
        <v>83</v>
      </c>
      <c r="J1308" s="2">
        <v>8.5950000000000002E-3</v>
      </c>
      <c r="K1308" s="2">
        <v>9.2709E-2</v>
      </c>
    </row>
    <row r="1309" spans="1:11" x14ac:dyDescent="0.2">
      <c r="A1309" s="4">
        <v>3300000</v>
      </c>
      <c r="B1309" s="1" t="s">
        <v>26</v>
      </c>
      <c r="C1309">
        <v>8</v>
      </c>
      <c r="D1309" s="1" t="s">
        <v>13</v>
      </c>
      <c r="E1309" s="5" t="str">
        <f t="shared" si="20"/>
        <v>3300000-skip-gram-8-currency</v>
      </c>
      <c r="F1309">
        <v>866</v>
      </c>
      <c r="G1309">
        <v>34</v>
      </c>
      <c r="H1309">
        <v>778</v>
      </c>
      <c r="I1309">
        <v>54</v>
      </c>
      <c r="J1309" s="2">
        <v>2.0351999999999999E-2</v>
      </c>
      <c r="K1309" s="2">
        <v>0.14265900000000001</v>
      </c>
    </row>
    <row r="1310" spans="1:11" x14ac:dyDescent="0.2">
      <c r="A1310" s="4">
        <v>3300000</v>
      </c>
      <c r="B1310" s="1" t="s">
        <v>26</v>
      </c>
      <c r="C1310">
        <v>8</v>
      </c>
      <c r="D1310" s="1" t="s">
        <v>14</v>
      </c>
      <c r="E1310" s="5" t="str">
        <f t="shared" si="20"/>
        <v>3300000-skip-gram-8-city-in-state</v>
      </c>
      <c r="F1310">
        <v>2467</v>
      </c>
      <c r="G1310">
        <v>1134</v>
      </c>
      <c r="H1310">
        <v>1157</v>
      </c>
      <c r="I1310">
        <v>176</v>
      </c>
      <c r="J1310" s="2">
        <v>9.4070000000000004E-3</v>
      </c>
      <c r="K1310" s="2">
        <v>9.6990000000000007E-2</v>
      </c>
    </row>
    <row r="1311" spans="1:11" x14ac:dyDescent="0.2">
      <c r="A1311" s="4">
        <v>3300000</v>
      </c>
      <c r="B1311" s="1" t="s">
        <v>26</v>
      </c>
      <c r="C1311">
        <v>8</v>
      </c>
      <c r="D1311" s="1" t="s">
        <v>15</v>
      </c>
      <c r="E1311" s="5" t="str">
        <f t="shared" si="20"/>
        <v>3300000-skip-gram-8-family</v>
      </c>
      <c r="F1311">
        <v>506</v>
      </c>
      <c r="G1311">
        <v>312</v>
      </c>
      <c r="H1311">
        <v>164</v>
      </c>
      <c r="I1311">
        <v>30</v>
      </c>
      <c r="J1311" s="2">
        <v>6.9129999999999999E-3</v>
      </c>
      <c r="K1311" s="2">
        <v>8.3142999999999995E-2</v>
      </c>
    </row>
    <row r="1312" spans="1:11" x14ac:dyDescent="0.2">
      <c r="A1312" s="4">
        <v>3300000</v>
      </c>
      <c r="B1312" s="1" t="s">
        <v>26</v>
      </c>
      <c r="C1312">
        <v>8</v>
      </c>
      <c r="D1312" s="1" t="s">
        <v>16</v>
      </c>
      <c r="E1312" s="5" t="str">
        <f t="shared" si="20"/>
        <v>3300000-skip-gram-8-gram1-adjective-to-adverb</v>
      </c>
      <c r="F1312">
        <v>992</v>
      </c>
      <c r="G1312">
        <v>391</v>
      </c>
      <c r="H1312">
        <v>290</v>
      </c>
      <c r="I1312">
        <v>311</v>
      </c>
      <c r="J1312" s="2">
        <v>9.3980000000000001E-3</v>
      </c>
      <c r="K1312" s="2">
        <v>9.6943000000000001E-2</v>
      </c>
    </row>
    <row r="1313" spans="1:11" x14ac:dyDescent="0.2">
      <c r="A1313" s="4">
        <v>3300000</v>
      </c>
      <c r="B1313" s="1" t="s">
        <v>26</v>
      </c>
      <c r="C1313">
        <v>8</v>
      </c>
      <c r="D1313" s="1" t="s">
        <v>17</v>
      </c>
      <c r="E1313" s="5" t="str">
        <f t="shared" si="20"/>
        <v>3300000-skip-gram-8-gram2-opposite</v>
      </c>
      <c r="F1313">
        <v>812</v>
      </c>
      <c r="G1313">
        <v>191</v>
      </c>
      <c r="H1313">
        <v>506</v>
      </c>
      <c r="I1313">
        <v>115</v>
      </c>
      <c r="J1313" s="2">
        <v>1.1601999999999999E-2</v>
      </c>
      <c r="K1313" s="2">
        <v>0.10771</v>
      </c>
    </row>
    <row r="1314" spans="1:11" x14ac:dyDescent="0.2">
      <c r="A1314" s="4">
        <v>3300000</v>
      </c>
      <c r="B1314" s="1" t="s">
        <v>26</v>
      </c>
      <c r="C1314">
        <v>8</v>
      </c>
      <c r="D1314" s="1" t="s">
        <v>18</v>
      </c>
      <c r="E1314" s="5" t="str">
        <f t="shared" si="20"/>
        <v>3300000-skip-gram-8-gram3-comparative</v>
      </c>
      <c r="F1314">
        <v>1332</v>
      </c>
      <c r="G1314">
        <v>1093</v>
      </c>
      <c r="H1314">
        <v>142</v>
      </c>
      <c r="I1314">
        <v>97</v>
      </c>
      <c r="J1314" s="2">
        <v>7.8250000000000004E-3</v>
      </c>
      <c r="K1314" s="2">
        <v>8.8457999999999995E-2</v>
      </c>
    </row>
    <row r="1315" spans="1:11" x14ac:dyDescent="0.2">
      <c r="A1315" s="4">
        <v>3300000</v>
      </c>
      <c r="B1315" s="1" t="s">
        <v>26</v>
      </c>
      <c r="C1315">
        <v>8</v>
      </c>
      <c r="D1315" s="1" t="s">
        <v>19</v>
      </c>
      <c r="E1315" s="5" t="str">
        <f t="shared" si="20"/>
        <v>3300000-skip-gram-8-gram4-superlative</v>
      </c>
      <c r="F1315">
        <v>1122</v>
      </c>
      <c r="G1315">
        <v>522</v>
      </c>
      <c r="H1315">
        <v>522</v>
      </c>
      <c r="I1315">
        <v>78</v>
      </c>
      <c r="J1315" s="2">
        <v>1.0152E-2</v>
      </c>
      <c r="K1315" s="2">
        <v>0.100757</v>
      </c>
    </row>
    <row r="1316" spans="1:11" x14ac:dyDescent="0.2">
      <c r="A1316" s="4">
        <v>3300000</v>
      </c>
      <c r="B1316" s="1" t="s">
        <v>26</v>
      </c>
      <c r="C1316">
        <v>8</v>
      </c>
      <c r="D1316" s="1" t="s">
        <v>20</v>
      </c>
      <c r="E1316" s="5" t="str">
        <f t="shared" si="20"/>
        <v>3300000-skip-gram-8-gram5-present-participle</v>
      </c>
      <c r="F1316">
        <v>1056</v>
      </c>
      <c r="G1316">
        <v>620</v>
      </c>
      <c r="H1316">
        <v>186</v>
      </c>
      <c r="I1316">
        <v>250</v>
      </c>
      <c r="J1316" s="2">
        <v>1.0012999999999999E-2</v>
      </c>
      <c r="K1316" s="2">
        <v>0.100067</v>
      </c>
    </row>
    <row r="1317" spans="1:11" x14ac:dyDescent="0.2">
      <c r="A1317" s="4">
        <v>3300000</v>
      </c>
      <c r="B1317" s="1" t="s">
        <v>26</v>
      </c>
      <c r="C1317">
        <v>8</v>
      </c>
      <c r="D1317" s="1" t="s">
        <v>21</v>
      </c>
      <c r="E1317" s="5" t="str">
        <f t="shared" si="20"/>
        <v>3300000-skip-gram-8-gram6-nationality-adjective</v>
      </c>
      <c r="F1317">
        <v>1599</v>
      </c>
      <c r="G1317">
        <v>1350</v>
      </c>
      <c r="H1317">
        <v>228</v>
      </c>
      <c r="I1317">
        <v>21</v>
      </c>
      <c r="J1317" s="2">
        <v>3.5239999999999998E-3</v>
      </c>
      <c r="K1317" s="2">
        <v>5.9366000000000002E-2</v>
      </c>
    </row>
    <row r="1318" spans="1:11" x14ac:dyDescent="0.2">
      <c r="A1318" s="4">
        <v>3300000</v>
      </c>
      <c r="B1318" s="1" t="s">
        <v>26</v>
      </c>
      <c r="C1318">
        <v>8</v>
      </c>
      <c r="D1318" s="1" t="s">
        <v>22</v>
      </c>
      <c r="E1318" s="5" t="str">
        <f t="shared" si="20"/>
        <v>3300000-skip-gram-8-gram7-past-tense</v>
      </c>
      <c r="F1318">
        <v>1560</v>
      </c>
      <c r="G1318">
        <v>961</v>
      </c>
      <c r="H1318">
        <v>228</v>
      </c>
      <c r="I1318">
        <v>371</v>
      </c>
      <c r="J1318" s="2">
        <v>8.9829999999999997E-3</v>
      </c>
      <c r="K1318" s="2">
        <v>9.4777E-2</v>
      </c>
    </row>
    <row r="1319" spans="1:11" x14ac:dyDescent="0.2">
      <c r="A1319" s="4">
        <v>3300000</v>
      </c>
      <c r="B1319" s="1" t="s">
        <v>26</v>
      </c>
      <c r="C1319">
        <v>8</v>
      </c>
      <c r="D1319" s="1" t="s">
        <v>23</v>
      </c>
      <c r="E1319" s="5" t="str">
        <f t="shared" si="20"/>
        <v>3300000-skip-gram-8-gram8-plural</v>
      </c>
      <c r="F1319">
        <v>1332</v>
      </c>
      <c r="G1319">
        <v>794</v>
      </c>
      <c r="H1319">
        <v>402</v>
      </c>
      <c r="I1319">
        <v>136</v>
      </c>
      <c r="J1319" s="2">
        <v>7.9640000000000006E-3</v>
      </c>
      <c r="K1319" s="2">
        <v>8.924E-2</v>
      </c>
    </row>
    <row r="1320" spans="1:11" x14ac:dyDescent="0.2">
      <c r="A1320" s="4">
        <v>3300000</v>
      </c>
      <c r="B1320" s="1" t="s">
        <v>26</v>
      </c>
      <c r="C1320">
        <v>8</v>
      </c>
      <c r="D1320" s="1" t="s">
        <v>24</v>
      </c>
      <c r="E1320" s="5" t="str">
        <f t="shared" si="20"/>
        <v>3300000-skip-gram-8-gram9-plural-verbs</v>
      </c>
      <c r="F1320">
        <v>870</v>
      </c>
      <c r="G1320">
        <v>472</v>
      </c>
      <c r="H1320">
        <v>220</v>
      </c>
      <c r="I1320">
        <v>178</v>
      </c>
      <c r="J1320" s="2">
        <v>8.8409999999999999E-3</v>
      </c>
      <c r="K1320" s="2">
        <v>9.4026999999999999E-2</v>
      </c>
    </row>
    <row r="1321" spans="1:11" x14ac:dyDescent="0.2">
      <c r="A1321" s="4">
        <v>3300000</v>
      </c>
      <c r="B1321" s="1" t="s">
        <v>26</v>
      </c>
      <c r="C1321">
        <v>8</v>
      </c>
      <c r="D1321" s="1" t="s">
        <v>25</v>
      </c>
      <c r="E1321" s="5" t="str">
        <f t="shared" si="20"/>
        <v>3300000-skip-gram-8-TOTAL</v>
      </c>
      <c r="F1321">
        <v>19544</v>
      </c>
      <c r="G1321">
        <v>9621</v>
      </c>
      <c r="H1321">
        <v>8019</v>
      </c>
      <c r="I1321">
        <v>1904</v>
      </c>
      <c r="J1321" s="2">
        <v>8.0029999999999997E-3</v>
      </c>
      <c r="K1321" s="2">
        <v>8.9459999999999998E-2</v>
      </c>
    </row>
    <row r="1322" spans="1:11" x14ac:dyDescent="0.2">
      <c r="A1322" s="4">
        <v>3300000</v>
      </c>
      <c r="B1322" s="1" t="s">
        <v>10</v>
      </c>
      <c r="C1322">
        <v>10</v>
      </c>
      <c r="D1322" s="1" t="s">
        <v>11</v>
      </c>
      <c r="E1322" s="5" t="str">
        <f t="shared" si="20"/>
        <v>3300000-cbow-10-capital-common-countries</v>
      </c>
      <c r="F1322">
        <v>506</v>
      </c>
      <c r="G1322">
        <v>374</v>
      </c>
      <c r="H1322">
        <v>126</v>
      </c>
      <c r="I1322">
        <v>6</v>
      </c>
      <c r="J1322" s="2">
        <v>8.1349999999999999E-3</v>
      </c>
      <c r="K1322" s="2">
        <v>9.0194999999999997E-2</v>
      </c>
    </row>
    <row r="1323" spans="1:11" x14ac:dyDescent="0.2">
      <c r="A1323" s="4">
        <v>3300000</v>
      </c>
      <c r="B1323" s="1" t="s">
        <v>10</v>
      </c>
      <c r="C1323">
        <v>10</v>
      </c>
      <c r="D1323" s="1" t="s">
        <v>12</v>
      </c>
      <c r="E1323" s="5" t="str">
        <f t="shared" si="20"/>
        <v>3300000-cbow-10-capital-world</v>
      </c>
      <c r="F1323">
        <v>4524</v>
      </c>
      <c r="G1323">
        <v>1389</v>
      </c>
      <c r="H1323">
        <v>3070</v>
      </c>
      <c r="I1323">
        <v>65</v>
      </c>
      <c r="J1323" s="2">
        <v>1.0274999999999999E-2</v>
      </c>
      <c r="K1323" s="2">
        <v>0.101366</v>
      </c>
    </row>
    <row r="1324" spans="1:11" x14ac:dyDescent="0.2">
      <c r="A1324" s="4">
        <v>3300000</v>
      </c>
      <c r="B1324" s="1" t="s">
        <v>10</v>
      </c>
      <c r="C1324">
        <v>10</v>
      </c>
      <c r="D1324" s="1" t="s">
        <v>13</v>
      </c>
      <c r="E1324" s="5" t="str">
        <f t="shared" si="20"/>
        <v>3300000-cbow-10-currency</v>
      </c>
      <c r="F1324">
        <v>866</v>
      </c>
      <c r="G1324">
        <v>27</v>
      </c>
      <c r="H1324">
        <v>778</v>
      </c>
      <c r="I1324">
        <v>61</v>
      </c>
      <c r="J1324" s="2">
        <v>2.1229999999999999E-2</v>
      </c>
      <c r="K1324" s="2">
        <v>0.145705</v>
      </c>
    </row>
    <row r="1325" spans="1:11" x14ac:dyDescent="0.2">
      <c r="A1325" s="4">
        <v>3300000</v>
      </c>
      <c r="B1325" s="1" t="s">
        <v>10</v>
      </c>
      <c r="C1325">
        <v>10</v>
      </c>
      <c r="D1325" s="1" t="s">
        <v>14</v>
      </c>
      <c r="E1325" s="5" t="str">
        <f t="shared" si="20"/>
        <v>3300000-cbow-10-city-in-state</v>
      </c>
      <c r="F1325">
        <v>2467</v>
      </c>
      <c r="G1325">
        <v>1184</v>
      </c>
      <c r="H1325">
        <v>1157</v>
      </c>
      <c r="I1325">
        <v>126</v>
      </c>
      <c r="J1325" s="2">
        <v>1.1211E-2</v>
      </c>
      <c r="K1325" s="2">
        <v>0.10588400000000001</v>
      </c>
    </row>
    <row r="1326" spans="1:11" x14ac:dyDescent="0.2">
      <c r="A1326" s="4">
        <v>3300000</v>
      </c>
      <c r="B1326" s="1" t="s">
        <v>10</v>
      </c>
      <c r="C1326">
        <v>10</v>
      </c>
      <c r="D1326" s="1" t="s">
        <v>15</v>
      </c>
      <c r="E1326" s="5" t="str">
        <f t="shared" si="20"/>
        <v>3300000-cbow-10-family</v>
      </c>
      <c r="F1326">
        <v>506</v>
      </c>
      <c r="G1326">
        <v>323</v>
      </c>
      <c r="H1326">
        <v>164</v>
      </c>
      <c r="I1326">
        <v>19</v>
      </c>
      <c r="J1326" s="2">
        <v>4.8799999999999998E-3</v>
      </c>
      <c r="K1326" s="2">
        <v>6.9855E-2</v>
      </c>
    </row>
    <row r="1327" spans="1:11" x14ac:dyDescent="0.2">
      <c r="A1327" s="4">
        <v>3300000</v>
      </c>
      <c r="B1327" s="1" t="s">
        <v>10</v>
      </c>
      <c r="C1327">
        <v>10</v>
      </c>
      <c r="D1327" s="1" t="s">
        <v>16</v>
      </c>
      <c r="E1327" s="5" t="str">
        <f t="shared" si="20"/>
        <v>3300000-cbow-10-gram1-adjective-to-adverb</v>
      </c>
      <c r="F1327">
        <v>992</v>
      </c>
      <c r="G1327">
        <v>381</v>
      </c>
      <c r="H1327">
        <v>290</v>
      </c>
      <c r="I1327">
        <v>321</v>
      </c>
      <c r="J1327" s="2">
        <v>1.4333E-2</v>
      </c>
      <c r="K1327" s="2">
        <v>0.119722</v>
      </c>
    </row>
    <row r="1328" spans="1:11" x14ac:dyDescent="0.2">
      <c r="A1328" s="4">
        <v>3300000</v>
      </c>
      <c r="B1328" s="1" t="s">
        <v>10</v>
      </c>
      <c r="C1328">
        <v>10</v>
      </c>
      <c r="D1328" s="1" t="s">
        <v>17</v>
      </c>
      <c r="E1328" s="5" t="str">
        <f t="shared" si="20"/>
        <v>3300000-cbow-10-gram2-opposite</v>
      </c>
      <c r="F1328">
        <v>812</v>
      </c>
      <c r="G1328">
        <v>152</v>
      </c>
      <c r="H1328">
        <v>506</v>
      </c>
      <c r="I1328">
        <v>154</v>
      </c>
      <c r="J1328" s="2">
        <v>1.4726E-2</v>
      </c>
      <c r="K1328" s="2">
        <v>0.12135</v>
      </c>
    </row>
    <row r="1329" spans="1:11" x14ac:dyDescent="0.2">
      <c r="A1329" s="4">
        <v>3300000</v>
      </c>
      <c r="B1329" s="1" t="s">
        <v>10</v>
      </c>
      <c r="C1329">
        <v>10</v>
      </c>
      <c r="D1329" s="1" t="s">
        <v>18</v>
      </c>
      <c r="E1329" s="5" t="str">
        <f t="shared" si="20"/>
        <v>3300000-cbow-10-gram3-comparative</v>
      </c>
      <c r="F1329">
        <v>1332</v>
      </c>
      <c r="G1329">
        <v>1135</v>
      </c>
      <c r="H1329">
        <v>142</v>
      </c>
      <c r="I1329">
        <v>55</v>
      </c>
      <c r="J1329" s="2">
        <v>6.6509999999999998E-3</v>
      </c>
      <c r="K1329" s="2">
        <v>8.1550999999999998E-2</v>
      </c>
    </row>
    <row r="1330" spans="1:11" x14ac:dyDescent="0.2">
      <c r="A1330" s="4">
        <v>3300000</v>
      </c>
      <c r="B1330" s="1" t="s">
        <v>10</v>
      </c>
      <c r="C1330">
        <v>10</v>
      </c>
      <c r="D1330" s="1" t="s">
        <v>19</v>
      </c>
      <c r="E1330" s="5" t="str">
        <f t="shared" si="20"/>
        <v>3300000-cbow-10-gram4-superlative</v>
      </c>
      <c r="F1330">
        <v>1122</v>
      </c>
      <c r="G1330">
        <v>518</v>
      </c>
      <c r="H1330">
        <v>522</v>
      </c>
      <c r="I1330">
        <v>82</v>
      </c>
      <c r="J1330" s="2">
        <v>1.0283E-2</v>
      </c>
      <c r="K1330" s="2">
        <v>0.101405</v>
      </c>
    </row>
    <row r="1331" spans="1:11" x14ac:dyDescent="0.2">
      <c r="A1331" s="4">
        <v>3300000</v>
      </c>
      <c r="B1331" s="1" t="s">
        <v>10</v>
      </c>
      <c r="C1331">
        <v>10</v>
      </c>
      <c r="D1331" s="1" t="s">
        <v>20</v>
      </c>
      <c r="E1331" s="5" t="str">
        <f t="shared" si="20"/>
        <v>3300000-cbow-10-gram5-present-participle</v>
      </c>
      <c r="F1331">
        <v>1056</v>
      </c>
      <c r="G1331">
        <v>737</v>
      </c>
      <c r="H1331">
        <v>186</v>
      </c>
      <c r="I1331">
        <v>133</v>
      </c>
      <c r="J1331" s="2">
        <v>1.2045999999999999E-2</v>
      </c>
      <c r="K1331" s="2">
        <v>0.109754</v>
      </c>
    </row>
    <row r="1332" spans="1:11" x14ac:dyDescent="0.2">
      <c r="A1332" s="4">
        <v>3300000</v>
      </c>
      <c r="B1332" s="1" t="s">
        <v>10</v>
      </c>
      <c r="C1332">
        <v>10</v>
      </c>
      <c r="D1332" s="1" t="s">
        <v>21</v>
      </c>
      <c r="E1332" s="5" t="str">
        <f t="shared" si="20"/>
        <v>3300000-cbow-10-gram6-nationality-adjective</v>
      </c>
      <c r="F1332">
        <v>1599</v>
      </c>
      <c r="G1332">
        <v>1300</v>
      </c>
      <c r="H1332">
        <v>228</v>
      </c>
      <c r="I1332">
        <v>71</v>
      </c>
      <c r="J1332" s="2">
        <v>6.3179999999999998E-3</v>
      </c>
      <c r="K1332" s="2">
        <v>7.9487000000000002E-2</v>
      </c>
    </row>
    <row r="1333" spans="1:11" x14ac:dyDescent="0.2">
      <c r="A1333" s="4">
        <v>3300000</v>
      </c>
      <c r="B1333" s="1" t="s">
        <v>10</v>
      </c>
      <c r="C1333">
        <v>10</v>
      </c>
      <c r="D1333" s="1" t="s">
        <v>22</v>
      </c>
      <c r="E1333" s="5" t="str">
        <f t="shared" si="20"/>
        <v>3300000-cbow-10-gram7-past-tense</v>
      </c>
      <c r="F1333">
        <v>1560</v>
      </c>
      <c r="G1333">
        <v>1103</v>
      </c>
      <c r="H1333">
        <v>228</v>
      </c>
      <c r="I1333">
        <v>229</v>
      </c>
      <c r="J1333" s="2">
        <v>1.1480000000000001E-2</v>
      </c>
      <c r="K1333" s="2">
        <v>0.107143</v>
      </c>
    </row>
    <row r="1334" spans="1:11" x14ac:dyDescent="0.2">
      <c r="A1334" s="4">
        <v>3300000</v>
      </c>
      <c r="B1334" s="1" t="s">
        <v>10</v>
      </c>
      <c r="C1334">
        <v>10</v>
      </c>
      <c r="D1334" s="1" t="s">
        <v>23</v>
      </c>
      <c r="E1334" s="5" t="str">
        <f t="shared" si="20"/>
        <v>3300000-cbow-10-gram8-plural</v>
      </c>
      <c r="F1334">
        <v>1332</v>
      </c>
      <c r="G1334">
        <v>852</v>
      </c>
      <c r="H1334">
        <v>402</v>
      </c>
      <c r="I1334">
        <v>78</v>
      </c>
      <c r="J1334" s="2">
        <v>1.0598E-2</v>
      </c>
      <c r="K1334" s="2">
        <v>0.102946</v>
      </c>
    </row>
    <row r="1335" spans="1:11" x14ac:dyDescent="0.2">
      <c r="A1335" s="4">
        <v>3300000</v>
      </c>
      <c r="B1335" s="1" t="s">
        <v>10</v>
      </c>
      <c r="C1335">
        <v>10</v>
      </c>
      <c r="D1335" s="1" t="s">
        <v>24</v>
      </c>
      <c r="E1335" s="5" t="str">
        <f t="shared" si="20"/>
        <v>3300000-cbow-10-gram9-plural-verbs</v>
      </c>
      <c r="F1335">
        <v>870</v>
      </c>
      <c r="G1335">
        <v>525</v>
      </c>
      <c r="H1335">
        <v>220</v>
      </c>
      <c r="I1335">
        <v>125</v>
      </c>
      <c r="J1335" s="2">
        <v>1.2501999999999999E-2</v>
      </c>
      <c r="K1335" s="2">
        <v>0.111813</v>
      </c>
    </row>
    <row r="1336" spans="1:11" x14ac:dyDescent="0.2">
      <c r="A1336" s="4">
        <v>3300000</v>
      </c>
      <c r="B1336" s="1" t="s">
        <v>10</v>
      </c>
      <c r="C1336">
        <v>10</v>
      </c>
      <c r="D1336" s="1" t="s">
        <v>25</v>
      </c>
      <c r="E1336" s="5" t="str">
        <f t="shared" si="20"/>
        <v>3300000-cbow-10-TOTAL</v>
      </c>
      <c r="F1336">
        <v>19544</v>
      </c>
      <c r="G1336">
        <v>10000</v>
      </c>
      <c r="H1336">
        <v>8019</v>
      </c>
      <c r="I1336">
        <v>1525</v>
      </c>
      <c r="J1336" s="2">
        <v>9.8659999999999998E-3</v>
      </c>
      <c r="K1336" s="2">
        <v>9.9326999999999999E-2</v>
      </c>
    </row>
    <row r="1337" spans="1:11" x14ac:dyDescent="0.2">
      <c r="A1337" s="4">
        <v>3300000</v>
      </c>
      <c r="B1337" s="1" t="s">
        <v>26</v>
      </c>
      <c r="C1337">
        <v>10</v>
      </c>
      <c r="D1337" s="1" t="s">
        <v>11</v>
      </c>
      <c r="E1337" s="5" t="str">
        <f t="shared" si="20"/>
        <v>3300000-skip-gram-10-capital-common-countries</v>
      </c>
      <c r="F1337">
        <v>506</v>
      </c>
      <c r="G1337">
        <v>378</v>
      </c>
      <c r="H1337">
        <v>126</v>
      </c>
      <c r="I1337">
        <v>2</v>
      </c>
      <c r="J1337" s="2">
        <v>3.9579999999999997E-3</v>
      </c>
      <c r="K1337" s="2">
        <v>6.2913999999999998E-2</v>
      </c>
    </row>
    <row r="1338" spans="1:11" x14ac:dyDescent="0.2">
      <c r="A1338" s="4">
        <v>3300000</v>
      </c>
      <c r="B1338" s="1" t="s">
        <v>26</v>
      </c>
      <c r="C1338">
        <v>10</v>
      </c>
      <c r="D1338" s="1" t="s">
        <v>12</v>
      </c>
      <c r="E1338" s="5" t="str">
        <f t="shared" si="20"/>
        <v>3300000-skip-gram-10-capital-world</v>
      </c>
      <c r="F1338">
        <v>4524</v>
      </c>
      <c r="G1338">
        <v>1403</v>
      </c>
      <c r="H1338">
        <v>3070</v>
      </c>
      <c r="I1338">
        <v>51</v>
      </c>
      <c r="J1338" s="2">
        <v>7.7840000000000001E-3</v>
      </c>
      <c r="K1338" s="2">
        <v>8.8229000000000002E-2</v>
      </c>
    </row>
    <row r="1339" spans="1:11" x14ac:dyDescent="0.2">
      <c r="A1339" s="4">
        <v>3300000</v>
      </c>
      <c r="B1339" s="1" t="s">
        <v>26</v>
      </c>
      <c r="C1339">
        <v>10</v>
      </c>
      <c r="D1339" s="1" t="s">
        <v>13</v>
      </c>
      <c r="E1339" s="5" t="str">
        <f t="shared" si="20"/>
        <v>3300000-skip-gram-10-currency</v>
      </c>
      <c r="F1339">
        <v>866</v>
      </c>
      <c r="G1339">
        <v>27</v>
      </c>
      <c r="H1339">
        <v>778</v>
      </c>
      <c r="I1339">
        <v>61</v>
      </c>
      <c r="J1339" s="2">
        <v>1.8166999999999999E-2</v>
      </c>
      <c r="K1339" s="2">
        <v>0.13478499999999999</v>
      </c>
    </row>
    <row r="1340" spans="1:11" x14ac:dyDescent="0.2">
      <c r="A1340" s="4">
        <v>3300000</v>
      </c>
      <c r="B1340" s="1" t="s">
        <v>26</v>
      </c>
      <c r="C1340">
        <v>10</v>
      </c>
      <c r="D1340" s="1" t="s">
        <v>14</v>
      </c>
      <c r="E1340" s="5" t="str">
        <f t="shared" si="20"/>
        <v>3300000-skip-gram-10-city-in-state</v>
      </c>
      <c r="F1340">
        <v>2467</v>
      </c>
      <c r="G1340">
        <v>1180</v>
      </c>
      <c r="H1340">
        <v>1157</v>
      </c>
      <c r="I1340">
        <v>130</v>
      </c>
      <c r="J1340" s="2">
        <v>8.8380000000000004E-3</v>
      </c>
      <c r="K1340" s="2">
        <v>9.4009999999999996E-2</v>
      </c>
    </row>
    <row r="1341" spans="1:11" x14ac:dyDescent="0.2">
      <c r="A1341" s="4">
        <v>3300000</v>
      </c>
      <c r="B1341" s="1" t="s">
        <v>26</v>
      </c>
      <c r="C1341">
        <v>10</v>
      </c>
      <c r="D1341" s="1" t="s">
        <v>15</v>
      </c>
      <c r="E1341" s="5" t="str">
        <f t="shared" si="20"/>
        <v>3300000-skip-gram-10-family</v>
      </c>
      <c r="F1341">
        <v>506</v>
      </c>
      <c r="G1341">
        <v>318</v>
      </c>
      <c r="H1341">
        <v>164</v>
      </c>
      <c r="I1341">
        <v>24</v>
      </c>
      <c r="J1341" s="2">
        <v>8.2889999999999995E-3</v>
      </c>
      <c r="K1341" s="2">
        <v>9.1044E-2</v>
      </c>
    </row>
    <row r="1342" spans="1:11" x14ac:dyDescent="0.2">
      <c r="A1342" s="4">
        <v>3300000</v>
      </c>
      <c r="B1342" s="1" t="s">
        <v>26</v>
      </c>
      <c r="C1342">
        <v>10</v>
      </c>
      <c r="D1342" s="1" t="s">
        <v>16</v>
      </c>
      <c r="E1342" s="5" t="str">
        <f t="shared" si="20"/>
        <v>3300000-skip-gram-10-gram1-adjective-to-adverb</v>
      </c>
      <c r="F1342">
        <v>992</v>
      </c>
      <c r="G1342">
        <v>379</v>
      </c>
      <c r="H1342">
        <v>290</v>
      </c>
      <c r="I1342">
        <v>323</v>
      </c>
      <c r="J1342" s="2">
        <v>1.1689E-2</v>
      </c>
      <c r="K1342" s="2">
        <v>0.108116</v>
      </c>
    </row>
    <row r="1343" spans="1:11" x14ac:dyDescent="0.2">
      <c r="A1343" s="4">
        <v>3300000</v>
      </c>
      <c r="B1343" s="1" t="s">
        <v>26</v>
      </c>
      <c r="C1343">
        <v>10</v>
      </c>
      <c r="D1343" s="1" t="s">
        <v>17</v>
      </c>
      <c r="E1343" s="5" t="str">
        <f t="shared" si="20"/>
        <v>3300000-skip-gram-10-gram2-opposite</v>
      </c>
      <c r="F1343">
        <v>812</v>
      </c>
      <c r="G1343">
        <v>160</v>
      </c>
      <c r="H1343">
        <v>506</v>
      </c>
      <c r="I1343">
        <v>146</v>
      </c>
      <c r="J1343" s="2">
        <v>1.376E-2</v>
      </c>
      <c r="K1343" s="2">
        <v>0.11730400000000001</v>
      </c>
    </row>
    <row r="1344" spans="1:11" x14ac:dyDescent="0.2">
      <c r="A1344" s="4">
        <v>3300000</v>
      </c>
      <c r="B1344" s="1" t="s">
        <v>26</v>
      </c>
      <c r="C1344">
        <v>10</v>
      </c>
      <c r="D1344" s="1" t="s">
        <v>18</v>
      </c>
      <c r="E1344" s="5" t="str">
        <f t="shared" si="20"/>
        <v>3300000-skip-gram-10-gram3-comparative</v>
      </c>
      <c r="F1344">
        <v>1332</v>
      </c>
      <c r="G1344">
        <v>1054</v>
      </c>
      <c r="H1344">
        <v>142</v>
      </c>
      <c r="I1344">
        <v>136</v>
      </c>
      <c r="J1344" s="2">
        <v>8.7559999999999999E-3</v>
      </c>
      <c r="K1344" s="2">
        <v>9.3575000000000005E-2</v>
      </c>
    </row>
    <row r="1345" spans="1:11" x14ac:dyDescent="0.2">
      <c r="A1345" s="4">
        <v>3300000</v>
      </c>
      <c r="B1345" s="1" t="s">
        <v>26</v>
      </c>
      <c r="C1345">
        <v>10</v>
      </c>
      <c r="D1345" s="1" t="s">
        <v>19</v>
      </c>
      <c r="E1345" s="5" t="str">
        <f t="shared" si="20"/>
        <v>3300000-skip-gram-10-gram4-superlative</v>
      </c>
      <c r="F1345">
        <v>1122</v>
      </c>
      <c r="G1345">
        <v>494</v>
      </c>
      <c r="H1345">
        <v>522</v>
      </c>
      <c r="I1345">
        <v>106</v>
      </c>
      <c r="J1345" s="2">
        <v>1.2355E-2</v>
      </c>
      <c r="K1345" s="2">
        <v>0.111155</v>
      </c>
    </row>
    <row r="1346" spans="1:11" x14ac:dyDescent="0.2">
      <c r="A1346" s="4">
        <v>3300000</v>
      </c>
      <c r="B1346" s="1" t="s">
        <v>26</v>
      </c>
      <c r="C1346">
        <v>10</v>
      </c>
      <c r="D1346" s="1" t="s">
        <v>20</v>
      </c>
      <c r="E1346" s="5" t="str">
        <f t="shared" si="20"/>
        <v>3300000-skip-gram-10-gram5-present-participle</v>
      </c>
      <c r="F1346">
        <v>1056</v>
      </c>
      <c r="G1346">
        <v>626</v>
      </c>
      <c r="H1346">
        <v>186</v>
      </c>
      <c r="I1346">
        <v>244</v>
      </c>
      <c r="J1346" s="2">
        <v>1.1394E-2</v>
      </c>
      <c r="K1346" s="2">
        <v>0.10674400000000001</v>
      </c>
    </row>
    <row r="1347" spans="1:11" x14ac:dyDescent="0.2">
      <c r="A1347" s="4">
        <v>3300000</v>
      </c>
      <c r="B1347" s="1" t="s">
        <v>26</v>
      </c>
      <c r="C1347">
        <v>10</v>
      </c>
      <c r="D1347" s="1" t="s">
        <v>21</v>
      </c>
      <c r="E1347" s="5" t="str">
        <f t="shared" ref="E1347:E1410" si="21">CONCATENATE(A1347,"-",B1347,"-",C1347,"-",D1347)</f>
        <v>3300000-skip-gram-10-gram6-nationality-adjective</v>
      </c>
      <c r="F1347">
        <v>1599</v>
      </c>
      <c r="G1347">
        <v>1362</v>
      </c>
      <c r="H1347">
        <v>228</v>
      </c>
      <c r="I1347">
        <v>9</v>
      </c>
      <c r="J1347" s="2">
        <v>3.601E-3</v>
      </c>
      <c r="K1347" s="2">
        <v>6.0007999999999999E-2</v>
      </c>
    </row>
    <row r="1348" spans="1:11" x14ac:dyDescent="0.2">
      <c r="A1348" s="4">
        <v>3300000</v>
      </c>
      <c r="B1348" s="1" t="s">
        <v>26</v>
      </c>
      <c r="C1348">
        <v>10</v>
      </c>
      <c r="D1348" s="1" t="s">
        <v>22</v>
      </c>
      <c r="E1348" s="5" t="str">
        <f t="shared" si="21"/>
        <v>3300000-skip-gram-10-gram7-past-tense</v>
      </c>
      <c r="F1348">
        <v>1560</v>
      </c>
      <c r="G1348">
        <v>967</v>
      </c>
      <c r="H1348">
        <v>228</v>
      </c>
      <c r="I1348">
        <v>365</v>
      </c>
      <c r="J1348" s="2">
        <v>1.0246E-2</v>
      </c>
      <c r="K1348" s="2">
        <v>0.10122200000000001</v>
      </c>
    </row>
    <row r="1349" spans="1:11" x14ac:dyDescent="0.2">
      <c r="A1349" s="4">
        <v>3300000</v>
      </c>
      <c r="B1349" s="1" t="s">
        <v>26</v>
      </c>
      <c r="C1349">
        <v>10</v>
      </c>
      <c r="D1349" s="1" t="s">
        <v>23</v>
      </c>
      <c r="E1349" s="5" t="str">
        <f t="shared" si="21"/>
        <v>3300000-skip-gram-10-gram8-plural</v>
      </c>
      <c r="F1349">
        <v>1332</v>
      </c>
      <c r="G1349">
        <v>807</v>
      </c>
      <c r="H1349">
        <v>402</v>
      </c>
      <c r="I1349">
        <v>123</v>
      </c>
      <c r="J1349" s="2">
        <v>8.456E-3</v>
      </c>
      <c r="K1349" s="2">
        <v>9.1958999999999999E-2</v>
      </c>
    </row>
    <row r="1350" spans="1:11" x14ac:dyDescent="0.2">
      <c r="A1350" s="4">
        <v>3300000</v>
      </c>
      <c r="B1350" s="1" t="s">
        <v>26</v>
      </c>
      <c r="C1350">
        <v>10</v>
      </c>
      <c r="D1350" s="1" t="s">
        <v>24</v>
      </c>
      <c r="E1350" s="5" t="str">
        <f t="shared" si="21"/>
        <v>3300000-skip-gram-10-gram9-plural-verbs</v>
      </c>
      <c r="F1350">
        <v>870</v>
      </c>
      <c r="G1350">
        <v>490</v>
      </c>
      <c r="H1350">
        <v>220</v>
      </c>
      <c r="I1350">
        <v>160</v>
      </c>
      <c r="J1350" s="2">
        <v>9.0939999999999997E-3</v>
      </c>
      <c r="K1350" s="2">
        <v>9.5362000000000002E-2</v>
      </c>
    </row>
    <row r="1351" spans="1:11" x14ac:dyDescent="0.2">
      <c r="A1351" s="4">
        <v>3300000</v>
      </c>
      <c r="B1351" s="1" t="s">
        <v>26</v>
      </c>
      <c r="C1351">
        <v>10</v>
      </c>
      <c r="D1351" s="1" t="s">
        <v>25</v>
      </c>
      <c r="E1351" s="5" t="str">
        <f t="shared" si="21"/>
        <v>3300000-skip-gram-10-TOTAL</v>
      </c>
      <c r="F1351">
        <v>19544</v>
      </c>
      <c r="G1351">
        <v>9645</v>
      </c>
      <c r="H1351">
        <v>8019</v>
      </c>
      <c r="I1351">
        <v>1880</v>
      </c>
      <c r="J1351" s="2">
        <v>8.4150000000000006E-3</v>
      </c>
      <c r="K1351" s="2">
        <v>9.1732999999999995E-2</v>
      </c>
    </row>
    <row r="1352" spans="1:11" x14ac:dyDescent="0.2">
      <c r="A1352" s="4">
        <v>3300000</v>
      </c>
      <c r="B1352" s="1" t="s">
        <v>10</v>
      </c>
      <c r="C1352">
        <v>12</v>
      </c>
      <c r="D1352" s="1" t="s">
        <v>11</v>
      </c>
      <c r="E1352" s="5" t="str">
        <f t="shared" si="21"/>
        <v>3300000-cbow-12-capital-common-countries</v>
      </c>
      <c r="F1352">
        <v>506</v>
      </c>
      <c r="G1352">
        <v>374</v>
      </c>
      <c r="H1352">
        <v>126</v>
      </c>
      <c r="I1352">
        <v>6</v>
      </c>
      <c r="J1352" s="2">
        <v>9.8709999999999996E-3</v>
      </c>
      <c r="K1352" s="2">
        <v>9.9352999999999997E-2</v>
      </c>
    </row>
    <row r="1353" spans="1:11" x14ac:dyDescent="0.2">
      <c r="A1353" s="4">
        <v>3300000</v>
      </c>
      <c r="B1353" s="1" t="s">
        <v>10</v>
      </c>
      <c r="C1353">
        <v>12</v>
      </c>
      <c r="D1353" s="1" t="s">
        <v>12</v>
      </c>
      <c r="E1353" s="5" t="str">
        <f t="shared" si="21"/>
        <v>3300000-cbow-12-capital-world</v>
      </c>
      <c r="F1353">
        <v>4524</v>
      </c>
      <c r="G1353">
        <v>1381</v>
      </c>
      <c r="H1353">
        <v>3070</v>
      </c>
      <c r="I1353">
        <v>73</v>
      </c>
      <c r="J1353" s="2">
        <v>1.0402E-2</v>
      </c>
      <c r="K1353" s="2">
        <v>0.101992</v>
      </c>
    </row>
    <row r="1354" spans="1:11" x14ac:dyDescent="0.2">
      <c r="A1354" s="4">
        <v>3300000</v>
      </c>
      <c r="B1354" s="1" t="s">
        <v>10</v>
      </c>
      <c r="C1354">
        <v>12</v>
      </c>
      <c r="D1354" s="1" t="s">
        <v>13</v>
      </c>
      <c r="E1354" s="5" t="str">
        <f t="shared" si="21"/>
        <v>3300000-cbow-12-currency</v>
      </c>
      <c r="F1354">
        <v>866</v>
      </c>
      <c r="G1354">
        <v>26</v>
      </c>
      <c r="H1354">
        <v>778</v>
      </c>
      <c r="I1354">
        <v>62</v>
      </c>
      <c r="J1354" s="2">
        <v>2.6648000000000002E-2</v>
      </c>
      <c r="K1354" s="2">
        <v>0.163242</v>
      </c>
    </row>
    <row r="1355" spans="1:11" x14ac:dyDescent="0.2">
      <c r="A1355" s="4">
        <v>3300000</v>
      </c>
      <c r="B1355" s="1" t="s">
        <v>10</v>
      </c>
      <c r="C1355">
        <v>12</v>
      </c>
      <c r="D1355" s="1" t="s">
        <v>14</v>
      </c>
      <c r="E1355" s="5" t="str">
        <f t="shared" si="21"/>
        <v>3300000-cbow-12-city-in-state</v>
      </c>
      <c r="F1355">
        <v>2467</v>
      </c>
      <c r="G1355">
        <v>1174</v>
      </c>
      <c r="H1355">
        <v>1157</v>
      </c>
      <c r="I1355">
        <v>136</v>
      </c>
      <c r="J1355" s="2">
        <v>1.2735E-2</v>
      </c>
      <c r="K1355" s="2">
        <v>0.11285000000000001</v>
      </c>
    </row>
    <row r="1356" spans="1:11" x14ac:dyDescent="0.2">
      <c r="A1356" s="4">
        <v>3300000</v>
      </c>
      <c r="B1356" s="1" t="s">
        <v>10</v>
      </c>
      <c r="C1356">
        <v>12</v>
      </c>
      <c r="D1356" s="1" t="s">
        <v>15</v>
      </c>
      <c r="E1356" s="5" t="str">
        <f t="shared" si="21"/>
        <v>3300000-cbow-12-family</v>
      </c>
      <c r="F1356">
        <v>506</v>
      </c>
      <c r="G1356">
        <v>322</v>
      </c>
      <c r="H1356">
        <v>164</v>
      </c>
      <c r="I1356">
        <v>20</v>
      </c>
      <c r="J1356" s="2">
        <v>5.5999999999999999E-3</v>
      </c>
      <c r="K1356" s="2">
        <v>7.4833999999999998E-2</v>
      </c>
    </row>
    <row r="1357" spans="1:11" x14ac:dyDescent="0.2">
      <c r="A1357" s="4">
        <v>3300000</v>
      </c>
      <c r="B1357" s="1" t="s">
        <v>10</v>
      </c>
      <c r="C1357">
        <v>12</v>
      </c>
      <c r="D1357" s="1" t="s">
        <v>16</v>
      </c>
      <c r="E1357" s="5" t="str">
        <f t="shared" si="21"/>
        <v>3300000-cbow-12-gram1-adjective-to-adverb</v>
      </c>
      <c r="F1357">
        <v>992</v>
      </c>
      <c r="G1357">
        <v>371</v>
      </c>
      <c r="H1357">
        <v>290</v>
      </c>
      <c r="I1357">
        <v>331</v>
      </c>
      <c r="J1357" s="2">
        <v>1.423E-2</v>
      </c>
      <c r="K1357" s="2">
        <v>0.11928800000000001</v>
      </c>
    </row>
    <row r="1358" spans="1:11" x14ac:dyDescent="0.2">
      <c r="A1358" s="4">
        <v>3300000</v>
      </c>
      <c r="B1358" s="1" t="s">
        <v>10</v>
      </c>
      <c r="C1358">
        <v>12</v>
      </c>
      <c r="D1358" s="1" t="s">
        <v>17</v>
      </c>
      <c r="E1358" s="5" t="str">
        <f t="shared" si="21"/>
        <v>3300000-cbow-12-gram2-opposite</v>
      </c>
      <c r="F1358">
        <v>812</v>
      </c>
      <c r="G1358">
        <v>157</v>
      </c>
      <c r="H1358">
        <v>506</v>
      </c>
      <c r="I1358">
        <v>149</v>
      </c>
      <c r="J1358" s="2">
        <v>1.6226000000000001E-2</v>
      </c>
      <c r="K1358" s="2">
        <v>0.127383</v>
      </c>
    </row>
    <row r="1359" spans="1:11" x14ac:dyDescent="0.2">
      <c r="A1359" s="4">
        <v>3300000</v>
      </c>
      <c r="B1359" s="1" t="s">
        <v>10</v>
      </c>
      <c r="C1359">
        <v>12</v>
      </c>
      <c r="D1359" s="1" t="s">
        <v>18</v>
      </c>
      <c r="E1359" s="5" t="str">
        <f t="shared" si="21"/>
        <v>3300000-cbow-12-gram3-comparative</v>
      </c>
      <c r="F1359">
        <v>1332</v>
      </c>
      <c r="G1359">
        <v>1109</v>
      </c>
      <c r="H1359">
        <v>142</v>
      </c>
      <c r="I1359">
        <v>81</v>
      </c>
      <c r="J1359" s="2">
        <v>7.3980000000000001E-3</v>
      </c>
      <c r="K1359" s="2">
        <v>8.6013000000000006E-2</v>
      </c>
    </row>
    <row r="1360" spans="1:11" x14ac:dyDescent="0.2">
      <c r="A1360" s="4">
        <v>3300000</v>
      </c>
      <c r="B1360" s="1" t="s">
        <v>10</v>
      </c>
      <c r="C1360">
        <v>12</v>
      </c>
      <c r="D1360" s="1" t="s">
        <v>19</v>
      </c>
      <c r="E1360" s="5" t="str">
        <f t="shared" si="21"/>
        <v>3300000-cbow-12-gram4-superlative</v>
      </c>
      <c r="F1360">
        <v>1122</v>
      </c>
      <c r="G1360">
        <v>510</v>
      </c>
      <c r="H1360">
        <v>522</v>
      </c>
      <c r="I1360">
        <v>90</v>
      </c>
      <c r="J1360" s="2">
        <v>1.2572E-2</v>
      </c>
      <c r="K1360" s="2">
        <v>0.112127</v>
      </c>
    </row>
    <row r="1361" spans="1:11" x14ac:dyDescent="0.2">
      <c r="A1361" s="4">
        <v>3300000</v>
      </c>
      <c r="B1361" s="1" t="s">
        <v>10</v>
      </c>
      <c r="C1361">
        <v>12</v>
      </c>
      <c r="D1361" s="1" t="s">
        <v>20</v>
      </c>
      <c r="E1361" s="5" t="str">
        <f t="shared" si="21"/>
        <v>3300000-cbow-12-gram5-present-participle</v>
      </c>
      <c r="F1361">
        <v>1056</v>
      </c>
      <c r="G1361">
        <v>724</v>
      </c>
      <c r="H1361">
        <v>186</v>
      </c>
      <c r="I1361">
        <v>146</v>
      </c>
      <c r="J1361" s="2">
        <v>1.3254E-2</v>
      </c>
      <c r="K1361" s="2">
        <v>0.11512799999999999</v>
      </c>
    </row>
    <row r="1362" spans="1:11" x14ac:dyDescent="0.2">
      <c r="A1362" s="4">
        <v>3300000</v>
      </c>
      <c r="B1362" s="1" t="s">
        <v>10</v>
      </c>
      <c r="C1362">
        <v>12</v>
      </c>
      <c r="D1362" s="1" t="s">
        <v>21</v>
      </c>
      <c r="E1362" s="5" t="str">
        <f t="shared" si="21"/>
        <v>3300000-cbow-12-gram6-nationality-adjective</v>
      </c>
      <c r="F1362">
        <v>1599</v>
      </c>
      <c r="G1362">
        <v>1312</v>
      </c>
      <c r="H1362">
        <v>228</v>
      </c>
      <c r="I1362">
        <v>59</v>
      </c>
      <c r="J1362" s="2">
        <v>6.6889999999999996E-3</v>
      </c>
      <c r="K1362" s="2">
        <v>8.1789000000000001E-2</v>
      </c>
    </row>
    <row r="1363" spans="1:11" x14ac:dyDescent="0.2">
      <c r="A1363" s="4">
        <v>3300000</v>
      </c>
      <c r="B1363" s="1" t="s">
        <v>10</v>
      </c>
      <c r="C1363">
        <v>12</v>
      </c>
      <c r="D1363" s="1" t="s">
        <v>22</v>
      </c>
      <c r="E1363" s="5" t="str">
        <f t="shared" si="21"/>
        <v>3300000-cbow-12-gram7-past-tense</v>
      </c>
      <c r="F1363">
        <v>1560</v>
      </c>
      <c r="G1363">
        <v>1083</v>
      </c>
      <c r="H1363">
        <v>228</v>
      </c>
      <c r="I1363">
        <v>249</v>
      </c>
      <c r="J1363" s="2">
        <v>1.21E-2</v>
      </c>
      <c r="K1363" s="2">
        <v>0.110001</v>
      </c>
    </row>
    <row r="1364" spans="1:11" x14ac:dyDescent="0.2">
      <c r="A1364" s="4">
        <v>3300000</v>
      </c>
      <c r="B1364" s="1" t="s">
        <v>10</v>
      </c>
      <c r="C1364">
        <v>12</v>
      </c>
      <c r="D1364" s="1" t="s">
        <v>23</v>
      </c>
      <c r="E1364" s="5" t="str">
        <f t="shared" si="21"/>
        <v>3300000-cbow-12-gram8-plural</v>
      </c>
      <c r="F1364">
        <v>1332</v>
      </c>
      <c r="G1364">
        <v>806</v>
      </c>
      <c r="H1364">
        <v>402</v>
      </c>
      <c r="I1364">
        <v>124</v>
      </c>
      <c r="J1364" s="2">
        <v>1.0673999999999999E-2</v>
      </c>
      <c r="K1364" s="2">
        <v>0.10331700000000001</v>
      </c>
    </row>
    <row r="1365" spans="1:11" x14ac:dyDescent="0.2">
      <c r="A1365" s="4">
        <v>3300000</v>
      </c>
      <c r="B1365" s="1" t="s">
        <v>10</v>
      </c>
      <c r="C1365">
        <v>12</v>
      </c>
      <c r="D1365" s="1" t="s">
        <v>24</v>
      </c>
      <c r="E1365" s="5" t="str">
        <f t="shared" si="21"/>
        <v>3300000-cbow-12-gram9-plural-verbs</v>
      </c>
      <c r="F1365">
        <v>870</v>
      </c>
      <c r="G1365">
        <v>539</v>
      </c>
      <c r="H1365">
        <v>220</v>
      </c>
      <c r="I1365">
        <v>111</v>
      </c>
      <c r="J1365" s="2">
        <v>1.2253999999999999E-2</v>
      </c>
      <c r="K1365" s="2">
        <v>0.110698</v>
      </c>
    </row>
    <row r="1366" spans="1:11" x14ac:dyDescent="0.2">
      <c r="A1366" s="4">
        <v>3300000</v>
      </c>
      <c r="B1366" s="1" t="s">
        <v>10</v>
      </c>
      <c r="C1366">
        <v>12</v>
      </c>
      <c r="D1366" s="1" t="s">
        <v>25</v>
      </c>
      <c r="E1366" s="5" t="str">
        <f t="shared" si="21"/>
        <v>3300000-cbow-12-TOTAL</v>
      </c>
      <c r="F1366">
        <v>19544</v>
      </c>
      <c r="G1366">
        <v>9888</v>
      </c>
      <c r="H1366">
        <v>8019</v>
      </c>
      <c r="I1366">
        <v>1637</v>
      </c>
      <c r="J1366" s="2">
        <v>1.0581999999999999E-2</v>
      </c>
      <c r="K1366" s="2">
        <v>0.102868</v>
      </c>
    </row>
    <row r="1367" spans="1:11" x14ac:dyDescent="0.2">
      <c r="A1367" s="4">
        <v>3300000</v>
      </c>
      <c r="B1367" s="1" t="s">
        <v>26</v>
      </c>
      <c r="C1367">
        <v>12</v>
      </c>
      <c r="D1367" s="1" t="s">
        <v>11</v>
      </c>
      <c r="E1367" s="5" t="str">
        <f t="shared" si="21"/>
        <v>3300000-skip-gram-12-capital-common-countries</v>
      </c>
      <c r="F1367">
        <v>506</v>
      </c>
      <c r="G1367">
        <v>379</v>
      </c>
      <c r="H1367">
        <v>126</v>
      </c>
      <c r="I1367">
        <v>1</v>
      </c>
      <c r="J1367" s="2">
        <v>2.771E-3</v>
      </c>
      <c r="K1367" s="2">
        <v>5.2639999999999999E-2</v>
      </c>
    </row>
    <row r="1368" spans="1:11" x14ac:dyDescent="0.2">
      <c r="A1368" s="4">
        <v>3300000</v>
      </c>
      <c r="B1368" s="1" t="s">
        <v>26</v>
      </c>
      <c r="C1368">
        <v>12</v>
      </c>
      <c r="D1368" s="1" t="s">
        <v>12</v>
      </c>
      <c r="E1368" s="5" t="str">
        <f t="shared" si="21"/>
        <v>3300000-skip-gram-12-capital-world</v>
      </c>
      <c r="F1368">
        <v>4524</v>
      </c>
      <c r="G1368">
        <v>1415</v>
      </c>
      <c r="H1368">
        <v>3070</v>
      </c>
      <c r="I1368">
        <v>39</v>
      </c>
      <c r="J1368" s="2">
        <v>6.6039999999999996E-3</v>
      </c>
      <c r="K1368" s="2">
        <v>8.1263000000000002E-2</v>
      </c>
    </row>
    <row r="1369" spans="1:11" x14ac:dyDescent="0.2">
      <c r="A1369" s="4">
        <v>3300000</v>
      </c>
      <c r="B1369" s="1" t="s">
        <v>26</v>
      </c>
      <c r="C1369">
        <v>12</v>
      </c>
      <c r="D1369" s="1" t="s">
        <v>13</v>
      </c>
      <c r="E1369" s="5" t="str">
        <f t="shared" si="21"/>
        <v>3300000-skip-gram-12-currency</v>
      </c>
      <c r="F1369">
        <v>866</v>
      </c>
      <c r="G1369">
        <v>37</v>
      </c>
      <c r="H1369">
        <v>778</v>
      </c>
      <c r="I1369">
        <v>51</v>
      </c>
      <c r="J1369" s="2">
        <v>1.9307999999999999E-2</v>
      </c>
      <c r="K1369" s="2">
        <v>0.13895299999999999</v>
      </c>
    </row>
    <row r="1370" spans="1:11" x14ac:dyDescent="0.2">
      <c r="A1370" s="4">
        <v>3300000</v>
      </c>
      <c r="B1370" s="1" t="s">
        <v>26</v>
      </c>
      <c r="C1370">
        <v>12</v>
      </c>
      <c r="D1370" s="1" t="s">
        <v>14</v>
      </c>
      <c r="E1370" s="5" t="str">
        <f t="shared" si="21"/>
        <v>3300000-skip-gram-12-city-in-state</v>
      </c>
      <c r="F1370">
        <v>2467</v>
      </c>
      <c r="G1370">
        <v>1205</v>
      </c>
      <c r="H1370">
        <v>1157</v>
      </c>
      <c r="I1370">
        <v>105</v>
      </c>
      <c r="J1370" s="2">
        <v>1.005E-2</v>
      </c>
      <c r="K1370" s="2">
        <v>0.100249</v>
      </c>
    </row>
    <row r="1371" spans="1:11" x14ac:dyDescent="0.2">
      <c r="A1371" s="4">
        <v>3300000</v>
      </c>
      <c r="B1371" s="1" t="s">
        <v>26</v>
      </c>
      <c r="C1371">
        <v>12</v>
      </c>
      <c r="D1371" s="1" t="s">
        <v>15</v>
      </c>
      <c r="E1371" s="5" t="str">
        <f t="shared" si="21"/>
        <v>3300000-skip-gram-12-family</v>
      </c>
      <c r="F1371">
        <v>506</v>
      </c>
      <c r="G1371">
        <v>310</v>
      </c>
      <c r="H1371">
        <v>164</v>
      </c>
      <c r="I1371">
        <v>32</v>
      </c>
      <c r="J1371" s="2">
        <v>1.004E-2</v>
      </c>
      <c r="K1371" s="2">
        <v>0.100198</v>
      </c>
    </row>
    <row r="1372" spans="1:11" x14ac:dyDescent="0.2">
      <c r="A1372" s="4">
        <v>3300000</v>
      </c>
      <c r="B1372" s="1" t="s">
        <v>26</v>
      </c>
      <c r="C1372">
        <v>12</v>
      </c>
      <c r="D1372" s="1" t="s">
        <v>16</v>
      </c>
      <c r="E1372" s="5" t="str">
        <f t="shared" si="21"/>
        <v>3300000-skip-gram-12-gram1-adjective-to-adverb</v>
      </c>
      <c r="F1372">
        <v>992</v>
      </c>
      <c r="G1372">
        <v>387</v>
      </c>
      <c r="H1372">
        <v>290</v>
      </c>
      <c r="I1372">
        <v>315</v>
      </c>
      <c r="J1372" s="2">
        <v>1.2992999999999999E-2</v>
      </c>
      <c r="K1372" s="2">
        <v>0.113986</v>
      </c>
    </row>
    <row r="1373" spans="1:11" x14ac:dyDescent="0.2">
      <c r="A1373" s="4">
        <v>3300000</v>
      </c>
      <c r="B1373" s="1" t="s">
        <v>26</v>
      </c>
      <c r="C1373">
        <v>12</v>
      </c>
      <c r="D1373" s="1" t="s">
        <v>17</v>
      </c>
      <c r="E1373" s="5" t="str">
        <f t="shared" si="21"/>
        <v>3300000-skip-gram-12-gram2-opposite</v>
      </c>
      <c r="F1373">
        <v>812</v>
      </c>
      <c r="G1373">
        <v>184</v>
      </c>
      <c r="H1373">
        <v>506</v>
      </c>
      <c r="I1373">
        <v>122</v>
      </c>
      <c r="J1373" s="2">
        <v>1.2337000000000001E-2</v>
      </c>
      <c r="K1373" s="2">
        <v>0.111071</v>
      </c>
    </row>
    <row r="1374" spans="1:11" x14ac:dyDescent="0.2">
      <c r="A1374" s="4">
        <v>3300000</v>
      </c>
      <c r="B1374" s="1" t="s">
        <v>26</v>
      </c>
      <c r="C1374">
        <v>12</v>
      </c>
      <c r="D1374" s="1" t="s">
        <v>18</v>
      </c>
      <c r="E1374" s="5" t="str">
        <f t="shared" si="21"/>
        <v>3300000-skip-gram-12-gram3-comparative</v>
      </c>
      <c r="F1374">
        <v>1332</v>
      </c>
      <c r="G1374">
        <v>1046</v>
      </c>
      <c r="H1374">
        <v>142</v>
      </c>
      <c r="I1374">
        <v>144</v>
      </c>
      <c r="J1374" s="2">
        <v>9.1999999999999998E-3</v>
      </c>
      <c r="K1374" s="2">
        <v>9.5916000000000001E-2</v>
      </c>
    </row>
    <row r="1375" spans="1:11" x14ac:dyDescent="0.2">
      <c r="A1375" s="4">
        <v>3300000</v>
      </c>
      <c r="B1375" s="1" t="s">
        <v>26</v>
      </c>
      <c r="C1375">
        <v>12</v>
      </c>
      <c r="D1375" s="1" t="s">
        <v>19</v>
      </c>
      <c r="E1375" s="5" t="str">
        <f t="shared" si="21"/>
        <v>3300000-skip-gram-12-gram4-superlative</v>
      </c>
      <c r="F1375">
        <v>1122</v>
      </c>
      <c r="G1375">
        <v>493</v>
      </c>
      <c r="H1375">
        <v>522</v>
      </c>
      <c r="I1375">
        <v>107</v>
      </c>
      <c r="J1375" s="2">
        <v>1.2695E-2</v>
      </c>
      <c r="K1375" s="2">
        <v>0.112674</v>
      </c>
    </row>
    <row r="1376" spans="1:11" x14ac:dyDescent="0.2">
      <c r="A1376" s="4">
        <v>3300000</v>
      </c>
      <c r="B1376" s="1" t="s">
        <v>26</v>
      </c>
      <c r="C1376">
        <v>12</v>
      </c>
      <c r="D1376" s="1" t="s">
        <v>20</v>
      </c>
      <c r="E1376" s="5" t="str">
        <f t="shared" si="21"/>
        <v>3300000-skip-gram-12-gram5-present-participle</v>
      </c>
      <c r="F1376">
        <v>1056</v>
      </c>
      <c r="G1376">
        <v>575</v>
      </c>
      <c r="H1376">
        <v>186</v>
      </c>
      <c r="I1376">
        <v>295</v>
      </c>
      <c r="J1376" s="2">
        <v>1.0926999999999999E-2</v>
      </c>
      <c r="K1376" s="2">
        <v>0.104532</v>
      </c>
    </row>
    <row r="1377" spans="1:11" x14ac:dyDescent="0.2">
      <c r="A1377" s="4">
        <v>3300000</v>
      </c>
      <c r="B1377" s="1" t="s">
        <v>26</v>
      </c>
      <c r="C1377">
        <v>12</v>
      </c>
      <c r="D1377" s="1" t="s">
        <v>21</v>
      </c>
      <c r="E1377" s="5" t="str">
        <f t="shared" si="21"/>
        <v>3300000-skip-gram-12-gram6-nationality-adjective</v>
      </c>
      <c r="F1377">
        <v>1599</v>
      </c>
      <c r="G1377">
        <v>1366</v>
      </c>
      <c r="H1377">
        <v>228</v>
      </c>
      <c r="I1377">
        <v>5</v>
      </c>
      <c r="J1377" s="2">
        <v>3.1080000000000001E-3</v>
      </c>
      <c r="K1377" s="2">
        <v>5.5752000000000003E-2</v>
      </c>
    </row>
    <row r="1378" spans="1:11" x14ac:dyDescent="0.2">
      <c r="A1378" s="4">
        <v>3300000</v>
      </c>
      <c r="B1378" s="1" t="s">
        <v>26</v>
      </c>
      <c r="C1378">
        <v>12</v>
      </c>
      <c r="D1378" s="1" t="s">
        <v>22</v>
      </c>
      <c r="E1378" s="5" t="str">
        <f t="shared" si="21"/>
        <v>3300000-skip-gram-12-gram7-past-tense</v>
      </c>
      <c r="F1378">
        <v>1560</v>
      </c>
      <c r="G1378">
        <v>1045</v>
      </c>
      <c r="H1378">
        <v>228</v>
      </c>
      <c r="I1378">
        <v>287</v>
      </c>
      <c r="J1378" s="2">
        <v>1.0224E-2</v>
      </c>
      <c r="K1378" s="2">
        <v>0.10111299999999999</v>
      </c>
    </row>
    <row r="1379" spans="1:11" x14ac:dyDescent="0.2">
      <c r="A1379" s="4">
        <v>3300000</v>
      </c>
      <c r="B1379" s="1" t="s">
        <v>26</v>
      </c>
      <c r="C1379">
        <v>12</v>
      </c>
      <c r="D1379" s="1" t="s">
        <v>23</v>
      </c>
      <c r="E1379" s="5" t="str">
        <f t="shared" si="21"/>
        <v>3300000-skip-gram-12-gram8-plural</v>
      </c>
      <c r="F1379">
        <v>1332</v>
      </c>
      <c r="G1379">
        <v>814</v>
      </c>
      <c r="H1379">
        <v>402</v>
      </c>
      <c r="I1379">
        <v>116</v>
      </c>
      <c r="J1379" s="2">
        <v>8.1429999999999992E-3</v>
      </c>
      <c r="K1379" s="2">
        <v>9.0240000000000001E-2</v>
      </c>
    </row>
    <row r="1380" spans="1:11" x14ac:dyDescent="0.2">
      <c r="A1380" s="4">
        <v>3300000</v>
      </c>
      <c r="B1380" s="1" t="s">
        <v>26</v>
      </c>
      <c r="C1380">
        <v>12</v>
      </c>
      <c r="D1380" s="1" t="s">
        <v>24</v>
      </c>
      <c r="E1380" s="5" t="str">
        <f t="shared" si="21"/>
        <v>3300000-skip-gram-12-gram9-plural-verbs</v>
      </c>
      <c r="F1380">
        <v>870</v>
      </c>
      <c r="G1380">
        <v>493</v>
      </c>
      <c r="H1380">
        <v>220</v>
      </c>
      <c r="I1380">
        <v>157</v>
      </c>
      <c r="J1380" s="2">
        <v>1.1165E-2</v>
      </c>
      <c r="K1380" s="2">
        <v>0.105666</v>
      </c>
    </row>
    <row r="1381" spans="1:11" x14ac:dyDescent="0.2">
      <c r="A1381" s="4">
        <v>3300000</v>
      </c>
      <c r="B1381" s="1" t="s">
        <v>26</v>
      </c>
      <c r="C1381">
        <v>12</v>
      </c>
      <c r="D1381" s="1" t="s">
        <v>25</v>
      </c>
      <c r="E1381" s="5" t="str">
        <f t="shared" si="21"/>
        <v>3300000-skip-gram-12-TOTAL</v>
      </c>
      <c r="F1381">
        <v>19544</v>
      </c>
      <c r="G1381">
        <v>9749</v>
      </c>
      <c r="H1381">
        <v>8019</v>
      </c>
      <c r="I1381">
        <v>1776</v>
      </c>
      <c r="J1381" s="2">
        <v>8.4989999999999996E-3</v>
      </c>
      <c r="K1381" s="2">
        <v>9.2189999999999994E-2</v>
      </c>
    </row>
    <row r="1382" spans="1:11" x14ac:dyDescent="0.2">
      <c r="A1382" s="4">
        <v>3300000</v>
      </c>
      <c r="B1382" s="1" t="s">
        <v>10</v>
      </c>
      <c r="C1382">
        <v>14</v>
      </c>
      <c r="D1382" s="1" t="s">
        <v>11</v>
      </c>
      <c r="E1382" s="5" t="str">
        <f t="shared" si="21"/>
        <v>3300000-cbow-14-capital-common-countries</v>
      </c>
      <c r="F1382">
        <v>506</v>
      </c>
      <c r="G1382">
        <v>377</v>
      </c>
      <c r="H1382">
        <v>126</v>
      </c>
      <c r="I1382">
        <v>3</v>
      </c>
      <c r="J1382" s="2">
        <v>6.3860000000000002E-3</v>
      </c>
      <c r="K1382" s="2">
        <v>7.9911999999999997E-2</v>
      </c>
    </row>
    <row r="1383" spans="1:11" x14ac:dyDescent="0.2">
      <c r="A1383" s="4">
        <v>3300000</v>
      </c>
      <c r="B1383" s="1" t="s">
        <v>10</v>
      </c>
      <c r="C1383">
        <v>14</v>
      </c>
      <c r="D1383" s="1" t="s">
        <v>12</v>
      </c>
      <c r="E1383" s="5" t="str">
        <f t="shared" si="21"/>
        <v>3300000-cbow-14-capital-world</v>
      </c>
      <c r="F1383">
        <v>4524</v>
      </c>
      <c r="G1383">
        <v>1405</v>
      </c>
      <c r="H1383">
        <v>3070</v>
      </c>
      <c r="I1383">
        <v>49</v>
      </c>
      <c r="J1383" s="2">
        <v>9.7809999999999998E-3</v>
      </c>
      <c r="K1383" s="2">
        <v>9.8901000000000003E-2</v>
      </c>
    </row>
    <row r="1384" spans="1:11" x14ac:dyDescent="0.2">
      <c r="A1384" s="4">
        <v>3300000</v>
      </c>
      <c r="B1384" s="1" t="s">
        <v>10</v>
      </c>
      <c r="C1384">
        <v>14</v>
      </c>
      <c r="D1384" s="1" t="s">
        <v>13</v>
      </c>
      <c r="E1384" s="5" t="str">
        <f t="shared" si="21"/>
        <v>3300000-cbow-14-currency</v>
      </c>
      <c r="F1384">
        <v>866</v>
      </c>
      <c r="G1384">
        <v>23</v>
      </c>
      <c r="H1384">
        <v>778</v>
      </c>
      <c r="I1384">
        <v>65</v>
      </c>
      <c r="J1384" s="2">
        <v>2.606E-2</v>
      </c>
      <c r="K1384" s="2">
        <v>0.16143099999999999</v>
      </c>
    </row>
    <row r="1385" spans="1:11" x14ac:dyDescent="0.2">
      <c r="A1385" s="4">
        <v>3300000</v>
      </c>
      <c r="B1385" s="1" t="s">
        <v>10</v>
      </c>
      <c r="C1385">
        <v>14</v>
      </c>
      <c r="D1385" s="1" t="s">
        <v>14</v>
      </c>
      <c r="E1385" s="5" t="str">
        <f t="shared" si="21"/>
        <v>3300000-cbow-14-city-in-state</v>
      </c>
      <c r="F1385">
        <v>2467</v>
      </c>
      <c r="G1385">
        <v>1149</v>
      </c>
      <c r="H1385">
        <v>1157</v>
      </c>
      <c r="I1385">
        <v>161</v>
      </c>
      <c r="J1385" s="2">
        <v>1.2004000000000001E-2</v>
      </c>
      <c r="K1385" s="2">
        <v>0.10956399999999999</v>
      </c>
    </row>
    <row r="1386" spans="1:11" x14ac:dyDescent="0.2">
      <c r="A1386" s="4">
        <v>3300000</v>
      </c>
      <c r="B1386" s="1" t="s">
        <v>10</v>
      </c>
      <c r="C1386">
        <v>14</v>
      </c>
      <c r="D1386" s="1" t="s">
        <v>15</v>
      </c>
      <c r="E1386" s="5" t="str">
        <f t="shared" si="21"/>
        <v>3300000-cbow-14-family</v>
      </c>
      <c r="F1386">
        <v>506</v>
      </c>
      <c r="G1386">
        <v>322</v>
      </c>
      <c r="H1386">
        <v>164</v>
      </c>
      <c r="I1386">
        <v>20</v>
      </c>
      <c r="J1386" s="2">
        <v>6.8060000000000004E-3</v>
      </c>
      <c r="K1386" s="2">
        <v>8.2499000000000003E-2</v>
      </c>
    </row>
    <row r="1387" spans="1:11" x14ac:dyDescent="0.2">
      <c r="A1387" s="4">
        <v>3300000</v>
      </c>
      <c r="B1387" s="1" t="s">
        <v>10</v>
      </c>
      <c r="C1387">
        <v>14</v>
      </c>
      <c r="D1387" s="1" t="s">
        <v>16</v>
      </c>
      <c r="E1387" s="5" t="str">
        <f t="shared" si="21"/>
        <v>3300000-cbow-14-gram1-adjective-to-adverb</v>
      </c>
      <c r="F1387">
        <v>992</v>
      </c>
      <c r="G1387">
        <v>361</v>
      </c>
      <c r="H1387">
        <v>290</v>
      </c>
      <c r="I1387">
        <v>341</v>
      </c>
      <c r="J1387" s="2">
        <v>1.532E-2</v>
      </c>
      <c r="K1387" s="2">
        <v>0.123775</v>
      </c>
    </row>
    <row r="1388" spans="1:11" x14ac:dyDescent="0.2">
      <c r="A1388" s="4">
        <v>3300000</v>
      </c>
      <c r="B1388" s="1" t="s">
        <v>10</v>
      </c>
      <c r="C1388">
        <v>14</v>
      </c>
      <c r="D1388" s="1" t="s">
        <v>17</v>
      </c>
      <c r="E1388" s="5" t="str">
        <f t="shared" si="21"/>
        <v>3300000-cbow-14-gram2-opposite</v>
      </c>
      <c r="F1388">
        <v>812</v>
      </c>
      <c r="G1388">
        <v>156</v>
      </c>
      <c r="H1388">
        <v>506</v>
      </c>
      <c r="I1388">
        <v>150</v>
      </c>
      <c r="J1388" s="2">
        <v>1.6358999999999999E-2</v>
      </c>
      <c r="K1388" s="2">
        <v>0.12790299999999999</v>
      </c>
    </row>
    <row r="1389" spans="1:11" x14ac:dyDescent="0.2">
      <c r="A1389" s="4">
        <v>3300000</v>
      </c>
      <c r="B1389" s="1" t="s">
        <v>10</v>
      </c>
      <c r="C1389">
        <v>14</v>
      </c>
      <c r="D1389" s="1" t="s">
        <v>18</v>
      </c>
      <c r="E1389" s="5" t="str">
        <f t="shared" si="21"/>
        <v>3300000-cbow-14-gram3-comparative</v>
      </c>
      <c r="F1389">
        <v>1332</v>
      </c>
      <c r="G1389">
        <v>1099</v>
      </c>
      <c r="H1389">
        <v>142</v>
      </c>
      <c r="I1389">
        <v>91</v>
      </c>
      <c r="J1389" s="2">
        <v>7.2810000000000001E-3</v>
      </c>
      <c r="K1389" s="2">
        <v>8.5328000000000001E-2</v>
      </c>
    </row>
    <row r="1390" spans="1:11" x14ac:dyDescent="0.2">
      <c r="A1390" s="4">
        <v>3300000</v>
      </c>
      <c r="B1390" s="1" t="s">
        <v>10</v>
      </c>
      <c r="C1390">
        <v>14</v>
      </c>
      <c r="D1390" s="1" t="s">
        <v>19</v>
      </c>
      <c r="E1390" s="5" t="str">
        <f t="shared" si="21"/>
        <v>3300000-cbow-14-gram4-superlative</v>
      </c>
      <c r="F1390">
        <v>1122</v>
      </c>
      <c r="G1390">
        <v>525</v>
      </c>
      <c r="H1390">
        <v>522</v>
      </c>
      <c r="I1390">
        <v>75</v>
      </c>
      <c r="J1390" s="2">
        <v>1.2423E-2</v>
      </c>
      <c r="K1390" s="2">
        <v>0.111457</v>
      </c>
    </row>
    <row r="1391" spans="1:11" x14ac:dyDescent="0.2">
      <c r="A1391" s="4">
        <v>3300000</v>
      </c>
      <c r="B1391" s="1" t="s">
        <v>10</v>
      </c>
      <c r="C1391">
        <v>14</v>
      </c>
      <c r="D1391" s="1" t="s">
        <v>20</v>
      </c>
      <c r="E1391" s="5" t="str">
        <f t="shared" si="21"/>
        <v>3300000-cbow-14-gram5-present-participle</v>
      </c>
      <c r="F1391">
        <v>1056</v>
      </c>
      <c r="G1391">
        <v>708</v>
      </c>
      <c r="H1391">
        <v>186</v>
      </c>
      <c r="I1391">
        <v>162</v>
      </c>
      <c r="J1391" s="2">
        <v>1.4097999999999999E-2</v>
      </c>
      <c r="K1391" s="2">
        <v>0.11873300000000001</v>
      </c>
    </row>
    <row r="1392" spans="1:11" x14ac:dyDescent="0.2">
      <c r="A1392" s="4">
        <v>3300000</v>
      </c>
      <c r="B1392" s="1" t="s">
        <v>10</v>
      </c>
      <c r="C1392">
        <v>14</v>
      </c>
      <c r="D1392" s="1" t="s">
        <v>21</v>
      </c>
      <c r="E1392" s="5" t="str">
        <f t="shared" si="21"/>
        <v>3300000-cbow-14-gram6-nationality-adjective</v>
      </c>
      <c r="F1392">
        <v>1599</v>
      </c>
      <c r="G1392">
        <v>1328</v>
      </c>
      <c r="H1392">
        <v>228</v>
      </c>
      <c r="I1392">
        <v>43</v>
      </c>
      <c r="J1392" s="2">
        <v>6.6080000000000002E-3</v>
      </c>
      <c r="K1392" s="2">
        <v>8.1292000000000003E-2</v>
      </c>
    </row>
    <row r="1393" spans="1:11" x14ac:dyDescent="0.2">
      <c r="A1393" s="4">
        <v>3300000</v>
      </c>
      <c r="B1393" s="1" t="s">
        <v>10</v>
      </c>
      <c r="C1393">
        <v>14</v>
      </c>
      <c r="D1393" s="1" t="s">
        <v>22</v>
      </c>
      <c r="E1393" s="5" t="str">
        <f t="shared" si="21"/>
        <v>3300000-cbow-14-gram7-past-tense</v>
      </c>
      <c r="F1393">
        <v>1560</v>
      </c>
      <c r="G1393">
        <v>1109</v>
      </c>
      <c r="H1393">
        <v>228</v>
      </c>
      <c r="I1393">
        <v>223</v>
      </c>
      <c r="J1393" s="2">
        <v>1.2234E-2</v>
      </c>
      <c r="K1393" s="2">
        <v>0.110607</v>
      </c>
    </row>
    <row r="1394" spans="1:11" x14ac:dyDescent="0.2">
      <c r="A1394" s="4">
        <v>3300000</v>
      </c>
      <c r="B1394" s="1" t="s">
        <v>10</v>
      </c>
      <c r="C1394">
        <v>14</v>
      </c>
      <c r="D1394" s="1" t="s">
        <v>23</v>
      </c>
      <c r="E1394" s="5" t="str">
        <f t="shared" si="21"/>
        <v>3300000-cbow-14-gram8-plural</v>
      </c>
      <c r="F1394">
        <v>1332</v>
      </c>
      <c r="G1394">
        <v>827</v>
      </c>
      <c r="H1394">
        <v>402</v>
      </c>
      <c r="I1394">
        <v>103</v>
      </c>
      <c r="J1394" s="2">
        <v>9.5829999999999995E-3</v>
      </c>
      <c r="K1394" s="2">
        <v>9.7892999999999994E-2</v>
      </c>
    </row>
    <row r="1395" spans="1:11" x14ac:dyDescent="0.2">
      <c r="A1395" s="4">
        <v>3300000</v>
      </c>
      <c r="B1395" s="1" t="s">
        <v>10</v>
      </c>
      <c r="C1395">
        <v>14</v>
      </c>
      <c r="D1395" s="1" t="s">
        <v>24</v>
      </c>
      <c r="E1395" s="5" t="str">
        <f t="shared" si="21"/>
        <v>3300000-cbow-14-gram9-plural-verbs</v>
      </c>
      <c r="F1395">
        <v>870</v>
      </c>
      <c r="G1395">
        <v>544</v>
      </c>
      <c r="H1395">
        <v>220</v>
      </c>
      <c r="I1395">
        <v>106</v>
      </c>
      <c r="J1395" s="2">
        <v>1.3527000000000001E-2</v>
      </c>
      <c r="K1395" s="2">
        <v>0.11630699999999999</v>
      </c>
    </row>
    <row r="1396" spans="1:11" x14ac:dyDescent="0.2">
      <c r="A1396" s="4">
        <v>3300000</v>
      </c>
      <c r="B1396" s="1" t="s">
        <v>10</v>
      </c>
      <c r="C1396">
        <v>14</v>
      </c>
      <c r="D1396" s="1" t="s">
        <v>25</v>
      </c>
      <c r="E1396" s="5" t="str">
        <f t="shared" si="21"/>
        <v>3300000-cbow-14-TOTAL</v>
      </c>
      <c r="F1396">
        <v>19544</v>
      </c>
      <c r="G1396">
        <v>9933</v>
      </c>
      <c r="H1396">
        <v>8019</v>
      </c>
      <c r="I1396">
        <v>1592</v>
      </c>
      <c r="J1396" s="2">
        <v>1.0364E-2</v>
      </c>
      <c r="K1396" s="2">
        <v>0.10180500000000001</v>
      </c>
    </row>
    <row r="1397" spans="1:11" x14ac:dyDescent="0.2">
      <c r="A1397" s="4">
        <v>3300000</v>
      </c>
      <c r="B1397" s="1" t="s">
        <v>26</v>
      </c>
      <c r="C1397">
        <v>14</v>
      </c>
      <c r="D1397" s="1" t="s">
        <v>11</v>
      </c>
      <c r="E1397" s="5" t="str">
        <f t="shared" si="21"/>
        <v>3300000-skip-gram-14-capital-common-countries</v>
      </c>
      <c r="F1397">
        <v>506</v>
      </c>
      <c r="G1397">
        <v>379</v>
      </c>
      <c r="H1397">
        <v>126</v>
      </c>
      <c r="I1397">
        <v>1</v>
      </c>
      <c r="J1397" s="2">
        <v>2.8289999999999999E-3</v>
      </c>
      <c r="K1397" s="2">
        <v>5.3184000000000002E-2</v>
      </c>
    </row>
    <row r="1398" spans="1:11" x14ac:dyDescent="0.2">
      <c r="A1398" s="4">
        <v>3300000</v>
      </c>
      <c r="B1398" s="1" t="s">
        <v>26</v>
      </c>
      <c r="C1398">
        <v>14</v>
      </c>
      <c r="D1398" s="1" t="s">
        <v>12</v>
      </c>
      <c r="E1398" s="5" t="str">
        <f t="shared" si="21"/>
        <v>3300000-skip-gram-14-capital-world</v>
      </c>
      <c r="F1398">
        <v>4524</v>
      </c>
      <c r="G1398">
        <v>1421</v>
      </c>
      <c r="H1398">
        <v>3070</v>
      </c>
      <c r="I1398">
        <v>33</v>
      </c>
      <c r="J1398" s="2">
        <v>6.0590000000000001E-3</v>
      </c>
      <c r="K1398" s="2">
        <v>7.7841999999999995E-2</v>
      </c>
    </row>
    <row r="1399" spans="1:11" x14ac:dyDescent="0.2">
      <c r="A1399" s="4">
        <v>3300000</v>
      </c>
      <c r="B1399" s="1" t="s">
        <v>26</v>
      </c>
      <c r="C1399">
        <v>14</v>
      </c>
      <c r="D1399" s="1" t="s">
        <v>13</v>
      </c>
      <c r="E1399" s="5" t="str">
        <f t="shared" si="21"/>
        <v>3300000-skip-gram-14-currency</v>
      </c>
      <c r="F1399">
        <v>866</v>
      </c>
      <c r="G1399">
        <v>33</v>
      </c>
      <c r="H1399">
        <v>778</v>
      </c>
      <c r="I1399">
        <v>55</v>
      </c>
      <c r="J1399" s="2">
        <v>1.8679000000000001E-2</v>
      </c>
      <c r="K1399" s="2">
        <v>0.13667099999999999</v>
      </c>
    </row>
    <row r="1400" spans="1:11" x14ac:dyDescent="0.2">
      <c r="A1400" s="4">
        <v>3300000</v>
      </c>
      <c r="B1400" s="1" t="s">
        <v>26</v>
      </c>
      <c r="C1400">
        <v>14</v>
      </c>
      <c r="D1400" s="1" t="s">
        <v>14</v>
      </c>
      <c r="E1400" s="5" t="str">
        <f t="shared" si="21"/>
        <v>3300000-skip-gram-14-city-in-state</v>
      </c>
      <c r="F1400">
        <v>2467</v>
      </c>
      <c r="G1400">
        <v>1213</v>
      </c>
      <c r="H1400">
        <v>1157</v>
      </c>
      <c r="I1400">
        <v>97</v>
      </c>
      <c r="J1400" s="2">
        <v>8.5950000000000002E-3</v>
      </c>
      <c r="K1400" s="2">
        <v>9.2707999999999999E-2</v>
      </c>
    </row>
    <row r="1401" spans="1:11" x14ac:dyDescent="0.2">
      <c r="A1401" s="4">
        <v>3300000</v>
      </c>
      <c r="B1401" s="1" t="s">
        <v>26</v>
      </c>
      <c r="C1401">
        <v>14</v>
      </c>
      <c r="D1401" s="1" t="s">
        <v>15</v>
      </c>
      <c r="E1401" s="5" t="str">
        <f t="shared" si="21"/>
        <v>3300000-skip-gram-14-family</v>
      </c>
      <c r="F1401">
        <v>506</v>
      </c>
      <c r="G1401">
        <v>322</v>
      </c>
      <c r="H1401">
        <v>164</v>
      </c>
      <c r="I1401">
        <v>20</v>
      </c>
      <c r="J1401" s="2">
        <v>1.0481000000000001E-2</v>
      </c>
      <c r="K1401" s="2">
        <v>0.102378</v>
      </c>
    </row>
    <row r="1402" spans="1:11" x14ac:dyDescent="0.2">
      <c r="A1402" s="4">
        <v>3300000</v>
      </c>
      <c r="B1402" s="1" t="s">
        <v>26</v>
      </c>
      <c r="C1402">
        <v>14</v>
      </c>
      <c r="D1402" s="1" t="s">
        <v>16</v>
      </c>
      <c r="E1402" s="5" t="str">
        <f t="shared" si="21"/>
        <v>3300000-skip-gram-14-gram1-adjective-to-adverb</v>
      </c>
      <c r="F1402">
        <v>992</v>
      </c>
      <c r="G1402">
        <v>397</v>
      </c>
      <c r="H1402">
        <v>290</v>
      </c>
      <c r="I1402">
        <v>305</v>
      </c>
      <c r="J1402" s="2">
        <v>1.1762E-2</v>
      </c>
      <c r="K1402" s="2">
        <v>0.10845299999999999</v>
      </c>
    </row>
    <row r="1403" spans="1:11" x14ac:dyDescent="0.2">
      <c r="A1403" s="4">
        <v>3300000</v>
      </c>
      <c r="B1403" s="1" t="s">
        <v>26</v>
      </c>
      <c r="C1403">
        <v>14</v>
      </c>
      <c r="D1403" s="1" t="s">
        <v>17</v>
      </c>
      <c r="E1403" s="5" t="str">
        <f t="shared" si="21"/>
        <v>3300000-skip-gram-14-gram2-opposite</v>
      </c>
      <c r="F1403">
        <v>812</v>
      </c>
      <c r="G1403">
        <v>156</v>
      </c>
      <c r="H1403">
        <v>506</v>
      </c>
      <c r="I1403">
        <v>150</v>
      </c>
      <c r="J1403" s="2">
        <v>1.2274E-2</v>
      </c>
      <c r="K1403" s="2">
        <v>0.110787</v>
      </c>
    </row>
    <row r="1404" spans="1:11" x14ac:dyDescent="0.2">
      <c r="A1404" s="4">
        <v>3300000</v>
      </c>
      <c r="B1404" s="1" t="s">
        <v>26</v>
      </c>
      <c r="C1404">
        <v>14</v>
      </c>
      <c r="D1404" s="1" t="s">
        <v>18</v>
      </c>
      <c r="E1404" s="5" t="str">
        <f t="shared" si="21"/>
        <v>3300000-skip-gram-14-gram3-comparative</v>
      </c>
      <c r="F1404">
        <v>1332</v>
      </c>
      <c r="G1404">
        <v>1069</v>
      </c>
      <c r="H1404">
        <v>142</v>
      </c>
      <c r="I1404">
        <v>121</v>
      </c>
      <c r="J1404" s="2">
        <v>9.9340000000000001E-3</v>
      </c>
      <c r="K1404" s="2">
        <v>9.9668999999999994E-2</v>
      </c>
    </row>
    <row r="1405" spans="1:11" x14ac:dyDescent="0.2">
      <c r="A1405" s="4">
        <v>3300000</v>
      </c>
      <c r="B1405" s="1" t="s">
        <v>26</v>
      </c>
      <c r="C1405">
        <v>14</v>
      </c>
      <c r="D1405" s="1" t="s">
        <v>19</v>
      </c>
      <c r="E1405" s="5" t="str">
        <f t="shared" si="21"/>
        <v>3300000-skip-gram-14-gram4-superlative</v>
      </c>
      <c r="F1405">
        <v>1122</v>
      </c>
      <c r="G1405">
        <v>491</v>
      </c>
      <c r="H1405">
        <v>522</v>
      </c>
      <c r="I1405">
        <v>109</v>
      </c>
      <c r="J1405" s="2">
        <v>1.2961E-2</v>
      </c>
      <c r="K1405" s="2">
        <v>0.11384900000000001</v>
      </c>
    </row>
    <row r="1406" spans="1:11" x14ac:dyDescent="0.2">
      <c r="A1406" s="4">
        <v>3300000</v>
      </c>
      <c r="B1406" s="1" t="s">
        <v>26</v>
      </c>
      <c r="C1406">
        <v>14</v>
      </c>
      <c r="D1406" s="1" t="s">
        <v>20</v>
      </c>
      <c r="E1406" s="5" t="str">
        <f t="shared" si="21"/>
        <v>3300000-skip-gram-14-gram5-present-participle</v>
      </c>
      <c r="F1406">
        <v>1056</v>
      </c>
      <c r="G1406">
        <v>587</v>
      </c>
      <c r="H1406">
        <v>186</v>
      </c>
      <c r="I1406">
        <v>283</v>
      </c>
      <c r="J1406" s="2">
        <v>1.2269E-2</v>
      </c>
      <c r="K1406" s="2">
        <v>0.110765</v>
      </c>
    </row>
    <row r="1407" spans="1:11" x14ac:dyDescent="0.2">
      <c r="A1407" s="4">
        <v>3300000</v>
      </c>
      <c r="B1407" s="1" t="s">
        <v>26</v>
      </c>
      <c r="C1407">
        <v>14</v>
      </c>
      <c r="D1407" s="1" t="s">
        <v>21</v>
      </c>
      <c r="E1407" s="5" t="str">
        <f t="shared" si="21"/>
        <v>3300000-skip-gram-14-gram6-nationality-adjective</v>
      </c>
      <c r="F1407">
        <v>1599</v>
      </c>
      <c r="G1407">
        <v>1368</v>
      </c>
      <c r="H1407">
        <v>228</v>
      </c>
      <c r="I1407">
        <v>3</v>
      </c>
      <c r="J1407" s="2">
        <v>3.601E-3</v>
      </c>
      <c r="K1407" s="2">
        <v>6.0011000000000002E-2</v>
      </c>
    </row>
    <row r="1408" spans="1:11" x14ac:dyDescent="0.2">
      <c r="A1408" s="4">
        <v>3300000</v>
      </c>
      <c r="B1408" s="1" t="s">
        <v>26</v>
      </c>
      <c r="C1408">
        <v>14</v>
      </c>
      <c r="D1408" s="1" t="s">
        <v>22</v>
      </c>
      <c r="E1408" s="5" t="str">
        <f t="shared" si="21"/>
        <v>3300000-skip-gram-14-gram7-past-tense</v>
      </c>
      <c r="F1408">
        <v>1560</v>
      </c>
      <c r="G1408">
        <v>1041</v>
      </c>
      <c r="H1408">
        <v>228</v>
      </c>
      <c r="I1408">
        <v>291</v>
      </c>
      <c r="J1408" s="2">
        <v>9.1680000000000008E-3</v>
      </c>
      <c r="K1408" s="2">
        <v>9.5751000000000003E-2</v>
      </c>
    </row>
    <row r="1409" spans="1:11" x14ac:dyDescent="0.2">
      <c r="A1409" s="4">
        <v>3300000</v>
      </c>
      <c r="B1409" s="1" t="s">
        <v>26</v>
      </c>
      <c r="C1409">
        <v>14</v>
      </c>
      <c r="D1409" s="1" t="s">
        <v>23</v>
      </c>
      <c r="E1409" s="5" t="str">
        <f t="shared" si="21"/>
        <v>3300000-skip-gram-14-gram8-plural</v>
      </c>
      <c r="F1409">
        <v>1332</v>
      </c>
      <c r="G1409">
        <v>828</v>
      </c>
      <c r="H1409">
        <v>402</v>
      </c>
      <c r="I1409">
        <v>102</v>
      </c>
      <c r="J1409" s="2">
        <v>8.3059999999999991E-3</v>
      </c>
      <c r="K1409" s="2">
        <v>9.1135999999999995E-2</v>
      </c>
    </row>
    <row r="1410" spans="1:11" x14ac:dyDescent="0.2">
      <c r="A1410" s="4">
        <v>3300000</v>
      </c>
      <c r="B1410" s="1" t="s">
        <v>26</v>
      </c>
      <c r="C1410">
        <v>14</v>
      </c>
      <c r="D1410" s="1" t="s">
        <v>24</v>
      </c>
      <c r="E1410" s="5" t="str">
        <f t="shared" si="21"/>
        <v>3300000-skip-gram-14-gram9-plural-verbs</v>
      </c>
      <c r="F1410">
        <v>870</v>
      </c>
      <c r="G1410">
        <v>475</v>
      </c>
      <c r="H1410">
        <v>220</v>
      </c>
      <c r="I1410">
        <v>175</v>
      </c>
      <c r="J1410" s="2">
        <v>9.8639999999999995E-3</v>
      </c>
      <c r="K1410" s="2">
        <v>9.9316000000000002E-2</v>
      </c>
    </row>
    <row r="1411" spans="1:11" x14ac:dyDescent="0.2">
      <c r="A1411" s="4">
        <v>3300000</v>
      </c>
      <c r="B1411" s="1" t="s">
        <v>26</v>
      </c>
      <c r="C1411">
        <v>14</v>
      </c>
      <c r="D1411" s="1" t="s">
        <v>25</v>
      </c>
      <c r="E1411" s="5" t="str">
        <f t="shared" ref="E1411:E1474" si="22">CONCATENATE(A1411,"-",B1411,"-",C1411,"-",D1411)</f>
        <v>3300000-skip-gram-14-TOTAL</v>
      </c>
      <c r="F1411">
        <v>19544</v>
      </c>
      <c r="G1411">
        <v>9780</v>
      </c>
      <c r="H1411">
        <v>8019</v>
      </c>
      <c r="I1411">
        <v>1745</v>
      </c>
      <c r="J1411" s="2">
        <v>8.2719999999999998E-3</v>
      </c>
      <c r="K1411" s="2">
        <v>9.0952000000000005E-2</v>
      </c>
    </row>
    <row r="1412" spans="1:11" x14ac:dyDescent="0.2">
      <c r="A1412" s="4">
        <v>3300000</v>
      </c>
      <c r="B1412" s="1" t="s">
        <v>10</v>
      </c>
      <c r="C1412">
        <v>16</v>
      </c>
      <c r="D1412" s="1" t="s">
        <v>11</v>
      </c>
      <c r="E1412" s="5" t="str">
        <f t="shared" si="22"/>
        <v>3300000-cbow-16-capital-common-countries</v>
      </c>
      <c r="F1412">
        <v>506</v>
      </c>
      <c r="G1412">
        <v>378</v>
      </c>
      <c r="H1412">
        <v>126</v>
      </c>
      <c r="I1412">
        <v>2</v>
      </c>
      <c r="J1412" s="2">
        <v>7.574E-3</v>
      </c>
      <c r="K1412" s="2">
        <v>8.7028999999999995E-2</v>
      </c>
    </row>
    <row r="1413" spans="1:11" x14ac:dyDescent="0.2">
      <c r="A1413" s="4">
        <v>3300000</v>
      </c>
      <c r="B1413" s="1" t="s">
        <v>10</v>
      </c>
      <c r="C1413">
        <v>16</v>
      </c>
      <c r="D1413" s="1" t="s">
        <v>12</v>
      </c>
      <c r="E1413" s="5" t="str">
        <f t="shared" si="22"/>
        <v>3300000-cbow-16-capital-world</v>
      </c>
      <c r="F1413">
        <v>4524</v>
      </c>
      <c r="G1413">
        <v>1398</v>
      </c>
      <c r="H1413">
        <v>3070</v>
      </c>
      <c r="I1413">
        <v>56</v>
      </c>
      <c r="J1413" s="2">
        <v>9.1219999999999999E-3</v>
      </c>
      <c r="K1413" s="2">
        <v>9.5508999999999997E-2</v>
      </c>
    </row>
    <row r="1414" spans="1:11" x14ac:dyDescent="0.2">
      <c r="A1414" s="4">
        <v>3300000</v>
      </c>
      <c r="B1414" s="1" t="s">
        <v>10</v>
      </c>
      <c r="C1414">
        <v>16</v>
      </c>
      <c r="D1414" s="1" t="s">
        <v>13</v>
      </c>
      <c r="E1414" s="5" t="str">
        <f t="shared" si="22"/>
        <v>3300000-cbow-16-currency</v>
      </c>
      <c r="F1414">
        <v>866</v>
      </c>
      <c r="G1414">
        <v>31</v>
      </c>
      <c r="H1414">
        <v>778</v>
      </c>
      <c r="I1414">
        <v>57</v>
      </c>
      <c r="J1414" s="2">
        <v>3.0811000000000002E-2</v>
      </c>
      <c r="K1414" s="2">
        <v>0.17552999999999999</v>
      </c>
    </row>
    <row r="1415" spans="1:11" x14ac:dyDescent="0.2">
      <c r="A1415" s="4">
        <v>3300000</v>
      </c>
      <c r="B1415" s="1" t="s">
        <v>10</v>
      </c>
      <c r="C1415">
        <v>16</v>
      </c>
      <c r="D1415" s="1" t="s">
        <v>14</v>
      </c>
      <c r="E1415" s="5" t="str">
        <f t="shared" si="22"/>
        <v>3300000-cbow-16-city-in-state</v>
      </c>
      <c r="F1415">
        <v>2467</v>
      </c>
      <c r="G1415">
        <v>1184</v>
      </c>
      <c r="H1415">
        <v>1157</v>
      </c>
      <c r="I1415">
        <v>126</v>
      </c>
      <c r="J1415" s="2">
        <v>1.2795000000000001E-2</v>
      </c>
      <c r="K1415" s="2">
        <v>0.11311499999999999</v>
      </c>
    </row>
    <row r="1416" spans="1:11" x14ac:dyDescent="0.2">
      <c r="A1416" s="4">
        <v>3300000</v>
      </c>
      <c r="B1416" s="1" t="s">
        <v>10</v>
      </c>
      <c r="C1416">
        <v>16</v>
      </c>
      <c r="D1416" s="1" t="s">
        <v>15</v>
      </c>
      <c r="E1416" s="5" t="str">
        <f t="shared" si="22"/>
        <v>3300000-cbow-16-family</v>
      </c>
      <c r="F1416">
        <v>506</v>
      </c>
      <c r="G1416">
        <v>320</v>
      </c>
      <c r="H1416">
        <v>164</v>
      </c>
      <c r="I1416">
        <v>22</v>
      </c>
      <c r="J1416" s="2">
        <v>7.2269999999999999E-3</v>
      </c>
      <c r="K1416" s="2">
        <v>8.5011000000000003E-2</v>
      </c>
    </row>
    <row r="1417" spans="1:11" x14ac:dyDescent="0.2">
      <c r="A1417" s="4">
        <v>3300000</v>
      </c>
      <c r="B1417" s="1" t="s">
        <v>10</v>
      </c>
      <c r="C1417">
        <v>16</v>
      </c>
      <c r="D1417" s="1" t="s">
        <v>16</v>
      </c>
      <c r="E1417" s="5" t="str">
        <f t="shared" si="22"/>
        <v>3300000-cbow-16-gram1-adjective-to-adverb</v>
      </c>
      <c r="F1417">
        <v>992</v>
      </c>
      <c r="G1417">
        <v>360</v>
      </c>
      <c r="H1417">
        <v>290</v>
      </c>
      <c r="I1417">
        <v>342</v>
      </c>
      <c r="J1417" s="2">
        <v>1.6003E-2</v>
      </c>
      <c r="K1417" s="2">
        <v>0.12650400000000001</v>
      </c>
    </row>
    <row r="1418" spans="1:11" x14ac:dyDescent="0.2">
      <c r="A1418" s="4">
        <v>3300000</v>
      </c>
      <c r="B1418" s="1" t="s">
        <v>10</v>
      </c>
      <c r="C1418">
        <v>16</v>
      </c>
      <c r="D1418" s="1" t="s">
        <v>17</v>
      </c>
      <c r="E1418" s="5" t="str">
        <f t="shared" si="22"/>
        <v>3300000-cbow-16-gram2-opposite</v>
      </c>
      <c r="F1418">
        <v>812</v>
      </c>
      <c r="G1418">
        <v>149</v>
      </c>
      <c r="H1418">
        <v>506</v>
      </c>
      <c r="I1418">
        <v>157</v>
      </c>
      <c r="J1418" s="2">
        <v>1.8360000000000001E-2</v>
      </c>
      <c r="K1418" s="2">
        <v>0.13549900000000001</v>
      </c>
    </row>
    <row r="1419" spans="1:11" x14ac:dyDescent="0.2">
      <c r="A1419" s="4">
        <v>3300000</v>
      </c>
      <c r="B1419" s="1" t="s">
        <v>10</v>
      </c>
      <c r="C1419">
        <v>16</v>
      </c>
      <c r="D1419" s="1" t="s">
        <v>18</v>
      </c>
      <c r="E1419" s="5" t="str">
        <f t="shared" si="22"/>
        <v>3300000-cbow-16-gram3-comparative</v>
      </c>
      <c r="F1419">
        <v>1332</v>
      </c>
      <c r="G1419">
        <v>1078</v>
      </c>
      <c r="H1419">
        <v>142</v>
      </c>
      <c r="I1419">
        <v>112</v>
      </c>
      <c r="J1419" s="2">
        <v>8.6079999999999993E-3</v>
      </c>
      <c r="K1419" s="2">
        <v>9.2779E-2</v>
      </c>
    </row>
    <row r="1420" spans="1:11" x14ac:dyDescent="0.2">
      <c r="A1420" s="4">
        <v>3300000</v>
      </c>
      <c r="B1420" s="1" t="s">
        <v>10</v>
      </c>
      <c r="C1420">
        <v>16</v>
      </c>
      <c r="D1420" s="1" t="s">
        <v>19</v>
      </c>
      <c r="E1420" s="5" t="str">
        <f t="shared" si="22"/>
        <v>3300000-cbow-16-gram4-superlative</v>
      </c>
      <c r="F1420">
        <v>1122</v>
      </c>
      <c r="G1420">
        <v>523</v>
      </c>
      <c r="H1420">
        <v>522</v>
      </c>
      <c r="I1420">
        <v>77</v>
      </c>
      <c r="J1420" s="2">
        <v>1.1107000000000001E-2</v>
      </c>
      <c r="K1420" s="2">
        <v>0.105391</v>
      </c>
    </row>
    <row r="1421" spans="1:11" x14ac:dyDescent="0.2">
      <c r="A1421" s="4">
        <v>3300000</v>
      </c>
      <c r="B1421" s="1" t="s">
        <v>10</v>
      </c>
      <c r="C1421">
        <v>16</v>
      </c>
      <c r="D1421" s="1" t="s">
        <v>20</v>
      </c>
      <c r="E1421" s="5" t="str">
        <f t="shared" si="22"/>
        <v>3300000-cbow-16-gram5-present-participle</v>
      </c>
      <c r="F1421">
        <v>1056</v>
      </c>
      <c r="G1421">
        <v>694</v>
      </c>
      <c r="H1421">
        <v>186</v>
      </c>
      <c r="I1421">
        <v>176</v>
      </c>
      <c r="J1421" s="2">
        <v>1.285E-2</v>
      </c>
      <c r="K1421" s="2">
        <v>0.113359</v>
      </c>
    </row>
    <row r="1422" spans="1:11" x14ac:dyDescent="0.2">
      <c r="A1422" s="4">
        <v>3300000</v>
      </c>
      <c r="B1422" s="1" t="s">
        <v>10</v>
      </c>
      <c r="C1422">
        <v>16</v>
      </c>
      <c r="D1422" s="1" t="s">
        <v>21</v>
      </c>
      <c r="E1422" s="5" t="str">
        <f t="shared" si="22"/>
        <v>3300000-cbow-16-gram6-nationality-adjective</v>
      </c>
      <c r="F1422">
        <v>1599</v>
      </c>
      <c r="G1422">
        <v>1320</v>
      </c>
      <c r="H1422">
        <v>228</v>
      </c>
      <c r="I1422">
        <v>51</v>
      </c>
      <c r="J1422" s="2">
        <v>7.9930000000000001E-3</v>
      </c>
      <c r="K1422" s="2">
        <v>8.9404999999999998E-2</v>
      </c>
    </row>
    <row r="1423" spans="1:11" x14ac:dyDescent="0.2">
      <c r="A1423" s="4">
        <v>3300000</v>
      </c>
      <c r="B1423" s="1" t="s">
        <v>10</v>
      </c>
      <c r="C1423">
        <v>16</v>
      </c>
      <c r="D1423" s="1" t="s">
        <v>22</v>
      </c>
      <c r="E1423" s="5" t="str">
        <f t="shared" si="22"/>
        <v>3300000-cbow-16-gram7-past-tense</v>
      </c>
      <c r="F1423">
        <v>1560</v>
      </c>
      <c r="G1423">
        <v>1046</v>
      </c>
      <c r="H1423">
        <v>228</v>
      </c>
      <c r="I1423">
        <v>286</v>
      </c>
      <c r="J1423" s="2">
        <v>1.3099E-2</v>
      </c>
      <c r="K1423" s="2">
        <v>0.114453</v>
      </c>
    </row>
    <row r="1424" spans="1:11" x14ac:dyDescent="0.2">
      <c r="A1424" s="4">
        <v>3300000</v>
      </c>
      <c r="B1424" s="1" t="s">
        <v>10</v>
      </c>
      <c r="C1424">
        <v>16</v>
      </c>
      <c r="D1424" s="1" t="s">
        <v>23</v>
      </c>
      <c r="E1424" s="5" t="str">
        <f t="shared" si="22"/>
        <v>3300000-cbow-16-gram8-plural</v>
      </c>
      <c r="F1424">
        <v>1332</v>
      </c>
      <c r="G1424">
        <v>846</v>
      </c>
      <c r="H1424">
        <v>402</v>
      </c>
      <c r="I1424">
        <v>84</v>
      </c>
      <c r="J1424" s="2">
        <v>1.0508E-2</v>
      </c>
      <c r="K1424" s="2">
        <v>0.102509</v>
      </c>
    </row>
    <row r="1425" spans="1:11" x14ac:dyDescent="0.2">
      <c r="A1425" s="4">
        <v>3300000</v>
      </c>
      <c r="B1425" s="1" t="s">
        <v>10</v>
      </c>
      <c r="C1425">
        <v>16</v>
      </c>
      <c r="D1425" s="1" t="s">
        <v>24</v>
      </c>
      <c r="E1425" s="5" t="str">
        <f t="shared" si="22"/>
        <v>3300000-cbow-16-gram9-plural-verbs</v>
      </c>
      <c r="F1425">
        <v>870</v>
      </c>
      <c r="G1425">
        <v>518</v>
      </c>
      <c r="H1425">
        <v>220</v>
      </c>
      <c r="I1425">
        <v>132</v>
      </c>
      <c r="J1425" s="2">
        <v>1.2836E-2</v>
      </c>
      <c r="K1425" s="2">
        <v>0.11329599999999999</v>
      </c>
    </row>
    <row r="1426" spans="1:11" x14ac:dyDescent="0.2">
      <c r="A1426" s="4">
        <v>3300000</v>
      </c>
      <c r="B1426" s="1" t="s">
        <v>10</v>
      </c>
      <c r="C1426">
        <v>16</v>
      </c>
      <c r="D1426" s="1" t="s">
        <v>25</v>
      </c>
      <c r="E1426" s="5" t="str">
        <f t="shared" si="22"/>
        <v>3300000-cbow-16-TOTAL</v>
      </c>
      <c r="F1426">
        <v>19544</v>
      </c>
      <c r="G1426">
        <v>9845</v>
      </c>
      <c r="H1426">
        <v>8019</v>
      </c>
      <c r="I1426">
        <v>1680</v>
      </c>
      <c r="J1426" s="2">
        <v>1.0800000000000001E-2</v>
      </c>
      <c r="K1426" s="2">
        <v>0.103924</v>
      </c>
    </row>
    <row r="1427" spans="1:11" x14ac:dyDescent="0.2">
      <c r="A1427" s="4">
        <v>3300000</v>
      </c>
      <c r="B1427" s="1" t="s">
        <v>26</v>
      </c>
      <c r="C1427">
        <v>16</v>
      </c>
      <c r="D1427" s="1" t="s">
        <v>11</v>
      </c>
      <c r="E1427" s="5" t="str">
        <f t="shared" si="22"/>
        <v>3300000-skip-gram-16-capital-common-countries</v>
      </c>
      <c r="F1427">
        <v>506</v>
      </c>
      <c r="G1427">
        <v>380</v>
      </c>
      <c r="H1427">
        <v>126</v>
      </c>
      <c r="I1427">
        <v>0</v>
      </c>
      <c r="J1427" s="2">
        <v>2.2650000000000001E-3</v>
      </c>
      <c r="K1427" s="2">
        <v>4.7593999999999997E-2</v>
      </c>
    </row>
    <row r="1428" spans="1:11" x14ac:dyDescent="0.2">
      <c r="A1428" s="4">
        <v>3300000</v>
      </c>
      <c r="B1428" s="1" t="s">
        <v>26</v>
      </c>
      <c r="C1428">
        <v>16</v>
      </c>
      <c r="D1428" s="1" t="s">
        <v>12</v>
      </c>
      <c r="E1428" s="5" t="str">
        <f t="shared" si="22"/>
        <v>3300000-skip-gram-16-capital-world</v>
      </c>
      <c r="F1428">
        <v>4524</v>
      </c>
      <c r="G1428">
        <v>1431</v>
      </c>
      <c r="H1428">
        <v>3070</v>
      </c>
      <c r="I1428">
        <v>23</v>
      </c>
      <c r="J1428" s="2">
        <v>5.5380000000000004E-3</v>
      </c>
      <c r="K1428" s="2">
        <v>7.4417999999999998E-2</v>
      </c>
    </row>
    <row r="1429" spans="1:11" x14ac:dyDescent="0.2">
      <c r="A1429" s="4">
        <v>3300000</v>
      </c>
      <c r="B1429" s="1" t="s">
        <v>26</v>
      </c>
      <c r="C1429">
        <v>16</v>
      </c>
      <c r="D1429" s="1" t="s">
        <v>13</v>
      </c>
      <c r="E1429" s="5" t="str">
        <f t="shared" si="22"/>
        <v>3300000-skip-gram-16-currency</v>
      </c>
      <c r="F1429">
        <v>866</v>
      </c>
      <c r="G1429">
        <v>42</v>
      </c>
      <c r="H1429">
        <v>778</v>
      </c>
      <c r="I1429">
        <v>46</v>
      </c>
      <c r="J1429" s="2">
        <v>2.4577000000000002E-2</v>
      </c>
      <c r="K1429" s="2">
        <v>0.15677099999999999</v>
      </c>
    </row>
    <row r="1430" spans="1:11" x14ac:dyDescent="0.2">
      <c r="A1430" s="4">
        <v>3300000</v>
      </c>
      <c r="B1430" s="1" t="s">
        <v>26</v>
      </c>
      <c r="C1430">
        <v>16</v>
      </c>
      <c r="D1430" s="1" t="s">
        <v>14</v>
      </c>
      <c r="E1430" s="5" t="str">
        <f t="shared" si="22"/>
        <v>3300000-skip-gram-16-city-in-state</v>
      </c>
      <c r="F1430">
        <v>2467</v>
      </c>
      <c r="G1430">
        <v>1245</v>
      </c>
      <c r="H1430">
        <v>1157</v>
      </c>
      <c r="I1430">
        <v>65</v>
      </c>
      <c r="J1430" s="2">
        <v>8.7240000000000009E-3</v>
      </c>
      <c r="K1430" s="2">
        <v>9.3399999999999997E-2</v>
      </c>
    </row>
    <row r="1431" spans="1:11" x14ac:dyDescent="0.2">
      <c r="A1431" s="4">
        <v>3300000</v>
      </c>
      <c r="B1431" s="1" t="s">
        <v>26</v>
      </c>
      <c r="C1431">
        <v>16</v>
      </c>
      <c r="D1431" s="1" t="s">
        <v>15</v>
      </c>
      <c r="E1431" s="5" t="str">
        <f t="shared" si="22"/>
        <v>3300000-skip-gram-16-family</v>
      </c>
      <c r="F1431">
        <v>506</v>
      </c>
      <c r="G1431">
        <v>316</v>
      </c>
      <c r="H1431">
        <v>164</v>
      </c>
      <c r="I1431">
        <v>26</v>
      </c>
      <c r="J1431" s="2">
        <v>1.1168000000000001E-2</v>
      </c>
      <c r="K1431" s="2">
        <v>0.10567699999999999</v>
      </c>
    </row>
    <row r="1432" spans="1:11" x14ac:dyDescent="0.2">
      <c r="A1432" s="4">
        <v>3300000</v>
      </c>
      <c r="B1432" s="1" t="s">
        <v>26</v>
      </c>
      <c r="C1432">
        <v>16</v>
      </c>
      <c r="D1432" s="1" t="s">
        <v>16</v>
      </c>
      <c r="E1432" s="5" t="str">
        <f t="shared" si="22"/>
        <v>3300000-skip-gram-16-gram1-adjective-to-adverb</v>
      </c>
      <c r="F1432">
        <v>992</v>
      </c>
      <c r="G1432">
        <v>419</v>
      </c>
      <c r="H1432">
        <v>290</v>
      </c>
      <c r="I1432">
        <v>283</v>
      </c>
      <c r="J1432" s="2">
        <v>1.2678999999999999E-2</v>
      </c>
      <c r="K1432" s="2">
        <v>0.11260199999999999</v>
      </c>
    </row>
    <row r="1433" spans="1:11" x14ac:dyDescent="0.2">
      <c r="A1433" s="4">
        <v>3300000</v>
      </c>
      <c r="B1433" s="1" t="s">
        <v>26</v>
      </c>
      <c r="C1433">
        <v>16</v>
      </c>
      <c r="D1433" s="1" t="s">
        <v>17</v>
      </c>
      <c r="E1433" s="5" t="str">
        <f t="shared" si="22"/>
        <v>3300000-skip-gram-16-gram2-opposite</v>
      </c>
      <c r="F1433">
        <v>812</v>
      </c>
      <c r="G1433">
        <v>149</v>
      </c>
      <c r="H1433">
        <v>506</v>
      </c>
      <c r="I1433">
        <v>157</v>
      </c>
      <c r="J1433" s="2">
        <v>1.3073E-2</v>
      </c>
      <c r="K1433" s="2">
        <v>0.11433699999999999</v>
      </c>
    </row>
    <row r="1434" spans="1:11" x14ac:dyDescent="0.2">
      <c r="A1434" s="4">
        <v>3300000</v>
      </c>
      <c r="B1434" s="1" t="s">
        <v>26</v>
      </c>
      <c r="C1434">
        <v>16</v>
      </c>
      <c r="D1434" s="1" t="s">
        <v>18</v>
      </c>
      <c r="E1434" s="5" t="str">
        <f t="shared" si="22"/>
        <v>3300000-skip-gram-16-gram3-comparative</v>
      </c>
      <c r="F1434">
        <v>1332</v>
      </c>
      <c r="G1434">
        <v>1010</v>
      </c>
      <c r="H1434">
        <v>142</v>
      </c>
      <c r="I1434">
        <v>180</v>
      </c>
      <c r="J1434" s="2">
        <v>1.0925000000000001E-2</v>
      </c>
      <c r="K1434" s="2">
        <v>0.104522</v>
      </c>
    </row>
    <row r="1435" spans="1:11" x14ac:dyDescent="0.2">
      <c r="A1435" s="4">
        <v>3300000</v>
      </c>
      <c r="B1435" s="1" t="s">
        <v>26</v>
      </c>
      <c r="C1435">
        <v>16</v>
      </c>
      <c r="D1435" s="1" t="s">
        <v>19</v>
      </c>
      <c r="E1435" s="5" t="str">
        <f t="shared" si="22"/>
        <v>3300000-skip-gram-16-gram4-superlative</v>
      </c>
      <c r="F1435">
        <v>1122</v>
      </c>
      <c r="G1435">
        <v>482</v>
      </c>
      <c r="H1435">
        <v>522</v>
      </c>
      <c r="I1435">
        <v>118</v>
      </c>
      <c r="J1435" s="2">
        <v>1.3554E-2</v>
      </c>
      <c r="K1435" s="2">
        <v>0.11642</v>
      </c>
    </row>
    <row r="1436" spans="1:11" x14ac:dyDescent="0.2">
      <c r="A1436" s="4">
        <v>3300000</v>
      </c>
      <c r="B1436" s="1" t="s">
        <v>26</v>
      </c>
      <c r="C1436">
        <v>16</v>
      </c>
      <c r="D1436" s="1" t="s">
        <v>20</v>
      </c>
      <c r="E1436" s="5" t="str">
        <f t="shared" si="22"/>
        <v>3300000-skip-gram-16-gram5-present-participle</v>
      </c>
      <c r="F1436">
        <v>1056</v>
      </c>
      <c r="G1436">
        <v>610</v>
      </c>
      <c r="H1436">
        <v>186</v>
      </c>
      <c r="I1436">
        <v>260</v>
      </c>
      <c r="J1436" s="2">
        <v>1.345E-2</v>
      </c>
      <c r="K1436" s="2">
        <v>0.115976</v>
      </c>
    </row>
    <row r="1437" spans="1:11" x14ac:dyDescent="0.2">
      <c r="A1437" s="4">
        <v>3300000</v>
      </c>
      <c r="B1437" s="1" t="s">
        <v>26</v>
      </c>
      <c r="C1437">
        <v>16</v>
      </c>
      <c r="D1437" s="1" t="s">
        <v>21</v>
      </c>
      <c r="E1437" s="5" t="str">
        <f t="shared" si="22"/>
        <v>3300000-skip-gram-16-gram6-nationality-adjective</v>
      </c>
      <c r="F1437">
        <v>1599</v>
      </c>
      <c r="G1437">
        <v>1362</v>
      </c>
      <c r="H1437">
        <v>228</v>
      </c>
      <c r="I1437">
        <v>9</v>
      </c>
      <c r="J1437" s="2">
        <v>3.588E-3</v>
      </c>
      <c r="K1437" s="2">
        <v>5.9901000000000003E-2</v>
      </c>
    </row>
    <row r="1438" spans="1:11" x14ac:dyDescent="0.2">
      <c r="A1438" s="4">
        <v>3300000</v>
      </c>
      <c r="B1438" s="1" t="s">
        <v>26</v>
      </c>
      <c r="C1438">
        <v>16</v>
      </c>
      <c r="D1438" s="1" t="s">
        <v>22</v>
      </c>
      <c r="E1438" s="5" t="str">
        <f t="shared" si="22"/>
        <v>3300000-skip-gram-16-gram7-past-tense</v>
      </c>
      <c r="F1438">
        <v>1560</v>
      </c>
      <c r="G1438">
        <v>1044</v>
      </c>
      <c r="H1438">
        <v>228</v>
      </c>
      <c r="I1438">
        <v>288</v>
      </c>
      <c r="J1438" s="2">
        <v>1.1299E-2</v>
      </c>
      <c r="K1438" s="2">
        <v>0.106296</v>
      </c>
    </row>
    <row r="1439" spans="1:11" x14ac:dyDescent="0.2">
      <c r="A1439" s="4">
        <v>3300000</v>
      </c>
      <c r="B1439" s="1" t="s">
        <v>26</v>
      </c>
      <c r="C1439">
        <v>16</v>
      </c>
      <c r="D1439" s="1" t="s">
        <v>23</v>
      </c>
      <c r="E1439" s="5" t="str">
        <f t="shared" si="22"/>
        <v>3300000-skip-gram-16-gram8-plural</v>
      </c>
      <c r="F1439">
        <v>1332</v>
      </c>
      <c r="G1439">
        <v>823</v>
      </c>
      <c r="H1439">
        <v>402</v>
      </c>
      <c r="I1439">
        <v>107</v>
      </c>
      <c r="J1439" s="2">
        <v>7.79E-3</v>
      </c>
      <c r="K1439" s="2">
        <v>8.8261000000000006E-2</v>
      </c>
    </row>
    <row r="1440" spans="1:11" x14ac:dyDescent="0.2">
      <c r="A1440" s="4">
        <v>3300000</v>
      </c>
      <c r="B1440" s="1" t="s">
        <v>26</v>
      </c>
      <c r="C1440">
        <v>16</v>
      </c>
      <c r="D1440" s="1" t="s">
        <v>24</v>
      </c>
      <c r="E1440" s="5" t="str">
        <f t="shared" si="22"/>
        <v>3300000-skip-gram-16-gram9-plural-verbs</v>
      </c>
      <c r="F1440">
        <v>870</v>
      </c>
      <c r="G1440">
        <v>472</v>
      </c>
      <c r="H1440">
        <v>220</v>
      </c>
      <c r="I1440">
        <v>178</v>
      </c>
      <c r="J1440" s="2">
        <v>9.9450000000000007E-3</v>
      </c>
      <c r="K1440" s="2">
        <v>9.9723000000000006E-2</v>
      </c>
    </row>
    <row r="1441" spans="1:11" x14ac:dyDescent="0.2">
      <c r="A1441" s="4">
        <v>3300000</v>
      </c>
      <c r="B1441" s="1" t="s">
        <v>26</v>
      </c>
      <c r="C1441">
        <v>16</v>
      </c>
      <c r="D1441" s="1" t="s">
        <v>25</v>
      </c>
      <c r="E1441" s="5" t="str">
        <f t="shared" si="22"/>
        <v>3300000-skip-gram-16-TOTAL</v>
      </c>
      <c r="F1441">
        <v>19544</v>
      </c>
      <c r="G1441">
        <v>9785</v>
      </c>
      <c r="H1441">
        <v>8019</v>
      </c>
      <c r="I1441">
        <v>1740</v>
      </c>
      <c r="J1441" s="2">
        <v>8.6899999999999998E-3</v>
      </c>
      <c r="K1441" s="2">
        <v>9.3217999999999995E-2</v>
      </c>
    </row>
    <row r="1442" spans="1:11" x14ac:dyDescent="0.2">
      <c r="A1442" s="4">
        <v>3300000</v>
      </c>
      <c r="B1442" s="1" t="s">
        <v>10</v>
      </c>
      <c r="C1442">
        <v>18</v>
      </c>
      <c r="D1442" s="1" t="s">
        <v>11</v>
      </c>
      <c r="E1442" s="5" t="str">
        <f t="shared" si="22"/>
        <v>3300000-cbow-18-capital-common-countries</v>
      </c>
      <c r="F1442">
        <v>506</v>
      </c>
      <c r="G1442">
        <v>377</v>
      </c>
      <c r="H1442">
        <v>126</v>
      </c>
      <c r="I1442">
        <v>3</v>
      </c>
      <c r="J1442" s="2">
        <v>7.5719999999999997E-3</v>
      </c>
      <c r="K1442" s="2">
        <v>8.7017999999999998E-2</v>
      </c>
    </row>
    <row r="1443" spans="1:11" x14ac:dyDescent="0.2">
      <c r="A1443" s="4">
        <v>3300000</v>
      </c>
      <c r="B1443" s="1" t="s">
        <v>10</v>
      </c>
      <c r="C1443">
        <v>18</v>
      </c>
      <c r="D1443" s="1" t="s">
        <v>12</v>
      </c>
      <c r="E1443" s="5" t="str">
        <f t="shared" si="22"/>
        <v>3300000-cbow-18-capital-world</v>
      </c>
      <c r="F1443">
        <v>4524</v>
      </c>
      <c r="G1443">
        <v>1412</v>
      </c>
      <c r="H1443">
        <v>3070</v>
      </c>
      <c r="I1443">
        <v>42</v>
      </c>
      <c r="J1443" s="2">
        <v>9.4000000000000004E-3</v>
      </c>
      <c r="K1443" s="2">
        <v>9.6951999999999997E-2</v>
      </c>
    </row>
    <row r="1444" spans="1:11" x14ac:dyDescent="0.2">
      <c r="A1444" s="4">
        <v>3300000</v>
      </c>
      <c r="B1444" s="1" t="s">
        <v>10</v>
      </c>
      <c r="C1444">
        <v>18</v>
      </c>
      <c r="D1444" s="1" t="s">
        <v>13</v>
      </c>
      <c r="E1444" s="5" t="str">
        <f t="shared" si="22"/>
        <v>3300000-cbow-18-currency</v>
      </c>
      <c r="F1444">
        <v>866</v>
      </c>
      <c r="G1444">
        <v>31</v>
      </c>
      <c r="H1444">
        <v>778</v>
      </c>
      <c r="I1444">
        <v>57</v>
      </c>
      <c r="J1444" s="2">
        <v>2.6366000000000001E-2</v>
      </c>
      <c r="K1444" s="2">
        <v>0.16237599999999999</v>
      </c>
    </row>
    <row r="1445" spans="1:11" x14ac:dyDescent="0.2">
      <c r="A1445" s="4">
        <v>3300000</v>
      </c>
      <c r="B1445" s="1" t="s">
        <v>10</v>
      </c>
      <c r="C1445">
        <v>18</v>
      </c>
      <c r="D1445" s="1" t="s">
        <v>14</v>
      </c>
      <c r="E1445" s="5" t="str">
        <f t="shared" si="22"/>
        <v>3300000-cbow-18-city-in-state</v>
      </c>
      <c r="F1445">
        <v>2467</v>
      </c>
      <c r="G1445">
        <v>1183</v>
      </c>
      <c r="H1445">
        <v>1157</v>
      </c>
      <c r="I1445">
        <v>127</v>
      </c>
      <c r="J1445" s="2">
        <v>1.3173000000000001E-2</v>
      </c>
      <c r="K1445" s="2">
        <v>0.114776</v>
      </c>
    </row>
    <row r="1446" spans="1:11" x14ac:dyDescent="0.2">
      <c r="A1446" s="4">
        <v>3300000</v>
      </c>
      <c r="B1446" s="1" t="s">
        <v>10</v>
      </c>
      <c r="C1446">
        <v>18</v>
      </c>
      <c r="D1446" s="1" t="s">
        <v>15</v>
      </c>
      <c r="E1446" s="5" t="str">
        <f t="shared" si="22"/>
        <v>3300000-cbow-18-family</v>
      </c>
      <c r="F1446">
        <v>506</v>
      </c>
      <c r="G1446">
        <v>318</v>
      </c>
      <c r="H1446">
        <v>164</v>
      </c>
      <c r="I1446">
        <v>24</v>
      </c>
      <c r="J1446" s="2">
        <v>6.7669999999999996E-3</v>
      </c>
      <c r="K1446" s="2">
        <v>8.2258999999999999E-2</v>
      </c>
    </row>
    <row r="1447" spans="1:11" x14ac:dyDescent="0.2">
      <c r="A1447" s="4">
        <v>3300000</v>
      </c>
      <c r="B1447" s="1" t="s">
        <v>10</v>
      </c>
      <c r="C1447">
        <v>18</v>
      </c>
      <c r="D1447" s="1" t="s">
        <v>16</v>
      </c>
      <c r="E1447" s="5" t="str">
        <f t="shared" si="22"/>
        <v>3300000-cbow-18-gram1-adjective-to-adverb</v>
      </c>
      <c r="F1447">
        <v>992</v>
      </c>
      <c r="G1447">
        <v>346</v>
      </c>
      <c r="H1447">
        <v>290</v>
      </c>
      <c r="I1447">
        <v>356</v>
      </c>
      <c r="J1447" s="2">
        <v>1.4727000000000001E-2</v>
      </c>
      <c r="K1447" s="2">
        <v>0.121354</v>
      </c>
    </row>
    <row r="1448" spans="1:11" x14ac:dyDescent="0.2">
      <c r="A1448" s="4">
        <v>3300000</v>
      </c>
      <c r="B1448" s="1" t="s">
        <v>10</v>
      </c>
      <c r="C1448">
        <v>18</v>
      </c>
      <c r="D1448" s="1" t="s">
        <v>17</v>
      </c>
      <c r="E1448" s="5" t="str">
        <f t="shared" si="22"/>
        <v>3300000-cbow-18-gram2-opposite</v>
      </c>
      <c r="F1448">
        <v>812</v>
      </c>
      <c r="G1448">
        <v>151</v>
      </c>
      <c r="H1448">
        <v>506</v>
      </c>
      <c r="I1448">
        <v>155</v>
      </c>
      <c r="J1448" s="2">
        <v>1.4475999999999999E-2</v>
      </c>
      <c r="K1448" s="2">
        <v>0.120314</v>
      </c>
    </row>
    <row r="1449" spans="1:11" x14ac:dyDescent="0.2">
      <c r="A1449" s="4">
        <v>3300000</v>
      </c>
      <c r="B1449" s="1" t="s">
        <v>10</v>
      </c>
      <c r="C1449">
        <v>18</v>
      </c>
      <c r="D1449" s="1" t="s">
        <v>18</v>
      </c>
      <c r="E1449" s="5" t="str">
        <f t="shared" si="22"/>
        <v>3300000-cbow-18-gram3-comparative</v>
      </c>
      <c r="F1449">
        <v>1332</v>
      </c>
      <c r="G1449">
        <v>1094</v>
      </c>
      <c r="H1449">
        <v>142</v>
      </c>
      <c r="I1449">
        <v>96</v>
      </c>
      <c r="J1449" s="2">
        <v>7.221E-3</v>
      </c>
      <c r="K1449" s="2">
        <v>8.4977999999999998E-2</v>
      </c>
    </row>
    <row r="1450" spans="1:11" x14ac:dyDescent="0.2">
      <c r="A1450" s="4">
        <v>3300000</v>
      </c>
      <c r="B1450" s="1" t="s">
        <v>10</v>
      </c>
      <c r="C1450">
        <v>18</v>
      </c>
      <c r="D1450" s="1" t="s">
        <v>19</v>
      </c>
      <c r="E1450" s="5" t="str">
        <f t="shared" si="22"/>
        <v>3300000-cbow-18-gram4-superlative</v>
      </c>
      <c r="F1450">
        <v>1122</v>
      </c>
      <c r="G1450">
        <v>517</v>
      </c>
      <c r="H1450">
        <v>522</v>
      </c>
      <c r="I1450">
        <v>83</v>
      </c>
      <c r="J1450" s="2">
        <v>1.1889E-2</v>
      </c>
      <c r="K1450" s="2">
        <v>0.109038</v>
      </c>
    </row>
    <row r="1451" spans="1:11" x14ac:dyDescent="0.2">
      <c r="A1451" s="4">
        <v>3300000</v>
      </c>
      <c r="B1451" s="1" t="s">
        <v>10</v>
      </c>
      <c r="C1451">
        <v>18</v>
      </c>
      <c r="D1451" s="1" t="s">
        <v>20</v>
      </c>
      <c r="E1451" s="5" t="str">
        <f t="shared" si="22"/>
        <v>3300000-cbow-18-gram5-present-participle</v>
      </c>
      <c r="F1451">
        <v>1056</v>
      </c>
      <c r="G1451">
        <v>678</v>
      </c>
      <c r="H1451">
        <v>186</v>
      </c>
      <c r="I1451">
        <v>192</v>
      </c>
      <c r="J1451" s="2">
        <v>1.3070999999999999E-2</v>
      </c>
      <c r="K1451" s="2">
        <v>0.11433</v>
      </c>
    </row>
    <row r="1452" spans="1:11" x14ac:dyDescent="0.2">
      <c r="A1452" s="4">
        <v>3300000</v>
      </c>
      <c r="B1452" s="1" t="s">
        <v>10</v>
      </c>
      <c r="C1452">
        <v>18</v>
      </c>
      <c r="D1452" s="1" t="s">
        <v>21</v>
      </c>
      <c r="E1452" s="5" t="str">
        <f t="shared" si="22"/>
        <v>3300000-cbow-18-gram6-nationality-adjective</v>
      </c>
      <c r="F1452">
        <v>1599</v>
      </c>
      <c r="G1452">
        <v>1343</v>
      </c>
      <c r="H1452">
        <v>228</v>
      </c>
      <c r="I1452">
        <v>28</v>
      </c>
      <c r="J1452" s="2">
        <v>7.4530000000000004E-3</v>
      </c>
      <c r="K1452" s="2">
        <v>8.6332999999999993E-2</v>
      </c>
    </row>
    <row r="1453" spans="1:11" x14ac:dyDescent="0.2">
      <c r="A1453" s="4">
        <v>3300000</v>
      </c>
      <c r="B1453" s="1" t="s">
        <v>10</v>
      </c>
      <c r="C1453">
        <v>18</v>
      </c>
      <c r="D1453" s="1" t="s">
        <v>22</v>
      </c>
      <c r="E1453" s="5" t="str">
        <f t="shared" si="22"/>
        <v>3300000-cbow-18-gram7-past-tense</v>
      </c>
      <c r="F1453">
        <v>1560</v>
      </c>
      <c r="G1453">
        <v>1087</v>
      </c>
      <c r="H1453">
        <v>228</v>
      </c>
      <c r="I1453">
        <v>245</v>
      </c>
      <c r="J1453" s="2">
        <v>1.3908E-2</v>
      </c>
      <c r="K1453" s="2">
        <v>0.117933</v>
      </c>
    </row>
    <row r="1454" spans="1:11" x14ac:dyDescent="0.2">
      <c r="A1454" s="4">
        <v>3300000</v>
      </c>
      <c r="B1454" s="1" t="s">
        <v>10</v>
      </c>
      <c r="C1454">
        <v>18</v>
      </c>
      <c r="D1454" s="1" t="s">
        <v>23</v>
      </c>
      <c r="E1454" s="5" t="str">
        <f t="shared" si="22"/>
        <v>3300000-cbow-18-gram8-plural</v>
      </c>
      <c r="F1454">
        <v>1332</v>
      </c>
      <c r="G1454">
        <v>841</v>
      </c>
      <c r="H1454">
        <v>402</v>
      </c>
      <c r="I1454">
        <v>89</v>
      </c>
      <c r="J1454" s="2">
        <v>1.0062E-2</v>
      </c>
      <c r="K1454" s="2">
        <v>0.100311</v>
      </c>
    </row>
    <row r="1455" spans="1:11" x14ac:dyDescent="0.2">
      <c r="A1455" s="4">
        <v>3300000</v>
      </c>
      <c r="B1455" s="1" t="s">
        <v>10</v>
      </c>
      <c r="C1455">
        <v>18</v>
      </c>
      <c r="D1455" s="1" t="s">
        <v>24</v>
      </c>
      <c r="E1455" s="5" t="str">
        <f t="shared" si="22"/>
        <v>3300000-cbow-18-gram9-plural-verbs</v>
      </c>
      <c r="F1455">
        <v>870</v>
      </c>
      <c r="G1455">
        <v>496</v>
      </c>
      <c r="H1455">
        <v>220</v>
      </c>
      <c r="I1455">
        <v>154</v>
      </c>
      <c r="J1455" s="2">
        <v>1.3184E-2</v>
      </c>
      <c r="K1455" s="2">
        <v>0.11482299999999999</v>
      </c>
    </row>
    <row r="1456" spans="1:11" x14ac:dyDescent="0.2">
      <c r="A1456" s="4">
        <v>3300000</v>
      </c>
      <c r="B1456" s="1" t="s">
        <v>10</v>
      </c>
      <c r="C1456">
        <v>18</v>
      </c>
      <c r="D1456" s="1" t="s">
        <v>25</v>
      </c>
      <c r="E1456" s="5" t="str">
        <f t="shared" si="22"/>
        <v>3300000-cbow-18-TOTAL</v>
      </c>
      <c r="F1456">
        <v>19544</v>
      </c>
      <c r="G1456">
        <v>9874</v>
      </c>
      <c r="H1456">
        <v>8019</v>
      </c>
      <c r="I1456">
        <v>1651</v>
      </c>
      <c r="J1456" s="2">
        <v>1.0633999999999999E-2</v>
      </c>
      <c r="K1456" s="2">
        <v>0.10312200000000001</v>
      </c>
    </row>
    <row r="1457" spans="1:11" x14ac:dyDescent="0.2">
      <c r="A1457" s="4">
        <v>3300000</v>
      </c>
      <c r="B1457" s="1" t="s">
        <v>26</v>
      </c>
      <c r="C1457">
        <v>18</v>
      </c>
      <c r="D1457" s="1" t="s">
        <v>11</v>
      </c>
      <c r="E1457" s="5" t="str">
        <f t="shared" si="22"/>
        <v>3300000-skip-gram-18-capital-common-countries</v>
      </c>
      <c r="F1457">
        <v>506</v>
      </c>
      <c r="G1457">
        <v>379</v>
      </c>
      <c r="H1457">
        <v>126</v>
      </c>
      <c r="I1457">
        <v>1</v>
      </c>
      <c r="J1457" s="2">
        <v>1.7160000000000001E-3</v>
      </c>
      <c r="K1457" s="2">
        <v>4.1426999999999999E-2</v>
      </c>
    </row>
    <row r="1458" spans="1:11" x14ac:dyDescent="0.2">
      <c r="A1458" s="4">
        <v>3300000</v>
      </c>
      <c r="B1458" s="1" t="s">
        <v>26</v>
      </c>
      <c r="C1458">
        <v>18</v>
      </c>
      <c r="D1458" s="1" t="s">
        <v>12</v>
      </c>
      <c r="E1458" s="5" t="str">
        <f t="shared" si="22"/>
        <v>3300000-skip-gram-18-capital-world</v>
      </c>
      <c r="F1458">
        <v>4524</v>
      </c>
      <c r="G1458">
        <v>1433</v>
      </c>
      <c r="H1458">
        <v>3070</v>
      </c>
      <c r="I1458">
        <v>21</v>
      </c>
      <c r="J1458" s="2">
        <v>5.1019999999999998E-3</v>
      </c>
      <c r="K1458" s="2">
        <v>7.1430999999999994E-2</v>
      </c>
    </row>
    <row r="1459" spans="1:11" x14ac:dyDescent="0.2">
      <c r="A1459" s="4">
        <v>3300000</v>
      </c>
      <c r="B1459" s="1" t="s">
        <v>26</v>
      </c>
      <c r="C1459">
        <v>18</v>
      </c>
      <c r="D1459" s="1" t="s">
        <v>13</v>
      </c>
      <c r="E1459" s="5" t="str">
        <f t="shared" si="22"/>
        <v>3300000-skip-gram-18-currency</v>
      </c>
      <c r="F1459">
        <v>866</v>
      </c>
      <c r="G1459">
        <v>38</v>
      </c>
      <c r="H1459">
        <v>778</v>
      </c>
      <c r="I1459">
        <v>50</v>
      </c>
      <c r="J1459" s="2">
        <v>2.5683999999999998E-2</v>
      </c>
      <c r="K1459" s="2">
        <v>0.16026199999999999</v>
      </c>
    </row>
    <row r="1460" spans="1:11" x14ac:dyDescent="0.2">
      <c r="A1460" s="4">
        <v>3300000</v>
      </c>
      <c r="B1460" s="1" t="s">
        <v>26</v>
      </c>
      <c r="C1460">
        <v>18</v>
      </c>
      <c r="D1460" s="1" t="s">
        <v>14</v>
      </c>
      <c r="E1460" s="5" t="str">
        <f t="shared" si="22"/>
        <v>3300000-skip-gram-18-city-in-state</v>
      </c>
      <c r="F1460">
        <v>2467</v>
      </c>
      <c r="G1460">
        <v>1229</v>
      </c>
      <c r="H1460">
        <v>1157</v>
      </c>
      <c r="I1460">
        <v>81</v>
      </c>
      <c r="J1460" s="2">
        <v>8.286E-3</v>
      </c>
      <c r="K1460" s="2">
        <v>9.1024999999999995E-2</v>
      </c>
    </row>
    <row r="1461" spans="1:11" x14ac:dyDescent="0.2">
      <c r="A1461" s="4">
        <v>3300000</v>
      </c>
      <c r="B1461" s="1" t="s">
        <v>26</v>
      </c>
      <c r="C1461">
        <v>18</v>
      </c>
      <c r="D1461" s="1" t="s">
        <v>15</v>
      </c>
      <c r="E1461" s="5" t="str">
        <f t="shared" si="22"/>
        <v>3300000-skip-gram-18-family</v>
      </c>
      <c r="F1461">
        <v>506</v>
      </c>
      <c r="G1461">
        <v>319</v>
      </c>
      <c r="H1461">
        <v>164</v>
      </c>
      <c r="I1461">
        <v>23</v>
      </c>
      <c r="J1461" s="2">
        <v>1.2478E-2</v>
      </c>
      <c r="K1461" s="2">
        <v>0.111707</v>
      </c>
    </row>
    <row r="1462" spans="1:11" x14ac:dyDescent="0.2">
      <c r="A1462" s="4">
        <v>3300000</v>
      </c>
      <c r="B1462" s="1" t="s">
        <v>26</v>
      </c>
      <c r="C1462">
        <v>18</v>
      </c>
      <c r="D1462" s="1" t="s">
        <v>16</v>
      </c>
      <c r="E1462" s="5" t="str">
        <f t="shared" si="22"/>
        <v>3300000-skip-gram-18-gram1-adjective-to-adverb</v>
      </c>
      <c r="F1462">
        <v>992</v>
      </c>
      <c r="G1462">
        <v>414</v>
      </c>
      <c r="H1462">
        <v>290</v>
      </c>
      <c r="I1462">
        <v>288</v>
      </c>
      <c r="J1462" s="2">
        <v>1.3528E-2</v>
      </c>
      <c r="K1462" s="2">
        <v>0.11631</v>
      </c>
    </row>
    <row r="1463" spans="1:11" x14ac:dyDescent="0.2">
      <c r="A1463" s="4">
        <v>3300000</v>
      </c>
      <c r="B1463" s="1" t="s">
        <v>26</v>
      </c>
      <c r="C1463">
        <v>18</v>
      </c>
      <c r="D1463" s="1" t="s">
        <v>17</v>
      </c>
      <c r="E1463" s="5" t="str">
        <f t="shared" si="22"/>
        <v>3300000-skip-gram-18-gram2-opposite</v>
      </c>
      <c r="F1463">
        <v>812</v>
      </c>
      <c r="G1463">
        <v>153</v>
      </c>
      <c r="H1463">
        <v>506</v>
      </c>
      <c r="I1463">
        <v>153</v>
      </c>
      <c r="J1463" s="2">
        <v>1.4145E-2</v>
      </c>
      <c r="K1463" s="2">
        <v>0.118934</v>
      </c>
    </row>
    <row r="1464" spans="1:11" x14ac:dyDescent="0.2">
      <c r="A1464" s="4">
        <v>3300000</v>
      </c>
      <c r="B1464" s="1" t="s">
        <v>26</v>
      </c>
      <c r="C1464">
        <v>18</v>
      </c>
      <c r="D1464" s="1" t="s">
        <v>18</v>
      </c>
      <c r="E1464" s="5" t="str">
        <f t="shared" si="22"/>
        <v>3300000-skip-gram-18-gram3-comparative</v>
      </c>
      <c r="F1464">
        <v>1332</v>
      </c>
      <c r="G1464">
        <v>1023</v>
      </c>
      <c r="H1464">
        <v>142</v>
      </c>
      <c r="I1464">
        <v>167</v>
      </c>
      <c r="J1464" s="2">
        <v>1.1864E-2</v>
      </c>
      <c r="K1464" s="2">
        <v>0.108922</v>
      </c>
    </row>
    <row r="1465" spans="1:11" x14ac:dyDescent="0.2">
      <c r="A1465" s="4">
        <v>3300000</v>
      </c>
      <c r="B1465" s="1" t="s">
        <v>26</v>
      </c>
      <c r="C1465">
        <v>18</v>
      </c>
      <c r="D1465" s="1" t="s">
        <v>19</v>
      </c>
      <c r="E1465" s="5" t="str">
        <f t="shared" si="22"/>
        <v>3300000-skip-gram-18-gram4-superlative</v>
      </c>
      <c r="F1465">
        <v>1122</v>
      </c>
      <c r="G1465">
        <v>478</v>
      </c>
      <c r="H1465">
        <v>522</v>
      </c>
      <c r="I1465">
        <v>122</v>
      </c>
      <c r="J1465" s="2">
        <v>1.4860999999999999E-2</v>
      </c>
      <c r="K1465" s="2">
        <v>0.121904</v>
      </c>
    </row>
    <row r="1466" spans="1:11" x14ac:dyDescent="0.2">
      <c r="A1466" s="4">
        <v>3300000</v>
      </c>
      <c r="B1466" s="1" t="s">
        <v>26</v>
      </c>
      <c r="C1466">
        <v>18</v>
      </c>
      <c r="D1466" s="1" t="s">
        <v>20</v>
      </c>
      <c r="E1466" s="5" t="str">
        <f t="shared" si="22"/>
        <v>3300000-skip-gram-18-gram5-present-participle</v>
      </c>
      <c r="F1466">
        <v>1056</v>
      </c>
      <c r="G1466">
        <v>569</v>
      </c>
      <c r="H1466">
        <v>186</v>
      </c>
      <c r="I1466">
        <v>301</v>
      </c>
      <c r="J1466" s="2">
        <v>1.1823999999999999E-2</v>
      </c>
      <c r="K1466" s="2">
        <v>0.108737</v>
      </c>
    </row>
    <row r="1467" spans="1:11" x14ac:dyDescent="0.2">
      <c r="A1467" s="4">
        <v>3300000</v>
      </c>
      <c r="B1467" s="1" t="s">
        <v>26</v>
      </c>
      <c r="C1467">
        <v>18</v>
      </c>
      <c r="D1467" s="1" t="s">
        <v>21</v>
      </c>
      <c r="E1467" s="5" t="str">
        <f t="shared" si="22"/>
        <v>3300000-skip-gram-18-gram6-nationality-adjective</v>
      </c>
      <c r="F1467">
        <v>1599</v>
      </c>
      <c r="G1467">
        <v>1355</v>
      </c>
      <c r="H1467">
        <v>228</v>
      </c>
      <c r="I1467">
        <v>16</v>
      </c>
      <c r="J1467" s="2">
        <v>3.4589999999999998E-3</v>
      </c>
      <c r="K1467" s="2">
        <v>5.8812999999999997E-2</v>
      </c>
    </row>
    <row r="1468" spans="1:11" x14ac:dyDescent="0.2">
      <c r="A1468" s="4">
        <v>3300000</v>
      </c>
      <c r="B1468" s="1" t="s">
        <v>26</v>
      </c>
      <c r="C1468">
        <v>18</v>
      </c>
      <c r="D1468" s="1" t="s">
        <v>22</v>
      </c>
      <c r="E1468" s="5" t="str">
        <f t="shared" si="22"/>
        <v>3300000-skip-gram-18-gram7-past-tense</v>
      </c>
      <c r="F1468">
        <v>1560</v>
      </c>
      <c r="G1468">
        <v>1025</v>
      </c>
      <c r="H1468">
        <v>228</v>
      </c>
      <c r="I1468">
        <v>307</v>
      </c>
      <c r="J1468" s="2">
        <v>9.5370000000000003E-3</v>
      </c>
      <c r="K1468" s="2">
        <v>9.7656000000000007E-2</v>
      </c>
    </row>
    <row r="1469" spans="1:11" x14ac:dyDescent="0.2">
      <c r="A1469" s="4">
        <v>3300000</v>
      </c>
      <c r="B1469" s="1" t="s">
        <v>26</v>
      </c>
      <c r="C1469">
        <v>18</v>
      </c>
      <c r="D1469" s="1" t="s">
        <v>23</v>
      </c>
      <c r="E1469" s="5" t="str">
        <f t="shared" si="22"/>
        <v>3300000-skip-gram-18-gram8-plural</v>
      </c>
      <c r="F1469">
        <v>1332</v>
      </c>
      <c r="G1469">
        <v>838</v>
      </c>
      <c r="H1469">
        <v>402</v>
      </c>
      <c r="I1469">
        <v>92</v>
      </c>
      <c r="J1469" s="2">
        <v>6.9230000000000003E-3</v>
      </c>
      <c r="K1469" s="2">
        <v>8.3205000000000001E-2</v>
      </c>
    </row>
    <row r="1470" spans="1:11" x14ac:dyDescent="0.2">
      <c r="A1470" s="4">
        <v>3300000</v>
      </c>
      <c r="B1470" s="1" t="s">
        <v>26</v>
      </c>
      <c r="C1470">
        <v>18</v>
      </c>
      <c r="D1470" s="1" t="s">
        <v>24</v>
      </c>
      <c r="E1470" s="5" t="str">
        <f t="shared" si="22"/>
        <v>3300000-skip-gram-18-gram9-plural-verbs</v>
      </c>
      <c r="F1470">
        <v>870</v>
      </c>
      <c r="G1470">
        <v>453</v>
      </c>
      <c r="H1470">
        <v>220</v>
      </c>
      <c r="I1470">
        <v>197</v>
      </c>
      <c r="J1470" s="2">
        <v>1.0581E-2</v>
      </c>
      <c r="K1470" s="2">
        <v>0.102862</v>
      </c>
    </row>
    <row r="1471" spans="1:11" x14ac:dyDescent="0.2">
      <c r="A1471" s="4">
        <v>3300000</v>
      </c>
      <c r="B1471" s="1" t="s">
        <v>26</v>
      </c>
      <c r="C1471">
        <v>18</v>
      </c>
      <c r="D1471" s="1" t="s">
        <v>25</v>
      </c>
      <c r="E1471" s="5" t="str">
        <f t="shared" si="22"/>
        <v>3300000-skip-gram-18-TOTAL</v>
      </c>
      <c r="F1471">
        <v>19544</v>
      </c>
      <c r="G1471">
        <v>9706</v>
      </c>
      <c r="H1471">
        <v>8019</v>
      </c>
      <c r="I1471">
        <v>1819</v>
      </c>
      <c r="J1471" s="2">
        <v>8.4370000000000001E-3</v>
      </c>
      <c r="K1471" s="2">
        <v>9.1854000000000005E-2</v>
      </c>
    </row>
    <row r="1472" spans="1:11" x14ac:dyDescent="0.2">
      <c r="A1472" s="4">
        <v>3300000</v>
      </c>
      <c r="B1472" s="1" t="s">
        <v>10</v>
      </c>
      <c r="C1472">
        <v>20</v>
      </c>
      <c r="D1472" s="1" t="s">
        <v>11</v>
      </c>
      <c r="E1472" s="5" t="str">
        <f t="shared" si="22"/>
        <v>3300000-cbow-20-capital-common-countries</v>
      </c>
      <c r="F1472">
        <v>506</v>
      </c>
      <c r="G1472">
        <v>378</v>
      </c>
      <c r="H1472">
        <v>126</v>
      </c>
      <c r="I1472">
        <v>2</v>
      </c>
      <c r="J1472" s="2">
        <v>7.6759999999999997E-3</v>
      </c>
      <c r="K1472" s="2">
        <v>8.7610999999999994E-2</v>
      </c>
    </row>
    <row r="1473" spans="1:11" x14ac:dyDescent="0.2">
      <c r="A1473" s="4">
        <v>3300000</v>
      </c>
      <c r="B1473" s="1" t="s">
        <v>10</v>
      </c>
      <c r="C1473">
        <v>20</v>
      </c>
      <c r="D1473" s="1" t="s">
        <v>12</v>
      </c>
      <c r="E1473" s="5" t="str">
        <f t="shared" si="22"/>
        <v>3300000-cbow-20-capital-world</v>
      </c>
      <c r="F1473">
        <v>4524</v>
      </c>
      <c r="G1473">
        <v>1399</v>
      </c>
      <c r="H1473">
        <v>3070</v>
      </c>
      <c r="I1473">
        <v>55</v>
      </c>
      <c r="J1473" s="2">
        <v>1.0081E-2</v>
      </c>
      <c r="K1473" s="2">
        <v>0.100407</v>
      </c>
    </row>
    <row r="1474" spans="1:11" x14ac:dyDescent="0.2">
      <c r="A1474" s="4">
        <v>3300000</v>
      </c>
      <c r="B1474" s="1" t="s">
        <v>10</v>
      </c>
      <c r="C1474">
        <v>20</v>
      </c>
      <c r="D1474" s="1" t="s">
        <v>13</v>
      </c>
      <c r="E1474" s="5" t="str">
        <f t="shared" si="22"/>
        <v>3300000-cbow-20-currency</v>
      </c>
      <c r="F1474">
        <v>866</v>
      </c>
      <c r="G1474">
        <v>33</v>
      </c>
      <c r="H1474">
        <v>778</v>
      </c>
      <c r="I1474">
        <v>55</v>
      </c>
      <c r="J1474" s="2">
        <v>2.9330999999999999E-2</v>
      </c>
      <c r="K1474" s="2">
        <v>0.171263</v>
      </c>
    </row>
    <row r="1475" spans="1:11" x14ac:dyDescent="0.2">
      <c r="A1475" s="4">
        <v>3300000</v>
      </c>
      <c r="B1475" s="1" t="s">
        <v>10</v>
      </c>
      <c r="C1475">
        <v>20</v>
      </c>
      <c r="D1475" s="1" t="s">
        <v>14</v>
      </c>
      <c r="E1475" s="5" t="str">
        <f t="shared" ref="E1475:E1538" si="23">CONCATENATE(A1475,"-",B1475,"-",C1475,"-",D1475)</f>
        <v>3300000-cbow-20-city-in-state</v>
      </c>
      <c r="F1475">
        <v>2467</v>
      </c>
      <c r="G1475">
        <v>1167</v>
      </c>
      <c r="H1475">
        <v>1157</v>
      </c>
      <c r="I1475">
        <v>143</v>
      </c>
      <c r="J1475" s="2">
        <v>1.3220000000000001E-2</v>
      </c>
      <c r="K1475" s="2">
        <v>0.11497599999999999</v>
      </c>
    </row>
    <row r="1476" spans="1:11" x14ac:dyDescent="0.2">
      <c r="A1476" s="4">
        <v>3300000</v>
      </c>
      <c r="B1476" s="1" t="s">
        <v>10</v>
      </c>
      <c r="C1476">
        <v>20</v>
      </c>
      <c r="D1476" s="1" t="s">
        <v>15</v>
      </c>
      <c r="E1476" s="5" t="str">
        <f t="shared" si="23"/>
        <v>3300000-cbow-20-family</v>
      </c>
      <c r="F1476">
        <v>506</v>
      </c>
      <c r="G1476">
        <v>316</v>
      </c>
      <c r="H1476">
        <v>164</v>
      </c>
      <c r="I1476">
        <v>26</v>
      </c>
      <c r="J1476" s="2">
        <v>7.9760000000000005E-3</v>
      </c>
      <c r="K1476" s="2">
        <v>8.9308999999999999E-2</v>
      </c>
    </row>
    <row r="1477" spans="1:11" x14ac:dyDescent="0.2">
      <c r="A1477" s="4">
        <v>3300000</v>
      </c>
      <c r="B1477" s="1" t="s">
        <v>10</v>
      </c>
      <c r="C1477">
        <v>20</v>
      </c>
      <c r="D1477" s="1" t="s">
        <v>16</v>
      </c>
      <c r="E1477" s="5" t="str">
        <f t="shared" si="23"/>
        <v>3300000-cbow-20-gram1-adjective-to-adverb</v>
      </c>
      <c r="F1477">
        <v>992</v>
      </c>
      <c r="G1477">
        <v>352</v>
      </c>
      <c r="H1477">
        <v>290</v>
      </c>
      <c r="I1477">
        <v>350</v>
      </c>
      <c r="J1477" s="2">
        <v>1.6081999999999999E-2</v>
      </c>
      <c r="K1477" s="2">
        <v>0.12681500000000001</v>
      </c>
    </row>
    <row r="1478" spans="1:11" x14ac:dyDescent="0.2">
      <c r="A1478" s="4">
        <v>3300000</v>
      </c>
      <c r="B1478" s="1" t="s">
        <v>10</v>
      </c>
      <c r="C1478">
        <v>20</v>
      </c>
      <c r="D1478" s="1" t="s">
        <v>17</v>
      </c>
      <c r="E1478" s="5" t="str">
        <f t="shared" si="23"/>
        <v>3300000-cbow-20-gram2-opposite</v>
      </c>
      <c r="F1478">
        <v>812</v>
      </c>
      <c r="G1478">
        <v>147</v>
      </c>
      <c r="H1478">
        <v>506</v>
      </c>
      <c r="I1478">
        <v>159</v>
      </c>
      <c r="J1478" s="2">
        <v>1.4844E-2</v>
      </c>
      <c r="K1478" s="2">
        <v>0.121836</v>
      </c>
    </row>
    <row r="1479" spans="1:11" x14ac:dyDescent="0.2">
      <c r="A1479" s="4">
        <v>3300000</v>
      </c>
      <c r="B1479" s="1" t="s">
        <v>10</v>
      </c>
      <c r="C1479">
        <v>20</v>
      </c>
      <c r="D1479" s="1" t="s">
        <v>18</v>
      </c>
      <c r="E1479" s="5" t="str">
        <f t="shared" si="23"/>
        <v>3300000-cbow-20-gram3-comparative</v>
      </c>
      <c r="F1479">
        <v>1332</v>
      </c>
      <c r="G1479">
        <v>1101</v>
      </c>
      <c r="H1479">
        <v>142</v>
      </c>
      <c r="I1479">
        <v>89</v>
      </c>
      <c r="J1479" s="2">
        <v>7.4749999999999999E-3</v>
      </c>
      <c r="K1479" s="2">
        <v>8.6457999999999993E-2</v>
      </c>
    </row>
    <row r="1480" spans="1:11" x14ac:dyDescent="0.2">
      <c r="A1480" s="4">
        <v>3300000</v>
      </c>
      <c r="B1480" s="1" t="s">
        <v>10</v>
      </c>
      <c r="C1480">
        <v>20</v>
      </c>
      <c r="D1480" s="1" t="s">
        <v>19</v>
      </c>
      <c r="E1480" s="5" t="str">
        <f t="shared" si="23"/>
        <v>3300000-cbow-20-gram4-superlative</v>
      </c>
      <c r="F1480">
        <v>1122</v>
      </c>
      <c r="G1480">
        <v>503</v>
      </c>
      <c r="H1480">
        <v>522</v>
      </c>
      <c r="I1480">
        <v>97</v>
      </c>
      <c r="J1480" s="2">
        <v>1.3094E-2</v>
      </c>
      <c r="K1480" s="2">
        <v>0.114428</v>
      </c>
    </row>
    <row r="1481" spans="1:11" x14ac:dyDescent="0.2">
      <c r="A1481" s="4">
        <v>3300000</v>
      </c>
      <c r="B1481" s="1" t="s">
        <v>10</v>
      </c>
      <c r="C1481">
        <v>20</v>
      </c>
      <c r="D1481" s="1" t="s">
        <v>20</v>
      </c>
      <c r="E1481" s="5" t="str">
        <f t="shared" si="23"/>
        <v>3300000-cbow-20-gram5-present-participle</v>
      </c>
      <c r="F1481">
        <v>1056</v>
      </c>
      <c r="G1481">
        <v>702</v>
      </c>
      <c r="H1481">
        <v>186</v>
      </c>
      <c r="I1481">
        <v>168</v>
      </c>
      <c r="J1481" s="2">
        <v>1.3272000000000001E-2</v>
      </c>
      <c r="K1481" s="2">
        <v>0.115206</v>
      </c>
    </row>
    <row r="1482" spans="1:11" x14ac:dyDescent="0.2">
      <c r="A1482" s="4">
        <v>3300000</v>
      </c>
      <c r="B1482" s="1" t="s">
        <v>10</v>
      </c>
      <c r="C1482">
        <v>20</v>
      </c>
      <c r="D1482" s="1" t="s">
        <v>21</v>
      </c>
      <c r="E1482" s="5" t="str">
        <f t="shared" si="23"/>
        <v>3300000-cbow-20-gram6-nationality-adjective</v>
      </c>
      <c r="F1482">
        <v>1599</v>
      </c>
      <c r="G1482">
        <v>1308</v>
      </c>
      <c r="H1482">
        <v>228</v>
      </c>
      <c r="I1482">
        <v>63</v>
      </c>
      <c r="J1482" s="2">
        <v>7.1089999999999999E-3</v>
      </c>
      <c r="K1482" s="2">
        <v>8.4317000000000003E-2</v>
      </c>
    </row>
    <row r="1483" spans="1:11" x14ac:dyDescent="0.2">
      <c r="A1483" s="4">
        <v>3300000</v>
      </c>
      <c r="B1483" s="1" t="s">
        <v>10</v>
      </c>
      <c r="C1483">
        <v>20</v>
      </c>
      <c r="D1483" s="1" t="s">
        <v>22</v>
      </c>
      <c r="E1483" s="5" t="str">
        <f t="shared" si="23"/>
        <v>3300000-cbow-20-gram7-past-tense</v>
      </c>
      <c r="F1483">
        <v>1560</v>
      </c>
      <c r="G1483">
        <v>1052</v>
      </c>
      <c r="H1483">
        <v>228</v>
      </c>
      <c r="I1483">
        <v>280</v>
      </c>
      <c r="J1483" s="2">
        <v>1.3114000000000001E-2</v>
      </c>
      <c r="K1483" s="2">
        <v>0.11451699999999999</v>
      </c>
    </row>
    <row r="1484" spans="1:11" x14ac:dyDescent="0.2">
      <c r="A1484" s="4">
        <v>3300000</v>
      </c>
      <c r="B1484" s="1" t="s">
        <v>10</v>
      </c>
      <c r="C1484">
        <v>20</v>
      </c>
      <c r="D1484" s="1" t="s">
        <v>23</v>
      </c>
      <c r="E1484" s="5" t="str">
        <f t="shared" si="23"/>
        <v>3300000-cbow-20-gram8-plural</v>
      </c>
      <c r="F1484">
        <v>1332</v>
      </c>
      <c r="G1484">
        <v>837</v>
      </c>
      <c r="H1484">
        <v>402</v>
      </c>
      <c r="I1484">
        <v>93</v>
      </c>
      <c r="J1484" s="2">
        <v>9.5080000000000008E-3</v>
      </c>
      <c r="K1484" s="2">
        <v>9.7509999999999999E-2</v>
      </c>
    </row>
    <row r="1485" spans="1:11" x14ac:dyDescent="0.2">
      <c r="A1485" s="4">
        <v>3300000</v>
      </c>
      <c r="B1485" s="1" t="s">
        <v>10</v>
      </c>
      <c r="C1485">
        <v>20</v>
      </c>
      <c r="D1485" s="1" t="s">
        <v>24</v>
      </c>
      <c r="E1485" s="5" t="str">
        <f t="shared" si="23"/>
        <v>3300000-cbow-20-gram9-plural-verbs</v>
      </c>
      <c r="F1485">
        <v>870</v>
      </c>
      <c r="G1485">
        <v>495</v>
      </c>
      <c r="H1485">
        <v>220</v>
      </c>
      <c r="I1485">
        <v>155</v>
      </c>
      <c r="J1485" s="2">
        <v>1.196E-2</v>
      </c>
      <c r="K1485" s="2">
        <v>0.109361</v>
      </c>
    </row>
    <row r="1486" spans="1:11" x14ac:dyDescent="0.2">
      <c r="A1486" s="4">
        <v>3300000</v>
      </c>
      <c r="B1486" s="1" t="s">
        <v>10</v>
      </c>
      <c r="C1486">
        <v>20</v>
      </c>
      <c r="D1486" s="1" t="s">
        <v>25</v>
      </c>
      <c r="E1486" s="5" t="str">
        <f t="shared" si="23"/>
        <v>3300000-cbow-20-TOTAL</v>
      </c>
      <c r="F1486">
        <v>19544</v>
      </c>
      <c r="G1486">
        <v>9790</v>
      </c>
      <c r="H1486">
        <v>8019</v>
      </c>
      <c r="I1486">
        <v>1735</v>
      </c>
      <c r="J1486" s="2">
        <v>1.0711999999999999E-2</v>
      </c>
      <c r="K1486" s="2">
        <v>0.10349899999999999</v>
      </c>
    </row>
    <row r="1487" spans="1:11" x14ac:dyDescent="0.2">
      <c r="A1487" s="4">
        <v>3300000</v>
      </c>
      <c r="B1487" s="1" t="s">
        <v>26</v>
      </c>
      <c r="C1487">
        <v>20</v>
      </c>
      <c r="D1487" s="1" t="s">
        <v>11</v>
      </c>
      <c r="E1487" s="5" t="str">
        <f t="shared" si="23"/>
        <v>3300000-skip-gram-20-capital-common-countries</v>
      </c>
      <c r="F1487">
        <v>506</v>
      </c>
      <c r="G1487">
        <v>380</v>
      </c>
      <c r="H1487">
        <v>126</v>
      </c>
      <c r="I1487">
        <v>0</v>
      </c>
      <c r="J1487" s="2">
        <v>2.039E-3</v>
      </c>
      <c r="K1487" s="2">
        <v>4.5159999999999999E-2</v>
      </c>
    </row>
    <row r="1488" spans="1:11" x14ac:dyDescent="0.2">
      <c r="A1488" s="4">
        <v>3300000</v>
      </c>
      <c r="B1488" s="1" t="s">
        <v>26</v>
      </c>
      <c r="C1488">
        <v>20</v>
      </c>
      <c r="D1488" s="1" t="s">
        <v>12</v>
      </c>
      <c r="E1488" s="5" t="str">
        <f t="shared" si="23"/>
        <v>3300000-skip-gram-20-capital-world</v>
      </c>
      <c r="F1488">
        <v>4524</v>
      </c>
      <c r="G1488">
        <v>1436</v>
      </c>
      <c r="H1488">
        <v>3070</v>
      </c>
      <c r="I1488">
        <v>18</v>
      </c>
      <c r="J1488" s="2">
        <v>4.9919999999999999E-3</v>
      </c>
      <c r="K1488" s="2">
        <v>7.0652999999999994E-2</v>
      </c>
    </row>
    <row r="1489" spans="1:11" x14ac:dyDescent="0.2">
      <c r="A1489" s="4">
        <v>3300000</v>
      </c>
      <c r="B1489" s="1" t="s">
        <v>26</v>
      </c>
      <c r="C1489">
        <v>20</v>
      </c>
      <c r="D1489" s="1" t="s">
        <v>13</v>
      </c>
      <c r="E1489" s="5" t="str">
        <f t="shared" si="23"/>
        <v>3300000-skip-gram-20-currency</v>
      </c>
      <c r="F1489">
        <v>866</v>
      </c>
      <c r="G1489">
        <v>40</v>
      </c>
      <c r="H1489">
        <v>778</v>
      </c>
      <c r="I1489">
        <v>48</v>
      </c>
      <c r="J1489" s="2">
        <v>2.3259999999999999E-2</v>
      </c>
      <c r="K1489" s="2">
        <v>0.15251200000000001</v>
      </c>
    </row>
    <row r="1490" spans="1:11" x14ac:dyDescent="0.2">
      <c r="A1490" s="4">
        <v>3300000</v>
      </c>
      <c r="B1490" s="1" t="s">
        <v>26</v>
      </c>
      <c r="C1490">
        <v>20</v>
      </c>
      <c r="D1490" s="1" t="s">
        <v>14</v>
      </c>
      <c r="E1490" s="5" t="str">
        <f t="shared" si="23"/>
        <v>3300000-skip-gram-20-city-in-state</v>
      </c>
      <c r="F1490">
        <v>2467</v>
      </c>
      <c r="G1490">
        <v>1256</v>
      </c>
      <c r="H1490">
        <v>1157</v>
      </c>
      <c r="I1490">
        <v>54</v>
      </c>
      <c r="J1490" s="2">
        <v>8.1080000000000006E-3</v>
      </c>
      <c r="K1490" s="2">
        <v>9.0042999999999998E-2</v>
      </c>
    </row>
    <row r="1491" spans="1:11" x14ac:dyDescent="0.2">
      <c r="A1491" s="4">
        <v>3300000</v>
      </c>
      <c r="B1491" s="1" t="s">
        <v>26</v>
      </c>
      <c r="C1491">
        <v>20</v>
      </c>
      <c r="D1491" s="1" t="s">
        <v>15</v>
      </c>
      <c r="E1491" s="5" t="str">
        <f t="shared" si="23"/>
        <v>3300000-skip-gram-20-family</v>
      </c>
      <c r="F1491">
        <v>506</v>
      </c>
      <c r="G1491">
        <v>312</v>
      </c>
      <c r="H1491">
        <v>164</v>
      </c>
      <c r="I1491">
        <v>30</v>
      </c>
      <c r="J1491" s="2">
        <v>1.2239E-2</v>
      </c>
      <c r="K1491" s="2">
        <v>0.11063099999999999</v>
      </c>
    </row>
    <row r="1492" spans="1:11" x14ac:dyDescent="0.2">
      <c r="A1492" s="4">
        <v>3300000</v>
      </c>
      <c r="B1492" s="1" t="s">
        <v>26</v>
      </c>
      <c r="C1492">
        <v>20</v>
      </c>
      <c r="D1492" s="1" t="s">
        <v>16</v>
      </c>
      <c r="E1492" s="5" t="str">
        <f t="shared" si="23"/>
        <v>3300000-skip-gram-20-gram1-adjective-to-adverb</v>
      </c>
      <c r="F1492">
        <v>992</v>
      </c>
      <c r="G1492">
        <v>414</v>
      </c>
      <c r="H1492">
        <v>290</v>
      </c>
      <c r="I1492">
        <v>288</v>
      </c>
      <c r="J1492" s="2">
        <v>1.3268E-2</v>
      </c>
      <c r="K1492" s="2">
        <v>0.115188</v>
      </c>
    </row>
    <row r="1493" spans="1:11" x14ac:dyDescent="0.2">
      <c r="A1493" s="4">
        <v>3300000</v>
      </c>
      <c r="B1493" s="1" t="s">
        <v>26</v>
      </c>
      <c r="C1493">
        <v>20</v>
      </c>
      <c r="D1493" s="1" t="s">
        <v>17</v>
      </c>
      <c r="E1493" s="5" t="str">
        <f t="shared" si="23"/>
        <v>3300000-skip-gram-20-gram2-opposite</v>
      </c>
      <c r="F1493">
        <v>812</v>
      </c>
      <c r="G1493">
        <v>139</v>
      </c>
      <c r="H1493">
        <v>506</v>
      </c>
      <c r="I1493">
        <v>167</v>
      </c>
      <c r="J1493" s="2">
        <v>1.4437999999999999E-2</v>
      </c>
      <c r="K1493" s="2">
        <v>0.120156</v>
      </c>
    </row>
    <row r="1494" spans="1:11" x14ac:dyDescent="0.2">
      <c r="A1494" s="4">
        <v>3300000</v>
      </c>
      <c r="B1494" s="1" t="s">
        <v>26</v>
      </c>
      <c r="C1494">
        <v>20</v>
      </c>
      <c r="D1494" s="1" t="s">
        <v>18</v>
      </c>
      <c r="E1494" s="5" t="str">
        <f t="shared" si="23"/>
        <v>3300000-skip-gram-20-gram3-comparative</v>
      </c>
      <c r="F1494">
        <v>1332</v>
      </c>
      <c r="G1494">
        <v>994</v>
      </c>
      <c r="H1494">
        <v>142</v>
      </c>
      <c r="I1494">
        <v>196</v>
      </c>
      <c r="J1494" s="2">
        <v>1.1773E-2</v>
      </c>
      <c r="K1494" s="2">
        <v>0.108504</v>
      </c>
    </row>
    <row r="1495" spans="1:11" x14ac:dyDescent="0.2">
      <c r="A1495" s="4">
        <v>3300000</v>
      </c>
      <c r="B1495" s="1" t="s">
        <v>26</v>
      </c>
      <c r="C1495">
        <v>20</v>
      </c>
      <c r="D1495" s="1" t="s">
        <v>19</v>
      </c>
      <c r="E1495" s="5" t="str">
        <f t="shared" si="23"/>
        <v>3300000-skip-gram-20-gram4-superlative</v>
      </c>
      <c r="F1495">
        <v>1122</v>
      </c>
      <c r="G1495">
        <v>442</v>
      </c>
      <c r="H1495">
        <v>522</v>
      </c>
      <c r="I1495">
        <v>158</v>
      </c>
      <c r="J1495" s="2">
        <v>1.4519000000000001E-2</v>
      </c>
      <c r="K1495" s="2">
        <v>0.12049600000000001</v>
      </c>
    </row>
    <row r="1496" spans="1:11" x14ac:dyDescent="0.2">
      <c r="A1496" s="4">
        <v>3300000</v>
      </c>
      <c r="B1496" s="1" t="s">
        <v>26</v>
      </c>
      <c r="C1496">
        <v>20</v>
      </c>
      <c r="D1496" s="1" t="s">
        <v>20</v>
      </c>
      <c r="E1496" s="5" t="str">
        <f t="shared" si="23"/>
        <v>3300000-skip-gram-20-gram5-present-participle</v>
      </c>
      <c r="F1496">
        <v>1056</v>
      </c>
      <c r="G1496">
        <v>648</v>
      </c>
      <c r="H1496">
        <v>186</v>
      </c>
      <c r="I1496">
        <v>222</v>
      </c>
      <c r="J1496" s="2">
        <v>1.2659999999999999E-2</v>
      </c>
      <c r="K1496" s="2">
        <v>0.11251800000000001</v>
      </c>
    </row>
    <row r="1497" spans="1:11" x14ac:dyDescent="0.2">
      <c r="A1497" s="4">
        <v>3300000</v>
      </c>
      <c r="B1497" s="1" t="s">
        <v>26</v>
      </c>
      <c r="C1497">
        <v>20</v>
      </c>
      <c r="D1497" s="1" t="s">
        <v>21</v>
      </c>
      <c r="E1497" s="5" t="str">
        <f t="shared" si="23"/>
        <v>3300000-skip-gram-20-gram6-nationality-adjective</v>
      </c>
      <c r="F1497">
        <v>1599</v>
      </c>
      <c r="G1497">
        <v>1359</v>
      </c>
      <c r="H1497">
        <v>228</v>
      </c>
      <c r="I1497">
        <v>12</v>
      </c>
      <c r="J1497" s="2">
        <v>3.8730000000000001E-3</v>
      </c>
      <c r="K1497" s="2">
        <v>6.2234999999999999E-2</v>
      </c>
    </row>
    <row r="1498" spans="1:11" x14ac:dyDescent="0.2">
      <c r="A1498" s="4">
        <v>3300000</v>
      </c>
      <c r="B1498" s="1" t="s">
        <v>26</v>
      </c>
      <c r="C1498">
        <v>20</v>
      </c>
      <c r="D1498" s="1" t="s">
        <v>22</v>
      </c>
      <c r="E1498" s="5" t="str">
        <f t="shared" si="23"/>
        <v>3300000-skip-gram-20-gram7-past-tense</v>
      </c>
      <c r="F1498">
        <v>1560</v>
      </c>
      <c r="G1498">
        <v>1023</v>
      </c>
      <c r="H1498">
        <v>228</v>
      </c>
      <c r="I1498">
        <v>309</v>
      </c>
      <c r="J1498" s="2">
        <v>1.0638999999999999E-2</v>
      </c>
      <c r="K1498" s="2">
        <v>0.103146</v>
      </c>
    </row>
    <row r="1499" spans="1:11" x14ac:dyDescent="0.2">
      <c r="A1499" s="4">
        <v>3300000</v>
      </c>
      <c r="B1499" s="1" t="s">
        <v>26</v>
      </c>
      <c r="C1499">
        <v>20</v>
      </c>
      <c r="D1499" s="1" t="s">
        <v>23</v>
      </c>
      <c r="E1499" s="5" t="str">
        <f t="shared" si="23"/>
        <v>3300000-skip-gram-20-gram8-plural</v>
      </c>
      <c r="F1499">
        <v>1332</v>
      </c>
      <c r="G1499">
        <v>833</v>
      </c>
      <c r="H1499">
        <v>402</v>
      </c>
      <c r="I1499">
        <v>97</v>
      </c>
      <c r="J1499" s="2">
        <v>7.9880000000000003E-3</v>
      </c>
      <c r="K1499" s="2">
        <v>8.9373999999999995E-2</v>
      </c>
    </row>
    <row r="1500" spans="1:11" x14ac:dyDescent="0.2">
      <c r="A1500" s="4">
        <v>3300000</v>
      </c>
      <c r="B1500" s="1" t="s">
        <v>26</v>
      </c>
      <c r="C1500">
        <v>20</v>
      </c>
      <c r="D1500" s="1" t="s">
        <v>24</v>
      </c>
      <c r="E1500" s="5" t="str">
        <f t="shared" si="23"/>
        <v>3300000-skip-gram-20-gram9-plural-verbs</v>
      </c>
      <c r="F1500">
        <v>870</v>
      </c>
      <c r="G1500">
        <v>478</v>
      </c>
      <c r="H1500">
        <v>220</v>
      </c>
      <c r="I1500">
        <v>172</v>
      </c>
      <c r="J1500" s="2">
        <v>1.1091E-2</v>
      </c>
      <c r="K1500" s="2">
        <v>0.10531600000000001</v>
      </c>
    </row>
    <row r="1501" spans="1:11" x14ac:dyDescent="0.2">
      <c r="A1501" s="4">
        <v>3300000</v>
      </c>
      <c r="B1501" s="1" t="s">
        <v>26</v>
      </c>
      <c r="C1501">
        <v>20</v>
      </c>
      <c r="D1501" s="1" t="s">
        <v>25</v>
      </c>
      <c r="E1501" s="5" t="str">
        <f t="shared" si="23"/>
        <v>3300000-skip-gram-20-TOTAL</v>
      </c>
      <c r="F1501">
        <v>19544</v>
      </c>
      <c r="G1501">
        <v>9754</v>
      </c>
      <c r="H1501">
        <v>8019</v>
      </c>
      <c r="I1501">
        <v>1771</v>
      </c>
      <c r="J1501" s="2">
        <v>8.6940000000000003E-3</v>
      </c>
      <c r="K1501" s="2">
        <v>9.3242000000000005E-2</v>
      </c>
    </row>
    <row r="1502" spans="1:11" x14ac:dyDescent="0.2">
      <c r="A1502" s="4">
        <v>5100000</v>
      </c>
      <c r="B1502" s="1" t="s">
        <v>10</v>
      </c>
      <c r="C1502">
        <v>2</v>
      </c>
      <c r="D1502" s="1" t="s">
        <v>11</v>
      </c>
      <c r="E1502" s="5" t="str">
        <f t="shared" si="23"/>
        <v>5100000-cbow-2-capital-common-countries</v>
      </c>
      <c r="F1502">
        <v>506</v>
      </c>
      <c r="G1502">
        <v>434</v>
      </c>
      <c r="H1502">
        <v>44</v>
      </c>
      <c r="I1502">
        <v>28</v>
      </c>
      <c r="J1502" s="2">
        <v>1.0598E-2</v>
      </c>
      <c r="K1502" s="2">
        <v>0.10294399999999999</v>
      </c>
    </row>
    <row r="1503" spans="1:11" x14ac:dyDescent="0.2">
      <c r="A1503" s="4">
        <v>5100000</v>
      </c>
      <c r="B1503" s="1" t="s">
        <v>10</v>
      </c>
      <c r="C1503">
        <v>2</v>
      </c>
      <c r="D1503" s="1" t="s">
        <v>12</v>
      </c>
      <c r="E1503" s="5" t="str">
        <f t="shared" si="23"/>
        <v>5100000-cbow-2-capital-world</v>
      </c>
      <c r="F1503">
        <v>4524</v>
      </c>
      <c r="G1503">
        <v>1540</v>
      </c>
      <c r="H1503">
        <v>2645</v>
      </c>
      <c r="I1503">
        <v>339</v>
      </c>
      <c r="J1503" s="2">
        <v>1.4914999999999999E-2</v>
      </c>
      <c r="K1503" s="2">
        <v>0.122126</v>
      </c>
    </row>
    <row r="1504" spans="1:11" x14ac:dyDescent="0.2">
      <c r="A1504" s="4">
        <v>5100000</v>
      </c>
      <c r="B1504" s="1" t="s">
        <v>10</v>
      </c>
      <c r="C1504">
        <v>2</v>
      </c>
      <c r="D1504" s="1" t="s">
        <v>13</v>
      </c>
      <c r="E1504" s="5" t="str">
        <f t="shared" si="23"/>
        <v>5100000-cbow-2-currency</v>
      </c>
      <c r="F1504">
        <v>866</v>
      </c>
      <c r="G1504">
        <v>170</v>
      </c>
      <c r="H1504">
        <v>528</v>
      </c>
      <c r="I1504">
        <v>168</v>
      </c>
      <c r="J1504" s="2">
        <v>1.2874E-2</v>
      </c>
      <c r="K1504" s="2">
        <v>0.113465</v>
      </c>
    </row>
    <row r="1505" spans="1:11" x14ac:dyDescent="0.2">
      <c r="A1505" s="4">
        <v>5100000</v>
      </c>
      <c r="B1505" s="1" t="s">
        <v>10</v>
      </c>
      <c r="C1505">
        <v>2</v>
      </c>
      <c r="D1505" s="1" t="s">
        <v>14</v>
      </c>
      <c r="E1505" s="5" t="str">
        <f t="shared" si="23"/>
        <v>5100000-cbow-2-city-in-state</v>
      </c>
      <c r="F1505">
        <v>2467</v>
      </c>
      <c r="G1505">
        <v>1416</v>
      </c>
      <c r="H1505">
        <v>541</v>
      </c>
      <c r="I1505">
        <v>510</v>
      </c>
      <c r="J1505" s="2">
        <v>1.6681000000000001E-2</v>
      </c>
      <c r="K1505" s="2">
        <v>0.12915499999999999</v>
      </c>
    </row>
    <row r="1506" spans="1:11" x14ac:dyDescent="0.2">
      <c r="A1506" s="4">
        <v>5100000</v>
      </c>
      <c r="B1506" s="1" t="s">
        <v>10</v>
      </c>
      <c r="C1506">
        <v>2</v>
      </c>
      <c r="D1506" s="1" t="s">
        <v>15</v>
      </c>
      <c r="E1506" s="5" t="str">
        <f t="shared" si="23"/>
        <v>5100000-cbow-2-family</v>
      </c>
      <c r="F1506">
        <v>506</v>
      </c>
      <c r="G1506">
        <v>320</v>
      </c>
      <c r="H1506">
        <v>164</v>
      </c>
      <c r="I1506">
        <v>22</v>
      </c>
      <c r="J1506" s="2">
        <v>4.2259999999999997E-3</v>
      </c>
      <c r="K1506" s="2">
        <v>6.5004999999999993E-2</v>
      </c>
    </row>
    <row r="1507" spans="1:11" x14ac:dyDescent="0.2">
      <c r="A1507" s="4">
        <v>5100000</v>
      </c>
      <c r="B1507" s="1" t="s">
        <v>10</v>
      </c>
      <c r="C1507">
        <v>2</v>
      </c>
      <c r="D1507" s="1" t="s">
        <v>16</v>
      </c>
      <c r="E1507" s="5" t="str">
        <f t="shared" si="23"/>
        <v>5100000-cbow-2-gram1-adjective-to-adverb</v>
      </c>
      <c r="F1507">
        <v>992</v>
      </c>
      <c r="G1507">
        <v>451</v>
      </c>
      <c r="H1507">
        <v>290</v>
      </c>
      <c r="I1507">
        <v>251</v>
      </c>
      <c r="J1507" s="2">
        <v>1.4187E-2</v>
      </c>
      <c r="K1507" s="2">
        <v>0.11910900000000001</v>
      </c>
    </row>
    <row r="1508" spans="1:11" x14ac:dyDescent="0.2">
      <c r="A1508" s="4">
        <v>5100000</v>
      </c>
      <c r="B1508" s="1" t="s">
        <v>10</v>
      </c>
      <c r="C1508">
        <v>2</v>
      </c>
      <c r="D1508" s="1" t="s">
        <v>17</v>
      </c>
      <c r="E1508" s="5" t="str">
        <f t="shared" si="23"/>
        <v>5100000-cbow-2-gram2-opposite</v>
      </c>
      <c r="F1508">
        <v>812</v>
      </c>
      <c r="G1508">
        <v>233</v>
      </c>
      <c r="H1508">
        <v>432</v>
      </c>
      <c r="I1508">
        <v>147</v>
      </c>
      <c r="J1508" s="2">
        <v>1.5025999999999999E-2</v>
      </c>
      <c r="K1508" s="2">
        <v>0.12257899999999999</v>
      </c>
    </row>
    <row r="1509" spans="1:11" x14ac:dyDescent="0.2">
      <c r="A1509" s="4">
        <v>5100000</v>
      </c>
      <c r="B1509" s="1" t="s">
        <v>10</v>
      </c>
      <c r="C1509">
        <v>2</v>
      </c>
      <c r="D1509" s="1" t="s">
        <v>18</v>
      </c>
      <c r="E1509" s="5" t="str">
        <f t="shared" si="23"/>
        <v>5100000-cbow-2-gram3-comparative</v>
      </c>
      <c r="F1509">
        <v>1332</v>
      </c>
      <c r="G1509">
        <v>1167</v>
      </c>
      <c r="H1509">
        <v>142</v>
      </c>
      <c r="I1509">
        <v>23</v>
      </c>
      <c r="J1509" s="2">
        <v>3.6449999999999998E-3</v>
      </c>
      <c r="K1509" s="2">
        <v>6.0377E-2</v>
      </c>
    </row>
    <row r="1510" spans="1:11" x14ac:dyDescent="0.2">
      <c r="A1510" s="4">
        <v>5100000</v>
      </c>
      <c r="B1510" s="1" t="s">
        <v>10</v>
      </c>
      <c r="C1510">
        <v>2</v>
      </c>
      <c r="D1510" s="1" t="s">
        <v>19</v>
      </c>
      <c r="E1510" s="5" t="str">
        <f t="shared" si="23"/>
        <v>5100000-cbow-2-gram4-superlative</v>
      </c>
      <c r="F1510">
        <v>1122</v>
      </c>
      <c r="G1510">
        <v>545</v>
      </c>
      <c r="H1510">
        <v>522</v>
      </c>
      <c r="I1510">
        <v>55</v>
      </c>
      <c r="J1510" s="2">
        <v>7.8580000000000004E-3</v>
      </c>
      <c r="K1510" s="2">
        <v>8.8648000000000005E-2</v>
      </c>
    </row>
    <row r="1511" spans="1:11" x14ac:dyDescent="0.2">
      <c r="A1511" s="4">
        <v>5100000</v>
      </c>
      <c r="B1511" s="1" t="s">
        <v>10</v>
      </c>
      <c r="C1511">
        <v>2</v>
      </c>
      <c r="D1511" s="1" t="s">
        <v>20</v>
      </c>
      <c r="E1511" s="5" t="str">
        <f t="shared" si="23"/>
        <v>5100000-cbow-2-gram5-present-participle</v>
      </c>
      <c r="F1511">
        <v>1056</v>
      </c>
      <c r="G1511">
        <v>697</v>
      </c>
      <c r="H1511">
        <v>126</v>
      </c>
      <c r="I1511">
        <v>233</v>
      </c>
      <c r="J1511" s="2">
        <v>1.1724E-2</v>
      </c>
      <c r="K1511" s="2">
        <v>0.108277</v>
      </c>
    </row>
    <row r="1512" spans="1:11" x14ac:dyDescent="0.2">
      <c r="A1512" s="4">
        <v>5100000</v>
      </c>
      <c r="B1512" s="1" t="s">
        <v>10</v>
      </c>
      <c r="C1512">
        <v>2</v>
      </c>
      <c r="D1512" s="1" t="s">
        <v>21</v>
      </c>
      <c r="E1512" s="5" t="str">
        <f t="shared" si="23"/>
        <v>5100000-cbow-2-gram6-nationality-adjective</v>
      </c>
      <c r="F1512">
        <v>1599</v>
      </c>
      <c r="G1512">
        <v>1257</v>
      </c>
      <c r="H1512">
        <v>228</v>
      </c>
      <c r="I1512">
        <v>114</v>
      </c>
      <c r="J1512" s="2">
        <v>5.1279999999999997E-3</v>
      </c>
      <c r="K1512" s="2">
        <v>7.1609000000000006E-2</v>
      </c>
    </row>
    <row r="1513" spans="1:11" x14ac:dyDescent="0.2">
      <c r="A1513" s="4">
        <v>5100000</v>
      </c>
      <c r="B1513" s="1" t="s">
        <v>10</v>
      </c>
      <c r="C1513">
        <v>2</v>
      </c>
      <c r="D1513" s="1" t="s">
        <v>22</v>
      </c>
      <c r="E1513" s="5" t="str">
        <f t="shared" si="23"/>
        <v>5100000-cbow-2-gram7-past-tense</v>
      </c>
      <c r="F1513">
        <v>1560</v>
      </c>
      <c r="G1513">
        <v>1174</v>
      </c>
      <c r="H1513">
        <v>78</v>
      </c>
      <c r="I1513">
        <v>308</v>
      </c>
      <c r="J1513" s="2">
        <v>1.0699E-2</v>
      </c>
      <c r="K1513" s="2">
        <v>0.103437</v>
      </c>
    </row>
    <row r="1514" spans="1:11" x14ac:dyDescent="0.2">
      <c r="A1514" s="4">
        <v>5100000</v>
      </c>
      <c r="B1514" s="1" t="s">
        <v>10</v>
      </c>
      <c r="C1514">
        <v>2</v>
      </c>
      <c r="D1514" s="1" t="s">
        <v>23</v>
      </c>
      <c r="E1514" s="5" t="str">
        <f t="shared" si="23"/>
        <v>5100000-cbow-2-gram8-plural</v>
      </c>
      <c r="F1514">
        <v>1332</v>
      </c>
      <c r="G1514">
        <v>877</v>
      </c>
      <c r="H1514">
        <v>210</v>
      </c>
      <c r="I1514">
        <v>245</v>
      </c>
      <c r="J1514" s="2">
        <v>8.3210000000000003E-3</v>
      </c>
      <c r="K1514" s="2">
        <v>9.1217999999999994E-2</v>
      </c>
    </row>
    <row r="1515" spans="1:11" x14ac:dyDescent="0.2">
      <c r="A1515" s="4">
        <v>5100000</v>
      </c>
      <c r="B1515" s="1" t="s">
        <v>10</v>
      </c>
      <c r="C1515">
        <v>2</v>
      </c>
      <c r="D1515" s="1" t="s">
        <v>24</v>
      </c>
      <c r="E1515" s="5" t="str">
        <f t="shared" si="23"/>
        <v>5100000-cbow-2-gram9-plural-verbs</v>
      </c>
      <c r="F1515">
        <v>870</v>
      </c>
      <c r="G1515">
        <v>576</v>
      </c>
      <c r="H1515">
        <v>168</v>
      </c>
      <c r="I1515">
        <v>126</v>
      </c>
      <c r="J1515" s="2">
        <v>8.1510000000000003E-3</v>
      </c>
      <c r="K1515" s="2">
        <v>9.0281E-2</v>
      </c>
    </row>
    <row r="1516" spans="1:11" x14ac:dyDescent="0.2">
      <c r="A1516" s="4">
        <v>5100000</v>
      </c>
      <c r="B1516" s="1" t="s">
        <v>10</v>
      </c>
      <c r="C1516">
        <v>2</v>
      </c>
      <c r="D1516" s="1" t="s">
        <v>25</v>
      </c>
      <c r="E1516" s="5" t="str">
        <f t="shared" si="23"/>
        <v>5100000-cbow-2-TOTAL</v>
      </c>
      <c r="F1516">
        <v>19544</v>
      </c>
      <c r="G1516">
        <v>10857</v>
      </c>
      <c r="H1516">
        <v>6118</v>
      </c>
      <c r="I1516">
        <v>2569</v>
      </c>
      <c r="J1516" s="2">
        <v>1.0347E-2</v>
      </c>
      <c r="K1516" s="2">
        <v>0.10172</v>
      </c>
    </row>
    <row r="1517" spans="1:11" x14ac:dyDescent="0.2">
      <c r="A1517" s="4">
        <v>5100000</v>
      </c>
      <c r="B1517" s="1" t="s">
        <v>26</v>
      </c>
      <c r="C1517">
        <v>2</v>
      </c>
      <c r="D1517" s="1" t="s">
        <v>11</v>
      </c>
      <c r="E1517" s="5" t="str">
        <f t="shared" si="23"/>
        <v>5100000-skip-gram-2-capital-common-countries</v>
      </c>
      <c r="F1517">
        <v>506</v>
      </c>
      <c r="G1517">
        <v>408</v>
      </c>
      <c r="H1517">
        <v>44</v>
      </c>
      <c r="I1517">
        <v>54</v>
      </c>
      <c r="J1517" s="2">
        <v>6.9329999999999999E-3</v>
      </c>
      <c r="K1517" s="2">
        <v>8.3262000000000003E-2</v>
      </c>
    </row>
    <row r="1518" spans="1:11" x14ac:dyDescent="0.2">
      <c r="A1518" s="4">
        <v>5100000</v>
      </c>
      <c r="B1518" s="1" t="s">
        <v>26</v>
      </c>
      <c r="C1518">
        <v>2</v>
      </c>
      <c r="D1518" s="1" t="s">
        <v>12</v>
      </c>
      <c r="E1518" s="5" t="str">
        <f t="shared" si="23"/>
        <v>5100000-skip-gram-2-capital-world</v>
      </c>
      <c r="F1518">
        <v>4524</v>
      </c>
      <c r="G1518">
        <v>1474</v>
      </c>
      <c r="H1518">
        <v>2645</v>
      </c>
      <c r="I1518">
        <v>405</v>
      </c>
      <c r="J1518" s="2">
        <v>9.4789999999999996E-3</v>
      </c>
      <c r="K1518" s="2">
        <v>9.7359000000000001E-2</v>
      </c>
    </row>
    <row r="1519" spans="1:11" x14ac:dyDescent="0.2">
      <c r="A1519" s="4">
        <v>5100000</v>
      </c>
      <c r="B1519" s="1" t="s">
        <v>26</v>
      </c>
      <c r="C1519">
        <v>2</v>
      </c>
      <c r="D1519" s="1" t="s">
        <v>13</v>
      </c>
      <c r="E1519" s="5" t="str">
        <f t="shared" si="23"/>
        <v>5100000-skip-gram-2-currency</v>
      </c>
      <c r="F1519">
        <v>866</v>
      </c>
      <c r="G1519">
        <v>190</v>
      </c>
      <c r="H1519">
        <v>528</v>
      </c>
      <c r="I1519">
        <v>148</v>
      </c>
      <c r="J1519" s="2">
        <v>8.7159999999999998E-3</v>
      </c>
      <c r="K1519" s="2">
        <v>9.3357999999999997E-2</v>
      </c>
    </row>
    <row r="1520" spans="1:11" x14ac:dyDescent="0.2">
      <c r="A1520" s="4">
        <v>5100000</v>
      </c>
      <c r="B1520" s="1" t="s">
        <v>26</v>
      </c>
      <c r="C1520">
        <v>2</v>
      </c>
      <c r="D1520" s="1" t="s">
        <v>14</v>
      </c>
      <c r="E1520" s="5" t="str">
        <f t="shared" si="23"/>
        <v>5100000-skip-gram-2-city-in-state</v>
      </c>
      <c r="F1520">
        <v>2467</v>
      </c>
      <c r="G1520">
        <v>1297</v>
      </c>
      <c r="H1520">
        <v>541</v>
      </c>
      <c r="I1520">
        <v>629</v>
      </c>
      <c r="J1520" s="2">
        <v>9.8799999999999999E-3</v>
      </c>
      <c r="K1520" s="2">
        <v>9.9395999999999998E-2</v>
      </c>
    </row>
    <row r="1521" spans="1:11" x14ac:dyDescent="0.2">
      <c r="A1521" s="4">
        <v>5100000</v>
      </c>
      <c r="B1521" s="1" t="s">
        <v>26</v>
      </c>
      <c r="C1521">
        <v>2</v>
      </c>
      <c r="D1521" s="1" t="s">
        <v>15</v>
      </c>
      <c r="E1521" s="5" t="str">
        <f t="shared" si="23"/>
        <v>5100000-skip-gram-2-family</v>
      </c>
      <c r="F1521">
        <v>506</v>
      </c>
      <c r="G1521">
        <v>319</v>
      </c>
      <c r="H1521">
        <v>164</v>
      </c>
      <c r="I1521">
        <v>23</v>
      </c>
      <c r="J1521" s="2">
        <v>3.0950000000000001E-3</v>
      </c>
      <c r="K1521" s="2">
        <v>5.5631E-2</v>
      </c>
    </row>
    <row r="1522" spans="1:11" x14ac:dyDescent="0.2">
      <c r="A1522" s="4">
        <v>5100000</v>
      </c>
      <c r="B1522" s="1" t="s">
        <v>26</v>
      </c>
      <c r="C1522">
        <v>2</v>
      </c>
      <c r="D1522" s="1" t="s">
        <v>16</v>
      </c>
      <c r="E1522" s="5" t="str">
        <f t="shared" si="23"/>
        <v>5100000-skip-gram-2-gram1-adjective-to-adverb</v>
      </c>
      <c r="F1522">
        <v>992</v>
      </c>
      <c r="G1522">
        <v>334</v>
      </c>
      <c r="H1522">
        <v>290</v>
      </c>
      <c r="I1522">
        <v>368</v>
      </c>
      <c r="J1522" s="2">
        <v>8.2660000000000008E-3</v>
      </c>
      <c r="K1522" s="2">
        <v>9.0915999999999997E-2</v>
      </c>
    </row>
    <row r="1523" spans="1:11" x14ac:dyDescent="0.2">
      <c r="A1523" s="4">
        <v>5100000</v>
      </c>
      <c r="B1523" s="1" t="s">
        <v>26</v>
      </c>
      <c r="C1523">
        <v>2</v>
      </c>
      <c r="D1523" s="1" t="s">
        <v>17</v>
      </c>
      <c r="E1523" s="5" t="str">
        <f t="shared" si="23"/>
        <v>5100000-skip-gram-2-gram2-opposite</v>
      </c>
      <c r="F1523">
        <v>812</v>
      </c>
      <c r="G1523">
        <v>236</v>
      </c>
      <c r="H1523">
        <v>432</v>
      </c>
      <c r="I1523">
        <v>144</v>
      </c>
      <c r="J1523" s="2">
        <v>9.0830000000000008E-3</v>
      </c>
      <c r="K1523" s="2">
        <v>9.5305000000000001E-2</v>
      </c>
    </row>
    <row r="1524" spans="1:11" x14ac:dyDescent="0.2">
      <c r="A1524" s="4">
        <v>5100000</v>
      </c>
      <c r="B1524" s="1" t="s">
        <v>26</v>
      </c>
      <c r="C1524">
        <v>2</v>
      </c>
      <c r="D1524" s="1" t="s">
        <v>18</v>
      </c>
      <c r="E1524" s="5" t="str">
        <f t="shared" si="23"/>
        <v>5100000-skip-gram-2-gram3-comparative</v>
      </c>
      <c r="F1524">
        <v>1332</v>
      </c>
      <c r="G1524">
        <v>1131</v>
      </c>
      <c r="H1524">
        <v>142</v>
      </c>
      <c r="I1524">
        <v>59</v>
      </c>
      <c r="J1524" s="2">
        <v>3.1089999999999998E-3</v>
      </c>
      <c r="K1524" s="2">
        <v>5.5757000000000001E-2</v>
      </c>
    </row>
    <row r="1525" spans="1:11" x14ac:dyDescent="0.2">
      <c r="A1525" s="4">
        <v>5100000</v>
      </c>
      <c r="B1525" s="1" t="s">
        <v>26</v>
      </c>
      <c r="C1525">
        <v>2</v>
      </c>
      <c r="D1525" s="1" t="s">
        <v>19</v>
      </c>
      <c r="E1525" s="5" t="str">
        <f t="shared" si="23"/>
        <v>5100000-skip-gram-2-gram4-superlative</v>
      </c>
      <c r="F1525">
        <v>1122</v>
      </c>
      <c r="G1525">
        <v>533</v>
      </c>
      <c r="H1525">
        <v>522</v>
      </c>
      <c r="I1525">
        <v>67</v>
      </c>
      <c r="J1525" s="2">
        <v>4.9760000000000004E-3</v>
      </c>
      <c r="K1525" s="2">
        <v>7.0541000000000006E-2</v>
      </c>
    </row>
    <row r="1526" spans="1:11" x14ac:dyDescent="0.2">
      <c r="A1526" s="4">
        <v>5100000</v>
      </c>
      <c r="B1526" s="1" t="s">
        <v>26</v>
      </c>
      <c r="C1526">
        <v>2</v>
      </c>
      <c r="D1526" s="1" t="s">
        <v>20</v>
      </c>
      <c r="E1526" s="5" t="str">
        <f t="shared" si="23"/>
        <v>5100000-skip-gram-2-gram5-present-participle</v>
      </c>
      <c r="F1526">
        <v>1056</v>
      </c>
      <c r="G1526">
        <v>567</v>
      </c>
      <c r="H1526">
        <v>126</v>
      </c>
      <c r="I1526">
        <v>363</v>
      </c>
      <c r="J1526" s="2">
        <v>6.6030000000000004E-3</v>
      </c>
      <c r="K1526" s="2">
        <v>8.1256999999999996E-2</v>
      </c>
    </row>
    <row r="1527" spans="1:11" x14ac:dyDescent="0.2">
      <c r="A1527" s="4">
        <v>5100000</v>
      </c>
      <c r="B1527" s="1" t="s">
        <v>26</v>
      </c>
      <c r="C1527">
        <v>2</v>
      </c>
      <c r="D1527" s="1" t="s">
        <v>21</v>
      </c>
      <c r="E1527" s="5" t="str">
        <f t="shared" si="23"/>
        <v>5100000-skip-gram-2-gram6-nationality-adjective</v>
      </c>
      <c r="F1527">
        <v>1599</v>
      </c>
      <c r="G1527">
        <v>1290</v>
      </c>
      <c r="H1527">
        <v>228</v>
      </c>
      <c r="I1527">
        <v>81</v>
      </c>
      <c r="J1527" s="2">
        <v>4.3629999999999997E-3</v>
      </c>
      <c r="K1527" s="2">
        <v>6.6052E-2</v>
      </c>
    </row>
    <row r="1528" spans="1:11" x14ac:dyDescent="0.2">
      <c r="A1528" s="4">
        <v>5100000</v>
      </c>
      <c r="B1528" s="1" t="s">
        <v>26</v>
      </c>
      <c r="C1528">
        <v>2</v>
      </c>
      <c r="D1528" s="1" t="s">
        <v>22</v>
      </c>
      <c r="E1528" s="5" t="str">
        <f t="shared" si="23"/>
        <v>5100000-skip-gram-2-gram7-past-tense</v>
      </c>
      <c r="F1528">
        <v>1560</v>
      </c>
      <c r="G1528">
        <v>1009</v>
      </c>
      <c r="H1528">
        <v>78</v>
      </c>
      <c r="I1528">
        <v>473</v>
      </c>
      <c r="J1528" s="2">
        <v>6.7149999999999996E-3</v>
      </c>
      <c r="K1528" s="2">
        <v>8.1947999999999993E-2</v>
      </c>
    </row>
    <row r="1529" spans="1:11" x14ac:dyDescent="0.2">
      <c r="A1529" s="4">
        <v>5100000</v>
      </c>
      <c r="B1529" s="1" t="s">
        <v>26</v>
      </c>
      <c r="C1529">
        <v>2</v>
      </c>
      <c r="D1529" s="1" t="s">
        <v>23</v>
      </c>
      <c r="E1529" s="5" t="str">
        <f t="shared" si="23"/>
        <v>5100000-skip-gram-2-gram8-plural</v>
      </c>
      <c r="F1529">
        <v>1332</v>
      </c>
      <c r="G1529">
        <v>844</v>
      </c>
      <c r="H1529">
        <v>210</v>
      </c>
      <c r="I1529">
        <v>278</v>
      </c>
      <c r="J1529" s="2">
        <v>5.8180000000000003E-3</v>
      </c>
      <c r="K1529" s="2">
        <v>7.6272999999999994E-2</v>
      </c>
    </row>
    <row r="1530" spans="1:11" x14ac:dyDescent="0.2">
      <c r="A1530" s="4">
        <v>5100000</v>
      </c>
      <c r="B1530" s="1" t="s">
        <v>26</v>
      </c>
      <c r="C1530">
        <v>2</v>
      </c>
      <c r="D1530" s="1" t="s">
        <v>24</v>
      </c>
      <c r="E1530" s="5" t="str">
        <f t="shared" si="23"/>
        <v>5100000-skip-gram-2-gram9-plural-verbs</v>
      </c>
      <c r="F1530">
        <v>870</v>
      </c>
      <c r="G1530">
        <v>552</v>
      </c>
      <c r="H1530">
        <v>168</v>
      </c>
      <c r="I1530">
        <v>150</v>
      </c>
      <c r="J1530" s="2">
        <v>4.8700000000000002E-3</v>
      </c>
      <c r="K1530" s="2">
        <v>6.9788000000000003E-2</v>
      </c>
    </row>
    <row r="1531" spans="1:11" x14ac:dyDescent="0.2">
      <c r="A1531" s="4">
        <v>5100000</v>
      </c>
      <c r="B1531" s="1" t="s">
        <v>26</v>
      </c>
      <c r="C1531">
        <v>2</v>
      </c>
      <c r="D1531" s="1" t="s">
        <v>25</v>
      </c>
      <c r="E1531" s="5" t="str">
        <f t="shared" si="23"/>
        <v>5100000-skip-gram-2-TOTAL</v>
      </c>
      <c r="F1531">
        <v>19544</v>
      </c>
      <c r="G1531">
        <v>10184</v>
      </c>
      <c r="H1531">
        <v>6118</v>
      </c>
      <c r="I1531">
        <v>3242</v>
      </c>
      <c r="J1531" s="2">
        <v>6.5859999999999998E-3</v>
      </c>
      <c r="K1531" s="2">
        <v>8.1157000000000007E-2</v>
      </c>
    </row>
    <row r="1532" spans="1:11" x14ac:dyDescent="0.2">
      <c r="A1532" s="4">
        <v>5100000</v>
      </c>
      <c r="B1532" s="1" t="s">
        <v>10</v>
      </c>
      <c r="C1532">
        <v>4</v>
      </c>
      <c r="D1532" s="1" t="s">
        <v>11</v>
      </c>
      <c r="E1532" s="5" t="str">
        <f t="shared" si="23"/>
        <v>5100000-cbow-4-capital-common-countries</v>
      </c>
      <c r="F1532">
        <v>506</v>
      </c>
      <c r="G1532">
        <v>453</v>
      </c>
      <c r="H1532">
        <v>44</v>
      </c>
      <c r="I1532">
        <v>9</v>
      </c>
      <c r="J1532" s="2">
        <v>7.2389999999999998E-3</v>
      </c>
      <c r="K1532" s="2">
        <v>8.5083000000000006E-2</v>
      </c>
    </row>
    <row r="1533" spans="1:11" x14ac:dyDescent="0.2">
      <c r="A1533" s="4">
        <v>5100000</v>
      </c>
      <c r="B1533" s="1" t="s">
        <v>10</v>
      </c>
      <c r="C1533">
        <v>4</v>
      </c>
      <c r="D1533" s="1" t="s">
        <v>12</v>
      </c>
      <c r="E1533" s="5" t="str">
        <f t="shared" si="23"/>
        <v>5100000-cbow-4-capital-world</v>
      </c>
      <c r="F1533">
        <v>4524</v>
      </c>
      <c r="G1533">
        <v>1715</v>
      </c>
      <c r="H1533">
        <v>2645</v>
      </c>
      <c r="I1533">
        <v>164</v>
      </c>
      <c r="J1533" s="2">
        <v>1.1632E-2</v>
      </c>
      <c r="K1533" s="2">
        <v>0.107853</v>
      </c>
    </row>
    <row r="1534" spans="1:11" x14ac:dyDescent="0.2">
      <c r="A1534" s="4">
        <v>5100000</v>
      </c>
      <c r="B1534" s="1" t="s">
        <v>10</v>
      </c>
      <c r="C1534">
        <v>4</v>
      </c>
      <c r="D1534" s="1" t="s">
        <v>13</v>
      </c>
      <c r="E1534" s="5" t="str">
        <f t="shared" si="23"/>
        <v>5100000-cbow-4-currency</v>
      </c>
      <c r="F1534">
        <v>866</v>
      </c>
      <c r="G1534">
        <v>203</v>
      </c>
      <c r="H1534">
        <v>528</v>
      </c>
      <c r="I1534">
        <v>135</v>
      </c>
      <c r="J1534" s="2">
        <v>1.8054000000000001E-2</v>
      </c>
      <c r="K1534" s="2">
        <v>0.13436500000000001</v>
      </c>
    </row>
    <row r="1535" spans="1:11" x14ac:dyDescent="0.2">
      <c r="A1535" s="4">
        <v>5100000</v>
      </c>
      <c r="B1535" s="1" t="s">
        <v>10</v>
      </c>
      <c r="C1535">
        <v>4</v>
      </c>
      <c r="D1535" s="1" t="s">
        <v>14</v>
      </c>
      <c r="E1535" s="5" t="str">
        <f t="shared" si="23"/>
        <v>5100000-cbow-4-city-in-state</v>
      </c>
      <c r="F1535">
        <v>2467</v>
      </c>
      <c r="G1535">
        <v>1607</v>
      </c>
      <c r="H1535">
        <v>541</v>
      </c>
      <c r="I1535">
        <v>319</v>
      </c>
      <c r="J1535" s="2">
        <v>1.3324000000000001E-2</v>
      </c>
      <c r="K1535" s="2">
        <v>0.11543100000000001</v>
      </c>
    </row>
    <row r="1536" spans="1:11" x14ac:dyDescent="0.2">
      <c r="A1536" s="4">
        <v>5100000</v>
      </c>
      <c r="B1536" s="1" t="s">
        <v>10</v>
      </c>
      <c r="C1536">
        <v>4</v>
      </c>
      <c r="D1536" s="1" t="s">
        <v>15</v>
      </c>
      <c r="E1536" s="5" t="str">
        <f t="shared" si="23"/>
        <v>5100000-cbow-4-family</v>
      </c>
      <c r="F1536">
        <v>506</v>
      </c>
      <c r="G1536">
        <v>323</v>
      </c>
      <c r="H1536">
        <v>164</v>
      </c>
      <c r="I1536">
        <v>19</v>
      </c>
      <c r="J1536" s="2">
        <v>3.9490000000000003E-3</v>
      </c>
      <c r="K1536" s="2">
        <v>6.2839000000000006E-2</v>
      </c>
    </row>
    <row r="1537" spans="1:11" x14ac:dyDescent="0.2">
      <c r="A1537" s="4">
        <v>5100000</v>
      </c>
      <c r="B1537" s="1" t="s">
        <v>10</v>
      </c>
      <c r="C1537">
        <v>4</v>
      </c>
      <c r="D1537" s="1" t="s">
        <v>16</v>
      </c>
      <c r="E1537" s="5" t="str">
        <f t="shared" si="23"/>
        <v>5100000-cbow-4-gram1-adjective-to-adverb</v>
      </c>
      <c r="F1537">
        <v>992</v>
      </c>
      <c r="G1537">
        <v>467</v>
      </c>
      <c r="H1537">
        <v>290</v>
      </c>
      <c r="I1537">
        <v>235</v>
      </c>
      <c r="J1537" s="2">
        <v>1.6555E-2</v>
      </c>
      <c r="K1537" s="2">
        <v>0.128667</v>
      </c>
    </row>
    <row r="1538" spans="1:11" x14ac:dyDescent="0.2">
      <c r="A1538" s="4">
        <v>5100000</v>
      </c>
      <c r="B1538" s="1" t="s">
        <v>10</v>
      </c>
      <c r="C1538">
        <v>4</v>
      </c>
      <c r="D1538" s="1" t="s">
        <v>17</v>
      </c>
      <c r="E1538" s="5" t="str">
        <f t="shared" si="23"/>
        <v>5100000-cbow-4-gram2-opposite</v>
      </c>
      <c r="F1538">
        <v>812</v>
      </c>
      <c r="G1538">
        <v>227</v>
      </c>
      <c r="H1538">
        <v>432</v>
      </c>
      <c r="I1538">
        <v>153</v>
      </c>
      <c r="J1538" s="2">
        <v>1.5302E-2</v>
      </c>
      <c r="K1538" s="2">
        <v>0.12370100000000001</v>
      </c>
    </row>
    <row r="1539" spans="1:11" x14ac:dyDescent="0.2">
      <c r="A1539" s="4">
        <v>5100000</v>
      </c>
      <c r="B1539" s="1" t="s">
        <v>10</v>
      </c>
      <c r="C1539">
        <v>4</v>
      </c>
      <c r="D1539" s="1" t="s">
        <v>18</v>
      </c>
      <c r="E1539" s="5" t="str">
        <f t="shared" ref="E1539:E1602" si="24">CONCATENATE(A1539,"-",B1539,"-",C1539,"-",D1539)</f>
        <v>5100000-cbow-4-gram3-comparative</v>
      </c>
      <c r="F1539">
        <v>1332</v>
      </c>
      <c r="G1539">
        <v>1166</v>
      </c>
      <c r="H1539">
        <v>142</v>
      </c>
      <c r="I1539">
        <v>24</v>
      </c>
      <c r="J1539" s="2">
        <v>3.5790000000000001E-3</v>
      </c>
      <c r="K1539" s="2">
        <v>5.9823000000000001E-2</v>
      </c>
    </row>
    <row r="1540" spans="1:11" x14ac:dyDescent="0.2">
      <c r="A1540" s="4">
        <v>5100000</v>
      </c>
      <c r="B1540" s="1" t="s">
        <v>10</v>
      </c>
      <c r="C1540">
        <v>4</v>
      </c>
      <c r="D1540" s="1" t="s">
        <v>19</v>
      </c>
      <c r="E1540" s="5" t="str">
        <f t="shared" si="24"/>
        <v>5100000-cbow-4-gram4-superlative</v>
      </c>
      <c r="F1540">
        <v>1122</v>
      </c>
      <c r="G1540">
        <v>566</v>
      </c>
      <c r="H1540">
        <v>522</v>
      </c>
      <c r="I1540">
        <v>34</v>
      </c>
      <c r="J1540" s="2">
        <v>8.685E-3</v>
      </c>
      <c r="K1540" s="2">
        <v>9.3193999999999999E-2</v>
      </c>
    </row>
    <row r="1541" spans="1:11" x14ac:dyDescent="0.2">
      <c r="A1541" s="4">
        <v>5100000</v>
      </c>
      <c r="B1541" s="1" t="s">
        <v>10</v>
      </c>
      <c r="C1541">
        <v>4</v>
      </c>
      <c r="D1541" s="1" t="s">
        <v>20</v>
      </c>
      <c r="E1541" s="5" t="str">
        <f t="shared" si="24"/>
        <v>5100000-cbow-4-gram5-present-participle</v>
      </c>
      <c r="F1541">
        <v>1056</v>
      </c>
      <c r="G1541">
        <v>768</v>
      </c>
      <c r="H1541">
        <v>126</v>
      </c>
      <c r="I1541">
        <v>162</v>
      </c>
      <c r="J1541" s="2">
        <v>1.1051E-2</v>
      </c>
      <c r="K1541" s="2">
        <v>0.10512199999999999</v>
      </c>
    </row>
    <row r="1542" spans="1:11" x14ac:dyDescent="0.2">
      <c r="A1542" s="4">
        <v>5100000</v>
      </c>
      <c r="B1542" s="1" t="s">
        <v>10</v>
      </c>
      <c r="C1542">
        <v>4</v>
      </c>
      <c r="D1542" s="1" t="s">
        <v>21</v>
      </c>
      <c r="E1542" s="5" t="str">
        <f t="shared" si="24"/>
        <v>5100000-cbow-4-gram6-nationality-adjective</v>
      </c>
      <c r="F1542">
        <v>1599</v>
      </c>
      <c r="G1542">
        <v>1329</v>
      </c>
      <c r="H1542">
        <v>228</v>
      </c>
      <c r="I1542">
        <v>42</v>
      </c>
      <c r="J1542" s="2">
        <v>3.421E-3</v>
      </c>
      <c r="K1542" s="2">
        <v>5.8486999999999997E-2</v>
      </c>
    </row>
    <row r="1543" spans="1:11" x14ac:dyDescent="0.2">
      <c r="A1543" s="4">
        <v>5100000</v>
      </c>
      <c r="B1543" s="1" t="s">
        <v>10</v>
      </c>
      <c r="C1543">
        <v>4</v>
      </c>
      <c r="D1543" s="1" t="s">
        <v>22</v>
      </c>
      <c r="E1543" s="5" t="str">
        <f t="shared" si="24"/>
        <v>5100000-cbow-4-gram7-past-tense</v>
      </c>
      <c r="F1543">
        <v>1560</v>
      </c>
      <c r="G1543">
        <v>1278</v>
      </c>
      <c r="H1543">
        <v>78</v>
      </c>
      <c r="I1543">
        <v>204</v>
      </c>
      <c r="J1543" s="2">
        <v>1.0104E-2</v>
      </c>
      <c r="K1543" s="2">
        <v>0.100518</v>
      </c>
    </row>
    <row r="1544" spans="1:11" x14ac:dyDescent="0.2">
      <c r="A1544" s="4">
        <v>5100000</v>
      </c>
      <c r="B1544" s="1" t="s">
        <v>10</v>
      </c>
      <c r="C1544">
        <v>4</v>
      </c>
      <c r="D1544" s="1" t="s">
        <v>23</v>
      </c>
      <c r="E1544" s="5" t="str">
        <f t="shared" si="24"/>
        <v>5100000-cbow-4-gram8-plural</v>
      </c>
      <c r="F1544">
        <v>1332</v>
      </c>
      <c r="G1544">
        <v>1007</v>
      </c>
      <c r="H1544">
        <v>210</v>
      </c>
      <c r="I1544">
        <v>115</v>
      </c>
      <c r="J1544" s="2">
        <v>8.6990000000000001E-3</v>
      </c>
      <c r="K1544" s="2">
        <v>9.3271000000000007E-2</v>
      </c>
    </row>
    <row r="1545" spans="1:11" x14ac:dyDescent="0.2">
      <c r="A1545" s="4">
        <v>5100000</v>
      </c>
      <c r="B1545" s="1" t="s">
        <v>10</v>
      </c>
      <c r="C1545">
        <v>4</v>
      </c>
      <c r="D1545" s="1" t="s">
        <v>24</v>
      </c>
      <c r="E1545" s="5" t="str">
        <f t="shared" si="24"/>
        <v>5100000-cbow-4-gram9-plural-verbs</v>
      </c>
      <c r="F1545">
        <v>870</v>
      </c>
      <c r="G1545">
        <v>594</v>
      </c>
      <c r="H1545">
        <v>168</v>
      </c>
      <c r="I1545">
        <v>108</v>
      </c>
      <c r="J1545" s="2">
        <v>7.724E-3</v>
      </c>
      <c r="K1545" s="2">
        <v>8.7887000000000007E-2</v>
      </c>
    </row>
    <row r="1546" spans="1:11" x14ac:dyDescent="0.2">
      <c r="A1546" s="4">
        <v>5100000</v>
      </c>
      <c r="B1546" s="1" t="s">
        <v>10</v>
      </c>
      <c r="C1546">
        <v>4</v>
      </c>
      <c r="D1546" s="1" t="s">
        <v>25</v>
      </c>
      <c r="E1546" s="5" t="str">
        <f t="shared" si="24"/>
        <v>5100000-cbow-4-TOTAL</v>
      </c>
      <c r="F1546">
        <v>19544</v>
      </c>
      <c r="G1546">
        <v>11703</v>
      </c>
      <c r="H1546">
        <v>6118</v>
      </c>
      <c r="I1546">
        <v>1723</v>
      </c>
      <c r="J1546" s="2">
        <v>9.3279999999999995E-3</v>
      </c>
      <c r="K1546" s="2">
        <v>9.6583000000000002E-2</v>
      </c>
    </row>
    <row r="1547" spans="1:11" x14ac:dyDescent="0.2">
      <c r="A1547" s="4">
        <v>5100000</v>
      </c>
      <c r="B1547" s="1" t="s">
        <v>26</v>
      </c>
      <c r="C1547">
        <v>4</v>
      </c>
      <c r="D1547" s="1" t="s">
        <v>11</v>
      </c>
      <c r="E1547" s="5" t="str">
        <f t="shared" si="24"/>
        <v>5100000-skip-gram-4-capital-common-countries</v>
      </c>
      <c r="F1547">
        <v>506</v>
      </c>
      <c r="G1547">
        <v>444</v>
      </c>
      <c r="H1547">
        <v>44</v>
      </c>
      <c r="I1547">
        <v>18</v>
      </c>
      <c r="J1547" s="2">
        <v>5.3790000000000001E-3</v>
      </c>
      <c r="K1547" s="2">
        <v>7.3342000000000004E-2</v>
      </c>
    </row>
    <row r="1548" spans="1:11" x14ac:dyDescent="0.2">
      <c r="A1548" s="4">
        <v>5100000</v>
      </c>
      <c r="B1548" s="1" t="s">
        <v>26</v>
      </c>
      <c r="C1548">
        <v>4</v>
      </c>
      <c r="D1548" s="1" t="s">
        <v>12</v>
      </c>
      <c r="E1548" s="5" t="str">
        <f t="shared" si="24"/>
        <v>5100000-skip-gram-4-capital-world</v>
      </c>
      <c r="F1548">
        <v>4524</v>
      </c>
      <c r="G1548">
        <v>1647</v>
      </c>
      <c r="H1548">
        <v>2645</v>
      </c>
      <c r="I1548">
        <v>232</v>
      </c>
      <c r="J1548" s="2">
        <v>8.2019999999999992E-3</v>
      </c>
      <c r="K1548" s="2">
        <v>9.0565000000000007E-2</v>
      </c>
    </row>
    <row r="1549" spans="1:11" x14ac:dyDescent="0.2">
      <c r="A1549" s="4">
        <v>5100000</v>
      </c>
      <c r="B1549" s="1" t="s">
        <v>26</v>
      </c>
      <c r="C1549">
        <v>4</v>
      </c>
      <c r="D1549" s="1" t="s">
        <v>13</v>
      </c>
      <c r="E1549" s="5" t="str">
        <f t="shared" si="24"/>
        <v>5100000-skip-gram-4-currency</v>
      </c>
      <c r="F1549">
        <v>866</v>
      </c>
      <c r="G1549">
        <v>221</v>
      </c>
      <c r="H1549">
        <v>528</v>
      </c>
      <c r="I1549">
        <v>117</v>
      </c>
      <c r="J1549" s="2">
        <v>1.0564E-2</v>
      </c>
      <c r="K1549" s="2">
        <v>0.102781</v>
      </c>
    </row>
    <row r="1550" spans="1:11" x14ac:dyDescent="0.2">
      <c r="A1550" s="4">
        <v>5100000</v>
      </c>
      <c r="B1550" s="1" t="s">
        <v>26</v>
      </c>
      <c r="C1550">
        <v>4</v>
      </c>
      <c r="D1550" s="1" t="s">
        <v>14</v>
      </c>
      <c r="E1550" s="5" t="str">
        <f t="shared" si="24"/>
        <v>5100000-skip-gram-4-city-in-state</v>
      </c>
      <c r="F1550">
        <v>2467</v>
      </c>
      <c r="G1550">
        <v>1542</v>
      </c>
      <c r="H1550">
        <v>541</v>
      </c>
      <c r="I1550">
        <v>384</v>
      </c>
      <c r="J1550" s="2">
        <v>9.6559999999999997E-3</v>
      </c>
      <c r="K1550" s="2">
        <v>9.8264000000000004E-2</v>
      </c>
    </row>
    <row r="1551" spans="1:11" x14ac:dyDescent="0.2">
      <c r="A1551" s="4">
        <v>5100000</v>
      </c>
      <c r="B1551" s="1" t="s">
        <v>26</v>
      </c>
      <c r="C1551">
        <v>4</v>
      </c>
      <c r="D1551" s="1" t="s">
        <v>15</v>
      </c>
      <c r="E1551" s="5" t="str">
        <f t="shared" si="24"/>
        <v>5100000-skip-gram-4-family</v>
      </c>
      <c r="F1551">
        <v>506</v>
      </c>
      <c r="G1551">
        <v>322</v>
      </c>
      <c r="H1551">
        <v>164</v>
      </c>
      <c r="I1551">
        <v>20</v>
      </c>
      <c r="J1551" s="2">
        <v>4.0070000000000001E-3</v>
      </c>
      <c r="K1551" s="2">
        <v>6.3301999999999997E-2</v>
      </c>
    </row>
    <row r="1552" spans="1:11" x14ac:dyDescent="0.2">
      <c r="A1552" s="4">
        <v>5100000</v>
      </c>
      <c r="B1552" s="1" t="s">
        <v>26</v>
      </c>
      <c r="C1552">
        <v>4</v>
      </c>
      <c r="D1552" s="1" t="s">
        <v>16</v>
      </c>
      <c r="E1552" s="5" t="str">
        <f t="shared" si="24"/>
        <v>5100000-skip-gram-4-gram1-adjective-to-adverb</v>
      </c>
      <c r="F1552">
        <v>992</v>
      </c>
      <c r="G1552">
        <v>339</v>
      </c>
      <c r="H1552">
        <v>290</v>
      </c>
      <c r="I1552">
        <v>363</v>
      </c>
      <c r="J1552" s="2">
        <v>8.8310000000000003E-3</v>
      </c>
      <c r="K1552" s="2">
        <v>9.3974000000000002E-2</v>
      </c>
    </row>
    <row r="1553" spans="1:11" x14ac:dyDescent="0.2">
      <c r="A1553" s="4">
        <v>5100000</v>
      </c>
      <c r="B1553" s="1" t="s">
        <v>26</v>
      </c>
      <c r="C1553">
        <v>4</v>
      </c>
      <c r="D1553" s="1" t="s">
        <v>17</v>
      </c>
      <c r="E1553" s="5" t="str">
        <f t="shared" si="24"/>
        <v>5100000-skip-gram-4-gram2-opposite</v>
      </c>
      <c r="F1553">
        <v>812</v>
      </c>
      <c r="G1553">
        <v>242</v>
      </c>
      <c r="H1553">
        <v>432</v>
      </c>
      <c r="I1553">
        <v>138</v>
      </c>
      <c r="J1553" s="2">
        <v>1.1298000000000001E-2</v>
      </c>
      <c r="K1553" s="2">
        <v>0.106292</v>
      </c>
    </row>
    <row r="1554" spans="1:11" x14ac:dyDescent="0.2">
      <c r="A1554" s="4">
        <v>5100000</v>
      </c>
      <c r="B1554" s="1" t="s">
        <v>26</v>
      </c>
      <c r="C1554">
        <v>4</v>
      </c>
      <c r="D1554" s="1" t="s">
        <v>18</v>
      </c>
      <c r="E1554" s="5" t="str">
        <f t="shared" si="24"/>
        <v>5100000-skip-gram-4-gram3-comparative</v>
      </c>
      <c r="F1554">
        <v>1332</v>
      </c>
      <c r="G1554">
        <v>1113</v>
      </c>
      <c r="H1554">
        <v>142</v>
      </c>
      <c r="I1554">
        <v>77</v>
      </c>
      <c r="J1554" s="2">
        <v>4.8219999999999999E-3</v>
      </c>
      <c r="K1554" s="2">
        <v>6.9443000000000005E-2</v>
      </c>
    </row>
    <row r="1555" spans="1:11" x14ac:dyDescent="0.2">
      <c r="A1555" s="4">
        <v>5100000</v>
      </c>
      <c r="B1555" s="1" t="s">
        <v>26</v>
      </c>
      <c r="C1555">
        <v>4</v>
      </c>
      <c r="D1555" s="1" t="s">
        <v>19</v>
      </c>
      <c r="E1555" s="5" t="str">
        <f t="shared" si="24"/>
        <v>5100000-skip-gram-4-gram4-superlative</v>
      </c>
      <c r="F1555">
        <v>1122</v>
      </c>
      <c r="G1555">
        <v>505</v>
      </c>
      <c r="H1555">
        <v>522</v>
      </c>
      <c r="I1555">
        <v>95</v>
      </c>
      <c r="J1555" s="2">
        <v>6.3350000000000004E-3</v>
      </c>
      <c r="K1555" s="2">
        <v>7.9590999999999995E-2</v>
      </c>
    </row>
    <row r="1556" spans="1:11" x14ac:dyDescent="0.2">
      <c r="A1556" s="4">
        <v>5100000</v>
      </c>
      <c r="B1556" s="1" t="s">
        <v>26</v>
      </c>
      <c r="C1556">
        <v>4</v>
      </c>
      <c r="D1556" s="1" t="s">
        <v>20</v>
      </c>
      <c r="E1556" s="5" t="str">
        <f t="shared" si="24"/>
        <v>5100000-skip-gram-4-gram5-present-participle</v>
      </c>
      <c r="F1556">
        <v>1056</v>
      </c>
      <c r="G1556">
        <v>574</v>
      </c>
      <c r="H1556">
        <v>126</v>
      </c>
      <c r="I1556">
        <v>356</v>
      </c>
      <c r="J1556" s="2">
        <v>8.4200000000000004E-3</v>
      </c>
      <c r="K1556" s="2">
        <v>9.1762999999999997E-2</v>
      </c>
    </row>
    <row r="1557" spans="1:11" x14ac:dyDescent="0.2">
      <c r="A1557" s="4">
        <v>5100000</v>
      </c>
      <c r="B1557" s="1" t="s">
        <v>26</v>
      </c>
      <c r="C1557">
        <v>4</v>
      </c>
      <c r="D1557" s="1" t="s">
        <v>21</v>
      </c>
      <c r="E1557" s="5" t="str">
        <f t="shared" si="24"/>
        <v>5100000-skip-gram-4-gram6-nationality-adjective</v>
      </c>
      <c r="F1557">
        <v>1599</v>
      </c>
      <c r="G1557">
        <v>1348</v>
      </c>
      <c r="H1557">
        <v>228</v>
      </c>
      <c r="I1557">
        <v>23</v>
      </c>
      <c r="J1557" s="2">
        <v>3.0669999999999998E-3</v>
      </c>
      <c r="K1557" s="2">
        <v>5.5383000000000002E-2</v>
      </c>
    </row>
    <row r="1558" spans="1:11" x14ac:dyDescent="0.2">
      <c r="A1558" s="4">
        <v>5100000</v>
      </c>
      <c r="B1558" s="1" t="s">
        <v>26</v>
      </c>
      <c r="C1558">
        <v>4</v>
      </c>
      <c r="D1558" s="1" t="s">
        <v>22</v>
      </c>
      <c r="E1558" s="5" t="str">
        <f t="shared" si="24"/>
        <v>5100000-skip-gram-4-gram7-past-tense</v>
      </c>
      <c r="F1558">
        <v>1560</v>
      </c>
      <c r="G1558">
        <v>1092</v>
      </c>
      <c r="H1558">
        <v>78</v>
      </c>
      <c r="I1558">
        <v>390</v>
      </c>
      <c r="J1558" s="2">
        <v>6.4489999999999999E-3</v>
      </c>
      <c r="K1558" s="2">
        <v>8.0308000000000004E-2</v>
      </c>
    </row>
    <row r="1559" spans="1:11" x14ac:dyDescent="0.2">
      <c r="A1559" s="4">
        <v>5100000</v>
      </c>
      <c r="B1559" s="1" t="s">
        <v>26</v>
      </c>
      <c r="C1559">
        <v>4</v>
      </c>
      <c r="D1559" s="1" t="s">
        <v>23</v>
      </c>
      <c r="E1559" s="5" t="str">
        <f t="shared" si="24"/>
        <v>5100000-skip-gram-4-gram8-plural</v>
      </c>
      <c r="F1559">
        <v>1332</v>
      </c>
      <c r="G1559">
        <v>915</v>
      </c>
      <c r="H1559">
        <v>210</v>
      </c>
      <c r="I1559">
        <v>207</v>
      </c>
      <c r="J1559" s="2">
        <v>7.2979999999999998E-3</v>
      </c>
      <c r="K1559" s="2">
        <v>8.5430000000000006E-2</v>
      </c>
    </row>
    <row r="1560" spans="1:11" x14ac:dyDescent="0.2">
      <c r="A1560" s="4">
        <v>5100000</v>
      </c>
      <c r="B1560" s="1" t="s">
        <v>26</v>
      </c>
      <c r="C1560">
        <v>4</v>
      </c>
      <c r="D1560" s="1" t="s">
        <v>24</v>
      </c>
      <c r="E1560" s="5" t="str">
        <f t="shared" si="24"/>
        <v>5100000-skip-gram-4-gram9-plural-verbs</v>
      </c>
      <c r="F1560">
        <v>870</v>
      </c>
      <c r="G1560">
        <v>531</v>
      </c>
      <c r="H1560">
        <v>168</v>
      </c>
      <c r="I1560">
        <v>171</v>
      </c>
      <c r="J1560" s="2">
        <v>5.9020000000000001E-3</v>
      </c>
      <c r="K1560" s="2">
        <v>7.6822000000000001E-2</v>
      </c>
    </row>
    <row r="1561" spans="1:11" x14ac:dyDescent="0.2">
      <c r="A1561" s="4">
        <v>5100000</v>
      </c>
      <c r="B1561" s="1" t="s">
        <v>26</v>
      </c>
      <c r="C1561">
        <v>4</v>
      </c>
      <c r="D1561" s="1" t="s">
        <v>25</v>
      </c>
      <c r="E1561" s="5" t="str">
        <f t="shared" si="24"/>
        <v>5100000-skip-gram-4-TOTAL</v>
      </c>
      <c r="F1561">
        <v>19544</v>
      </c>
      <c r="G1561">
        <v>10835</v>
      </c>
      <c r="H1561">
        <v>6118</v>
      </c>
      <c r="I1561">
        <v>2591</v>
      </c>
      <c r="J1561" s="2">
        <v>6.8780000000000004E-3</v>
      </c>
      <c r="K1561" s="2">
        <v>8.2935999999999996E-2</v>
      </c>
    </row>
    <row r="1562" spans="1:11" x14ac:dyDescent="0.2">
      <c r="A1562" s="4">
        <v>5100000</v>
      </c>
      <c r="B1562" s="1" t="s">
        <v>10</v>
      </c>
      <c r="C1562">
        <v>6</v>
      </c>
      <c r="D1562" s="1" t="s">
        <v>11</v>
      </c>
      <c r="E1562" s="5" t="str">
        <f t="shared" si="24"/>
        <v>5100000-cbow-6-capital-common-countries</v>
      </c>
      <c r="F1562">
        <v>506</v>
      </c>
      <c r="G1562">
        <v>453</v>
      </c>
      <c r="H1562">
        <v>44</v>
      </c>
      <c r="I1562">
        <v>9</v>
      </c>
      <c r="J1562" s="2">
        <v>6.7499999999999999E-3</v>
      </c>
      <c r="K1562" s="2">
        <v>8.2159999999999997E-2</v>
      </c>
    </row>
    <row r="1563" spans="1:11" x14ac:dyDescent="0.2">
      <c r="A1563" s="4">
        <v>5100000</v>
      </c>
      <c r="B1563" s="1" t="s">
        <v>10</v>
      </c>
      <c r="C1563">
        <v>6</v>
      </c>
      <c r="D1563" s="1" t="s">
        <v>12</v>
      </c>
      <c r="E1563" s="5" t="str">
        <f t="shared" si="24"/>
        <v>5100000-cbow-6-capital-world</v>
      </c>
      <c r="F1563">
        <v>4524</v>
      </c>
      <c r="G1563">
        <v>1776</v>
      </c>
      <c r="H1563">
        <v>2645</v>
      </c>
      <c r="I1563">
        <v>103</v>
      </c>
      <c r="J1563" s="2">
        <v>9.3950000000000006E-3</v>
      </c>
      <c r="K1563" s="2">
        <v>9.6930000000000002E-2</v>
      </c>
    </row>
    <row r="1564" spans="1:11" x14ac:dyDescent="0.2">
      <c r="A1564" s="4">
        <v>5100000</v>
      </c>
      <c r="B1564" s="1" t="s">
        <v>10</v>
      </c>
      <c r="C1564">
        <v>6</v>
      </c>
      <c r="D1564" s="1" t="s">
        <v>13</v>
      </c>
      <c r="E1564" s="5" t="str">
        <f t="shared" si="24"/>
        <v>5100000-cbow-6-currency</v>
      </c>
      <c r="F1564">
        <v>866</v>
      </c>
      <c r="G1564">
        <v>218</v>
      </c>
      <c r="H1564">
        <v>528</v>
      </c>
      <c r="I1564">
        <v>120</v>
      </c>
      <c r="J1564" s="2">
        <v>1.8069999999999999E-2</v>
      </c>
      <c r="K1564" s="2">
        <v>0.13442399999999999</v>
      </c>
    </row>
    <row r="1565" spans="1:11" x14ac:dyDescent="0.2">
      <c r="A1565" s="4">
        <v>5100000</v>
      </c>
      <c r="B1565" s="1" t="s">
        <v>10</v>
      </c>
      <c r="C1565">
        <v>6</v>
      </c>
      <c r="D1565" s="1" t="s">
        <v>14</v>
      </c>
      <c r="E1565" s="5" t="str">
        <f t="shared" si="24"/>
        <v>5100000-cbow-6-city-in-state</v>
      </c>
      <c r="F1565">
        <v>2467</v>
      </c>
      <c r="G1565">
        <v>1668</v>
      </c>
      <c r="H1565">
        <v>541</v>
      </c>
      <c r="I1565">
        <v>258</v>
      </c>
      <c r="J1565" s="2">
        <v>1.1389E-2</v>
      </c>
      <c r="K1565" s="2">
        <v>0.10671700000000001</v>
      </c>
    </row>
    <row r="1566" spans="1:11" x14ac:dyDescent="0.2">
      <c r="A1566" s="4">
        <v>5100000</v>
      </c>
      <c r="B1566" s="1" t="s">
        <v>10</v>
      </c>
      <c r="C1566">
        <v>6</v>
      </c>
      <c r="D1566" s="1" t="s">
        <v>15</v>
      </c>
      <c r="E1566" s="5" t="str">
        <f t="shared" si="24"/>
        <v>5100000-cbow-6-family</v>
      </c>
      <c r="F1566">
        <v>506</v>
      </c>
      <c r="G1566">
        <v>320</v>
      </c>
      <c r="H1566">
        <v>164</v>
      </c>
      <c r="I1566">
        <v>22</v>
      </c>
      <c r="J1566" s="2">
        <v>5.359E-3</v>
      </c>
      <c r="K1566" s="2">
        <v>7.3206999999999994E-2</v>
      </c>
    </row>
    <row r="1567" spans="1:11" x14ac:dyDescent="0.2">
      <c r="A1567" s="4">
        <v>5100000</v>
      </c>
      <c r="B1567" s="1" t="s">
        <v>10</v>
      </c>
      <c r="C1567">
        <v>6</v>
      </c>
      <c r="D1567" s="1" t="s">
        <v>16</v>
      </c>
      <c r="E1567" s="5" t="str">
        <f t="shared" si="24"/>
        <v>5100000-cbow-6-gram1-adjective-to-adverb</v>
      </c>
      <c r="F1567">
        <v>992</v>
      </c>
      <c r="G1567">
        <v>415</v>
      </c>
      <c r="H1567">
        <v>290</v>
      </c>
      <c r="I1567">
        <v>287</v>
      </c>
      <c r="J1567" s="2">
        <v>1.7632999999999999E-2</v>
      </c>
      <c r="K1567" s="2">
        <v>0.13279099999999999</v>
      </c>
    </row>
    <row r="1568" spans="1:11" x14ac:dyDescent="0.2">
      <c r="A1568" s="4">
        <v>5100000</v>
      </c>
      <c r="B1568" s="1" t="s">
        <v>10</v>
      </c>
      <c r="C1568">
        <v>6</v>
      </c>
      <c r="D1568" s="1" t="s">
        <v>17</v>
      </c>
      <c r="E1568" s="5" t="str">
        <f t="shared" si="24"/>
        <v>5100000-cbow-6-gram2-opposite</v>
      </c>
      <c r="F1568">
        <v>812</v>
      </c>
      <c r="G1568">
        <v>194</v>
      </c>
      <c r="H1568">
        <v>432</v>
      </c>
      <c r="I1568">
        <v>186</v>
      </c>
      <c r="J1568" s="2">
        <v>1.5904000000000001E-2</v>
      </c>
      <c r="K1568" s="2">
        <v>0.126111</v>
      </c>
    </row>
    <row r="1569" spans="1:11" x14ac:dyDescent="0.2">
      <c r="A1569" s="4">
        <v>5100000</v>
      </c>
      <c r="B1569" s="1" t="s">
        <v>10</v>
      </c>
      <c r="C1569">
        <v>6</v>
      </c>
      <c r="D1569" s="1" t="s">
        <v>18</v>
      </c>
      <c r="E1569" s="5" t="str">
        <f t="shared" si="24"/>
        <v>5100000-cbow-6-gram3-comparative</v>
      </c>
      <c r="F1569">
        <v>1332</v>
      </c>
      <c r="G1569">
        <v>1168</v>
      </c>
      <c r="H1569">
        <v>142</v>
      </c>
      <c r="I1569">
        <v>22</v>
      </c>
      <c r="J1569" s="2">
        <v>4.0369999999999998E-3</v>
      </c>
      <c r="K1569" s="2">
        <v>6.3537999999999997E-2</v>
      </c>
    </row>
    <row r="1570" spans="1:11" x14ac:dyDescent="0.2">
      <c r="A1570" s="4">
        <v>5100000</v>
      </c>
      <c r="B1570" s="1" t="s">
        <v>10</v>
      </c>
      <c r="C1570">
        <v>6</v>
      </c>
      <c r="D1570" s="1" t="s">
        <v>19</v>
      </c>
      <c r="E1570" s="5" t="str">
        <f t="shared" si="24"/>
        <v>5100000-cbow-6-gram4-superlative</v>
      </c>
      <c r="F1570">
        <v>1122</v>
      </c>
      <c r="G1570">
        <v>565</v>
      </c>
      <c r="H1570">
        <v>522</v>
      </c>
      <c r="I1570">
        <v>35</v>
      </c>
      <c r="J1570" s="2">
        <v>1.0104E-2</v>
      </c>
      <c r="K1570" s="2">
        <v>0.100517</v>
      </c>
    </row>
    <row r="1571" spans="1:11" x14ac:dyDescent="0.2">
      <c r="A1571" s="4">
        <v>5100000</v>
      </c>
      <c r="B1571" s="1" t="s">
        <v>10</v>
      </c>
      <c r="C1571">
        <v>6</v>
      </c>
      <c r="D1571" s="1" t="s">
        <v>20</v>
      </c>
      <c r="E1571" s="5" t="str">
        <f t="shared" si="24"/>
        <v>5100000-cbow-6-gram5-present-participle</v>
      </c>
      <c r="F1571">
        <v>1056</v>
      </c>
      <c r="G1571">
        <v>765</v>
      </c>
      <c r="H1571">
        <v>126</v>
      </c>
      <c r="I1571">
        <v>165</v>
      </c>
      <c r="J1571" s="2">
        <v>1.0064999999999999E-2</v>
      </c>
      <c r="K1571" s="2">
        <v>0.100327</v>
      </c>
    </row>
    <row r="1572" spans="1:11" x14ac:dyDescent="0.2">
      <c r="A1572" s="4">
        <v>5100000</v>
      </c>
      <c r="B1572" s="1" t="s">
        <v>10</v>
      </c>
      <c r="C1572">
        <v>6</v>
      </c>
      <c r="D1572" s="1" t="s">
        <v>21</v>
      </c>
      <c r="E1572" s="5" t="str">
        <f t="shared" si="24"/>
        <v>5100000-cbow-6-gram6-nationality-adjective</v>
      </c>
      <c r="F1572">
        <v>1599</v>
      </c>
      <c r="G1572">
        <v>1350</v>
      </c>
      <c r="H1572">
        <v>228</v>
      </c>
      <c r="I1572">
        <v>21</v>
      </c>
      <c r="J1572" s="2">
        <v>4.0109999999999998E-3</v>
      </c>
      <c r="K1572" s="2">
        <v>6.3328999999999996E-2</v>
      </c>
    </row>
    <row r="1573" spans="1:11" x14ac:dyDescent="0.2">
      <c r="A1573" s="4">
        <v>5100000</v>
      </c>
      <c r="B1573" s="1" t="s">
        <v>10</v>
      </c>
      <c r="C1573">
        <v>6</v>
      </c>
      <c r="D1573" s="1" t="s">
        <v>22</v>
      </c>
      <c r="E1573" s="5" t="str">
        <f t="shared" si="24"/>
        <v>5100000-cbow-6-gram7-past-tense</v>
      </c>
      <c r="F1573">
        <v>1560</v>
      </c>
      <c r="G1573">
        <v>1254</v>
      </c>
      <c r="H1573">
        <v>78</v>
      </c>
      <c r="I1573">
        <v>228</v>
      </c>
      <c r="J1573" s="2">
        <v>9.7949999999999999E-3</v>
      </c>
      <c r="K1573" s="2">
        <v>9.8971000000000003E-2</v>
      </c>
    </row>
    <row r="1574" spans="1:11" x14ac:dyDescent="0.2">
      <c r="A1574" s="4">
        <v>5100000</v>
      </c>
      <c r="B1574" s="1" t="s">
        <v>10</v>
      </c>
      <c r="C1574">
        <v>6</v>
      </c>
      <c r="D1574" s="1" t="s">
        <v>23</v>
      </c>
      <c r="E1574" s="5" t="str">
        <f t="shared" si="24"/>
        <v>5100000-cbow-6-gram8-plural</v>
      </c>
      <c r="F1574">
        <v>1332</v>
      </c>
      <c r="G1574">
        <v>1015</v>
      </c>
      <c r="H1574">
        <v>210</v>
      </c>
      <c r="I1574">
        <v>107</v>
      </c>
      <c r="J1574" s="2">
        <v>8.0000000000000002E-3</v>
      </c>
      <c r="K1574" s="2">
        <v>8.9442999999999995E-2</v>
      </c>
    </row>
    <row r="1575" spans="1:11" x14ac:dyDescent="0.2">
      <c r="A1575" s="4">
        <v>5100000</v>
      </c>
      <c r="B1575" s="1" t="s">
        <v>10</v>
      </c>
      <c r="C1575">
        <v>6</v>
      </c>
      <c r="D1575" s="1" t="s">
        <v>24</v>
      </c>
      <c r="E1575" s="5" t="str">
        <f t="shared" si="24"/>
        <v>5100000-cbow-6-gram9-plural-verbs</v>
      </c>
      <c r="F1575">
        <v>870</v>
      </c>
      <c r="G1575">
        <v>602</v>
      </c>
      <c r="H1575">
        <v>168</v>
      </c>
      <c r="I1575">
        <v>100</v>
      </c>
      <c r="J1575" s="2">
        <v>7.8289999999999992E-3</v>
      </c>
      <c r="K1575" s="2">
        <v>8.8480000000000003E-2</v>
      </c>
    </row>
    <row r="1576" spans="1:11" x14ac:dyDescent="0.2">
      <c r="A1576" s="4">
        <v>5100000</v>
      </c>
      <c r="B1576" s="1" t="s">
        <v>10</v>
      </c>
      <c r="C1576">
        <v>6</v>
      </c>
      <c r="D1576" s="1" t="s">
        <v>25</v>
      </c>
      <c r="E1576" s="5" t="str">
        <f t="shared" si="24"/>
        <v>5100000-cbow-6-TOTAL</v>
      </c>
      <c r="F1576">
        <v>19544</v>
      </c>
      <c r="G1576">
        <v>11763</v>
      </c>
      <c r="H1576">
        <v>6118</v>
      </c>
      <c r="I1576">
        <v>1663</v>
      </c>
      <c r="J1576" s="2">
        <v>8.7950000000000007E-3</v>
      </c>
      <c r="K1576" s="2">
        <v>9.3780000000000002E-2</v>
      </c>
    </row>
    <row r="1577" spans="1:11" x14ac:dyDescent="0.2">
      <c r="A1577" s="4">
        <v>5100000</v>
      </c>
      <c r="B1577" s="1" t="s">
        <v>26</v>
      </c>
      <c r="C1577">
        <v>6</v>
      </c>
      <c r="D1577" s="1" t="s">
        <v>11</v>
      </c>
      <c r="E1577" s="5" t="str">
        <f t="shared" si="24"/>
        <v>5100000-skip-gram-6-capital-common-countries</v>
      </c>
      <c r="F1577">
        <v>506</v>
      </c>
      <c r="G1577">
        <v>458</v>
      </c>
      <c r="H1577">
        <v>44</v>
      </c>
      <c r="I1577">
        <v>4</v>
      </c>
      <c r="J1577" s="2">
        <v>2.9299999999999999E-3</v>
      </c>
      <c r="K1577" s="2">
        <v>5.4128999999999997E-2</v>
      </c>
    </row>
    <row r="1578" spans="1:11" x14ac:dyDescent="0.2">
      <c r="A1578" s="4">
        <v>5100000</v>
      </c>
      <c r="B1578" s="1" t="s">
        <v>26</v>
      </c>
      <c r="C1578">
        <v>6</v>
      </c>
      <c r="D1578" s="1" t="s">
        <v>12</v>
      </c>
      <c r="E1578" s="5" t="str">
        <f t="shared" si="24"/>
        <v>5100000-skip-gram-6-capital-world</v>
      </c>
      <c r="F1578">
        <v>4524</v>
      </c>
      <c r="G1578">
        <v>1776</v>
      </c>
      <c r="H1578">
        <v>2645</v>
      </c>
      <c r="I1578">
        <v>103</v>
      </c>
      <c r="J1578" s="2">
        <v>6.6699999999999997E-3</v>
      </c>
      <c r="K1578" s="2">
        <v>8.1671999999999995E-2</v>
      </c>
    </row>
    <row r="1579" spans="1:11" x14ac:dyDescent="0.2">
      <c r="A1579" s="4">
        <v>5100000</v>
      </c>
      <c r="B1579" s="1" t="s">
        <v>26</v>
      </c>
      <c r="C1579">
        <v>6</v>
      </c>
      <c r="D1579" s="1" t="s">
        <v>13</v>
      </c>
      <c r="E1579" s="5" t="str">
        <f t="shared" si="24"/>
        <v>5100000-skip-gram-6-currency</v>
      </c>
      <c r="F1579">
        <v>866</v>
      </c>
      <c r="G1579">
        <v>239</v>
      </c>
      <c r="H1579">
        <v>528</v>
      </c>
      <c r="I1579">
        <v>99</v>
      </c>
      <c r="J1579" s="2">
        <v>1.0114E-2</v>
      </c>
      <c r="K1579" s="2">
        <v>0.10057000000000001</v>
      </c>
    </row>
    <row r="1580" spans="1:11" x14ac:dyDescent="0.2">
      <c r="A1580" s="4">
        <v>5100000</v>
      </c>
      <c r="B1580" s="1" t="s">
        <v>26</v>
      </c>
      <c r="C1580">
        <v>6</v>
      </c>
      <c r="D1580" s="1" t="s">
        <v>14</v>
      </c>
      <c r="E1580" s="5" t="str">
        <f t="shared" si="24"/>
        <v>5100000-skip-gram-6-city-in-state</v>
      </c>
      <c r="F1580">
        <v>2467</v>
      </c>
      <c r="G1580">
        <v>1631</v>
      </c>
      <c r="H1580">
        <v>541</v>
      </c>
      <c r="I1580">
        <v>295</v>
      </c>
      <c r="J1580" s="2">
        <v>9.0480000000000005E-3</v>
      </c>
      <c r="K1580" s="2">
        <v>9.5120999999999997E-2</v>
      </c>
    </row>
    <row r="1581" spans="1:11" x14ac:dyDescent="0.2">
      <c r="A1581" s="4">
        <v>5100000</v>
      </c>
      <c r="B1581" s="1" t="s">
        <v>26</v>
      </c>
      <c r="C1581">
        <v>6</v>
      </c>
      <c r="D1581" s="1" t="s">
        <v>15</v>
      </c>
      <c r="E1581" s="5" t="str">
        <f t="shared" si="24"/>
        <v>5100000-skip-gram-6-family</v>
      </c>
      <c r="F1581">
        <v>506</v>
      </c>
      <c r="G1581">
        <v>319</v>
      </c>
      <c r="H1581">
        <v>164</v>
      </c>
      <c r="I1581">
        <v>23</v>
      </c>
      <c r="J1581" s="2">
        <v>5.2560000000000003E-3</v>
      </c>
      <c r="K1581" s="2">
        <v>7.2497000000000006E-2</v>
      </c>
    </row>
    <row r="1582" spans="1:11" x14ac:dyDescent="0.2">
      <c r="A1582" s="4">
        <v>5100000</v>
      </c>
      <c r="B1582" s="1" t="s">
        <v>26</v>
      </c>
      <c r="C1582">
        <v>6</v>
      </c>
      <c r="D1582" s="1" t="s">
        <v>16</v>
      </c>
      <c r="E1582" s="5" t="str">
        <f t="shared" si="24"/>
        <v>5100000-skip-gram-6-gram1-adjective-to-adverb</v>
      </c>
      <c r="F1582">
        <v>992</v>
      </c>
      <c r="G1582">
        <v>416</v>
      </c>
      <c r="H1582">
        <v>290</v>
      </c>
      <c r="I1582">
        <v>286</v>
      </c>
      <c r="J1582" s="2">
        <v>9.0690000000000007E-3</v>
      </c>
      <c r="K1582" s="2">
        <v>9.5228999999999994E-2</v>
      </c>
    </row>
    <row r="1583" spans="1:11" x14ac:dyDescent="0.2">
      <c r="A1583" s="4">
        <v>5100000</v>
      </c>
      <c r="B1583" s="1" t="s">
        <v>26</v>
      </c>
      <c r="C1583">
        <v>6</v>
      </c>
      <c r="D1583" s="1" t="s">
        <v>17</v>
      </c>
      <c r="E1583" s="5" t="str">
        <f t="shared" si="24"/>
        <v>5100000-skip-gram-6-gram2-opposite</v>
      </c>
      <c r="F1583">
        <v>812</v>
      </c>
      <c r="G1583">
        <v>223</v>
      </c>
      <c r="H1583">
        <v>432</v>
      </c>
      <c r="I1583">
        <v>157</v>
      </c>
      <c r="J1583" s="2">
        <v>1.1395000000000001E-2</v>
      </c>
      <c r="K1583" s="2">
        <v>0.10674699999999999</v>
      </c>
    </row>
    <row r="1584" spans="1:11" x14ac:dyDescent="0.2">
      <c r="A1584" s="4">
        <v>5100000</v>
      </c>
      <c r="B1584" s="1" t="s">
        <v>26</v>
      </c>
      <c r="C1584">
        <v>6</v>
      </c>
      <c r="D1584" s="1" t="s">
        <v>18</v>
      </c>
      <c r="E1584" s="5" t="str">
        <f t="shared" si="24"/>
        <v>5100000-skip-gram-6-gram3-comparative</v>
      </c>
      <c r="F1584">
        <v>1332</v>
      </c>
      <c r="G1584">
        <v>1115</v>
      </c>
      <c r="H1584">
        <v>142</v>
      </c>
      <c r="I1584">
        <v>75</v>
      </c>
      <c r="J1584" s="2">
        <v>5.0239999999999998E-3</v>
      </c>
      <c r="K1584" s="2">
        <v>7.0884000000000003E-2</v>
      </c>
    </row>
    <row r="1585" spans="1:11" x14ac:dyDescent="0.2">
      <c r="A1585" s="4">
        <v>5100000</v>
      </c>
      <c r="B1585" s="1" t="s">
        <v>26</v>
      </c>
      <c r="C1585">
        <v>6</v>
      </c>
      <c r="D1585" s="1" t="s">
        <v>19</v>
      </c>
      <c r="E1585" s="5" t="str">
        <f t="shared" si="24"/>
        <v>5100000-skip-gram-6-gram4-superlative</v>
      </c>
      <c r="F1585">
        <v>1122</v>
      </c>
      <c r="G1585">
        <v>517</v>
      </c>
      <c r="H1585">
        <v>522</v>
      </c>
      <c r="I1585">
        <v>83</v>
      </c>
      <c r="J1585" s="2">
        <v>8.6800000000000002E-3</v>
      </c>
      <c r="K1585" s="2">
        <v>9.3165999999999999E-2</v>
      </c>
    </row>
    <row r="1586" spans="1:11" x14ac:dyDescent="0.2">
      <c r="A1586" s="4">
        <v>5100000</v>
      </c>
      <c r="B1586" s="1" t="s">
        <v>26</v>
      </c>
      <c r="C1586">
        <v>6</v>
      </c>
      <c r="D1586" s="1" t="s">
        <v>20</v>
      </c>
      <c r="E1586" s="5" t="str">
        <f t="shared" si="24"/>
        <v>5100000-skip-gram-6-gram5-present-participle</v>
      </c>
      <c r="F1586">
        <v>1056</v>
      </c>
      <c r="G1586">
        <v>636</v>
      </c>
      <c r="H1586">
        <v>126</v>
      </c>
      <c r="I1586">
        <v>294</v>
      </c>
      <c r="J1586" s="2">
        <v>9.7780000000000002E-3</v>
      </c>
      <c r="K1586" s="2">
        <v>9.8881999999999998E-2</v>
      </c>
    </row>
    <row r="1587" spans="1:11" x14ac:dyDescent="0.2">
      <c r="A1587" s="4">
        <v>5100000</v>
      </c>
      <c r="B1587" s="1" t="s">
        <v>26</v>
      </c>
      <c r="C1587">
        <v>6</v>
      </c>
      <c r="D1587" s="1" t="s">
        <v>21</v>
      </c>
      <c r="E1587" s="5" t="str">
        <f t="shared" si="24"/>
        <v>5100000-skip-gram-6-gram6-nationality-adjective</v>
      </c>
      <c r="F1587">
        <v>1599</v>
      </c>
      <c r="G1587">
        <v>1369</v>
      </c>
      <c r="H1587">
        <v>228</v>
      </c>
      <c r="I1587">
        <v>2</v>
      </c>
      <c r="J1587" s="2">
        <v>1.9689999999999998E-3</v>
      </c>
      <c r="K1587" s="2">
        <v>4.4373999999999997E-2</v>
      </c>
    </row>
    <row r="1588" spans="1:11" x14ac:dyDescent="0.2">
      <c r="A1588" s="4">
        <v>5100000</v>
      </c>
      <c r="B1588" s="1" t="s">
        <v>26</v>
      </c>
      <c r="C1588">
        <v>6</v>
      </c>
      <c r="D1588" s="1" t="s">
        <v>22</v>
      </c>
      <c r="E1588" s="5" t="str">
        <f t="shared" si="24"/>
        <v>5100000-skip-gram-6-gram7-past-tense</v>
      </c>
      <c r="F1588">
        <v>1560</v>
      </c>
      <c r="G1588">
        <v>1146</v>
      </c>
      <c r="H1588">
        <v>78</v>
      </c>
      <c r="I1588">
        <v>336</v>
      </c>
      <c r="J1588" s="2">
        <v>6.9030000000000003E-3</v>
      </c>
      <c r="K1588" s="2">
        <v>8.3084000000000005E-2</v>
      </c>
    </row>
    <row r="1589" spans="1:11" x14ac:dyDescent="0.2">
      <c r="A1589" s="4">
        <v>5100000</v>
      </c>
      <c r="B1589" s="1" t="s">
        <v>26</v>
      </c>
      <c r="C1589">
        <v>6</v>
      </c>
      <c r="D1589" s="1" t="s">
        <v>23</v>
      </c>
      <c r="E1589" s="5" t="str">
        <f t="shared" si="24"/>
        <v>5100000-skip-gram-6-gram8-plural</v>
      </c>
      <c r="F1589">
        <v>1332</v>
      </c>
      <c r="G1589">
        <v>996</v>
      </c>
      <c r="H1589">
        <v>210</v>
      </c>
      <c r="I1589">
        <v>126</v>
      </c>
      <c r="J1589" s="2">
        <v>8.0350000000000005E-3</v>
      </c>
      <c r="K1589" s="2">
        <v>8.9639999999999997E-2</v>
      </c>
    </row>
    <row r="1590" spans="1:11" x14ac:dyDescent="0.2">
      <c r="A1590" s="4">
        <v>5100000</v>
      </c>
      <c r="B1590" s="1" t="s">
        <v>26</v>
      </c>
      <c r="C1590">
        <v>6</v>
      </c>
      <c r="D1590" s="1" t="s">
        <v>24</v>
      </c>
      <c r="E1590" s="5" t="str">
        <f t="shared" si="24"/>
        <v>5100000-skip-gram-6-gram9-plural-verbs</v>
      </c>
      <c r="F1590">
        <v>870</v>
      </c>
      <c r="G1590">
        <v>560</v>
      </c>
      <c r="H1590">
        <v>168</v>
      </c>
      <c r="I1590">
        <v>142</v>
      </c>
      <c r="J1590" s="2">
        <v>6.6350000000000003E-3</v>
      </c>
      <c r="K1590" s="2">
        <v>8.1452999999999998E-2</v>
      </c>
    </row>
    <row r="1591" spans="1:11" x14ac:dyDescent="0.2">
      <c r="A1591" s="4">
        <v>5100000</v>
      </c>
      <c r="B1591" s="1" t="s">
        <v>26</v>
      </c>
      <c r="C1591">
        <v>6</v>
      </c>
      <c r="D1591" s="1" t="s">
        <v>25</v>
      </c>
      <c r="E1591" s="5" t="str">
        <f t="shared" si="24"/>
        <v>5100000-skip-gram-6-TOTAL</v>
      </c>
      <c r="F1591">
        <v>19544</v>
      </c>
      <c r="G1591">
        <v>11401</v>
      </c>
      <c r="H1591">
        <v>6118</v>
      </c>
      <c r="I1591">
        <v>2025</v>
      </c>
      <c r="J1591" s="2">
        <v>6.7530000000000003E-3</v>
      </c>
      <c r="K1591" s="2">
        <v>8.2173999999999997E-2</v>
      </c>
    </row>
    <row r="1592" spans="1:11" x14ac:dyDescent="0.2">
      <c r="A1592" s="4">
        <v>5100000</v>
      </c>
      <c r="B1592" s="1" t="s">
        <v>10</v>
      </c>
      <c r="C1592">
        <v>8</v>
      </c>
      <c r="D1592" s="1" t="s">
        <v>11</v>
      </c>
      <c r="E1592" s="5" t="str">
        <f t="shared" si="24"/>
        <v>5100000-cbow-8-capital-common-countries</v>
      </c>
      <c r="F1592">
        <v>506</v>
      </c>
      <c r="G1592">
        <v>459</v>
      </c>
      <c r="H1592">
        <v>44</v>
      </c>
      <c r="I1592">
        <v>3</v>
      </c>
      <c r="J1592" s="2">
        <v>6.7260000000000002E-3</v>
      </c>
      <c r="K1592" s="2">
        <v>8.2013000000000003E-2</v>
      </c>
    </row>
    <row r="1593" spans="1:11" x14ac:dyDescent="0.2">
      <c r="A1593" s="4">
        <v>5100000</v>
      </c>
      <c r="B1593" s="1" t="s">
        <v>10</v>
      </c>
      <c r="C1593">
        <v>8</v>
      </c>
      <c r="D1593" s="1" t="s">
        <v>12</v>
      </c>
      <c r="E1593" s="5" t="str">
        <f t="shared" si="24"/>
        <v>5100000-cbow-8-capital-world</v>
      </c>
      <c r="F1593">
        <v>4524</v>
      </c>
      <c r="G1593">
        <v>1808</v>
      </c>
      <c r="H1593">
        <v>2645</v>
      </c>
      <c r="I1593">
        <v>71</v>
      </c>
      <c r="J1593" s="2">
        <v>8.5559999999999994E-3</v>
      </c>
      <c r="K1593" s="2">
        <v>9.2496999999999996E-2</v>
      </c>
    </row>
    <row r="1594" spans="1:11" x14ac:dyDescent="0.2">
      <c r="A1594" s="4">
        <v>5100000</v>
      </c>
      <c r="B1594" s="1" t="s">
        <v>10</v>
      </c>
      <c r="C1594">
        <v>8</v>
      </c>
      <c r="D1594" s="1" t="s">
        <v>13</v>
      </c>
      <c r="E1594" s="5" t="str">
        <f t="shared" si="24"/>
        <v>5100000-cbow-8-currency</v>
      </c>
      <c r="F1594">
        <v>866</v>
      </c>
      <c r="G1594">
        <v>238</v>
      </c>
      <c r="H1594">
        <v>528</v>
      </c>
      <c r="I1594">
        <v>100</v>
      </c>
      <c r="J1594" s="2">
        <v>2.0084000000000001E-2</v>
      </c>
      <c r="K1594" s="2">
        <v>0.14171700000000001</v>
      </c>
    </row>
    <row r="1595" spans="1:11" x14ac:dyDescent="0.2">
      <c r="A1595" s="4">
        <v>5100000</v>
      </c>
      <c r="B1595" s="1" t="s">
        <v>10</v>
      </c>
      <c r="C1595">
        <v>8</v>
      </c>
      <c r="D1595" s="1" t="s">
        <v>14</v>
      </c>
      <c r="E1595" s="5" t="str">
        <f t="shared" si="24"/>
        <v>5100000-cbow-8-city-in-state</v>
      </c>
      <c r="F1595">
        <v>2467</v>
      </c>
      <c r="G1595">
        <v>1682</v>
      </c>
      <c r="H1595">
        <v>541</v>
      </c>
      <c r="I1595">
        <v>244</v>
      </c>
      <c r="J1595" s="2">
        <v>1.0900999999999999E-2</v>
      </c>
      <c r="K1595" s="2">
        <v>0.104408</v>
      </c>
    </row>
    <row r="1596" spans="1:11" x14ac:dyDescent="0.2">
      <c r="A1596" s="4">
        <v>5100000</v>
      </c>
      <c r="B1596" s="1" t="s">
        <v>10</v>
      </c>
      <c r="C1596">
        <v>8</v>
      </c>
      <c r="D1596" s="1" t="s">
        <v>15</v>
      </c>
      <c r="E1596" s="5" t="str">
        <f t="shared" si="24"/>
        <v>5100000-cbow-8-family</v>
      </c>
      <c r="F1596">
        <v>506</v>
      </c>
      <c r="G1596">
        <v>323</v>
      </c>
      <c r="H1596">
        <v>164</v>
      </c>
      <c r="I1596">
        <v>19</v>
      </c>
      <c r="J1596" s="2">
        <v>4.3420000000000004E-3</v>
      </c>
      <c r="K1596" s="2">
        <v>6.5895999999999996E-2</v>
      </c>
    </row>
    <row r="1597" spans="1:11" x14ac:dyDescent="0.2">
      <c r="A1597" s="4">
        <v>5100000</v>
      </c>
      <c r="B1597" s="1" t="s">
        <v>10</v>
      </c>
      <c r="C1597">
        <v>8</v>
      </c>
      <c r="D1597" s="1" t="s">
        <v>16</v>
      </c>
      <c r="E1597" s="5" t="str">
        <f t="shared" si="24"/>
        <v>5100000-cbow-8-gram1-adjective-to-adverb</v>
      </c>
      <c r="F1597">
        <v>992</v>
      </c>
      <c r="G1597">
        <v>439</v>
      </c>
      <c r="H1597">
        <v>290</v>
      </c>
      <c r="I1597">
        <v>263</v>
      </c>
      <c r="J1597" s="2">
        <v>1.6001000000000001E-2</v>
      </c>
      <c r="K1597" s="2">
        <v>0.126494</v>
      </c>
    </row>
    <row r="1598" spans="1:11" x14ac:dyDescent="0.2">
      <c r="A1598" s="4">
        <v>5100000</v>
      </c>
      <c r="B1598" s="1" t="s">
        <v>10</v>
      </c>
      <c r="C1598">
        <v>8</v>
      </c>
      <c r="D1598" s="1" t="s">
        <v>17</v>
      </c>
      <c r="E1598" s="5" t="str">
        <f t="shared" si="24"/>
        <v>5100000-cbow-8-gram2-opposite</v>
      </c>
      <c r="F1598">
        <v>812</v>
      </c>
      <c r="G1598">
        <v>200</v>
      </c>
      <c r="H1598">
        <v>432</v>
      </c>
      <c r="I1598">
        <v>180</v>
      </c>
      <c r="J1598" s="2">
        <v>1.6903999999999999E-2</v>
      </c>
      <c r="K1598" s="2">
        <v>0.13001399999999999</v>
      </c>
    </row>
    <row r="1599" spans="1:11" x14ac:dyDescent="0.2">
      <c r="A1599" s="4">
        <v>5100000</v>
      </c>
      <c r="B1599" s="1" t="s">
        <v>10</v>
      </c>
      <c r="C1599">
        <v>8</v>
      </c>
      <c r="D1599" s="1" t="s">
        <v>18</v>
      </c>
      <c r="E1599" s="5" t="str">
        <f t="shared" si="24"/>
        <v>5100000-cbow-8-gram3-comparative</v>
      </c>
      <c r="F1599">
        <v>1332</v>
      </c>
      <c r="G1599">
        <v>1149</v>
      </c>
      <c r="H1599">
        <v>142</v>
      </c>
      <c r="I1599">
        <v>41</v>
      </c>
      <c r="J1599" s="2">
        <v>3.8159999999999999E-3</v>
      </c>
      <c r="K1599" s="2">
        <v>6.1774000000000003E-2</v>
      </c>
    </row>
    <row r="1600" spans="1:11" x14ac:dyDescent="0.2">
      <c r="A1600" s="4">
        <v>5100000</v>
      </c>
      <c r="B1600" s="1" t="s">
        <v>10</v>
      </c>
      <c r="C1600">
        <v>8</v>
      </c>
      <c r="D1600" s="1" t="s">
        <v>19</v>
      </c>
      <c r="E1600" s="5" t="str">
        <f t="shared" si="24"/>
        <v>5100000-cbow-8-gram4-superlative</v>
      </c>
      <c r="F1600">
        <v>1122</v>
      </c>
      <c r="G1600">
        <v>554</v>
      </c>
      <c r="H1600">
        <v>522</v>
      </c>
      <c r="I1600">
        <v>46</v>
      </c>
      <c r="J1600" s="2">
        <v>1.0114E-2</v>
      </c>
      <c r="K1600" s="2">
        <v>0.100567</v>
      </c>
    </row>
    <row r="1601" spans="1:11" x14ac:dyDescent="0.2">
      <c r="A1601" s="4">
        <v>5100000</v>
      </c>
      <c r="B1601" s="1" t="s">
        <v>10</v>
      </c>
      <c r="C1601">
        <v>8</v>
      </c>
      <c r="D1601" s="1" t="s">
        <v>20</v>
      </c>
      <c r="E1601" s="5" t="str">
        <f t="shared" si="24"/>
        <v>5100000-cbow-8-gram5-present-participle</v>
      </c>
      <c r="F1601">
        <v>1056</v>
      </c>
      <c r="G1601">
        <v>787</v>
      </c>
      <c r="H1601">
        <v>126</v>
      </c>
      <c r="I1601">
        <v>143</v>
      </c>
      <c r="J1601" s="2">
        <v>1.1211E-2</v>
      </c>
      <c r="K1601" s="2">
        <v>0.105883</v>
      </c>
    </row>
    <row r="1602" spans="1:11" x14ac:dyDescent="0.2">
      <c r="A1602" s="4">
        <v>5100000</v>
      </c>
      <c r="B1602" s="1" t="s">
        <v>10</v>
      </c>
      <c r="C1602">
        <v>8</v>
      </c>
      <c r="D1602" s="1" t="s">
        <v>21</v>
      </c>
      <c r="E1602" s="5" t="str">
        <f t="shared" si="24"/>
        <v>5100000-cbow-8-gram6-nationality-adjective</v>
      </c>
      <c r="F1602">
        <v>1599</v>
      </c>
      <c r="G1602">
        <v>1359</v>
      </c>
      <c r="H1602">
        <v>228</v>
      </c>
      <c r="I1602">
        <v>12</v>
      </c>
      <c r="J1602" s="2">
        <v>3.9160000000000002E-3</v>
      </c>
      <c r="K1602" s="2">
        <v>6.2578999999999996E-2</v>
      </c>
    </row>
    <row r="1603" spans="1:11" x14ac:dyDescent="0.2">
      <c r="A1603" s="4">
        <v>5100000</v>
      </c>
      <c r="B1603" s="1" t="s">
        <v>10</v>
      </c>
      <c r="C1603">
        <v>8</v>
      </c>
      <c r="D1603" s="1" t="s">
        <v>22</v>
      </c>
      <c r="E1603" s="5" t="str">
        <f t="shared" ref="E1603:E1666" si="25">CONCATENATE(A1603,"-",B1603,"-",C1603,"-",D1603)</f>
        <v>5100000-cbow-8-gram7-past-tense</v>
      </c>
      <c r="F1603">
        <v>1560</v>
      </c>
      <c r="G1603">
        <v>1277</v>
      </c>
      <c r="H1603">
        <v>78</v>
      </c>
      <c r="I1603">
        <v>205</v>
      </c>
      <c r="J1603" s="2">
        <v>1.0612E-2</v>
      </c>
      <c r="K1603" s="2">
        <v>0.10301200000000001</v>
      </c>
    </row>
    <row r="1604" spans="1:11" x14ac:dyDescent="0.2">
      <c r="A1604" s="4">
        <v>5100000</v>
      </c>
      <c r="B1604" s="1" t="s">
        <v>10</v>
      </c>
      <c r="C1604">
        <v>8</v>
      </c>
      <c r="D1604" s="1" t="s">
        <v>23</v>
      </c>
      <c r="E1604" s="5" t="str">
        <f t="shared" si="25"/>
        <v>5100000-cbow-8-gram8-plural</v>
      </c>
      <c r="F1604">
        <v>1332</v>
      </c>
      <c r="G1604">
        <v>1079</v>
      </c>
      <c r="H1604">
        <v>210</v>
      </c>
      <c r="I1604">
        <v>43</v>
      </c>
      <c r="J1604" s="2">
        <v>9.9340000000000001E-3</v>
      </c>
      <c r="K1604" s="2">
        <v>9.9669999999999995E-2</v>
      </c>
    </row>
    <row r="1605" spans="1:11" x14ac:dyDescent="0.2">
      <c r="A1605" s="4">
        <v>5100000</v>
      </c>
      <c r="B1605" s="1" t="s">
        <v>10</v>
      </c>
      <c r="C1605">
        <v>8</v>
      </c>
      <c r="D1605" s="1" t="s">
        <v>24</v>
      </c>
      <c r="E1605" s="5" t="str">
        <f t="shared" si="25"/>
        <v>5100000-cbow-8-gram9-plural-verbs</v>
      </c>
      <c r="F1605">
        <v>870</v>
      </c>
      <c r="G1605">
        <v>590</v>
      </c>
      <c r="H1605">
        <v>168</v>
      </c>
      <c r="I1605">
        <v>112</v>
      </c>
      <c r="J1605" s="2">
        <v>1.0357E-2</v>
      </c>
      <c r="K1605" s="2">
        <v>0.10177</v>
      </c>
    </row>
    <row r="1606" spans="1:11" x14ac:dyDescent="0.2">
      <c r="A1606" s="4">
        <v>5100000</v>
      </c>
      <c r="B1606" s="1" t="s">
        <v>10</v>
      </c>
      <c r="C1606">
        <v>8</v>
      </c>
      <c r="D1606" s="1" t="s">
        <v>25</v>
      </c>
      <c r="E1606" s="5" t="str">
        <f t="shared" si="25"/>
        <v>5100000-cbow-8-TOTAL</v>
      </c>
      <c r="F1606">
        <v>19544</v>
      </c>
      <c r="G1606">
        <v>11944</v>
      </c>
      <c r="H1606">
        <v>6118</v>
      </c>
      <c r="I1606">
        <v>1482</v>
      </c>
      <c r="J1606" s="2">
        <v>9.0419999999999997E-3</v>
      </c>
      <c r="K1606" s="2">
        <v>9.5087000000000005E-2</v>
      </c>
    </row>
    <row r="1607" spans="1:11" x14ac:dyDescent="0.2">
      <c r="A1607" s="4">
        <v>5100000</v>
      </c>
      <c r="B1607" s="1" t="s">
        <v>26</v>
      </c>
      <c r="C1607">
        <v>8</v>
      </c>
      <c r="D1607" s="1" t="s">
        <v>11</v>
      </c>
      <c r="E1607" s="5" t="str">
        <f t="shared" si="25"/>
        <v>5100000-skip-gram-8-capital-common-countries</v>
      </c>
      <c r="F1607">
        <v>506</v>
      </c>
      <c r="G1607">
        <v>461</v>
      </c>
      <c r="H1607">
        <v>44</v>
      </c>
      <c r="I1607">
        <v>1</v>
      </c>
      <c r="J1607" s="2">
        <v>2.5089999999999999E-3</v>
      </c>
      <c r="K1607" s="2">
        <v>5.0084999999999998E-2</v>
      </c>
    </row>
    <row r="1608" spans="1:11" x14ac:dyDescent="0.2">
      <c r="A1608" s="4">
        <v>5100000</v>
      </c>
      <c r="B1608" s="1" t="s">
        <v>26</v>
      </c>
      <c r="C1608">
        <v>8</v>
      </c>
      <c r="D1608" s="1" t="s">
        <v>12</v>
      </c>
      <c r="E1608" s="5" t="str">
        <f t="shared" si="25"/>
        <v>5100000-skip-gram-8-capital-world</v>
      </c>
      <c r="F1608">
        <v>4524</v>
      </c>
      <c r="G1608">
        <v>1808</v>
      </c>
      <c r="H1608">
        <v>2645</v>
      </c>
      <c r="I1608">
        <v>71</v>
      </c>
      <c r="J1608" s="2">
        <v>5.62E-3</v>
      </c>
      <c r="K1608" s="2">
        <v>7.4968000000000007E-2</v>
      </c>
    </row>
    <row r="1609" spans="1:11" x14ac:dyDescent="0.2">
      <c r="A1609" s="4">
        <v>5100000</v>
      </c>
      <c r="B1609" s="1" t="s">
        <v>26</v>
      </c>
      <c r="C1609">
        <v>8</v>
      </c>
      <c r="D1609" s="1" t="s">
        <v>13</v>
      </c>
      <c r="E1609" s="5" t="str">
        <f t="shared" si="25"/>
        <v>5100000-skip-gram-8-currency</v>
      </c>
      <c r="F1609">
        <v>866</v>
      </c>
      <c r="G1609">
        <v>241</v>
      </c>
      <c r="H1609">
        <v>528</v>
      </c>
      <c r="I1609">
        <v>97</v>
      </c>
      <c r="J1609" s="2">
        <v>1.1446E-2</v>
      </c>
      <c r="K1609" s="2">
        <v>0.106985</v>
      </c>
    </row>
    <row r="1610" spans="1:11" x14ac:dyDescent="0.2">
      <c r="A1610" s="4">
        <v>5100000</v>
      </c>
      <c r="B1610" s="1" t="s">
        <v>26</v>
      </c>
      <c r="C1610">
        <v>8</v>
      </c>
      <c r="D1610" s="1" t="s">
        <v>14</v>
      </c>
      <c r="E1610" s="5" t="str">
        <f t="shared" si="25"/>
        <v>5100000-skip-gram-8-city-in-state</v>
      </c>
      <c r="F1610">
        <v>2467</v>
      </c>
      <c r="G1610">
        <v>1693</v>
      </c>
      <c r="H1610">
        <v>541</v>
      </c>
      <c r="I1610">
        <v>233</v>
      </c>
      <c r="J1610" s="2">
        <v>8.1309999999999993E-3</v>
      </c>
      <c r="K1610" s="2">
        <v>9.0171000000000001E-2</v>
      </c>
    </row>
    <row r="1611" spans="1:11" x14ac:dyDescent="0.2">
      <c r="A1611" s="4">
        <v>5100000</v>
      </c>
      <c r="B1611" s="1" t="s">
        <v>26</v>
      </c>
      <c r="C1611">
        <v>8</v>
      </c>
      <c r="D1611" s="1" t="s">
        <v>15</v>
      </c>
      <c r="E1611" s="5" t="str">
        <f t="shared" si="25"/>
        <v>5100000-skip-gram-8-family</v>
      </c>
      <c r="F1611">
        <v>506</v>
      </c>
      <c r="G1611">
        <v>321</v>
      </c>
      <c r="H1611">
        <v>164</v>
      </c>
      <c r="I1611">
        <v>21</v>
      </c>
      <c r="J1611" s="2">
        <v>5.8650000000000004E-3</v>
      </c>
      <c r="K1611" s="2">
        <v>7.6586000000000001E-2</v>
      </c>
    </row>
    <row r="1612" spans="1:11" x14ac:dyDescent="0.2">
      <c r="A1612" s="4">
        <v>5100000</v>
      </c>
      <c r="B1612" s="1" t="s">
        <v>26</v>
      </c>
      <c r="C1612">
        <v>8</v>
      </c>
      <c r="D1612" s="1" t="s">
        <v>16</v>
      </c>
      <c r="E1612" s="5" t="str">
        <f t="shared" si="25"/>
        <v>5100000-skip-gram-8-gram1-adjective-to-adverb</v>
      </c>
      <c r="F1612">
        <v>992</v>
      </c>
      <c r="G1612">
        <v>452</v>
      </c>
      <c r="H1612">
        <v>290</v>
      </c>
      <c r="I1612">
        <v>250</v>
      </c>
      <c r="J1612" s="2">
        <v>1.0108000000000001E-2</v>
      </c>
      <c r="K1612" s="2">
        <v>0.100538</v>
      </c>
    </row>
    <row r="1613" spans="1:11" x14ac:dyDescent="0.2">
      <c r="A1613" s="4">
        <v>5100000</v>
      </c>
      <c r="B1613" s="1" t="s">
        <v>26</v>
      </c>
      <c r="C1613">
        <v>8</v>
      </c>
      <c r="D1613" s="1" t="s">
        <v>17</v>
      </c>
      <c r="E1613" s="5" t="str">
        <f t="shared" si="25"/>
        <v>5100000-skip-gram-8-gram2-opposite</v>
      </c>
      <c r="F1613">
        <v>812</v>
      </c>
      <c r="G1613">
        <v>214</v>
      </c>
      <c r="H1613">
        <v>432</v>
      </c>
      <c r="I1613">
        <v>166</v>
      </c>
      <c r="J1613" s="2">
        <v>1.2803999999999999E-2</v>
      </c>
      <c r="K1613" s="2">
        <v>0.11315500000000001</v>
      </c>
    </row>
    <row r="1614" spans="1:11" x14ac:dyDescent="0.2">
      <c r="A1614" s="4">
        <v>5100000</v>
      </c>
      <c r="B1614" s="1" t="s">
        <v>26</v>
      </c>
      <c r="C1614">
        <v>8</v>
      </c>
      <c r="D1614" s="1" t="s">
        <v>18</v>
      </c>
      <c r="E1614" s="5" t="str">
        <f t="shared" si="25"/>
        <v>5100000-skip-gram-8-gram3-comparative</v>
      </c>
      <c r="F1614">
        <v>1332</v>
      </c>
      <c r="G1614">
        <v>1119</v>
      </c>
      <c r="H1614">
        <v>142</v>
      </c>
      <c r="I1614">
        <v>71</v>
      </c>
      <c r="J1614" s="2">
        <v>5.3579999999999999E-3</v>
      </c>
      <c r="K1614" s="2">
        <v>7.3195999999999997E-2</v>
      </c>
    </row>
    <row r="1615" spans="1:11" x14ac:dyDescent="0.2">
      <c r="A1615" s="4">
        <v>5100000</v>
      </c>
      <c r="B1615" s="1" t="s">
        <v>26</v>
      </c>
      <c r="C1615">
        <v>8</v>
      </c>
      <c r="D1615" s="1" t="s">
        <v>19</v>
      </c>
      <c r="E1615" s="5" t="str">
        <f t="shared" si="25"/>
        <v>5100000-skip-gram-8-gram4-superlative</v>
      </c>
      <c r="F1615">
        <v>1122</v>
      </c>
      <c r="G1615">
        <v>507</v>
      </c>
      <c r="H1615">
        <v>522</v>
      </c>
      <c r="I1615">
        <v>93</v>
      </c>
      <c r="J1615" s="2">
        <v>9.4649999999999995E-3</v>
      </c>
      <c r="K1615" s="2">
        <v>9.7285999999999997E-2</v>
      </c>
    </row>
    <row r="1616" spans="1:11" x14ac:dyDescent="0.2">
      <c r="A1616" s="4">
        <v>5100000</v>
      </c>
      <c r="B1616" s="1" t="s">
        <v>26</v>
      </c>
      <c r="C1616">
        <v>8</v>
      </c>
      <c r="D1616" s="1" t="s">
        <v>20</v>
      </c>
      <c r="E1616" s="5" t="str">
        <f t="shared" si="25"/>
        <v>5100000-skip-gram-8-gram5-present-participle</v>
      </c>
      <c r="F1616">
        <v>1056</v>
      </c>
      <c r="G1616">
        <v>694</v>
      </c>
      <c r="H1616">
        <v>126</v>
      </c>
      <c r="I1616">
        <v>236</v>
      </c>
      <c r="J1616" s="2">
        <v>1.03E-2</v>
      </c>
      <c r="K1616" s="2">
        <v>0.101491</v>
      </c>
    </row>
    <row r="1617" spans="1:11" x14ac:dyDescent="0.2">
      <c r="A1617" s="4">
        <v>5100000</v>
      </c>
      <c r="B1617" s="1" t="s">
        <v>26</v>
      </c>
      <c r="C1617">
        <v>8</v>
      </c>
      <c r="D1617" s="1" t="s">
        <v>21</v>
      </c>
      <c r="E1617" s="5" t="str">
        <f t="shared" si="25"/>
        <v>5100000-skip-gram-8-gram6-nationality-adjective</v>
      </c>
      <c r="F1617">
        <v>1599</v>
      </c>
      <c r="G1617">
        <v>1371</v>
      </c>
      <c r="H1617">
        <v>228</v>
      </c>
      <c r="I1617">
        <v>0</v>
      </c>
      <c r="J1617" s="2">
        <v>1.6800000000000001E-3</v>
      </c>
      <c r="K1617" s="2">
        <v>4.0986000000000002E-2</v>
      </c>
    </row>
    <row r="1618" spans="1:11" x14ac:dyDescent="0.2">
      <c r="A1618" s="4">
        <v>5100000</v>
      </c>
      <c r="B1618" s="1" t="s">
        <v>26</v>
      </c>
      <c r="C1618">
        <v>8</v>
      </c>
      <c r="D1618" s="1" t="s">
        <v>22</v>
      </c>
      <c r="E1618" s="5" t="str">
        <f t="shared" si="25"/>
        <v>5100000-skip-gram-8-gram7-past-tense</v>
      </c>
      <c r="F1618">
        <v>1560</v>
      </c>
      <c r="G1618">
        <v>1156</v>
      </c>
      <c r="H1618">
        <v>78</v>
      </c>
      <c r="I1618">
        <v>326</v>
      </c>
      <c r="J1618" s="2">
        <v>6.6259999999999999E-3</v>
      </c>
      <c r="K1618" s="2">
        <v>8.1398999999999999E-2</v>
      </c>
    </row>
    <row r="1619" spans="1:11" x14ac:dyDescent="0.2">
      <c r="A1619" s="4">
        <v>5100000</v>
      </c>
      <c r="B1619" s="1" t="s">
        <v>26</v>
      </c>
      <c r="C1619">
        <v>8</v>
      </c>
      <c r="D1619" s="1" t="s">
        <v>23</v>
      </c>
      <c r="E1619" s="5" t="str">
        <f t="shared" si="25"/>
        <v>5100000-skip-gram-8-gram8-plural</v>
      </c>
      <c r="F1619">
        <v>1332</v>
      </c>
      <c r="G1619">
        <v>1020</v>
      </c>
      <c r="H1619">
        <v>210</v>
      </c>
      <c r="I1619">
        <v>102</v>
      </c>
      <c r="J1619" s="2">
        <v>8.097E-3</v>
      </c>
      <c r="K1619" s="2">
        <v>8.9982000000000006E-2</v>
      </c>
    </row>
    <row r="1620" spans="1:11" x14ac:dyDescent="0.2">
      <c r="A1620" s="4">
        <v>5100000</v>
      </c>
      <c r="B1620" s="1" t="s">
        <v>26</v>
      </c>
      <c r="C1620">
        <v>8</v>
      </c>
      <c r="D1620" s="1" t="s">
        <v>24</v>
      </c>
      <c r="E1620" s="5" t="str">
        <f t="shared" si="25"/>
        <v>5100000-skip-gram-8-gram9-plural-verbs</v>
      </c>
      <c r="F1620">
        <v>870</v>
      </c>
      <c r="G1620">
        <v>580</v>
      </c>
      <c r="H1620">
        <v>168</v>
      </c>
      <c r="I1620">
        <v>122</v>
      </c>
      <c r="J1620" s="2">
        <v>8.3059999999999991E-3</v>
      </c>
      <c r="K1620" s="2">
        <v>9.1135999999999995E-2</v>
      </c>
    </row>
    <row r="1621" spans="1:11" x14ac:dyDescent="0.2">
      <c r="A1621" s="4">
        <v>5100000</v>
      </c>
      <c r="B1621" s="1" t="s">
        <v>26</v>
      </c>
      <c r="C1621">
        <v>8</v>
      </c>
      <c r="D1621" s="1" t="s">
        <v>25</v>
      </c>
      <c r="E1621" s="5" t="str">
        <f t="shared" si="25"/>
        <v>5100000-skip-gram-8-TOTAL</v>
      </c>
      <c r="F1621">
        <v>19544</v>
      </c>
      <c r="G1621">
        <v>11637</v>
      </c>
      <c r="H1621">
        <v>6118</v>
      </c>
      <c r="I1621">
        <v>1789</v>
      </c>
      <c r="J1621" s="2">
        <v>6.7039999999999999E-3</v>
      </c>
      <c r="K1621" s="2">
        <v>8.1878000000000006E-2</v>
      </c>
    </row>
    <row r="1622" spans="1:11" x14ac:dyDescent="0.2">
      <c r="A1622" s="4">
        <v>5100000</v>
      </c>
      <c r="B1622" s="1" t="s">
        <v>10</v>
      </c>
      <c r="C1622">
        <v>10</v>
      </c>
      <c r="D1622" s="1" t="s">
        <v>11</v>
      </c>
      <c r="E1622" s="5" t="str">
        <f t="shared" si="25"/>
        <v>5100000-cbow-10-capital-common-countries</v>
      </c>
      <c r="F1622">
        <v>506</v>
      </c>
      <c r="G1622">
        <v>458</v>
      </c>
      <c r="H1622">
        <v>44</v>
      </c>
      <c r="I1622">
        <v>4</v>
      </c>
      <c r="J1622" s="2">
        <v>5.3920000000000001E-3</v>
      </c>
      <c r="K1622" s="2">
        <v>7.3432999999999998E-2</v>
      </c>
    </row>
    <row r="1623" spans="1:11" x14ac:dyDescent="0.2">
      <c r="A1623" s="4">
        <v>5100000</v>
      </c>
      <c r="B1623" s="1" t="s">
        <v>10</v>
      </c>
      <c r="C1623">
        <v>10</v>
      </c>
      <c r="D1623" s="1" t="s">
        <v>12</v>
      </c>
      <c r="E1623" s="5" t="str">
        <f t="shared" si="25"/>
        <v>5100000-cbow-10-capital-world</v>
      </c>
      <c r="F1623">
        <v>4524</v>
      </c>
      <c r="G1623">
        <v>1822</v>
      </c>
      <c r="H1623">
        <v>2645</v>
      </c>
      <c r="I1623">
        <v>57</v>
      </c>
      <c r="J1623" s="2">
        <v>7.7289999999999998E-3</v>
      </c>
      <c r="K1623" s="2">
        <v>8.7915999999999994E-2</v>
      </c>
    </row>
    <row r="1624" spans="1:11" x14ac:dyDescent="0.2">
      <c r="A1624" s="4">
        <v>5100000</v>
      </c>
      <c r="B1624" s="1" t="s">
        <v>10</v>
      </c>
      <c r="C1624">
        <v>10</v>
      </c>
      <c r="D1624" s="1" t="s">
        <v>13</v>
      </c>
      <c r="E1624" s="5" t="str">
        <f t="shared" si="25"/>
        <v>5100000-cbow-10-currency</v>
      </c>
      <c r="F1624">
        <v>866</v>
      </c>
      <c r="G1624">
        <v>225</v>
      </c>
      <c r="H1624">
        <v>528</v>
      </c>
      <c r="I1624">
        <v>113</v>
      </c>
      <c r="J1624" s="2">
        <v>1.7510999999999999E-2</v>
      </c>
      <c r="K1624" s="2">
        <v>0.132331</v>
      </c>
    </row>
    <row r="1625" spans="1:11" x14ac:dyDescent="0.2">
      <c r="A1625" s="4">
        <v>5100000</v>
      </c>
      <c r="B1625" s="1" t="s">
        <v>10</v>
      </c>
      <c r="C1625">
        <v>10</v>
      </c>
      <c r="D1625" s="1" t="s">
        <v>14</v>
      </c>
      <c r="E1625" s="5" t="str">
        <f t="shared" si="25"/>
        <v>5100000-cbow-10-city-in-state</v>
      </c>
      <c r="F1625">
        <v>2467</v>
      </c>
      <c r="G1625">
        <v>1685</v>
      </c>
      <c r="H1625">
        <v>541</v>
      </c>
      <c r="I1625">
        <v>241</v>
      </c>
      <c r="J1625" s="2">
        <v>1.1524E-2</v>
      </c>
      <c r="K1625" s="2">
        <v>0.107352</v>
      </c>
    </row>
    <row r="1626" spans="1:11" x14ac:dyDescent="0.2">
      <c r="A1626" s="4">
        <v>5100000</v>
      </c>
      <c r="B1626" s="1" t="s">
        <v>10</v>
      </c>
      <c r="C1626">
        <v>10</v>
      </c>
      <c r="D1626" s="1" t="s">
        <v>15</v>
      </c>
      <c r="E1626" s="5" t="str">
        <f t="shared" si="25"/>
        <v>5100000-cbow-10-family</v>
      </c>
      <c r="F1626">
        <v>506</v>
      </c>
      <c r="G1626">
        <v>323</v>
      </c>
      <c r="H1626">
        <v>164</v>
      </c>
      <c r="I1626">
        <v>19</v>
      </c>
      <c r="J1626" s="2">
        <v>4.2430000000000002E-3</v>
      </c>
      <c r="K1626" s="2">
        <v>6.5135999999999999E-2</v>
      </c>
    </row>
    <row r="1627" spans="1:11" x14ac:dyDescent="0.2">
      <c r="A1627" s="4">
        <v>5100000</v>
      </c>
      <c r="B1627" s="1" t="s">
        <v>10</v>
      </c>
      <c r="C1627">
        <v>10</v>
      </c>
      <c r="D1627" s="1" t="s">
        <v>16</v>
      </c>
      <c r="E1627" s="5" t="str">
        <f t="shared" si="25"/>
        <v>5100000-cbow-10-gram1-adjective-to-adverb</v>
      </c>
      <c r="F1627">
        <v>992</v>
      </c>
      <c r="G1627">
        <v>418</v>
      </c>
      <c r="H1627">
        <v>290</v>
      </c>
      <c r="I1627">
        <v>284</v>
      </c>
      <c r="J1627" s="2">
        <v>1.7232000000000001E-2</v>
      </c>
      <c r="K1627" s="2">
        <v>0.131271</v>
      </c>
    </row>
    <row r="1628" spans="1:11" x14ac:dyDescent="0.2">
      <c r="A1628" s="4">
        <v>5100000</v>
      </c>
      <c r="B1628" s="1" t="s">
        <v>10</v>
      </c>
      <c r="C1628">
        <v>10</v>
      </c>
      <c r="D1628" s="1" t="s">
        <v>17</v>
      </c>
      <c r="E1628" s="5" t="str">
        <f t="shared" si="25"/>
        <v>5100000-cbow-10-gram2-opposite</v>
      </c>
      <c r="F1628">
        <v>812</v>
      </c>
      <c r="G1628">
        <v>166</v>
      </c>
      <c r="H1628">
        <v>432</v>
      </c>
      <c r="I1628">
        <v>214</v>
      </c>
      <c r="J1628" s="2">
        <v>1.54E-2</v>
      </c>
      <c r="K1628" s="2">
        <v>0.124098</v>
      </c>
    </row>
    <row r="1629" spans="1:11" x14ac:dyDescent="0.2">
      <c r="A1629" s="4">
        <v>5100000</v>
      </c>
      <c r="B1629" s="1" t="s">
        <v>10</v>
      </c>
      <c r="C1629">
        <v>10</v>
      </c>
      <c r="D1629" s="1" t="s">
        <v>18</v>
      </c>
      <c r="E1629" s="5" t="str">
        <f t="shared" si="25"/>
        <v>5100000-cbow-10-gram3-comparative</v>
      </c>
      <c r="F1629">
        <v>1332</v>
      </c>
      <c r="G1629">
        <v>1137</v>
      </c>
      <c r="H1629">
        <v>142</v>
      </c>
      <c r="I1629">
        <v>53</v>
      </c>
      <c r="J1629" s="2">
        <v>4.3090000000000003E-3</v>
      </c>
      <c r="K1629" s="2">
        <v>6.5643000000000007E-2</v>
      </c>
    </row>
    <row r="1630" spans="1:11" x14ac:dyDescent="0.2">
      <c r="A1630" s="4">
        <v>5100000</v>
      </c>
      <c r="B1630" s="1" t="s">
        <v>10</v>
      </c>
      <c r="C1630">
        <v>10</v>
      </c>
      <c r="D1630" s="1" t="s">
        <v>19</v>
      </c>
      <c r="E1630" s="5" t="str">
        <f t="shared" si="25"/>
        <v>5100000-cbow-10-gram4-superlative</v>
      </c>
      <c r="F1630">
        <v>1122</v>
      </c>
      <c r="G1630">
        <v>539</v>
      </c>
      <c r="H1630">
        <v>522</v>
      </c>
      <c r="I1630">
        <v>61</v>
      </c>
      <c r="J1630" s="2">
        <v>1.0647999999999999E-2</v>
      </c>
      <c r="K1630" s="2">
        <v>0.103188</v>
      </c>
    </row>
    <row r="1631" spans="1:11" x14ac:dyDescent="0.2">
      <c r="A1631" s="4">
        <v>5100000</v>
      </c>
      <c r="B1631" s="1" t="s">
        <v>10</v>
      </c>
      <c r="C1631">
        <v>10</v>
      </c>
      <c r="D1631" s="1" t="s">
        <v>20</v>
      </c>
      <c r="E1631" s="5" t="str">
        <f t="shared" si="25"/>
        <v>5100000-cbow-10-gram5-present-participle</v>
      </c>
      <c r="F1631">
        <v>1056</v>
      </c>
      <c r="G1631">
        <v>769</v>
      </c>
      <c r="H1631">
        <v>126</v>
      </c>
      <c r="I1631">
        <v>161</v>
      </c>
      <c r="J1631" s="2">
        <v>9.4710000000000003E-3</v>
      </c>
      <c r="K1631" s="2">
        <v>9.7320000000000004E-2</v>
      </c>
    </row>
    <row r="1632" spans="1:11" x14ac:dyDescent="0.2">
      <c r="A1632" s="4">
        <v>5100000</v>
      </c>
      <c r="B1632" s="1" t="s">
        <v>10</v>
      </c>
      <c r="C1632">
        <v>10</v>
      </c>
      <c r="D1632" s="1" t="s">
        <v>21</v>
      </c>
      <c r="E1632" s="5" t="str">
        <f t="shared" si="25"/>
        <v>5100000-cbow-10-gram6-nationality-adjective</v>
      </c>
      <c r="F1632">
        <v>1599</v>
      </c>
      <c r="G1632">
        <v>1366</v>
      </c>
      <c r="H1632">
        <v>228</v>
      </c>
      <c r="I1632">
        <v>5</v>
      </c>
      <c r="J1632" s="2">
        <v>3.8920000000000001E-3</v>
      </c>
      <c r="K1632" s="2">
        <v>6.2390000000000001E-2</v>
      </c>
    </row>
    <row r="1633" spans="1:11" x14ac:dyDescent="0.2">
      <c r="A1633" s="4">
        <v>5100000</v>
      </c>
      <c r="B1633" s="1" t="s">
        <v>10</v>
      </c>
      <c r="C1633">
        <v>10</v>
      </c>
      <c r="D1633" s="1" t="s">
        <v>22</v>
      </c>
      <c r="E1633" s="5" t="str">
        <f t="shared" si="25"/>
        <v>5100000-cbow-10-gram7-past-tense</v>
      </c>
      <c r="F1633">
        <v>1560</v>
      </c>
      <c r="G1633">
        <v>1239</v>
      </c>
      <c r="H1633">
        <v>78</v>
      </c>
      <c r="I1633">
        <v>243</v>
      </c>
      <c r="J1633" s="2">
        <v>1.0371E-2</v>
      </c>
      <c r="K1633" s="2">
        <v>0.101837</v>
      </c>
    </row>
    <row r="1634" spans="1:11" x14ac:dyDescent="0.2">
      <c r="A1634" s="4">
        <v>5100000</v>
      </c>
      <c r="B1634" s="1" t="s">
        <v>10</v>
      </c>
      <c r="C1634">
        <v>10</v>
      </c>
      <c r="D1634" s="1" t="s">
        <v>23</v>
      </c>
      <c r="E1634" s="5" t="str">
        <f t="shared" si="25"/>
        <v>5100000-cbow-10-gram8-plural</v>
      </c>
      <c r="F1634">
        <v>1332</v>
      </c>
      <c r="G1634">
        <v>1060</v>
      </c>
      <c r="H1634">
        <v>210</v>
      </c>
      <c r="I1634">
        <v>62</v>
      </c>
      <c r="J1634" s="2">
        <v>9.3869999999999995E-3</v>
      </c>
      <c r="K1634" s="2">
        <v>9.6884999999999999E-2</v>
      </c>
    </row>
    <row r="1635" spans="1:11" x14ac:dyDescent="0.2">
      <c r="A1635" s="4">
        <v>5100000</v>
      </c>
      <c r="B1635" s="1" t="s">
        <v>10</v>
      </c>
      <c r="C1635">
        <v>10</v>
      </c>
      <c r="D1635" s="1" t="s">
        <v>24</v>
      </c>
      <c r="E1635" s="5" t="str">
        <f t="shared" si="25"/>
        <v>5100000-cbow-10-gram9-plural-verbs</v>
      </c>
      <c r="F1635">
        <v>870</v>
      </c>
      <c r="G1635">
        <v>599</v>
      </c>
      <c r="H1635">
        <v>168</v>
      </c>
      <c r="I1635">
        <v>103</v>
      </c>
      <c r="J1635" s="2">
        <v>9.2479999999999993E-3</v>
      </c>
      <c r="K1635" s="2">
        <v>9.6166000000000001E-2</v>
      </c>
    </row>
    <row r="1636" spans="1:11" x14ac:dyDescent="0.2">
      <c r="A1636" s="4">
        <v>5100000</v>
      </c>
      <c r="B1636" s="1" t="s">
        <v>10</v>
      </c>
      <c r="C1636">
        <v>10</v>
      </c>
      <c r="D1636" s="1" t="s">
        <v>25</v>
      </c>
      <c r="E1636" s="5" t="str">
        <f t="shared" si="25"/>
        <v>5100000-cbow-10-TOTAL</v>
      </c>
      <c r="F1636">
        <v>19544</v>
      </c>
      <c r="G1636">
        <v>11806</v>
      </c>
      <c r="H1636">
        <v>6118</v>
      </c>
      <c r="I1636">
        <v>1620</v>
      </c>
      <c r="J1636" s="2">
        <v>8.6920000000000001E-3</v>
      </c>
      <c r="K1636" s="2">
        <v>9.3230999999999994E-2</v>
      </c>
    </row>
    <row r="1637" spans="1:11" x14ac:dyDescent="0.2">
      <c r="A1637" s="4">
        <v>5100000</v>
      </c>
      <c r="B1637" s="1" t="s">
        <v>26</v>
      </c>
      <c r="C1637">
        <v>10</v>
      </c>
      <c r="D1637" s="1" t="s">
        <v>11</v>
      </c>
      <c r="E1637" s="5" t="str">
        <f t="shared" si="25"/>
        <v>5100000-skip-gram-10-capital-common-countries</v>
      </c>
      <c r="F1637">
        <v>506</v>
      </c>
      <c r="G1637">
        <v>462</v>
      </c>
      <c r="H1637">
        <v>44</v>
      </c>
      <c r="I1637">
        <v>0</v>
      </c>
      <c r="J1637" s="2">
        <v>1.0280000000000001E-3</v>
      </c>
      <c r="K1637" s="2">
        <v>3.2058999999999997E-2</v>
      </c>
    </row>
    <row r="1638" spans="1:11" x14ac:dyDescent="0.2">
      <c r="A1638" s="4">
        <v>5100000</v>
      </c>
      <c r="B1638" s="1" t="s">
        <v>26</v>
      </c>
      <c r="C1638">
        <v>10</v>
      </c>
      <c r="D1638" s="1" t="s">
        <v>12</v>
      </c>
      <c r="E1638" s="5" t="str">
        <f t="shared" si="25"/>
        <v>5100000-skip-gram-10-capital-world</v>
      </c>
      <c r="F1638">
        <v>4524</v>
      </c>
      <c r="G1638">
        <v>1838</v>
      </c>
      <c r="H1638">
        <v>2645</v>
      </c>
      <c r="I1638">
        <v>41</v>
      </c>
      <c r="J1638" s="2">
        <v>4.8710000000000003E-3</v>
      </c>
      <c r="K1638" s="2">
        <v>6.9791000000000006E-2</v>
      </c>
    </row>
    <row r="1639" spans="1:11" x14ac:dyDescent="0.2">
      <c r="A1639" s="4">
        <v>5100000</v>
      </c>
      <c r="B1639" s="1" t="s">
        <v>26</v>
      </c>
      <c r="C1639">
        <v>10</v>
      </c>
      <c r="D1639" s="1" t="s">
        <v>13</v>
      </c>
      <c r="E1639" s="5" t="str">
        <f t="shared" si="25"/>
        <v>5100000-skip-gram-10-currency</v>
      </c>
      <c r="F1639">
        <v>866</v>
      </c>
      <c r="G1639">
        <v>256</v>
      </c>
      <c r="H1639">
        <v>528</v>
      </c>
      <c r="I1639">
        <v>82</v>
      </c>
      <c r="J1639" s="2">
        <v>1.1211E-2</v>
      </c>
      <c r="K1639" s="2">
        <v>0.10588400000000001</v>
      </c>
    </row>
    <row r="1640" spans="1:11" x14ac:dyDescent="0.2">
      <c r="A1640" s="4">
        <v>5100000</v>
      </c>
      <c r="B1640" s="1" t="s">
        <v>26</v>
      </c>
      <c r="C1640">
        <v>10</v>
      </c>
      <c r="D1640" s="1" t="s">
        <v>14</v>
      </c>
      <c r="E1640" s="5" t="str">
        <f t="shared" si="25"/>
        <v>5100000-skip-gram-10-city-in-state</v>
      </c>
      <c r="F1640">
        <v>2467</v>
      </c>
      <c r="G1640">
        <v>1720</v>
      </c>
      <c r="H1640">
        <v>541</v>
      </c>
      <c r="I1640">
        <v>206</v>
      </c>
      <c r="J1640" s="2">
        <v>7.6179999999999998E-3</v>
      </c>
      <c r="K1640" s="2">
        <v>8.7279999999999996E-2</v>
      </c>
    </row>
    <row r="1641" spans="1:11" x14ac:dyDescent="0.2">
      <c r="A1641" s="4">
        <v>5100000</v>
      </c>
      <c r="B1641" s="1" t="s">
        <v>26</v>
      </c>
      <c r="C1641">
        <v>10</v>
      </c>
      <c r="D1641" s="1" t="s">
        <v>15</v>
      </c>
      <c r="E1641" s="5" t="str">
        <f t="shared" si="25"/>
        <v>5100000-skip-gram-10-family</v>
      </c>
      <c r="F1641">
        <v>506</v>
      </c>
      <c r="G1641">
        <v>322</v>
      </c>
      <c r="H1641">
        <v>164</v>
      </c>
      <c r="I1641">
        <v>20</v>
      </c>
      <c r="J1641" s="2">
        <v>7.123E-3</v>
      </c>
      <c r="K1641" s="2">
        <v>8.4398000000000001E-2</v>
      </c>
    </row>
    <row r="1642" spans="1:11" x14ac:dyDescent="0.2">
      <c r="A1642" s="4">
        <v>5100000</v>
      </c>
      <c r="B1642" s="1" t="s">
        <v>26</v>
      </c>
      <c r="C1642">
        <v>10</v>
      </c>
      <c r="D1642" s="1" t="s">
        <v>16</v>
      </c>
      <c r="E1642" s="5" t="str">
        <f t="shared" si="25"/>
        <v>5100000-skip-gram-10-gram1-adjective-to-adverb</v>
      </c>
      <c r="F1642">
        <v>992</v>
      </c>
      <c r="G1642">
        <v>431</v>
      </c>
      <c r="H1642">
        <v>290</v>
      </c>
      <c r="I1642">
        <v>271</v>
      </c>
      <c r="J1642" s="2">
        <v>1.1648E-2</v>
      </c>
      <c r="K1642" s="2">
        <v>0.10792400000000001</v>
      </c>
    </row>
    <row r="1643" spans="1:11" x14ac:dyDescent="0.2">
      <c r="A1643" s="4">
        <v>5100000</v>
      </c>
      <c r="B1643" s="1" t="s">
        <v>26</v>
      </c>
      <c r="C1643">
        <v>10</v>
      </c>
      <c r="D1643" s="1" t="s">
        <v>17</v>
      </c>
      <c r="E1643" s="5" t="str">
        <f t="shared" si="25"/>
        <v>5100000-skip-gram-10-gram2-opposite</v>
      </c>
      <c r="F1643">
        <v>812</v>
      </c>
      <c r="G1643">
        <v>173</v>
      </c>
      <c r="H1643">
        <v>432</v>
      </c>
      <c r="I1643">
        <v>207</v>
      </c>
      <c r="J1643" s="2">
        <v>1.2834E-2</v>
      </c>
      <c r="K1643" s="2">
        <v>0.113289</v>
      </c>
    </row>
    <row r="1644" spans="1:11" x14ac:dyDescent="0.2">
      <c r="A1644" s="4">
        <v>5100000</v>
      </c>
      <c r="B1644" s="1" t="s">
        <v>26</v>
      </c>
      <c r="C1644">
        <v>10</v>
      </c>
      <c r="D1644" s="1" t="s">
        <v>18</v>
      </c>
      <c r="E1644" s="5" t="str">
        <f t="shared" si="25"/>
        <v>5100000-skip-gram-10-gram3-comparative</v>
      </c>
      <c r="F1644">
        <v>1332</v>
      </c>
      <c r="G1644">
        <v>1095</v>
      </c>
      <c r="H1644">
        <v>142</v>
      </c>
      <c r="I1644">
        <v>95</v>
      </c>
      <c r="J1644" s="2">
        <v>6.8859999999999998E-3</v>
      </c>
      <c r="K1644" s="2">
        <v>8.2983000000000001E-2</v>
      </c>
    </row>
    <row r="1645" spans="1:11" x14ac:dyDescent="0.2">
      <c r="A1645" s="4">
        <v>5100000</v>
      </c>
      <c r="B1645" s="1" t="s">
        <v>26</v>
      </c>
      <c r="C1645">
        <v>10</v>
      </c>
      <c r="D1645" s="1" t="s">
        <v>19</v>
      </c>
      <c r="E1645" s="5" t="str">
        <f t="shared" si="25"/>
        <v>5100000-skip-gram-10-gram4-superlative</v>
      </c>
      <c r="F1645">
        <v>1122</v>
      </c>
      <c r="G1645">
        <v>518</v>
      </c>
      <c r="H1645">
        <v>522</v>
      </c>
      <c r="I1645">
        <v>82</v>
      </c>
      <c r="J1645" s="2">
        <v>1.1077999999999999E-2</v>
      </c>
      <c r="K1645" s="2">
        <v>0.10525</v>
      </c>
    </row>
    <row r="1646" spans="1:11" x14ac:dyDescent="0.2">
      <c r="A1646" s="4">
        <v>5100000</v>
      </c>
      <c r="B1646" s="1" t="s">
        <v>26</v>
      </c>
      <c r="C1646">
        <v>10</v>
      </c>
      <c r="D1646" s="1" t="s">
        <v>20</v>
      </c>
      <c r="E1646" s="5" t="str">
        <f t="shared" si="25"/>
        <v>5100000-skip-gram-10-gram5-present-participle</v>
      </c>
      <c r="F1646">
        <v>1056</v>
      </c>
      <c r="G1646">
        <v>698</v>
      </c>
      <c r="H1646">
        <v>126</v>
      </c>
      <c r="I1646">
        <v>232</v>
      </c>
      <c r="J1646" s="2">
        <v>1.1941E-2</v>
      </c>
      <c r="K1646" s="2">
        <v>0.109277</v>
      </c>
    </row>
    <row r="1647" spans="1:11" x14ac:dyDescent="0.2">
      <c r="A1647" s="4">
        <v>5100000</v>
      </c>
      <c r="B1647" s="1" t="s">
        <v>26</v>
      </c>
      <c r="C1647">
        <v>10</v>
      </c>
      <c r="D1647" s="1" t="s">
        <v>21</v>
      </c>
      <c r="E1647" s="5" t="str">
        <f t="shared" si="25"/>
        <v>5100000-skip-gram-10-gram6-nationality-adjective</v>
      </c>
      <c r="F1647">
        <v>1599</v>
      </c>
      <c r="G1647">
        <v>1369</v>
      </c>
      <c r="H1647">
        <v>228</v>
      </c>
      <c r="I1647">
        <v>2</v>
      </c>
      <c r="J1647" s="2">
        <v>1.751E-3</v>
      </c>
      <c r="K1647" s="2">
        <v>4.1850999999999999E-2</v>
      </c>
    </row>
    <row r="1648" spans="1:11" x14ac:dyDescent="0.2">
      <c r="A1648" s="4">
        <v>5100000</v>
      </c>
      <c r="B1648" s="1" t="s">
        <v>26</v>
      </c>
      <c r="C1648">
        <v>10</v>
      </c>
      <c r="D1648" s="1" t="s">
        <v>22</v>
      </c>
      <c r="E1648" s="5" t="str">
        <f t="shared" si="25"/>
        <v>5100000-skip-gram-10-gram7-past-tense</v>
      </c>
      <c r="F1648">
        <v>1560</v>
      </c>
      <c r="G1648">
        <v>1206</v>
      </c>
      <c r="H1648">
        <v>78</v>
      </c>
      <c r="I1648">
        <v>276</v>
      </c>
      <c r="J1648" s="2">
        <v>7.11E-3</v>
      </c>
      <c r="K1648" s="2">
        <v>8.4322999999999995E-2</v>
      </c>
    </row>
    <row r="1649" spans="1:11" x14ac:dyDescent="0.2">
      <c r="A1649" s="4">
        <v>5100000</v>
      </c>
      <c r="B1649" s="1" t="s">
        <v>26</v>
      </c>
      <c r="C1649">
        <v>10</v>
      </c>
      <c r="D1649" s="1" t="s">
        <v>23</v>
      </c>
      <c r="E1649" s="5" t="str">
        <f t="shared" si="25"/>
        <v>5100000-skip-gram-10-gram8-plural</v>
      </c>
      <c r="F1649">
        <v>1332</v>
      </c>
      <c r="G1649">
        <v>1004</v>
      </c>
      <c r="H1649">
        <v>210</v>
      </c>
      <c r="I1649">
        <v>118</v>
      </c>
      <c r="J1649" s="2">
        <v>7.7860000000000004E-3</v>
      </c>
      <c r="K1649" s="2">
        <v>8.8237999999999997E-2</v>
      </c>
    </row>
    <row r="1650" spans="1:11" x14ac:dyDescent="0.2">
      <c r="A1650" s="4">
        <v>5100000</v>
      </c>
      <c r="B1650" s="1" t="s">
        <v>26</v>
      </c>
      <c r="C1650">
        <v>10</v>
      </c>
      <c r="D1650" s="1" t="s">
        <v>24</v>
      </c>
      <c r="E1650" s="5" t="str">
        <f t="shared" si="25"/>
        <v>5100000-skip-gram-10-gram9-plural-verbs</v>
      </c>
      <c r="F1650">
        <v>870</v>
      </c>
      <c r="G1650">
        <v>576</v>
      </c>
      <c r="H1650">
        <v>168</v>
      </c>
      <c r="I1650">
        <v>126</v>
      </c>
      <c r="J1650" s="2">
        <v>8.1740000000000007E-3</v>
      </c>
      <c r="K1650" s="2">
        <v>9.0411000000000005E-2</v>
      </c>
    </row>
    <row r="1651" spans="1:11" x14ac:dyDescent="0.2">
      <c r="A1651" s="4">
        <v>5100000</v>
      </c>
      <c r="B1651" s="1" t="s">
        <v>26</v>
      </c>
      <c r="C1651">
        <v>10</v>
      </c>
      <c r="D1651" s="1" t="s">
        <v>25</v>
      </c>
      <c r="E1651" s="5" t="str">
        <f t="shared" si="25"/>
        <v>5100000-skip-gram-10-TOTAL</v>
      </c>
      <c r="F1651">
        <v>19544</v>
      </c>
      <c r="G1651">
        <v>11668</v>
      </c>
      <c r="H1651">
        <v>6118</v>
      </c>
      <c r="I1651">
        <v>1758</v>
      </c>
      <c r="J1651" s="2">
        <v>6.8599999999999998E-3</v>
      </c>
      <c r="K1651" s="2">
        <v>8.2826999999999998E-2</v>
      </c>
    </row>
    <row r="1652" spans="1:11" x14ac:dyDescent="0.2">
      <c r="A1652" s="4">
        <v>5100000</v>
      </c>
      <c r="B1652" s="1" t="s">
        <v>10</v>
      </c>
      <c r="C1652">
        <v>12</v>
      </c>
      <c r="D1652" s="1" t="s">
        <v>11</v>
      </c>
      <c r="E1652" s="5" t="str">
        <f t="shared" si="25"/>
        <v>5100000-cbow-12-capital-common-countries</v>
      </c>
      <c r="F1652">
        <v>506</v>
      </c>
      <c r="G1652">
        <v>460</v>
      </c>
      <c r="H1652">
        <v>44</v>
      </c>
      <c r="I1652">
        <v>2</v>
      </c>
      <c r="J1652" s="2">
        <v>5.862E-3</v>
      </c>
      <c r="K1652" s="2">
        <v>7.6565999999999995E-2</v>
      </c>
    </row>
    <row r="1653" spans="1:11" x14ac:dyDescent="0.2">
      <c r="A1653" s="4">
        <v>5100000</v>
      </c>
      <c r="B1653" s="1" t="s">
        <v>10</v>
      </c>
      <c r="C1653">
        <v>12</v>
      </c>
      <c r="D1653" s="1" t="s">
        <v>12</v>
      </c>
      <c r="E1653" s="5" t="str">
        <f t="shared" si="25"/>
        <v>5100000-cbow-12-capital-world</v>
      </c>
      <c r="F1653">
        <v>4524</v>
      </c>
      <c r="G1653">
        <v>1834</v>
      </c>
      <c r="H1653">
        <v>2645</v>
      </c>
      <c r="I1653">
        <v>45</v>
      </c>
      <c r="J1653" s="2">
        <v>7.9089999999999994E-3</v>
      </c>
      <c r="K1653" s="2">
        <v>8.8930999999999996E-2</v>
      </c>
    </row>
    <row r="1654" spans="1:11" x14ac:dyDescent="0.2">
      <c r="A1654" s="4">
        <v>5100000</v>
      </c>
      <c r="B1654" s="1" t="s">
        <v>10</v>
      </c>
      <c r="C1654">
        <v>12</v>
      </c>
      <c r="D1654" s="1" t="s">
        <v>13</v>
      </c>
      <c r="E1654" s="5" t="str">
        <f t="shared" si="25"/>
        <v>5100000-cbow-12-currency</v>
      </c>
      <c r="F1654">
        <v>866</v>
      </c>
      <c r="G1654">
        <v>248</v>
      </c>
      <c r="H1654">
        <v>528</v>
      </c>
      <c r="I1654">
        <v>90</v>
      </c>
      <c r="J1654" s="2">
        <v>1.9119000000000001E-2</v>
      </c>
      <c r="K1654" s="2">
        <v>0.13827300000000001</v>
      </c>
    </row>
    <row r="1655" spans="1:11" x14ac:dyDescent="0.2">
      <c r="A1655" s="4">
        <v>5100000</v>
      </c>
      <c r="B1655" s="1" t="s">
        <v>10</v>
      </c>
      <c r="C1655">
        <v>12</v>
      </c>
      <c r="D1655" s="1" t="s">
        <v>14</v>
      </c>
      <c r="E1655" s="5" t="str">
        <f t="shared" si="25"/>
        <v>5100000-cbow-12-city-in-state</v>
      </c>
      <c r="F1655">
        <v>2467</v>
      </c>
      <c r="G1655">
        <v>1659</v>
      </c>
      <c r="H1655">
        <v>541</v>
      </c>
      <c r="I1655">
        <v>267</v>
      </c>
      <c r="J1655" s="2">
        <v>1.0985E-2</v>
      </c>
      <c r="K1655" s="2">
        <v>0.10481</v>
      </c>
    </row>
    <row r="1656" spans="1:11" x14ac:dyDescent="0.2">
      <c r="A1656" s="4">
        <v>5100000</v>
      </c>
      <c r="B1656" s="1" t="s">
        <v>10</v>
      </c>
      <c r="C1656">
        <v>12</v>
      </c>
      <c r="D1656" s="1" t="s">
        <v>15</v>
      </c>
      <c r="E1656" s="5" t="str">
        <f t="shared" si="25"/>
        <v>5100000-cbow-12-family</v>
      </c>
      <c r="F1656">
        <v>506</v>
      </c>
      <c r="G1656">
        <v>322</v>
      </c>
      <c r="H1656">
        <v>164</v>
      </c>
      <c r="I1656">
        <v>20</v>
      </c>
      <c r="J1656" s="2">
        <v>5.5120000000000004E-3</v>
      </c>
      <c r="K1656" s="2">
        <v>7.4241000000000001E-2</v>
      </c>
    </row>
    <row r="1657" spans="1:11" x14ac:dyDescent="0.2">
      <c r="A1657" s="4">
        <v>5100000</v>
      </c>
      <c r="B1657" s="1" t="s">
        <v>10</v>
      </c>
      <c r="C1657">
        <v>12</v>
      </c>
      <c r="D1657" s="1" t="s">
        <v>16</v>
      </c>
      <c r="E1657" s="5" t="str">
        <f t="shared" si="25"/>
        <v>5100000-cbow-12-gram1-adjective-to-adverb</v>
      </c>
      <c r="F1657">
        <v>992</v>
      </c>
      <c r="G1657">
        <v>389</v>
      </c>
      <c r="H1657">
        <v>290</v>
      </c>
      <c r="I1657">
        <v>313</v>
      </c>
      <c r="J1657" s="2">
        <v>1.5330999999999999E-2</v>
      </c>
      <c r="K1657" s="2">
        <v>0.123818</v>
      </c>
    </row>
    <row r="1658" spans="1:11" x14ac:dyDescent="0.2">
      <c r="A1658" s="4">
        <v>5100000</v>
      </c>
      <c r="B1658" s="1" t="s">
        <v>10</v>
      </c>
      <c r="C1658">
        <v>12</v>
      </c>
      <c r="D1658" s="1" t="s">
        <v>17</v>
      </c>
      <c r="E1658" s="5" t="str">
        <f t="shared" si="25"/>
        <v>5100000-cbow-12-gram2-opposite</v>
      </c>
      <c r="F1658">
        <v>812</v>
      </c>
      <c r="G1658">
        <v>175</v>
      </c>
      <c r="H1658">
        <v>432</v>
      </c>
      <c r="I1658">
        <v>205</v>
      </c>
      <c r="J1658" s="2">
        <v>1.6697E-2</v>
      </c>
      <c r="K1658" s="2">
        <v>0.129218</v>
      </c>
    </row>
    <row r="1659" spans="1:11" x14ac:dyDescent="0.2">
      <c r="A1659" s="4">
        <v>5100000</v>
      </c>
      <c r="B1659" s="1" t="s">
        <v>10</v>
      </c>
      <c r="C1659">
        <v>12</v>
      </c>
      <c r="D1659" s="1" t="s">
        <v>18</v>
      </c>
      <c r="E1659" s="5" t="str">
        <f t="shared" si="25"/>
        <v>5100000-cbow-12-gram3-comparative</v>
      </c>
      <c r="F1659">
        <v>1332</v>
      </c>
      <c r="G1659">
        <v>1134</v>
      </c>
      <c r="H1659">
        <v>142</v>
      </c>
      <c r="I1659">
        <v>56</v>
      </c>
      <c r="J1659" s="2">
        <v>4.5079999999999999E-3</v>
      </c>
      <c r="K1659" s="2">
        <v>6.7140000000000005E-2</v>
      </c>
    </row>
    <row r="1660" spans="1:11" x14ac:dyDescent="0.2">
      <c r="A1660" s="4">
        <v>5100000</v>
      </c>
      <c r="B1660" s="1" t="s">
        <v>10</v>
      </c>
      <c r="C1660">
        <v>12</v>
      </c>
      <c r="D1660" s="1" t="s">
        <v>19</v>
      </c>
      <c r="E1660" s="5" t="str">
        <f t="shared" si="25"/>
        <v>5100000-cbow-12-gram4-superlative</v>
      </c>
      <c r="F1660">
        <v>1122</v>
      </c>
      <c r="G1660">
        <v>557</v>
      </c>
      <c r="H1660">
        <v>522</v>
      </c>
      <c r="I1660">
        <v>43</v>
      </c>
      <c r="J1660" s="2">
        <v>1.1486E-2</v>
      </c>
      <c r="K1660" s="2">
        <v>0.10717500000000001</v>
      </c>
    </row>
    <row r="1661" spans="1:11" x14ac:dyDescent="0.2">
      <c r="A1661" s="4">
        <v>5100000</v>
      </c>
      <c r="B1661" s="1" t="s">
        <v>10</v>
      </c>
      <c r="C1661">
        <v>12</v>
      </c>
      <c r="D1661" s="1" t="s">
        <v>20</v>
      </c>
      <c r="E1661" s="5" t="str">
        <f t="shared" si="25"/>
        <v>5100000-cbow-12-gram5-present-participle</v>
      </c>
      <c r="F1661">
        <v>1056</v>
      </c>
      <c r="G1661">
        <v>775</v>
      </c>
      <c r="H1661">
        <v>126</v>
      </c>
      <c r="I1661">
        <v>155</v>
      </c>
      <c r="J1661" s="2">
        <v>9.6480000000000003E-3</v>
      </c>
      <c r="K1661" s="2">
        <v>9.8222000000000004E-2</v>
      </c>
    </row>
    <row r="1662" spans="1:11" x14ac:dyDescent="0.2">
      <c r="A1662" s="4">
        <v>5100000</v>
      </c>
      <c r="B1662" s="1" t="s">
        <v>10</v>
      </c>
      <c r="C1662">
        <v>12</v>
      </c>
      <c r="D1662" s="1" t="s">
        <v>21</v>
      </c>
      <c r="E1662" s="5" t="str">
        <f t="shared" si="25"/>
        <v>5100000-cbow-12-gram6-nationality-adjective</v>
      </c>
      <c r="F1662">
        <v>1599</v>
      </c>
      <c r="G1662">
        <v>1347</v>
      </c>
      <c r="H1662">
        <v>228</v>
      </c>
      <c r="I1662">
        <v>24</v>
      </c>
      <c r="J1662" s="2">
        <v>2.8999999999999998E-3</v>
      </c>
      <c r="K1662" s="2">
        <v>5.3853999999999999E-2</v>
      </c>
    </row>
    <row r="1663" spans="1:11" x14ac:dyDescent="0.2">
      <c r="A1663" s="4">
        <v>5100000</v>
      </c>
      <c r="B1663" s="1" t="s">
        <v>10</v>
      </c>
      <c r="C1663">
        <v>12</v>
      </c>
      <c r="D1663" s="1" t="s">
        <v>22</v>
      </c>
      <c r="E1663" s="5" t="str">
        <f t="shared" si="25"/>
        <v>5100000-cbow-12-gram7-past-tense</v>
      </c>
      <c r="F1663">
        <v>1560</v>
      </c>
      <c r="G1663">
        <v>1246</v>
      </c>
      <c r="H1663">
        <v>78</v>
      </c>
      <c r="I1663">
        <v>236</v>
      </c>
      <c r="J1663" s="2">
        <v>1.0796E-2</v>
      </c>
      <c r="K1663" s="2">
        <v>0.103905</v>
      </c>
    </row>
    <row r="1664" spans="1:11" x14ac:dyDescent="0.2">
      <c r="A1664" s="4">
        <v>5100000</v>
      </c>
      <c r="B1664" s="1" t="s">
        <v>10</v>
      </c>
      <c r="C1664">
        <v>12</v>
      </c>
      <c r="D1664" s="1" t="s">
        <v>23</v>
      </c>
      <c r="E1664" s="5" t="str">
        <f t="shared" si="25"/>
        <v>5100000-cbow-12-gram8-plural</v>
      </c>
      <c r="F1664">
        <v>1332</v>
      </c>
      <c r="G1664">
        <v>1051</v>
      </c>
      <c r="H1664">
        <v>210</v>
      </c>
      <c r="I1664">
        <v>71</v>
      </c>
      <c r="J1664" s="2">
        <v>9.0830000000000008E-3</v>
      </c>
      <c r="K1664" s="2">
        <v>9.5307000000000003E-2</v>
      </c>
    </row>
    <row r="1665" spans="1:11" x14ac:dyDescent="0.2">
      <c r="A1665" s="4">
        <v>5100000</v>
      </c>
      <c r="B1665" s="1" t="s">
        <v>10</v>
      </c>
      <c r="C1665">
        <v>12</v>
      </c>
      <c r="D1665" s="1" t="s">
        <v>24</v>
      </c>
      <c r="E1665" s="5" t="str">
        <f t="shared" si="25"/>
        <v>5100000-cbow-12-gram9-plural-verbs</v>
      </c>
      <c r="F1665">
        <v>870</v>
      </c>
      <c r="G1665">
        <v>587</v>
      </c>
      <c r="H1665">
        <v>168</v>
      </c>
      <c r="I1665">
        <v>115</v>
      </c>
      <c r="J1665" s="2">
        <v>9.8060000000000005E-3</v>
      </c>
      <c r="K1665" s="2">
        <v>9.9023E-2</v>
      </c>
    </row>
    <row r="1666" spans="1:11" x14ac:dyDescent="0.2">
      <c r="A1666" s="4">
        <v>5100000</v>
      </c>
      <c r="B1666" s="1" t="s">
        <v>10</v>
      </c>
      <c r="C1666">
        <v>12</v>
      </c>
      <c r="D1666" s="1" t="s">
        <v>25</v>
      </c>
      <c r="E1666" s="5" t="str">
        <f t="shared" si="25"/>
        <v>5100000-cbow-12-TOTAL</v>
      </c>
      <c r="F1666">
        <v>19544</v>
      </c>
      <c r="G1666">
        <v>11784</v>
      </c>
      <c r="H1666">
        <v>6118</v>
      </c>
      <c r="I1666">
        <v>1642</v>
      </c>
      <c r="J1666" s="2">
        <v>8.6960000000000006E-3</v>
      </c>
      <c r="K1666" s="2">
        <v>9.3253000000000003E-2</v>
      </c>
    </row>
    <row r="1667" spans="1:11" x14ac:dyDescent="0.2">
      <c r="A1667" s="4">
        <v>5100000</v>
      </c>
      <c r="B1667" s="1" t="s">
        <v>26</v>
      </c>
      <c r="C1667">
        <v>12</v>
      </c>
      <c r="D1667" s="1" t="s">
        <v>11</v>
      </c>
      <c r="E1667" s="5" t="str">
        <f t="shared" ref="E1667:E1730" si="26">CONCATENATE(A1667,"-",B1667,"-",C1667,"-",D1667)</f>
        <v>5100000-skip-gram-12-capital-common-countries</v>
      </c>
      <c r="F1667">
        <v>506</v>
      </c>
      <c r="G1667">
        <v>462</v>
      </c>
      <c r="H1667">
        <v>44</v>
      </c>
      <c r="I1667">
        <v>0</v>
      </c>
      <c r="J1667" s="2">
        <v>1.0839999999999999E-3</v>
      </c>
      <c r="K1667" s="2">
        <v>3.2920999999999999E-2</v>
      </c>
    </row>
    <row r="1668" spans="1:11" x14ac:dyDescent="0.2">
      <c r="A1668" s="4">
        <v>5100000</v>
      </c>
      <c r="B1668" s="1" t="s">
        <v>26</v>
      </c>
      <c r="C1668">
        <v>12</v>
      </c>
      <c r="D1668" s="1" t="s">
        <v>12</v>
      </c>
      <c r="E1668" s="5" t="str">
        <f t="shared" si="26"/>
        <v>5100000-skip-gram-12-capital-world</v>
      </c>
      <c r="F1668">
        <v>4524</v>
      </c>
      <c r="G1668">
        <v>1837</v>
      </c>
      <c r="H1668">
        <v>2645</v>
      </c>
      <c r="I1668">
        <v>42</v>
      </c>
      <c r="J1668" s="2">
        <v>4.6779999999999999E-3</v>
      </c>
      <c r="K1668" s="2">
        <v>6.8398E-2</v>
      </c>
    </row>
    <row r="1669" spans="1:11" x14ac:dyDescent="0.2">
      <c r="A1669" s="4">
        <v>5100000</v>
      </c>
      <c r="B1669" s="1" t="s">
        <v>26</v>
      </c>
      <c r="C1669">
        <v>12</v>
      </c>
      <c r="D1669" s="1" t="s">
        <v>13</v>
      </c>
      <c r="E1669" s="5" t="str">
        <f t="shared" si="26"/>
        <v>5100000-skip-gram-12-currency</v>
      </c>
      <c r="F1669">
        <v>866</v>
      </c>
      <c r="G1669">
        <v>256</v>
      </c>
      <c r="H1669">
        <v>528</v>
      </c>
      <c r="I1669">
        <v>82</v>
      </c>
      <c r="J1669" s="2">
        <v>1.2043E-2</v>
      </c>
      <c r="K1669" s="2">
        <v>0.10974200000000001</v>
      </c>
    </row>
    <row r="1670" spans="1:11" x14ac:dyDescent="0.2">
      <c r="A1670" s="4">
        <v>5100000</v>
      </c>
      <c r="B1670" s="1" t="s">
        <v>26</v>
      </c>
      <c r="C1670">
        <v>12</v>
      </c>
      <c r="D1670" s="1" t="s">
        <v>14</v>
      </c>
      <c r="E1670" s="5" t="str">
        <f t="shared" si="26"/>
        <v>5100000-skip-gram-12-city-in-state</v>
      </c>
      <c r="F1670">
        <v>2467</v>
      </c>
      <c r="G1670">
        <v>1741</v>
      </c>
      <c r="H1670">
        <v>541</v>
      </c>
      <c r="I1670">
        <v>185</v>
      </c>
      <c r="J1670" s="2">
        <v>8.005E-3</v>
      </c>
      <c r="K1670" s="2">
        <v>8.9469999999999994E-2</v>
      </c>
    </row>
    <row r="1671" spans="1:11" x14ac:dyDescent="0.2">
      <c r="A1671" s="4">
        <v>5100000</v>
      </c>
      <c r="B1671" s="1" t="s">
        <v>26</v>
      </c>
      <c r="C1671">
        <v>12</v>
      </c>
      <c r="D1671" s="1" t="s">
        <v>15</v>
      </c>
      <c r="E1671" s="5" t="str">
        <f t="shared" si="26"/>
        <v>5100000-skip-gram-12-family</v>
      </c>
      <c r="F1671">
        <v>506</v>
      </c>
      <c r="G1671">
        <v>319</v>
      </c>
      <c r="H1671">
        <v>164</v>
      </c>
      <c r="I1671">
        <v>23</v>
      </c>
      <c r="J1671" s="2">
        <v>7.2839999999999997E-3</v>
      </c>
      <c r="K1671" s="2">
        <v>8.5347000000000006E-2</v>
      </c>
    </row>
    <row r="1672" spans="1:11" x14ac:dyDescent="0.2">
      <c r="A1672" s="4">
        <v>5100000</v>
      </c>
      <c r="B1672" s="1" t="s">
        <v>26</v>
      </c>
      <c r="C1672">
        <v>12</v>
      </c>
      <c r="D1672" s="1" t="s">
        <v>16</v>
      </c>
      <c r="E1672" s="5" t="str">
        <f t="shared" si="26"/>
        <v>5100000-skip-gram-12-gram1-adjective-to-adverb</v>
      </c>
      <c r="F1672">
        <v>992</v>
      </c>
      <c r="G1672">
        <v>443</v>
      </c>
      <c r="H1672">
        <v>290</v>
      </c>
      <c r="I1672">
        <v>259</v>
      </c>
      <c r="J1672" s="2">
        <v>1.1941999999999999E-2</v>
      </c>
      <c r="K1672" s="2">
        <v>0.10928</v>
      </c>
    </row>
    <row r="1673" spans="1:11" x14ac:dyDescent="0.2">
      <c r="A1673" s="4">
        <v>5100000</v>
      </c>
      <c r="B1673" s="1" t="s">
        <v>26</v>
      </c>
      <c r="C1673">
        <v>12</v>
      </c>
      <c r="D1673" s="1" t="s">
        <v>17</v>
      </c>
      <c r="E1673" s="5" t="str">
        <f t="shared" si="26"/>
        <v>5100000-skip-gram-12-gram2-opposite</v>
      </c>
      <c r="F1673">
        <v>812</v>
      </c>
      <c r="G1673">
        <v>188</v>
      </c>
      <c r="H1673">
        <v>432</v>
      </c>
      <c r="I1673">
        <v>192</v>
      </c>
      <c r="J1673" s="2">
        <v>1.4258E-2</v>
      </c>
      <c r="K1673" s="2">
        <v>0.119405</v>
      </c>
    </row>
    <row r="1674" spans="1:11" x14ac:dyDescent="0.2">
      <c r="A1674" s="4">
        <v>5100000</v>
      </c>
      <c r="B1674" s="1" t="s">
        <v>26</v>
      </c>
      <c r="C1674">
        <v>12</v>
      </c>
      <c r="D1674" s="1" t="s">
        <v>18</v>
      </c>
      <c r="E1674" s="5" t="str">
        <f t="shared" si="26"/>
        <v>5100000-skip-gram-12-gram3-comparative</v>
      </c>
      <c r="F1674">
        <v>1332</v>
      </c>
      <c r="G1674">
        <v>1098</v>
      </c>
      <c r="H1674">
        <v>142</v>
      </c>
      <c r="I1674">
        <v>92</v>
      </c>
      <c r="J1674" s="2">
        <v>6.9800000000000001E-3</v>
      </c>
      <c r="K1674" s="2">
        <v>8.3543999999999993E-2</v>
      </c>
    </row>
    <row r="1675" spans="1:11" x14ac:dyDescent="0.2">
      <c r="A1675" s="4">
        <v>5100000</v>
      </c>
      <c r="B1675" s="1" t="s">
        <v>26</v>
      </c>
      <c r="C1675">
        <v>12</v>
      </c>
      <c r="D1675" s="1" t="s">
        <v>19</v>
      </c>
      <c r="E1675" s="5" t="str">
        <f t="shared" si="26"/>
        <v>5100000-skip-gram-12-gram4-superlative</v>
      </c>
      <c r="F1675">
        <v>1122</v>
      </c>
      <c r="G1675">
        <v>500</v>
      </c>
      <c r="H1675">
        <v>522</v>
      </c>
      <c r="I1675">
        <v>100</v>
      </c>
      <c r="J1675" s="2">
        <v>1.2336E-2</v>
      </c>
      <c r="K1675" s="2">
        <v>0.111067</v>
      </c>
    </row>
    <row r="1676" spans="1:11" x14ac:dyDescent="0.2">
      <c r="A1676" s="4">
        <v>5100000</v>
      </c>
      <c r="B1676" s="1" t="s">
        <v>26</v>
      </c>
      <c r="C1676">
        <v>12</v>
      </c>
      <c r="D1676" s="1" t="s">
        <v>20</v>
      </c>
      <c r="E1676" s="5" t="str">
        <f t="shared" si="26"/>
        <v>5100000-skip-gram-12-gram5-present-participle</v>
      </c>
      <c r="F1676">
        <v>1056</v>
      </c>
      <c r="G1676">
        <v>697</v>
      </c>
      <c r="H1676">
        <v>126</v>
      </c>
      <c r="I1676">
        <v>233</v>
      </c>
      <c r="J1676" s="2">
        <v>1.2544E-2</v>
      </c>
      <c r="K1676" s="2">
        <v>0.111998</v>
      </c>
    </row>
    <row r="1677" spans="1:11" x14ac:dyDescent="0.2">
      <c r="A1677" s="4">
        <v>5100000</v>
      </c>
      <c r="B1677" s="1" t="s">
        <v>26</v>
      </c>
      <c r="C1677">
        <v>12</v>
      </c>
      <c r="D1677" s="1" t="s">
        <v>21</v>
      </c>
      <c r="E1677" s="5" t="str">
        <f t="shared" si="26"/>
        <v>5100000-skip-gram-12-gram6-nationality-adjective</v>
      </c>
      <c r="F1677">
        <v>1599</v>
      </c>
      <c r="G1677">
        <v>1369</v>
      </c>
      <c r="H1677">
        <v>228</v>
      </c>
      <c r="I1677">
        <v>2</v>
      </c>
      <c r="J1677" s="2">
        <v>1.9319999999999999E-3</v>
      </c>
      <c r="K1677" s="2">
        <v>4.3958999999999998E-2</v>
      </c>
    </row>
    <row r="1678" spans="1:11" x14ac:dyDescent="0.2">
      <c r="A1678" s="4">
        <v>5100000</v>
      </c>
      <c r="B1678" s="1" t="s">
        <v>26</v>
      </c>
      <c r="C1678">
        <v>12</v>
      </c>
      <c r="D1678" s="1" t="s">
        <v>22</v>
      </c>
      <c r="E1678" s="5" t="str">
        <f t="shared" si="26"/>
        <v>5100000-skip-gram-12-gram7-past-tense</v>
      </c>
      <c r="F1678">
        <v>1560</v>
      </c>
      <c r="G1678">
        <v>1208</v>
      </c>
      <c r="H1678">
        <v>78</v>
      </c>
      <c r="I1678">
        <v>274</v>
      </c>
      <c r="J1678" s="2">
        <v>8.4650000000000003E-3</v>
      </c>
      <c r="K1678" s="2">
        <v>9.2007000000000005E-2</v>
      </c>
    </row>
    <row r="1679" spans="1:11" x14ac:dyDescent="0.2">
      <c r="A1679" s="4">
        <v>5100000</v>
      </c>
      <c r="B1679" s="1" t="s">
        <v>26</v>
      </c>
      <c r="C1679">
        <v>12</v>
      </c>
      <c r="D1679" s="1" t="s">
        <v>23</v>
      </c>
      <c r="E1679" s="5" t="str">
        <f t="shared" si="26"/>
        <v>5100000-skip-gram-12-gram8-plural</v>
      </c>
      <c r="F1679">
        <v>1332</v>
      </c>
      <c r="G1679">
        <v>1017</v>
      </c>
      <c r="H1679">
        <v>210</v>
      </c>
      <c r="I1679">
        <v>105</v>
      </c>
      <c r="J1679" s="2">
        <v>8.2310000000000005E-3</v>
      </c>
      <c r="K1679" s="2">
        <v>9.0722999999999998E-2</v>
      </c>
    </row>
    <row r="1680" spans="1:11" x14ac:dyDescent="0.2">
      <c r="A1680" s="4">
        <v>5100000</v>
      </c>
      <c r="B1680" s="1" t="s">
        <v>26</v>
      </c>
      <c r="C1680">
        <v>12</v>
      </c>
      <c r="D1680" s="1" t="s">
        <v>24</v>
      </c>
      <c r="E1680" s="5" t="str">
        <f t="shared" si="26"/>
        <v>5100000-skip-gram-12-gram9-plural-verbs</v>
      </c>
      <c r="F1680">
        <v>870</v>
      </c>
      <c r="G1680">
        <v>560</v>
      </c>
      <c r="H1680">
        <v>168</v>
      </c>
      <c r="I1680">
        <v>142</v>
      </c>
      <c r="J1680" s="2">
        <v>8.567E-3</v>
      </c>
      <c r="K1680" s="2">
        <v>9.2555999999999999E-2</v>
      </c>
    </row>
    <row r="1681" spans="1:11" x14ac:dyDescent="0.2">
      <c r="A1681" s="4">
        <v>5100000</v>
      </c>
      <c r="B1681" s="1" t="s">
        <v>26</v>
      </c>
      <c r="C1681">
        <v>12</v>
      </c>
      <c r="D1681" s="1" t="s">
        <v>25</v>
      </c>
      <c r="E1681" s="5" t="str">
        <f t="shared" si="26"/>
        <v>5100000-skip-gram-12-TOTAL</v>
      </c>
      <c r="F1681">
        <v>19544</v>
      </c>
      <c r="G1681">
        <v>11695</v>
      </c>
      <c r="H1681">
        <v>6118</v>
      </c>
      <c r="I1681">
        <v>1731</v>
      </c>
      <c r="J1681" s="2">
        <v>7.2700000000000004E-3</v>
      </c>
      <c r="K1681" s="2">
        <v>8.5264000000000006E-2</v>
      </c>
    </row>
    <row r="1682" spans="1:11" x14ac:dyDescent="0.2">
      <c r="A1682" s="4">
        <v>5100000</v>
      </c>
      <c r="B1682" s="1" t="s">
        <v>10</v>
      </c>
      <c r="C1682">
        <v>14</v>
      </c>
      <c r="D1682" s="1" t="s">
        <v>11</v>
      </c>
      <c r="E1682" s="5" t="str">
        <f t="shared" si="26"/>
        <v>5100000-cbow-14-capital-common-countries</v>
      </c>
      <c r="F1682">
        <v>506</v>
      </c>
      <c r="G1682">
        <v>458</v>
      </c>
      <c r="H1682">
        <v>44</v>
      </c>
      <c r="I1682">
        <v>4</v>
      </c>
      <c r="J1682" s="2">
        <v>4.7739999999999996E-3</v>
      </c>
      <c r="K1682" s="2">
        <v>6.9095000000000004E-2</v>
      </c>
    </row>
    <row r="1683" spans="1:11" x14ac:dyDescent="0.2">
      <c r="A1683" s="4">
        <v>5100000</v>
      </c>
      <c r="B1683" s="1" t="s">
        <v>10</v>
      </c>
      <c r="C1683">
        <v>14</v>
      </c>
      <c r="D1683" s="1" t="s">
        <v>12</v>
      </c>
      <c r="E1683" s="5" t="str">
        <f t="shared" si="26"/>
        <v>5100000-cbow-14-capital-world</v>
      </c>
      <c r="F1683">
        <v>4524</v>
      </c>
      <c r="G1683">
        <v>1840</v>
      </c>
      <c r="H1683">
        <v>2645</v>
      </c>
      <c r="I1683">
        <v>39</v>
      </c>
      <c r="J1683" s="2">
        <v>7.012E-3</v>
      </c>
      <c r="K1683" s="2">
        <v>8.3737000000000006E-2</v>
      </c>
    </row>
    <row r="1684" spans="1:11" x14ac:dyDescent="0.2">
      <c r="A1684" s="4">
        <v>5100000</v>
      </c>
      <c r="B1684" s="1" t="s">
        <v>10</v>
      </c>
      <c r="C1684">
        <v>14</v>
      </c>
      <c r="D1684" s="1" t="s">
        <v>13</v>
      </c>
      <c r="E1684" s="5" t="str">
        <f t="shared" si="26"/>
        <v>5100000-cbow-14-currency</v>
      </c>
      <c r="F1684">
        <v>866</v>
      </c>
      <c r="G1684">
        <v>247</v>
      </c>
      <c r="H1684">
        <v>528</v>
      </c>
      <c r="I1684">
        <v>91</v>
      </c>
      <c r="J1684" s="2">
        <v>1.7024000000000001E-2</v>
      </c>
      <c r="K1684" s="2">
        <v>0.13047400000000001</v>
      </c>
    </row>
    <row r="1685" spans="1:11" x14ac:dyDescent="0.2">
      <c r="A1685" s="4">
        <v>5100000</v>
      </c>
      <c r="B1685" s="1" t="s">
        <v>10</v>
      </c>
      <c r="C1685">
        <v>14</v>
      </c>
      <c r="D1685" s="1" t="s">
        <v>14</v>
      </c>
      <c r="E1685" s="5" t="str">
        <f t="shared" si="26"/>
        <v>5100000-cbow-14-city-in-state</v>
      </c>
      <c r="F1685">
        <v>2467</v>
      </c>
      <c r="G1685">
        <v>1655</v>
      </c>
      <c r="H1685">
        <v>541</v>
      </c>
      <c r="I1685">
        <v>271</v>
      </c>
      <c r="J1685" s="2">
        <v>1.2297000000000001E-2</v>
      </c>
      <c r="K1685" s="2">
        <v>0.11089</v>
      </c>
    </row>
    <row r="1686" spans="1:11" x14ac:dyDescent="0.2">
      <c r="A1686" s="4">
        <v>5100000</v>
      </c>
      <c r="B1686" s="1" t="s">
        <v>10</v>
      </c>
      <c r="C1686">
        <v>14</v>
      </c>
      <c r="D1686" s="1" t="s">
        <v>15</v>
      </c>
      <c r="E1686" s="5" t="str">
        <f t="shared" si="26"/>
        <v>5100000-cbow-14-family</v>
      </c>
      <c r="F1686">
        <v>506</v>
      </c>
      <c r="G1686">
        <v>318</v>
      </c>
      <c r="H1686">
        <v>164</v>
      </c>
      <c r="I1686">
        <v>24</v>
      </c>
      <c r="J1686" s="2">
        <v>4.1970000000000002E-3</v>
      </c>
      <c r="K1686" s="2">
        <v>6.4782999999999993E-2</v>
      </c>
    </row>
    <row r="1687" spans="1:11" x14ac:dyDescent="0.2">
      <c r="A1687" s="4">
        <v>5100000</v>
      </c>
      <c r="B1687" s="1" t="s">
        <v>10</v>
      </c>
      <c r="C1687">
        <v>14</v>
      </c>
      <c r="D1687" s="1" t="s">
        <v>16</v>
      </c>
      <c r="E1687" s="5" t="str">
        <f t="shared" si="26"/>
        <v>5100000-cbow-14-gram1-adjective-to-adverb</v>
      </c>
      <c r="F1687">
        <v>992</v>
      </c>
      <c r="G1687">
        <v>393</v>
      </c>
      <c r="H1687">
        <v>290</v>
      </c>
      <c r="I1687">
        <v>309</v>
      </c>
      <c r="J1687" s="2">
        <v>1.4205000000000001E-2</v>
      </c>
      <c r="K1687" s="2">
        <v>0.119185</v>
      </c>
    </row>
    <row r="1688" spans="1:11" x14ac:dyDescent="0.2">
      <c r="A1688" s="4">
        <v>5100000</v>
      </c>
      <c r="B1688" s="1" t="s">
        <v>10</v>
      </c>
      <c r="C1688">
        <v>14</v>
      </c>
      <c r="D1688" s="1" t="s">
        <v>17</v>
      </c>
      <c r="E1688" s="5" t="str">
        <f t="shared" si="26"/>
        <v>5100000-cbow-14-gram2-opposite</v>
      </c>
      <c r="F1688">
        <v>812</v>
      </c>
      <c r="G1688">
        <v>170</v>
      </c>
      <c r="H1688">
        <v>432</v>
      </c>
      <c r="I1688">
        <v>210</v>
      </c>
      <c r="J1688" s="2">
        <v>1.558E-2</v>
      </c>
      <c r="K1688" s="2">
        <v>0.124822</v>
      </c>
    </row>
    <row r="1689" spans="1:11" x14ac:dyDescent="0.2">
      <c r="A1689" s="4">
        <v>5100000</v>
      </c>
      <c r="B1689" s="1" t="s">
        <v>10</v>
      </c>
      <c r="C1689">
        <v>14</v>
      </c>
      <c r="D1689" s="1" t="s">
        <v>18</v>
      </c>
      <c r="E1689" s="5" t="str">
        <f t="shared" si="26"/>
        <v>5100000-cbow-14-gram3-comparative</v>
      </c>
      <c r="F1689">
        <v>1332</v>
      </c>
      <c r="G1689">
        <v>1116</v>
      </c>
      <c r="H1689">
        <v>142</v>
      </c>
      <c r="I1689">
        <v>74</v>
      </c>
      <c r="J1689" s="2">
        <v>4.8120000000000003E-3</v>
      </c>
      <c r="K1689" s="2">
        <v>6.9370000000000001E-2</v>
      </c>
    </row>
    <row r="1690" spans="1:11" x14ac:dyDescent="0.2">
      <c r="A1690" s="4">
        <v>5100000</v>
      </c>
      <c r="B1690" s="1" t="s">
        <v>10</v>
      </c>
      <c r="C1690">
        <v>14</v>
      </c>
      <c r="D1690" s="1" t="s">
        <v>19</v>
      </c>
      <c r="E1690" s="5" t="str">
        <f t="shared" si="26"/>
        <v>5100000-cbow-14-gram4-superlative</v>
      </c>
      <c r="F1690">
        <v>1122</v>
      </c>
      <c r="G1690">
        <v>552</v>
      </c>
      <c r="H1690">
        <v>522</v>
      </c>
      <c r="I1690">
        <v>48</v>
      </c>
      <c r="J1690" s="2">
        <v>1.2548999999999999E-2</v>
      </c>
      <c r="K1690" s="2">
        <v>0.112021</v>
      </c>
    </row>
    <row r="1691" spans="1:11" x14ac:dyDescent="0.2">
      <c r="A1691" s="4">
        <v>5100000</v>
      </c>
      <c r="B1691" s="1" t="s">
        <v>10</v>
      </c>
      <c r="C1691">
        <v>14</v>
      </c>
      <c r="D1691" s="1" t="s">
        <v>20</v>
      </c>
      <c r="E1691" s="5" t="str">
        <f t="shared" si="26"/>
        <v>5100000-cbow-14-gram5-present-participle</v>
      </c>
      <c r="F1691">
        <v>1056</v>
      </c>
      <c r="G1691">
        <v>794</v>
      </c>
      <c r="H1691">
        <v>126</v>
      </c>
      <c r="I1691">
        <v>136</v>
      </c>
      <c r="J1691" s="2">
        <v>1.1197E-2</v>
      </c>
      <c r="K1691" s="2">
        <v>0.10581699999999999</v>
      </c>
    </row>
    <row r="1692" spans="1:11" x14ac:dyDescent="0.2">
      <c r="A1692" s="4">
        <v>5100000</v>
      </c>
      <c r="B1692" s="1" t="s">
        <v>10</v>
      </c>
      <c r="C1692">
        <v>14</v>
      </c>
      <c r="D1692" s="1" t="s">
        <v>21</v>
      </c>
      <c r="E1692" s="5" t="str">
        <f t="shared" si="26"/>
        <v>5100000-cbow-14-gram6-nationality-adjective</v>
      </c>
      <c r="F1692">
        <v>1599</v>
      </c>
      <c r="G1692">
        <v>1341</v>
      </c>
      <c r="H1692">
        <v>228</v>
      </c>
      <c r="I1692">
        <v>30</v>
      </c>
      <c r="J1692" s="2">
        <v>2.4520000000000002E-3</v>
      </c>
      <c r="K1692" s="2">
        <v>4.9515000000000003E-2</v>
      </c>
    </row>
    <row r="1693" spans="1:11" x14ac:dyDescent="0.2">
      <c r="A1693" s="4">
        <v>5100000</v>
      </c>
      <c r="B1693" s="1" t="s">
        <v>10</v>
      </c>
      <c r="C1693">
        <v>14</v>
      </c>
      <c r="D1693" s="1" t="s">
        <v>22</v>
      </c>
      <c r="E1693" s="5" t="str">
        <f t="shared" si="26"/>
        <v>5100000-cbow-14-gram7-past-tense</v>
      </c>
      <c r="F1693">
        <v>1560</v>
      </c>
      <c r="G1693">
        <v>1242</v>
      </c>
      <c r="H1693">
        <v>78</v>
      </c>
      <c r="I1693">
        <v>240</v>
      </c>
      <c r="J1693" s="2">
        <v>1.0598E-2</v>
      </c>
      <c r="K1693" s="2">
        <v>0.102948</v>
      </c>
    </row>
    <row r="1694" spans="1:11" x14ac:dyDescent="0.2">
      <c r="A1694" s="4">
        <v>5100000</v>
      </c>
      <c r="B1694" s="1" t="s">
        <v>10</v>
      </c>
      <c r="C1694">
        <v>14</v>
      </c>
      <c r="D1694" s="1" t="s">
        <v>23</v>
      </c>
      <c r="E1694" s="5" t="str">
        <f t="shared" si="26"/>
        <v>5100000-cbow-14-gram8-plural</v>
      </c>
      <c r="F1694">
        <v>1332</v>
      </c>
      <c r="G1694">
        <v>1051</v>
      </c>
      <c r="H1694">
        <v>210</v>
      </c>
      <c r="I1694">
        <v>71</v>
      </c>
      <c r="J1694" s="2">
        <v>1.0463E-2</v>
      </c>
      <c r="K1694" s="2">
        <v>0.10229100000000001</v>
      </c>
    </row>
    <row r="1695" spans="1:11" x14ac:dyDescent="0.2">
      <c r="A1695" s="4">
        <v>5100000</v>
      </c>
      <c r="B1695" s="1" t="s">
        <v>10</v>
      </c>
      <c r="C1695">
        <v>14</v>
      </c>
      <c r="D1695" s="1" t="s">
        <v>24</v>
      </c>
      <c r="E1695" s="5" t="str">
        <f t="shared" si="26"/>
        <v>5100000-cbow-14-gram9-plural-verbs</v>
      </c>
      <c r="F1695">
        <v>870</v>
      </c>
      <c r="G1695">
        <v>591</v>
      </c>
      <c r="H1695">
        <v>168</v>
      </c>
      <c r="I1695">
        <v>111</v>
      </c>
      <c r="J1695" s="2">
        <v>8.5590000000000006E-3</v>
      </c>
      <c r="K1695" s="2">
        <v>9.2513999999999999E-2</v>
      </c>
    </row>
    <row r="1696" spans="1:11" x14ac:dyDescent="0.2">
      <c r="A1696" s="4">
        <v>5100000</v>
      </c>
      <c r="B1696" s="1" t="s">
        <v>10</v>
      </c>
      <c r="C1696">
        <v>14</v>
      </c>
      <c r="D1696" s="1" t="s">
        <v>25</v>
      </c>
      <c r="E1696" s="5" t="str">
        <f t="shared" si="26"/>
        <v>5100000-cbow-14-TOTAL</v>
      </c>
      <c r="F1696">
        <v>19544</v>
      </c>
      <c r="G1696">
        <v>11768</v>
      </c>
      <c r="H1696">
        <v>6118</v>
      </c>
      <c r="I1696">
        <v>1658</v>
      </c>
      <c r="J1696" s="2">
        <v>8.744E-3</v>
      </c>
      <c r="K1696" s="2">
        <v>9.3511999999999998E-2</v>
      </c>
    </row>
    <row r="1697" spans="1:11" x14ac:dyDescent="0.2">
      <c r="A1697" s="4">
        <v>5100000</v>
      </c>
      <c r="B1697" s="1" t="s">
        <v>26</v>
      </c>
      <c r="C1697">
        <v>14</v>
      </c>
      <c r="D1697" s="1" t="s">
        <v>11</v>
      </c>
      <c r="E1697" s="5" t="str">
        <f t="shared" si="26"/>
        <v>5100000-skip-gram-14-capital-common-countries</v>
      </c>
      <c r="F1697">
        <v>506</v>
      </c>
      <c r="G1697">
        <v>462</v>
      </c>
      <c r="H1697">
        <v>44</v>
      </c>
      <c r="I1697">
        <v>0</v>
      </c>
      <c r="J1697" s="2">
        <v>1.067E-3</v>
      </c>
      <c r="K1697" s="2">
        <v>3.2668000000000003E-2</v>
      </c>
    </row>
    <row r="1698" spans="1:11" x14ac:dyDescent="0.2">
      <c r="A1698" s="4">
        <v>5100000</v>
      </c>
      <c r="B1698" s="1" t="s">
        <v>26</v>
      </c>
      <c r="C1698">
        <v>14</v>
      </c>
      <c r="D1698" s="1" t="s">
        <v>12</v>
      </c>
      <c r="E1698" s="5" t="str">
        <f t="shared" si="26"/>
        <v>5100000-skip-gram-14-capital-world</v>
      </c>
      <c r="F1698">
        <v>4524</v>
      </c>
      <c r="G1698">
        <v>1853</v>
      </c>
      <c r="H1698">
        <v>2645</v>
      </c>
      <c r="I1698">
        <v>26</v>
      </c>
      <c r="J1698" s="2">
        <v>3.7260000000000001E-3</v>
      </c>
      <c r="K1698" s="2">
        <v>6.1043E-2</v>
      </c>
    </row>
    <row r="1699" spans="1:11" x14ac:dyDescent="0.2">
      <c r="A1699" s="4">
        <v>5100000</v>
      </c>
      <c r="B1699" s="1" t="s">
        <v>26</v>
      </c>
      <c r="C1699">
        <v>14</v>
      </c>
      <c r="D1699" s="1" t="s">
        <v>13</v>
      </c>
      <c r="E1699" s="5" t="str">
        <f t="shared" si="26"/>
        <v>5100000-skip-gram-14-currency</v>
      </c>
      <c r="F1699">
        <v>866</v>
      </c>
      <c r="G1699">
        <v>273</v>
      </c>
      <c r="H1699">
        <v>528</v>
      </c>
      <c r="I1699">
        <v>65</v>
      </c>
      <c r="J1699" s="2">
        <v>1.2389000000000001E-2</v>
      </c>
      <c r="K1699" s="2">
        <v>0.111307</v>
      </c>
    </row>
    <row r="1700" spans="1:11" x14ac:dyDescent="0.2">
      <c r="A1700" s="4">
        <v>5100000</v>
      </c>
      <c r="B1700" s="1" t="s">
        <v>26</v>
      </c>
      <c r="C1700">
        <v>14</v>
      </c>
      <c r="D1700" s="1" t="s">
        <v>14</v>
      </c>
      <c r="E1700" s="5" t="str">
        <f t="shared" si="26"/>
        <v>5100000-skip-gram-14-city-in-state</v>
      </c>
      <c r="F1700">
        <v>2467</v>
      </c>
      <c r="G1700">
        <v>1777</v>
      </c>
      <c r="H1700">
        <v>541</v>
      </c>
      <c r="I1700">
        <v>149</v>
      </c>
      <c r="J1700" s="2">
        <v>7.7770000000000001E-3</v>
      </c>
      <c r="K1700" s="2">
        <v>8.8189000000000003E-2</v>
      </c>
    </row>
    <row r="1701" spans="1:11" x14ac:dyDescent="0.2">
      <c r="A1701" s="4">
        <v>5100000</v>
      </c>
      <c r="B1701" s="1" t="s">
        <v>26</v>
      </c>
      <c r="C1701">
        <v>14</v>
      </c>
      <c r="D1701" s="1" t="s">
        <v>15</v>
      </c>
      <c r="E1701" s="5" t="str">
        <f t="shared" si="26"/>
        <v>5100000-skip-gram-14-family</v>
      </c>
      <c r="F1701">
        <v>506</v>
      </c>
      <c r="G1701">
        <v>328</v>
      </c>
      <c r="H1701">
        <v>164</v>
      </c>
      <c r="I1701">
        <v>14</v>
      </c>
      <c r="J1701" s="2">
        <v>9.1680000000000008E-3</v>
      </c>
      <c r="K1701" s="2">
        <v>9.5752000000000004E-2</v>
      </c>
    </row>
    <row r="1702" spans="1:11" x14ac:dyDescent="0.2">
      <c r="A1702" s="4">
        <v>5100000</v>
      </c>
      <c r="B1702" s="1" t="s">
        <v>26</v>
      </c>
      <c r="C1702">
        <v>14</v>
      </c>
      <c r="D1702" s="1" t="s">
        <v>16</v>
      </c>
      <c r="E1702" s="5" t="str">
        <f t="shared" si="26"/>
        <v>5100000-skip-gram-14-gram1-adjective-to-adverb</v>
      </c>
      <c r="F1702">
        <v>992</v>
      </c>
      <c r="G1702">
        <v>459</v>
      </c>
      <c r="H1702">
        <v>290</v>
      </c>
      <c r="I1702">
        <v>243</v>
      </c>
      <c r="J1702" s="2">
        <v>1.1785E-2</v>
      </c>
      <c r="K1702" s="2">
        <v>0.10856</v>
      </c>
    </row>
    <row r="1703" spans="1:11" x14ac:dyDescent="0.2">
      <c r="A1703" s="4">
        <v>5100000</v>
      </c>
      <c r="B1703" s="1" t="s">
        <v>26</v>
      </c>
      <c r="C1703">
        <v>14</v>
      </c>
      <c r="D1703" s="1" t="s">
        <v>17</v>
      </c>
      <c r="E1703" s="5" t="str">
        <f t="shared" si="26"/>
        <v>5100000-skip-gram-14-gram2-opposite</v>
      </c>
      <c r="F1703">
        <v>812</v>
      </c>
      <c r="G1703">
        <v>196</v>
      </c>
      <c r="H1703">
        <v>432</v>
      </c>
      <c r="I1703">
        <v>184</v>
      </c>
      <c r="J1703" s="2">
        <v>1.5014E-2</v>
      </c>
      <c r="K1703" s="2">
        <v>0.122532</v>
      </c>
    </row>
    <row r="1704" spans="1:11" x14ac:dyDescent="0.2">
      <c r="A1704" s="4">
        <v>5100000</v>
      </c>
      <c r="B1704" s="1" t="s">
        <v>26</v>
      </c>
      <c r="C1704">
        <v>14</v>
      </c>
      <c r="D1704" s="1" t="s">
        <v>18</v>
      </c>
      <c r="E1704" s="5" t="str">
        <f t="shared" si="26"/>
        <v>5100000-skip-gram-14-gram3-comparative</v>
      </c>
      <c r="F1704">
        <v>1332</v>
      </c>
      <c r="G1704">
        <v>1080</v>
      </c>
      <c r="H1704">
        <v>142</v>
      </c>
      <c r="I1704">
        <v>110</v>
      </c>
      <c r="J1704" s="2">
        <v>8.1359999999999991E-3</v>
      </c>
      <c r="K1704" s="2">
        <v>9.0202000000000004E-2</v>
      </c>
    </row>
    <row r="1705" spans="1:11" x14ac:dyDescent="0.2">
      <c r="A1705" s="4">
        <v>5100000</v>
      </c>
      <c r="B1705" s="1" t="s">
        <v>26</v>
      </c>
      <c r="C1705">
        <v>14</v>
      </c>
      <c r="D1705" s="1" t="s">
        <v>19</v>
      </c>
      <c r="E1705" s="5" t="str">
        <f t="shared" si="26"/>
        <v>5100000-skip-gram-14-gram4-superlative</v>
      </c>
      <c r="F1705">
        <v>1122</v>
      </c>
      <c r="G1705">
        <v>493</v>
      </c>
      <c r="H1705">
        <v>522</v>
      </c>
      <c r="I1705">
        <v>107</v>
      </c>
      <c r="J1705" s="2">
        <v>1.3135000000000001E-2</v>
      </c>
      <c r="K1705" s="2">
        <v>0.114608</v>
      </c>
    </row>
    <row r="1706" spans="1:11" x14ac:dyDescent="0.2">
      <c r="A1706" s="4">
        <v>5100000</v>
      </c>
      <c r="B1706" s="1" t="s">
        <v>26</v>
      </c>
      <c r="C1706">
        <v>14</v>
      </c>
      <c r="D1706" s="1" t="s">
        <v>20</v>
      </c>
      <c r="E1706" s="5" t="str">
        <f t="shared" si="26"/>
        <v>5100000-skip-gram-14-gram5-present-participle</v>
      </c>
      <c r="F1706">
        <v>1056</v>
      </c>
      <c r="G1706">
        <v>709</v>
      </c>
      <c r="H1706">
        <v>126</v>
      </c>
      <c r="I1706">
        <v>221</v>
      </c>
      <c r="J1706" s="2">
        <v>1.1722E-2</v>
      </c>
      <c r="K1706" s="2">
        <v>0.108268</v>
      </c>
    </row>
    <row r="1707" spans="1:11" x14ac:dyDescent="0.2">
      <c r="A1707" s="4">
        <v>5100000</v>
      </c>
      <c r="B1707" s="1" t="s">
        <v>26</v>
      </c>
      <c r="C1707">
        <v>14</v>
      </c>
      <c r="D1707" s="1" t="s">
        <v>21</v>
      </c>
      <c r="E1707" s="5" t="str">
        <f t="shared" si="26"/>
        <v>5100000-skip-gram-14-gram6-nationality-adjective</v>
      </c>
      <c r="F1707">
        <v>1599</v>
      </c>
      <c r="G1707">
        <v>1371</v>
      </c>
      <c r="H1707">
        <v>228</v>
      </c>
      <c r="I1707">
        <v>0</v>
      </c>
      <c r="J1707" s="2">
        <v>1.407E-3</v>
      </c>
      <c r="K1707" s="2">
        <v>3.7509000000000001E-2</v>
      </c>
    </row>
    <row r="1708" spans="1:11" x14ac:dyDescent="0.2">
      <c r="A1708" s="4">
        <v>5100000</v>
      </c>
      <c r="B1708" s="1" t="s">
        <v>26</v>
      </c>
      <c r="C1708">
        <v>14</v>
      </c>
      <c r="D1708" s="1" t="s">
        <v>22</v>
      </c>
      <c r="E1708" s="5" t="str">
        <f t="shared" si="26"/>
        <v>5100000-skip-gram-14-gram7-past-tense</v>
      </c>
      <c r="F1708">
        <v>1560</v>
      </c>
      <c r="G1708">
        <v>1188</v>
      </c>
      <c r="H1708">
        <v>78</v>
      </c>
      <c r="I1708">
        <v>294</v>
      </c>
      <c r="J1708" s="2">
        <v>9.018E-3</v>
      </c>
      <c r="K1708" s="2">
        <v>9.4964000000000007E-2</v>
      </c>
    </row>
    <row r="1709" spans="1:11" x14ac:dyDescent="0.2">
      <c r="A1709" s="4">
        <v>5100000</v>
      </c>
      <c r="B1709" s="1" t="s">
        <v>26</v>
      </c>
      <c r="C1709">
        <v>14</v>
      </c>
      <c r="D1709" s="1" t="s">
        <v>23</v>
      </c>
      <c r="E1709" s="5" t="str">
        <f t="shared" si="26"/>
        <v>5100000-skip-gram-14-gram8-plural</v>
      </c>
      <c r="F1709">
        <v>1332</v>
      </c>
      <c r="G1709">
        <v>1023</v>
      </c>
      <c r="H1709">
        <v>210</v>
      </c>
      <c r="I1709">
        <v>99</v>
      </c>
      <c r="J1709" s="2">
        <v>7.3419999999999996E-3</v>
      </c>
      <c r="K1709" s="2">
        <v>8.5684999999999997E-2</v>
      </c>
    </row>
    <row r="1710" spans="1:11" x14ac:dyDescent="0.2">
      <c r="A1710" s="4">
        <v>5100000</v>
      </c>
      <c r="B1710" s="1" t="s">
        <v>26</v>
      </c>
      <c r="C1710">
        <v>14</v>
      </c>
      <c r="D1710" s="1" t="s">
        <v>24</v>
      </c>
      <c r="E1710" s="5" t="str">
        <f t="shared" si="26"/>
        <v>5100000-skip-gram-14-gram9-plural-verbs</v>
      </c>
      <c r="F1710">
        <v>870</v>
      </c>
      <c r="G1710">
        <v>582</v>
      </c>
      <c r="H1710">
        <v>168</v>
      </c>
      <c r="I1710">
        <v>120</v>
      </c>
      <c r="J1710" s="2">
        <v>8.3009999999999994E-3</v>
      </c>
      <c r="K1710" s="2">
        <v>9.1109999999999997E-2</v>
      </c>
    </row>
    <row r="1711" spans="1:11" x14ac:dyDescent="0.2">
      <c r="A1711" s="4">
        <v>5100000</v>
      </c>
      <c r="B1711" s="1" t="s">
        <v>26</v>
      </c>
      <c r="C1711">
        <v>14</v>
      </c>
      <c r="D1711" s="1" t="s">
        <v>25</v>
      </c>
      <c r="E1711" s="5" t="str">
        <f t="shared" si="26"/>
        <v>5100000-skip-gram-14-TOTAL</v>
      </c>
      <c r="F1711">
        <v>19544</v>
      </c>
      <c r="G1711">
        <v>11794</v>
      </c>
      <c r="H1711">
        <v>6118</v>
      </c>
      <c r="I1711">
        <v>1632</v>
      </c>
      <c r="J1711" s="2">
        <v>7.1659999999999996E-3</v>
      </c>
      <c r="K1711" s="2">
        <v>8.4653000000000006E-2</v>
      </c>
    </row>
    <row r="1712" spans="1:11" x14ac:dyDescent="0.2">
      <c r="A1712" s="4">
        <v>5100000</v>
      </c>
      <c r="B1712" s="1" t="s">
        <v>10</v>
      </c>
      <c r="C1712">
        <v>16</v>
      </c>
      <c r="D1712" s="1" t="s">
        <v>11</v>
      </c>
      <c r="E1712" s="5" t="str">
        <f t="shared" si="26"/>
        <v>5100000-cbow-16-capital-common-countries</v>
      </c>
      <c r="F1712">
        <v>506</v>
      </c>
      <c r="G1712">
        <v>461</v>
      </c>
      <c r="H1712">
        <v>44</v>
      </c>
      <c r="I1712">
        <v>1</v>
      </c>
      <c r="J1712" s="2">
        <v>4.5890000000000002E-3</v>
      </c>
      <c r="K1712" s="2">
        <v>6.7745E-2</v>
      </c>
    </row>
    <row r="1713" spans="1:11" x14ac:dyDescent="0.2">
      <c r="A1713" s="4">
        <v>5100000</v>
      </c>
      <c r="B1713" s="1" t="s">
        <v>10</v>
      </c>
      <c r="C1713">
        <v>16</v>
      </c>
      <c r="D1713" s="1" t="s">
        <v>12</v>
      </c>
      <c r="E1713" s="5" t="str">
        <f t="shared" si="26"/>
        <v>5100000-cbow-16-capital-world</v>
      </c>
      <c r="F1713">
        <v>4524</v>
      </c>
      <c r="G1713">
        <v>1831</v>
      </c>
      <c r="H1713">
        <v>2645</v>
      </c>
      <c r="I1713">
        <v>48</v>
      </c>
      <c r="J1713" s="2">
        <v>6.3369999999999998E-3</v>
      </c>
      <c r="K1713" s="2">
        <v>7.9603999999999994E-2</v>
      </c>
    </row>
    <row r="1714" spans="1:11" x14ac:dyDescent="0.2">
      <c r="A1714" s="4">
        <v>5100000</v>
      </c>
      <c r="B1714" s="1" t="s">
        <v>10</v>
      </c>
      <c r="C1714">
        <v>16</v>
      </c>
      <c r="D1714" s="1" t="s">
        <v>13</v>
      </c>
      <c r="E1714" s="5" t="str">
        <f t="shared" si="26"/>
        <v>5100000-cbow-16-currency</v>
      </c>
      <c r="F1714">
        <v>866</v>
      </c>
      <c r="G1714">
        <v>262</v>
      </c>
      <c r="H1714">
        <v>528</v>
      </c>
      <c r="I1714">
        <v>76</v>
      </c>
      <c r="J1714" s="2">
        <v>1.7984E-2</v>
      </c>
      <c r="K1714" s="2">
        <v>0.134103</v>
      </c>
    </row>
    <row r="1715" spans="1:11" x14ac:dyDescent="0.2">
      <c r="A1715" s="4">
        <v>5100000</v>
      </c>
      <c r="B1715" s="1" t="s">
        <v>10</v>
      </c>
      <c r="C1715">
        <v>16</v>
      </c>
      <c r="D1715" s="1" t="s">
        <v>14</v>
      </c>
      <c r="E1715" s="5" t="str">
        <f t="shared" si="26"/>
        <v>5100000-cbow-16-city-in-state</v>
      </c>
      <c r="F1715">
        <v>2467</v>
      </c>
      <c r="G1715">
        <v>1683</v>
      </c>
      <c r="H1715">
        <v>541</v>
      </c>
      <c r="I1715">
        <v>243</v>
      </c>
      <c r="J1715" s="2">
        <v>1.2834E-2</v>
      </c>
      <c r="K1715" s="2">
        <v>0.113288</v>
      </c>
    </row>
    <row r="1716" spans="1:11" x14ac:dyDescent="0.2">
      <c r="A1716" s="4">
        <v>5100000</v>
      </c>
      <c r="B1716" s="1" t="s">
        <v>10</v>
      </c>
      <c r="C1716">
        <v>16</v>
      </c>
      <c r="D1716" s="1" t="s">
        <v>15</v>
      </c>
      <c r="E1716" s="5" t="str">
        <f t="shared" si="26"/>
        <v>5100000-cbow-16-family</v>
      </c>
      <c r="F1716">
        <v>506</v>
      </c>
      <c r="G1716">
        <v>321</v>
      </c>
      <c r="H1716">
        <v>164</v>
      </c>
      <c r="I1716">
        <v>21</v>
      </c>
      <c r="J1716" s="2">
        <v>6.182E-3</v>
      </c>
      <c r="K1716" s="2">
        <v>7.8625E-2</v>
      </c>
    </row>
    <row r="1717" spans="1:11" x14ac:dyDescent="0.2">
      <c r="A1717" s="4">
        <v>5100000</v>
      </c>
      <c r="B1717" s="1" t="s">
        <v>10</v>
      </c>
      <c r="C1717">
        <v>16</v>
      </c>
      <c r="D1717" s="1" t="s">
        <v>16</v>
      </c>
      <c r="E1717" s="5" t="str">
        <f t="shared" si="26"/>
        <v>5100000-cbow-16-gram1-adjective-to-adverb</v>
      </c>
      <c r="F1717">
        <v>992</v>
      </c>
      <c r="G1717">
        <v>406</v>
      </c>
      <c r="H1717">
        <v>290</v>
      </c>
      <c r="I1717">
        <v>296</v>
      </c>
      <c r="J1717" s="2">
        <v>1.4452E-2</v>
      </c>
      <c r="K1717" s="2">
        <v>0.120215</v>
      </c>
    </row>
    <row r="1718" spans="1:11" x14ac:dyDescent="0.2">
      <c r="A1718" s="4">
        <v>5100000</v>
      </c>
      <c r="B1718" s="1" t="s">
        <v>10</v>
      </c>
      <c r="C1718">
        <v>16</v>
      </c>
      <c r="D1718" s="1" t="s">
        <v>17</v>
      </c>
      <c r="E1718" s="5" t="str">
        <f t="shared" si="26"/>
        <v>5100000-cbow-16-gram2-opposite</v>
      </c>
      <c r="F1718">
        <v>812</v>
      </c>
      <c r="G1718">
        <v>182</v>
      </c>
      <c r="H1718">
        <v>432</v>
      </c>
      <c r="I1718">
        <v>198</v>
      </c>
      <c r="J1718" s="2">
        <v>1.6750000000000001E-2</v>
      </c>
      <c r="K1718" s="2">
        <v>0.12942300000000001</v>
      </c>
    </row>
    <row r="1719" spans="1:11" x14ac:dyDescent="0.2">
      <c r="A1719" s="4">
        <v>5100000</v>
      </c>
      <c r="B1719" s="1" t="s">
        <v>10</v>
      </c>
      <c r="C1719">
        <v>16</v>
      </c>
      <c r="D1719" s="1" t="s">
        <v>18</v>
      </c>
      <c r="E1719" s="5" t="str">
        <f t="shared" si="26"/>
        <v>5100000-cbow-16-gram3-comparative</v>
      </c>
      <c r="F1719">
        <v>1332</v>
      </c>
      <c r="G1719">
        <v>1117</v>
      </c>
      <c r="H1719">
        <v>142</v>
      </c>
      <c r="I1719">
        <v>73</v>
      </c>
      <c r="J1719" s="2">
        <v>4.5300000000000002E-3</v>
      </c>
      <c r="K1719" s="2">
        <v>6.7308000000000007E-2</v>
      </c>
    </row>
    <row r="1720" spans="1:11" x14ac:dyDescent="0.2">
      <c r="A1720" s="4">
        <v>5100000</v>
      </c>
      <c r="B1720" s="1" t="s">
        <v>10</v>
      </c>
      <c r="C1720">
        <v>16</v>
      </c>
      <c r="D1720" s="1" t="s">
        <v>19</v>
      </c>
      <c r="E1720" s="5" t="str">
        <f t="shared" si="26"/>
        <v>5100000-cbow-16-gram4-superlative</v>
      </c>
      <c r="F1720">
        <v>1122</v>
      </c>
      <c r="G1720">
        <v>537</v>
      </c>
      <c r="H1720">
        <v>522</v>
      </c>
      <c r="I1720">
        <v>63</v>
      </c>
      <c r="J1720" s="2">
        <v>1.2760000000000001E-2</v>
      </c>
      <c r="K1720" s="2">
        <v>0.11296</v>
      </c>
    </row>
    <row r="1721" spans="1:11" x14ac:dyDescent="0.2">
      <c r="A1721" s="4">
        <v>5100000</v>
      </c>
      <c r="B1721" s="1" t="s">
        <v>10</v>
      </c>
      <c r="C1721">
        <v>16</v>
      </c>
      <c r="D1721" s="1" t="s">
        <v>20</v>
      </c>
      <c r="E1721" s="5" t="str">
        <f t="shared" si="26"/>
        <v>5100000-cbow-16-gram5-present-participle</v>
      </c>
      <c r="F1721">
        <v>1056</v>
      </c>
      <c r="G1721">
        <v>773</v>
      </c>
      <c r="H1721">
        <v>126</v>
      </c>
      <c r="I1721">
        <v>157</v>
      </c>
      <c r="J1721" s="2">
        <v>1.1013E-2</v>
      </c>
      <c r="K1721" s="2">
        <v>0.10494199999999999</v>
      </c>
    </row>
    <row r="1722" spans="1:11" x14ac:dyDescent="0.2">
      <c r="A1722" s="4">
        <v>5100000</v>
      </c>
      <c r="B1722" s="1" t="s">
        <v>10</v>
      </c>
      <c r="C1722">
        <v>16</v>
      </c>
      <c r="D1722" s="1" t="s">
        <v>21</v>
      </c>
      <c r="E1722" s="5" t="str">
        <f t="shared" si="26"/>
        <v>5100000-cbow-16-gram6-nationality-adjective</v>
      </c>
      <c r="F1722">
        <v>1599</v>
      </c>
      <c r="G1722">
        <v>1351</v>
      </c>
      <c r="H1722">
        <v>228</v>
      </c>
      <c r="I1722">
        <v>20</v>
      </c>
      <c r="J1722" s="2">
        <v>3.0339999999999998E-3</v>
      </c>
      <c r="K1722" s="2">
        <v>5.5083E-2</v>
      </c>
    </row>
    <row r="1723" spans="1:11" x14ac:dyDescent="0.2">
      <c r="A1723" s="4">
        <v>5100000</v>
      </c>
      <c r="B1723" s="1" t="s">
        <v>10</v>
      </c>
      <c r="C1723">
        <v>16</v>
      </c>
      <c r="D1723" s="1" t="s">
        <v>22</v>
      </c>
      <c r="E1723" s="5" t="str">
        <f t="shared" si="26"/>
        <v>5100000-cbow-16-gram7-past-tense</v>
      </c>
      <c r="F1723">
        <v>1560</v>
      </c>
      <c r="G1723">
        <v>1268</v>
      </c>
      <c r="H1723">
        <v>78</v>
      </c>
      <c r="I1723">
        <v>214</v>
      </c>
      <c r="J1723" s="2">
        <v>1.1041E-2</v>
      </c>
      <c r="K1723" s="2">
        <v>0.105078</v>
      </c>
    </row>
    <row r="1724" spans="1:11" x14ac:dyDescent="0.2">
      <c r="A1724" s="4">
        <v>5100000</v>
      </c>
      <c r="B1724" s="1" t="s">
        <v>10</v>
      </c>
      <c r="C1724">
        <v>16</v>
      </c>
      <c r="D1724" s="1" t="s">
        <v>23</v>
      </c>
      <c r="E1724" s="5" t="str">
        <f t="shared" si="26"/>
        <v>5100000-cbow-16-gram8-plural</v>
      </c>
      <c r="F1724">
        <v>1332</v>
      </c>
      <c r="G1724">
        <v>1074</v>
      </c>
      <c r="H1724">
        <v>210</v>
      </c>
      <c r="I1724">
        <v>48</v>
      </c>
      <c r="J1724" s="2">
        <v>1.0810999999999999E-2</v>
      </c>
      <c r="K1724" s="2">
        <v>0.103974</v>
      </c>
    </row>
    <row r="1725" spans="1:11" x14ac:dyDescent="0.2">
      <c r="A1725" s="4">
        <v>5100000</v>
      </c>
      <c r="B1725" s="1" t="s">
        <v>10</v>
      </c>
      <c r="C1725">
        <v>16</v>
      </c>
      <c r="D1725" s="1" t="s">
        <v>24</v>
      </c>
      <c r="E1725" s="5" t="str">
        <f t="shared" si="26"/>
        <v>5100000-cbow-16-gram9-plural-verbs</v>
      </c>
      <c r="F1725">
        <v>870</v>
      </c>
      <c r="G1725">
        <v>583</v>
      </c>
      <c r="H1725">
        <v>168</v>
      </c>
      <c r="I1725">
        <v>119</v>
      </c>
      <c r="J1725" s="2">
        <v>9.9109999999999997E-3</v>
      </c>
      <c r="K1725" s="2">
        <v>9.9553000000000003E-2</v>
      </c>
    </row>
    <row r="1726" spans="1:11" x14ac:dyDescent="0.2">
      <c r="A1726" s="4">
        <v>5100000</v>
      </c>
      <c r="B1726" s="1" t="s">
        <v>10</v>
      </c>
      <c r="C1726">
        <v>16</v>
      </c>
      <c r="D1726" s="1" t="s">
        <v>25</v>
      </c>
      <c r="E1726" s="5" t="str">
        <f t="shared" si="26"/>
        <v>5100000-cbow-16-TOTAL</v>
      </c>
      <c r="F1726">
        <v>19544</v>
      </c>
      <c r="G1726">
        <v>11849</v>
      </c>
      <c r="H1726">
        <v>6118</v>
      </c>
      <c r="I1726">
        <v>1577</v>
      </c>
      <c r="J1726" s="2">
        <v>9.0170000000000007E-3</v>
      </c>
      <c r="K1726" s="2">
        <v>9.4958000000000001E-2</v>
      </c>
    </row>
    <row r="1727" spans="1:11" x14ac:dyDescent="0.2">
      <c r="A1727" s="4">
        <v>5100000</v>
      </c>
      <c r="B1727" s="1" t="s">
        <v>26</v>
      </c>
      <c r="C1727">
        <v>16</v>
      </c>
      <c r="D1727" s="1" t="s">
        <v>11</v>
      </c>
      <c r="E1727" s="5" t="str">
        <f t="shared" si="26"/>
        <v>5100000-skip-gram-16-capital-common-countries</v>
      </c>
      <c r="F1727">
        <v>506</v>
      </c>
      <c r="G1727">
        <v>462</v>
      </c>
      <c r="H1727">
        <v>44</v>
      </c>
      <c r="I1727">
        <v>0</v>
      </c>
      <c r="J1727" s="2">
        <v>1.0740000000000001E-3</v>
      </c>
      <c r="K1727" s="2">
        <v>3.2778000000000002E-2</v>
      </c>
    </row>
    <row r="1728" spans="1:11" x14ac:dyDescent="0.2">
      <c r="A1728" s="4">
        <v>5100000</v>
      </c>
      <c r="B1728" s="1" t="s">
        <v>26</v>
      </c>
      <c r="C1728">
        <v>16</v>
      </c>
      <c r="D1728" s="1" t="s">
        <v>12</v>
      </c>
      <c r="E1728" s="5" t="str">
        <f t="shared" si="26"/>
        <v>5100000-skip-gram-16-capital-world</v>
      </c>
      <c r="F1728">
        <v>4524</v>
      </c>
      <c r="G1728">
        <v>1862</v>
      </c>
      <c r="H1728">
        <v>2645</v>
      </c>
      <c r="I1728">
        <v>17</v>
      </c>
      <c r="J1728" s="2">
        <v>3.8830000000000002E-3</v>
      </c>
      <c r="K1728" s="2">
        <v>6.2316999999999997E-2</v>
      </c>
    </row>
    <row r="1729" spans="1:11" x14ac:dyDescent="0.2">
      <c r="A1729" s="4">
        <v>5100000</v>
      </c>
      <c r="B1729" s="1" t="s">
        <v>26</v>
      </c>
      <c r="C1729">
        <v>16</v>
      </c>
      <c r="D1729" s="1" t="s">
        <v>13</v>
      </c>
      <c r="E1729" s="5" t="str">
        <f t="shared" si="26"/>
        <v>5100000-skip-gram-16-currency</v>
      </c>
      <c r="F1729">
        <v>866</v>
      </c>
      <c r="G1729">
        <v>262</v>
      </c>
      <c r="H1729">
        <v>528</v>
      </c>
      <c r="I1729">
        <v>76</v>
      </c>
      <c r="J1729" s="2">
        <v>1.4586E-2</v>
      </c>
      <c r="K1729" s="2">
        <v>0.120771</v>
      </c>
    </row>
    <row r="1730" spans="1:11" x14ac:dyDescent="0.2">
      <c r="A1730" s="4">
        <v>5100000</v>
      </c>
      <c r="B1730" s="1" t="s">
        <v>26</v>
      </c>
      <c r="C1730">
        <v>16</v>
      </c>
      <c r="D1730" s="1" t="s">
        <v>14</v>
      </c>
      <c r="E1730" s="5" t="str">
        <f t="shared" si="26"/>
        <v>5100000-skip-gram-16-city-in-state</v>
      </c>
      <c r="F1730">
        <v>2467</v>
      </c>
      <c r="G1730">
        <v>1775</v>
      </c>
      <c r="H1730">
        <v>541</v>
      </c>
      <c r="I1730">
        <v>151</v>
      </c>
      <c r="J1730" s="2">
        <v>7.8329999999999997E-3</v>
      </c>
      <c r="K1730" s="2">
        <v>8.8503999999999999E-2</v>
      </c>
    </row>
    <row r="1731" spans="1:11" x14ac:dyDescent="0.2">
      <c r="A1731" s="4">
        <v>5100000</v>
      </c>
      <c r="B1731" s="1" t="s">
        <v>26</v>
      </c>
      <c r="C1731">
        <v>16</v>
      </c>
      <c r="D1731" s="1" t="s">
        <v>15</v>
      </c>
      <c r="E1731" s="5" t="str">
        <f t="shared" ref="E1731:E1794" si="27">CONCATENATE(A1731,"-",B1731,"-",C1731,"-",D1731)</f>
        <v>5100000-skip-gram-16-family</v>
      </c>
      <c r="F1731">
        <v>506</v>
      </c>
      <c r="G1731">
        <v>321</v>
      </c>
      <c r="H1731">
        <v>164</v>
      </c>
      <c r="I1731">
        <v>21</v>
      </c>
      <c r="J1731" s="2">
        <v>9.5449999999999997E-3</v>
      </c>
      <c r="K1731" s="2">
        <v>9.7697000000000006E-2</v>
      </c>
    </row>
    <row r="1732" spans="1:11" x14ac:dyDescent="0.2">
      <c r="A1732" s="4">
        <v>5100000</v>
      </c>
      <c r="B1732" s="1" t="s">
        <v>26</v>
      </c>
      <c r="C1732">
        <v>16</v>
      </c>
      <c r="D1732" s="1" t="s">
        <v>16</v>
      </c>
      <c r="E1732" s="5" t="str">
        <f t="shared" si="27"/>
        <v>5100000-skip-gram-16-gram1-adjective-to-adverb</v>
      </c>
      <c r="F1732">
        <v>992</v>
      </c>
      <c r="G1732">
        <v>481</v>
      </c>
      <c r="H1732">
        <v>290</v>
      </c>
      <c r="I1732">
        <v>221</v>
      </c>
      <c r="J1732" s="2">
        <v>1.0855999999999999E-2</v>
      </c>
      <c r="K1732" s="2">
        <v>0.10419100000000001</v>
      </c>
    </row>
    <row r="1733" spans="1:11" x14ac:dyDescent="0.2">
      <c r="A1733" s="4">
        <v>5100000</v>
      </c>
      <c r="B1733" s="1" t="s">
        <v>26</v>
      </c>
      <c r="C1733">
        <v>16</v>
      </c>
      <c r="D1733" s="1" t="s">
        <v>17</v>
      </c>
      <c r="E1733" s="5" t="str">
        <f t="shared" si="27"/>
        <v>5100000-skip-gram-16-gram2-opposite</v>
      </c>
      <c r="F1733">
        <v>812</v>
      </c>
      <c r="G1733">
        <v>170</v>
      </c>
      <c r="H1733">
        <v>432</v>
      </c>
      <c r="I1733">
        <v>210</v>
      </c>
      <c r="J1733" s="2">
        <v>1.6243E-2</v>
      </c>
      <c r="K1733" s="2">
        <v>0.127447</v>
      </c>
    </row>
    <row r="1734" spans="1:11" x14ac:dyDescent="0.2">
      <c r="A1734" s="4">
        <v>5100000</v>
      </c>
      <c r="B1734" s="1" t="s">
        <v>26</v>
      </c>
      <c r="C1734">
        <v>16</v>
      </c>
      <c r="D1734" s="1" t="s">
        <v>18</v>
      </c>
      <c r="E1734" s="5" t="str">
        <f t="shared" si="27"/>
        <v>5100000-skip-gram-16-gram3-comparative</v>
      </c>
      <c r="F1734">
        <v>1332</v>
      </c>
      <c r="G1734">
        <v>1064</v>
      </c>
      <c r="H1734">
        <v>142</v>
      </c>
      <c r="I1734">
        <v>126</v>
      </c>
      <c r="J1734" s="2">
        <v>7.45E-3</v>
      </c>
      <c r="K1734" s="2">
        <v>8.6312E-2</v>
      </c>
    </row>
    <row r="1735" spans="1:11" x14ac:dyDescent="0.2">
      <c r="A1735" s="4">
        <v>5100000</v>
      </c>
      <c r="B1735" s="1" t="s">
        <v>26</v>
      </c>
      <c r="C1735">
        <v>16</v>
      </c>
      <c r="D1735" s="1" t="s">
        <v>19</v>
      </c>
      <c r="E1735" s="5" t="str">
        <f t="shared" si="27"/>
        <v>5100000-skip-gram-16-gram4-superlative</v>
      </c>
      <c r="F1735">
        <v>1122</v>
      </c>
      <c r="G1735">
        <v>506</v>
      </c>
      <c r="H1735">
        <v>522</v>
      </c>
      <c r="I1735">
        <v>94</v>
      </c>
      <c r="J1735" s="2">
        <v>1.2685E-2</v>
      </c>
      <c r="K1735" s="2">
        <v>0.11262900000000001</v>
      </c>
    </row>
    <row r="1736" spans="1:11" x14ac:dyDescent="0.2">
      <c r="A1736" s="4">
        <v>5100000</v>
      </c>
      <c r="B1736" s="1" t="s">
        <v>26</v>
      </c>
      <c r="C1736">
        <v>16</v>
      </c>
      <c r="D1736" s="1" t="s">
        <v>20</v>
      </c>
      <c r="E1736" s="5" t="str">
        <f t="shared" si="27"/>
        <v>5100000-skip-gram-16-gram5-present-participle</v>
      </c>
      <c r="F1736">
        <v>1056</v>
      </c>
      <c r="G1736">
        <v>720</v>
      </c>
      <c r="H1736">
        <v>126</v>
      </c>
      <c r="I1736">
        <v>210</v>
      </c>
      <c r="J1736" s="2">
        <v>1.2134000000000001E-2</v>
      </c>
      <c r="K1736" s="2">
        <v>0.110153</v>
      </c>
    </row>
    <row r="1737" spans="1:11" x14ac:dyDescent="0.2">
      <c r="A1737" s="4">
        <v>5100000</v>
      </c>
      <c r="B1737" s="1" t="s">
        <v>26</v>
      </c>
      <c r="C1737">
        <v>16</v>
      </c>
      <c r="D1737" s="1" t="s">
        <v>21</v>
      </c>
      <c r="E1737" s="5" t="str">
        <f t="shared" si="27"/>
        <v>5100000-skip-gram-16-gram6-nationality-adjective</v>
      </c>
      <c r="F1737">
        <v>1599</v>
      </c>
      <c r="G1737">
        <v>1370</v>
      </c>
      <c r="H1737">
        <v>228</v>
      </c>
      <c r="I1737">
        <v>1</v>
      </c>
      <c r="J1737" s="2">
        <v>1.7340000000000001E-3</v>
      </c>
      <c r="K1737" s="2">
        <v>4.1640999999999997E-2</v>
      </c>
    </row>
    <row r="1738" spans="1:11" x14ac:dyDescent="0.2">
      <c r="A1738" s="4">
        <v>5100000</v>
      </c>
      <c r="B1738" s="1" t="s">
        <v>26</v>
      </c>
      <c r="C1738">
        <v>16</v>
      </c>
      <c r="D1738" s="1" t="s">
        <v>22</v>
      </c>
      <c r="E1738" s="5" t="str">
        <f t="shared" si="27"/>
        <v>5100000-skip-gram-16-gram7-past-tense</v>
      </c>
      <c r="F1738">
        <v>1560</v>
      </c>
      <c r="G1738">
        <v>1181</v>
      </c>
      <c r="H1738">
        <v>78</v>
      </c>
      <c r="I1738">
        <v>301</v>
      </c>
      <c r="J1738" s="2">
        <v>8.4469999999999996E-3</v>
      </c>
      <c r="K1738" s="2">
        <v>9.1909000000000005E-2</v>
      </c>
    </row>
    <row r="1739" spans="1:11" x14ac:dyDescent="0.2">
      <c r="A1739" s="4">
        <v>5100000</v>
      </c>
      <c r="B1739" s="1" t="s">
        <v>26</v>
      </c>
      <c r="C1739">
        <v>16</v>
      </c>
      <c r="D1739" s="1" t="s">
        <v>23</v>
      </c>
      <c r="E1739" s="5" t="str">
        <f t="shared" si="27"/>
        <v>5100000-skip-gram-16-gram8-plural</v>
      </c>
      <c r="F1739">
        <v>1332</v>
      </c>
      <c r="G1739">
        <v>1027</v>
      </c>
      <c r="H1739">
        <v>210</v>
      </c>
      <c r="I1739">
        <v>95</v>
      </c>
      <c r="J1739" s="2">
        <v>8.0409999999999995E-3</v>
      </c>
      <c r="K1739" s="2">
        <v>8.9674000000000004E-2</v>
      </c>
    </row>
    <row r="1740" spans="1:11" x14ac:dyDescent="0.2">
      <c r="A1740" s="4">
        <v>5100000</v>
      </c>
      <c r="B1740" s="1" t="s">
        <v>26</v>
      </c>
      <c r="C1740">
        <v>16</v>
      </c>
      <c r="D1740" s="1" t="s">
        <v>24</v>
      </c>
      <c r="E1740" s="5" t="str">
        <f t="shared" si="27"/>
        <v>5100000-skip-gram-16-gram9-plural-verbs</v>
      </c>
      <c r="F1740">
        <v>870</v>
      </c>
      <c r="G1740">
        <v>571</v>
      </c>
      <c r="H1740">
        <v>168</v>
      </c>
      <c r="I1740">
        <v>131</v>
      </c>
      <c r="J1740" s="2">
        <v>7.8980000000000005E-3</v>
      </c>
      <c r="K1740" s="2">
        <v>8.8870000000000005E-2</v>
      </c>
    </row>
    <row r="1741" spans="1:11" x14ac:dyDescent="0.2">
      <c r="A1741" s="4">
        <v>5100000</v>
      </c>
      <c r="B1741" s="1" t="s">
        <v>26</v>
      </c>
      <c r="C1741">
        <v>16</v>
      </c>
      <c r="D1741" s="1" t="s">
        <v>25</v>
      </c>
      <c r="E1741" s="5" t="str">
        <f t="shared" si="27"/>
        <v>5100000-skip-gram-16-TOTAL</v>
      </c>
      <c r="F1741">
        <v>19544</v>
      </c>
      <c r="G1741">
        <v>11772</v>
      </c>
      <c r="H1741">
        <v>6118</v>
      </c>
      <c r="I1741">
        <v>1654</v>
      </c>
      <c r="J1741" s="2">
        <v>7.195E-3</v>
      </c>
      <c r="K1741" s="2">
        <v>8.4823999999999997E-2</v>
      </c>
    </row>
    <row r="1742" spans="1:11" x14ac:dyDescent="0.2">
      <c r="A1742" s="4">
        <v>5100000</v>
      </c>
      <c r="B1742" s="1" t="s">
        <v>10</v>
      </c>
      <c r="C1742">
        <v>18</v>
      </c>
      <c r="D1742" s="1" t="s">
        <v>11</v>
      </c>
      <c r="E1742" s="5" t="str">
        <f t="shared" si="27"/>
        <v>5100000-cbow-18-capital-common-countries</v>
      </c>
      <c r="F1742">
        <v>506</v>
      </c>
      <c r="G1742">
        <v>460</v>
      </c>
      <c r="H1742">
        <v>44</v>
      </c>
      <c r="I1742">
        <v>2</v>
      </c>
      <c r="J1742" s="2">
        <v>5.2969999999999996E-3</v>
      </c>
      <c r="K1742" s="2">
        <v>7.2779999999999997E-2</v>
      </c>
    </row>
    <row r="1743" spans="1:11" x14ac:dyDescent="0.2">
      <c r="A1743" s="4">
        <v>5100000</v>
      </c>
      <c r="B1743" s="1" t="s">
        <v>10</v>
      </c>
      <c r="C1743">
        <v>18</v>
      </c>
      <c r="D1743" s="1" t="s">
        <v>12</v>
      </c>
      <c r="E1743" s="5" t="str">
        <f t="shared" si="27"/>
        <v>5100000-cbow-18-capital-world</v>
      </c>
      <c r="F1743">
        <v>4524</v>
      </c>
      <c r="G1743">
        <v>1819</v>
      </c>
      <c r="H1743">
        <v>2645</v>
      </c>
      <c r="I1743">
        <v>60</v>
      </c>
      <c r="J1743" s="2">
        <v>6.8389999999999996E-3</v>
      </c>
      <c r="K1743" s="2">
        <v>8.2696000000000006E-2</v>
      </c>
    </row>
    <row r="1744" spans="1:11" x14ac:dyDescent="0.2">
      <c r="A1744" s="4">
        <v>5100000</v>
      </c>
      <c r="B1744" s="1" t="s">
        <v>10</v>
      </c>
      <c r="C1744">
        <v>18</v>
      </c>
      <c r="D1744" s="1" t="s">
        <v>13</v>
      </c>
      <c r="E1744" s="5" t="str">
        <f t="shared" si="27"/>
        <v>5100000-cbow-18-currency</v>
      </c>
      <c r="F1744">
        <v>866</v>
      </c>
      <c r="G1744">
        <v>255</v>
      </c>
      <c r="H1744">
        <v>528</v>
      </c>
      <c r="I1744">
        <v>83</v>
      </c>
      <c r="J1744" s="2">
        <v>1.9057000000000001E-2</v>
      </c>
      <c r="K1744" s="2">
        <v>0.138046</v>
      </c>
    </row>
    <row r="1745" spans="1:11" x14ac:dyDescent="0.2">
      <c r="A1745" s="4">
        <v>5100000</v>
      </c>
      <c r="B1745" s="1" t="s">
        <v>10</v>
      </c>
      <c r="C1745">
        <v>18</v>
      </c>
      <c r="D1745" s="1" t="s">
        <v>14</v>
      </c>
      <c r="E1745" s="5" t="str">
        <f t="shared" si="27"/>
        <v>5100000-cbow-18-city-in-state</v>
      </c>
      <c r="F1745">
        <v>2467</v>
      </c>
      <c r="G1745">
        <v>1677</v>
      </c>
      <c r="H1745">
        <v>541</v>
      </c>
      <c r="I1745">
        <v>249</v>
      </c>
      <c r="J1745" s="2">
        <v>1.0855E-2</v>
      </c>
      <c r="K1745" s="2">
        <v>0.104186</v>
      </c>
    </row>
    <row r="1746" spans="1:11" x14ac:dyDescent="0.2">
      <c r="A1746" s="4">
        <v>5100000</v>
      </c>
      <c r="B1746" s="1" t="s">
        <v>10</v>
      </c>
      <c r="C1746">
        <v>18</v>
      </c>
      <c r="D1746" s="1" t="s">
        <v>15</v>
      </c>
      <c r="E1746" s="5" t="str">
        <f t="shared" si="27"/>
        <v>5100000-cbow-18-family</v>
      </c>
      <c r="F1746">
        <v>506</v>
      </c>
      <c r="G1746">
        <v>323</v>
      </c>
      <c r="H1746">
        <v>164</v>
      </c>
      <c r="I1746">
        <v>19</v>
      </c>
      <c r="J1746" s="2">
        <v>4.7559999999999998E-3</v>
      </c>
      <c r="K1746" s="2">
        <v>6.8961999999999996E-2</v>
      </c>
    </row>
    <row r="1747" spans="1:11" x14ac:dyDescent="0.2">
      <c r="A1747" s="4">
        <v>5100000</v>
      </c>
      <c r="B1747" s="1" t="s">
        <v>10</v>
      </c>
      <c r="C1747">
        <v>18</v>
      </c>
      <c r="D1747" s="1" t="s">
        <v>16</v>
      </c>
      <c r="E1747" s="5" t="str">
        <f t="shared" si="27"/>
        <v>5100000-cbow-18-gram1-adjective-to-adverb</v>
      </c>
      <c r="F1747">
        <v>992</v>
      </c>
      <c r="G1747">
        <v>386</v>
      </c>
      <c r="H1747">
        <v>290</v>
      </c>
      <c r="I1747">
        <v>316</v>
      </c>
      <c r="J1747" s="2">
        <v>1.491E-2</v>
      </c>
      <c r="K1747" s="2">
        <v>0.12210699999999999</v>
      </c>
    </row>
    <row r="1748" spans="1:11" x14ac:dyDescent="0.2">
      <c r="A1748" s="4">
        <v>5100000</v>
      </c>
      <c r="B1748" s="1" t="s">
        <v>10</v>
      </c>
      <c r="C1748">
        <v>18</v>
      </c>
      <c r="D1748" s="1" t="s">
        <v>17</v>
      </c>
      <c r="E1748" s="5" t="str">
        <f t="shared" si="27"/>
        <v>5100000-cbow-18-gram2-opposite</v>
      </c>
      <c r="F1748">
        <v>812</v>
      </c>
      <c r="G1748">
        <v>178</v>
      </c>
      <c r="H1748">
        <v>432</v>
      </c>
      <c r="I1748">
        <v>202</v>
      </c>
      <c r="J1748" s="2">
        <v>1.6478E-2</v>
      </c>
      <c r="K1748" s="2">
        <v>0.12836800000000001</v>
      </c>
    </row>
    <row r="1749" spans="1:11" x14ac:dyDescent="0.2">
      <c r="A1749" s="4">
        <v>5100000</v>
      </c>
      <c r="B1749" s="1" t="s">
        <v>10</v>
      </c>
      <c r="C1749">
        <v>18</v>
      </c>
      <c r="D1749" s="1" t="s">
        <v>18</v>
      </c>
      <c r="E1749" s="5" t="str">
        <f t="shared" si="27"/>
        <v>5100000-cbow-18-gram3-comparative</v>
      </c>
      <c r="F1749">
        <v>1332</v>
      </c>
      <c r="G1749">
        <v>1130</v>
      </c>
      <c r="H1749">
        <v>142</v>
      </c>
      <c r="I1749">
        <v>60</v>
      </c>
      <c r="J1749" s="2">
        <v>5.7629999999999999E-3</v>
      </c>
      <c r="K1749" s="2">
        <v>7.5914999999999996E-2</v>
      </c>
    </row>
    <row r="1750" spans="1:11" x14ac:dyDescent="0.2">
      <c r="A1750" s="4">
        <v>5100000</v>
      </c>
      <c r="B1750" s="1" t="s">
        <v>10</v>
      </c>
      <c r="C1750">
        <v>18</v>
      </c>
      <c r="D1750" s="1" t="s">
        <v>19</v>
      </c>
      <c r="E1750" s="5" t="str">
        <f t="shared" si="27"/>
        <v>5100000-cbow-18-gram4-superlative</v>
      </c>
      <c r="F1750">
        <v>1122</v>
      </c>
      <c r="G1750">
        <v>533</v>
      </c>
      <c r="H1750">
        <v>522</v>
      </c>
      <c r="I1750">
        <v>67</v>
      </c>
      <c r="J1750" s="2">
        <v>1.306E-2</v>
      </c>
      <c r="K1750" s="2">
        <v>0.11428199999999999</v>
      </c>
    </row>
    <row r="1751" spans="1:11" x14ac:dyDescent="0.2">
      <c r="A1751" s="4">
        <v>5100000</v>
      </c>
      <c r="B1751" s="1" t="s">
        <v>10</v>
      </c>
      <c r="C1751">
        <v>18</v>
      </c>
      <c r="D1751" s="1" t="s">
        <v>20</v>
      </c>
      <c r="E1751" s="5" t="str">
        <f t="shared" si="27"/>
        <v>5100000-cbow-18-gram5-present-participle</v>
      </c>
      <c r="F1751">
        <v>1056</v>
      </c>
      <c r="G1751">
        <v>778</v>
      </c>
      <c r="H1751">
        <v>126</v>
      </c>
      <c r="I1751">
        <v>152</v>
      </c>
      <c r="J1751" s="2">
        <v>9.9769999999999998E-3</v>
      </c>
      <c r="K1751" s="2">
        <v>9.9883E-2</v>
      </c>
    </row>
    <row r="1752" spans="1:11" x14ac:dyDescent="0.2">
      <c r="A1752" s="4">
        <v>5100000</v>
      </c>
      <c r="B1752" s="1" t="s">
        <v>10</v>
      </c>
      <c r="C1752">
        <v>18</v>
      </c>
      <c r="D1752" s="1" t="s">
        <v>21</v>
      </c>
      <c r="E1752" s="5" t="str">
        <f t="shared" si="27"/>
        <v>5100000-cbow-18-gram6-nationality-adjective</v>
      </c>
      <c r="F1752">
        <v>1599</v>
      </c>
      <c r="G1752">
        <v>1353</v>
      </c>
      <c r="H1752">
        <v>228</v>
      </c>
      <c r="I1752">
        <v>18</v>
      </c>
      <c r="J1752" s="2">
        <v>2.8089999999999999E-3</v>
      </c>
      <c r="K1752" s="2">
        <v>5.2998999999999998E-2</v>
      </c>
    </row>
    <row r="1753" spans="1:11" x14ac:dyDescent="0.2">
      <c r="A1753" s="4">
        <v>5100000</v>
      </c>
      <c r="B1753" s="1" t="s">
        <v>10</v>
      </c>
      <c r="C1753">
        <v>18</v>
      </c>
      <c r="D1753" s="1" t="s">
        <v>22</v>
      </c>
      <c r="E1753" s="5" t="str">
        <f t="shared" si="27"/>
        <v>5100000-cbow-18-gram7-past-tense</v>
      </c>
      <c r="F1753">
        <v>1560</v>
      </c>
      <c r="G1753">
        <v>1218</v>
      </c>
      <c r="H1753">
        <v>78</v>
      </c>
      <c r="I1753">
        <v>264</v>
      </c>
      <c r="J1753" s="2">
        <v>1.0966999999999999E-2</v>
      </c>
      <c r="K1753" s="2">
        <v>0.104724</v>
      </c>
    </row>
    <row r="1754" spans="1:11" x14ac:dyDescent="0.2">
      <c r="A1754" s="4">
        <v>5100000</v>
      </c>
      <c r="B1754" s="1" t="s">
        <v>10</v>
      </c>
      <c r="C1754">
        <v>18</v>
      </c>
      <c r="D1754" s="1" t="s">
        <v>23</v>
      </c>
      <c r="E1754" s="5" t="str">
        <f t="shared" si="27"/>
        <v>5100000-cbow-18-gram8-plural</v>
      </c>
      <c r="F1754">
        <v>1332</v>
      </c>
      <c r="G1754">
        <v>1028</v>
      </c>
      <c r="H1754">
        <v>210</v>
      </c>
      <c r="I1754">
        <v>94</v>
      </c>
      <c r="J1754" s="2">
        <v>9.5899999999999996E-3</v>
      </c>
      <c r="K1754" s="2">
        <v>9.7931000000000004E-2</v>
      </c>
    </row>
    <row r="1755" spans="1:11" x14ac:dyDescent="0.2">
      <c r="A1755" s="4">
        <v>5100000</v>
      </c>
      <c r="B1755" s="1" t="s">
        <v>10</v>
      </c>
      <c r="C1755">
        <v>18</v>
      </c>
      <c r="D1755" s="1" t="s">
        <v>24</v>
      </c>
      <c r="E1755" s="5" t="str">
        <f t="shared" si="27"/>
        <v>5100000-cbow-18-gram9-plural-verbs</v>
      </c>
      <c r="F1755">
        <v>870</v>
      </c>
      <c r="G1755">
        <v>594</v>
      </c>
      <c r="H1755">
        <v>168</v>
      </c>
      <c r="I1755">
        <v>108</v>
      </c>
      <c r="J1755" s="2">
        <v>1.1337E-2</v>
      </c>
      <c r="K1755" s="2">
        <v>0.106476</v>
      </c>
    </row>
    <row r="1756" spans="1:11" x14ac:dyDescent="0.2">
      <c r="A1756" s="4">
        <v>5100000</v>
      </c>
      <c r="B1756" s="1" t="s">
        <v>10</v>
      </c>
      <c r="C1756">
        <v>18</v>
      </c>
      <c r="D1756" s="1" t="s">
        <v>25</v>
      </c>
      <c r="E1756" s="5" t="str">
        <f t="shared" si="27"/>
        <v>5100000-cbow-18-TOTAL</v>
      </c>
      <c r="F1756">
        <v>19544</v>
      </c>
      <c r="G1756">
        <v>11732</v>
      </c>
      <c r="H1756">
        <v>6118</v>
      </c>
      <c r="I1756">
        <v>1694</v>
      </c>
      <c r="J1756" s="2">
        <v>8.7919999999999995E-3</v>
      </c>
      <c r="K1756" s="2">
        <v>9.3767000000000003E-2</v>
      </c>
    </row>
    <row r="1757" spans="1:11" x14ac:dyDescent="0.2">
      <c r="A1757" s="4">
        <v>5100000</v>
      </c>
      <c r="B1757" s="1" t="s">
        <v>26</v>
      </c>
      <c r="C1757">
        <v>18</v>
      </c>
      <c r="D1757" s="1" t="s">
        <v>11</v>
      </c>
      <c r="E1757" s="5" t="str">
        <f t="shared" si="27"/>
        <v>5100000-skip-gram-18-capital-common-countries</v>
      </c>
      <c r="F1757">
        <v>506</v>
      </c>
      <c r="G1757">
        <v>462</v>
      </c>
      <c r="H1757">
        <v>44</v>
      </c>
      <c r="I1757">
        <v>0</v>
      </c>
      <c r="J1757" s="2">
        <v>7.1000000000000002E-4</v>
      </c>
      <c r="K1757" s="2">
        <v>2.6646E-2</v>
      </c>
    </row>
    <row r="1758" spans="1:11" x14ac:dyDescent="0.2">
      <c r="A1758" s="4">
        <v>5100000</v>
      </c>
      <c r="B1758" s="1" t="s">
        <v>26</v>
      </c>
      <c r="C1758">
        <v>18</v>
      </c>
      <c r="D1758" s="1" t="s">
        <v>12</v>
      </c>
      <c r="E1758" s="5" t="str">
        <f t="shared" si="27"/>
        <v>5100000-skip-gram-18-capital-world</v>
      </c>
      <c r="F1758">
        <v>4524</v>
      </c>
      <c r="G1758">
        <v>1872</v>
      </c>
      <c r="H1758">
        <v>2645</v>
      </c>
      <c r="I1758">
        <v>7</v>
      </c>
      <c r="J1758" s="2">
        <v>3.4489999999999998E-3</v>
      </c>
      <c r="K1758" s="2">
        <v>5.8726E-2</v>
      </c>
    </row>
    <row r="1759" spans="1:11" x14ac:dyDescent="0.2">
      <c r="A1759" s="4">
        <v>5100000</v>
      </c>
      <c r="B1759" s="1" t="s">
        <v>26</v>
      </c>
      <c r="C1759">
        <v>18</v>
      </c>
      <c r="D1759" s="1" t="s">
        <v>13</v>
      </c>
      <c r="E1759" s="5" t="str">
        <f t="shared" si="27"/>
        <v>5100000-skip-gram-18-currency</v>
      </c>
      <c r="F1759">
        <v>866</v>
      </c>
      <c r="G1759">
        <v>256</v>
      </c>
      <c r="H1759">
        <v>528</v>
      </c>
      <c r="I1759">
        <v>82</v>
      </c>
      <c r="J1759" s="2">
        <v>1.4094000000000001E-2</v>
      </c>
      <c r="K1759" s="2">
        <v>0.118718</v>
      </c>
    </row>
    <row r="1760" spans="1:11" x14ac:dyDescent="0.2">
      <c r="A1760" s="4">
        <v>5100000</v>
      </c>
      <c r="B1760" s="1" t="s">
        <v>26</v>
      </c>
      <c r="C1760">
        <v>18</v>
      </c>
      <c r="D1760" s="1" t="s">
        <v>14</v>
      </c>
      <c r="E1760" s="5" t="str">
        <f t="shared" si="27"/>
        <v>5100000-skip-gram-18-city-in-state</v>
      </c>
      <c r="F1760">
        <v>2467</v>
      </c>
      <c r="G1760">
        <v>1761</v>
      </c>
      <c r="H1760">
        <v>541</v>
      </c>
      <c r="I1760">
        <v>165</v>
      </c>
      <c r="J1760" s="2">
        <v>7.5649999999999997E-3</v>
      </c>
      <c r="K1760" s="2">
        <v>8.6976999999999999E-2</v>
      </c>
    </row>
    <row r="1761" spans="1:11" x14ac:dyDescent="0.2">
      <c r="A1761" s="4">
        <v>5100000</v>
      </c>
      <c r="B1761" s="1" t="s">
        <v>26</v>
      </c>
      <c r="C1761">
        <v>18</v>
      </c>
      <c r="D1761" s="1" t="s">
        <v>15</v>
      </c>
      <c r="E1761" s="5" t="str">
        <f t="shared" si="27"/>
        <v>5100000-skip-gram-18-family</v>
      </c>
      <c r="F1761">
        <v>506</v>
      </c>
      <c r="G1761">
        <v>323</v>
      </c>
      <c r="H1761">
        <v>164</v>
      </c>
      <c r="I1761">
        <v>19</v>
      </c>
      <c r="J1761" s="2">
        <v>0.01</v>
      </c>
      <c r="K1761" s="2">
        <v>9.9999000000000005E-2</v>
      </c>
    </row>
    <row r="1762" spans="1:11" x14ac:dyDescent="0.2">
      <c r="A1762" s="4">
        <v>5100000</v>
      </c>
      <c r="B1762" s="1" t="s">
        <v>26</v>
      </c>
      <c r="C1762">
        <v>18</v>
      </c>
      <c r="D1762" s="1" t="s">
        <v>16</v>
      </c>
      <c r="E1762" s="5" t="str">
        <f t="shared" si="27"/>
        <v>5100000-skip-gram-18-gram1-adjective-to-adverb</v>
      </c>
      <c r="F1762">
        <v>992</v>
      </c>
      <c r="G1762">
        <v>467</v>
      </c>
      <c r="H1762">
        <v>290</v>
      </c>
      <c r="I1762">
        <v>235</v>
      </c>
      <c r="J1762" s="2">
        <v>1.1856999999999999E-2</v>
      </c>
      <c r="K1762" s="2">
        <v>0.10889</v>
      </c>
    </row>
    <row r="1763" spans="1:11" x14ac:dyDescent="0.2">
      <c r="A1763" s="4">
        <v>5100000</v>
      </c>
      <c r="B1763" s="1" t="s">
        <v>26</v>
      </c>
      <c r="C1763">
        <v>18</v>
      </c>
      <c r="D1763" s="1" t="s">
        <v>17</v>
      </c>
      <c r="E1763" s="5" t="str">
        <f t="shared" si="27"/>
        <v>5100000-skip-gram-18-gram2-opposite</v>
      </c>
      <c r="F1763">
        <v>812</v>
      </c>
      <c r="G1763">
        <v>168</v>
      </c>
      <c r="H1763">
        <v>432</v>
      </c>
      <c r="I1763">
        <v>212</v>
      </c>
      <c r="J1763" s="2">
        <v>1.7526E-2</v>
      </c>
      <c r="K1763" s="2">
        <v>0.132386</v>
      </c>
    </row>
    <row r="1764" spans="1:11" x14ac:dyDescent="0.2">
      <c r="A1764" s="4">
        <v>5100000</v>
      </c>
      <c r="B1764" s="1" t="s">
        <v>26</v>
      </c>
      <c r="C1764">
        <v>18</v>
      </c>
      <c r="D1764" s="1" t="s">
        <v>18</v>
      </c>
      <c r="E1764" s="5" t="str">
        <f t="shared" si="27"/>
        <v>5100000-skip-gram-18-gram3-comparative</v>
      </c>
      <c r="F1764">
        <v>1332</v>
      </c>
      <c r="G1764">
        <v>1070</v>
      </c>
      <c r="H1764">
        <v>142</v>
      </c>
      <c r="I1764">
        <v>120</v>
      </c>
      <c r="J1764" s="2">
        <v>7.6660000000000001E-3</v>
      </c>
      <c r="K1764" s="2">
        <v>8.7554999999999994E-2</v>
      </c>
    </row>
    <row r="1765" spans="1:11" x14ac:dyDescent="0.2">
      <c r="A1765" s="4">
        <v>5100000</v>
      </c>
      <c r="B1765" s="1" t="s">
        <v>26</v>
      </c>
      <c r="C1765">
        <v>18</v>
      </c>
      <c r="D1765" s="1" t="s">
        <v>19</v>
      </c>
      <c r="E1765" s="5" t="str">
        <f t="shared" si="27"/>
        <v>5100000-skip-gram-18-gram4-superlative</v>
      </c>
      <c r="F1765">
        <v>1122</v>
      </c>
      <c r="G1765">
        <v>497</v>
      </c>
      <c r="H1765">
        <v>522</v>
      </c>
      <c r="I1765">
        <v>103</v>
      </c>
      <c r="J1765" s="2">
        <v>1.3018E-2</v>
      </c>
      <c r="K1765" s="2">
        <v>0.114097</v>
      </c>
    </row>
    <row r="1766" spans="1:11" x14ac:dyDescent="0.2">
      <c r="A1766" s="4">
        <v>5100000</v>
      </c>
      <c r="B1766" s="1" t="s">
        <v>26</v>
      </c>
      <c r="C1766">
        <v>18</v>
      </c>
      <c r="D1766" s="1" t="s">
        <v>20</v>
      </c>
      <c r="E1766" s="5" t="str">
        <f t="shared" si="27"/>
        <v>5100000-skip-gram-18-gram5-present-participle</v>
      </c>
      <c r="F1766">
        <v>1056</v>
      </c>
      <c r="G1766">
        <v>712</v>
      </c>
      <c r="H1766">
        <v>126</v>
      </c>
      <c r="I1766">
        <v>218</v>
      </c>
      <c r="J1766" s="2">
        <v>1.2638999999999999E-2</v>
      </c>
      <c r="K1766" s="2">
        <v>0.112425</v>
      </c>
    </row>
    <row r="1767" spans="1:11" x14ac:dyDescent="0.2">
      <c r="A1767" s="4">
        <v>5100000</v>
      </c>
      <c r="B1767" s="1" t="s">
        <v>26</v>
      </c>
      <c r="C1767">
        <v>18</v>
      </c>
      <c r="D1767" s="1" t="s">
        <v>21</v>
      </c>
      <c r="E1767" s="5" t="str">
        <f t="shared" si="27"/>
        <v>5100000-skip-gram-18-gram6-nationality-adjective</v>
      </c>
      <c r="F1767">
        <v>1599</v>
      </c>
      <c r="G1767">
        <v>1370</v>
      </c>
      <c r="H1767">
        <v>228</v>
      </c>
      <c r="I1767">
        <v>1</v>
      </c>
      <c r="J1767" s="2">
        <v>1.444E-3</v>
      </c>
      <c r="K1767" s="2">
        <v>3.8004000000000003E-2</v>
      </c>
    </row>
    <row r="1768" spans="1:11" x14ac:dyDescent="0.2">
      <c r="A1768" s="4">
        <v>5100000</v>
      </c>
      <c r="B1768" s="1" t="s">
        <v>26</v>
      </c>
      <c r="C1768">
        <v>18</v>
      </c>
      <c r="D1768" s="1" t="s">
        <v>22</v>
      </c>
      <c r="E1768" s="5" t="str">
        <f t="shared" si="27"/>
        <v>5100000-skip-gram-18-gram7-past-tense</v>
      </c>
      <c r="F1768">
        <v>1560</v>
      </c>
      <c r="G1768">
        <v>1221</v>
      </c>
      <c r="H1768">
        <v>78</v>
      </c>
      <c r="I1768">
        <v>261</v>
      </c>
      <c r="J1768" s="2">
        <v>8.6859999999999993E-3</v>
      </c>
      <c r="K1768" s="2">
        <v>9.3196000000000001E-2</v>
      </c>
    </row>
    <row r="1769" spans="1:11" x14ac:dyDescent="0.2">
      <c r="A1769" s="4">
        <v>5100000</v>
      </c>
      <c r="B1769" s="1" t="s">
        <v>26</v>
      </c>
      <c r="C1769">
        <v>18</v>
      </c>
      <c r="D1769" s="1" t="s">
        <v>23</v>
      </c>
      <c r="E1769" s="5" t="str">
        <f t="shared" si="27"/>
        <v>5100000-skip-gram-18-gram8-plural</v>
      </c>
      <c r="F1769">
        <v>1332</v>
      </c>
      <c r="G1769">
        <v>1045</v>
      </c>
      <c r="H1769">
        <v>210</v>
      </c>
      <c r="I1769">
        <v>77</v>
      </c>
      <c r="J1769" s="2">
        <v>8.8640000000000004E-3</v>
      </c>
      <c r="K1769" s="2">
        <v>9.4148999999999997E-2</v>
      </c>
    </row>
    <row r="1770" spans="1:11" x14ac:dyDescent="0.2">
      <c r="A1770" s="4">
        <v>5100000</v>
      </c>
      <c r="B1770" s="1" t="s">
        <v>26</v>
      </c>
      <c r="C1770">
        <v>18</v>
      </c>
      <c r="D1770" s="1" t="s">
        <v>24</v>
      </c>
      <c r="E1770" s="5" t="str">
        <f t="shared" si="27"/>
        <v>5100000-skip-gram-18-gram9-plural-verbs</v>
      </c>
      <c r="F1770">
        <v>870</v>
      </c>
      <c r="G1770">
        <v>587</v>
      </c>
      <c r="H1770">
        <v>168</v>
      </c>
      <c r="I1770">
        <v>115</v>
      </c>
      <c r="J1770" s="2">
        <v>8.4390000000000003E-3</v>
      </c>
      <c r="K1770" s="2">
        <v>9.1865000000000002E-2</v>
      </c>
    </row>
    <row r="1771" spans="1:11" x14ac:dyDescent="0.2">
      <c r="A1771" s="4">
        <v>5100000</v>
      </c>
      <c r="B1771" s="1" t="s">
        <v>26</v>
      </c>
      <c r="C1771">
        <v>18</v>
      </c>
      <c r="D1771" s="1" t="s">
        <v>25</v>
      </c>
      <c r="E1771" s="5" t="str">
        <f t="shared" si="27"/>
        <v>5100000-skip-gram-18-TOTAL</v>
      </c>
      <c r="F1771">
        <v>19544</v>
      </c>
      <c r="G1771">
        <v>11811</v>
      </c>
      <c r="H1771">
        <v>6118</v>
      </c>
      <c r="I1771">
        <v>1615</v>
      </c>
      <c r="J1771" s="2">
        <v>7.273E-3</v>
      </c>
      <c r="K1771" s="2">
        <v>8.5279999999999995E-2</v>
      </c>
    </row>
    <row r="1772" spans="1:11" x14ac:dyDescent="0.2">
      <c r="A1772" s="4">
        <v>5100000</v>
      </c>
      <c r="B1772" s="1" t="s">
        <v>10</v>
      </c>
      <c r="C1772">
        <v>20</v>
      </c>
      <c r="D1772" s="1" t="s">
        <v>11</v>
      </c>
      <c r="E1772" s="5" t="str">
        <f t="shared" si="27"/>
        <v>5100000-cbow-20-capital-common-countries</v>
      </c>
      <c r="F1772">
        <v>506</v>
      </c>
      <c r="G1772">
        <v>458</v>
      </c>
      <c r="H1772">
        <v>44</v>
      </c>
      <c r="I1772">
        <v>4</v>
      </c>
      <c r="J1772" s="2">
        <v>5.1460000000000004E-3</v>
      </c>
      <c r="K1772" s="2">
        <v>7.1735999999999994E-2</v>
      </c>
    </row>
    <row r="1773" spans="1:11" x14ac:dyDescent="0.2">
      <c r="A1773" s="4">
        <v>5100000</v>
      </c>
      <c r="B1773" s="1" t="s">
        <v>10</v>
      </c>
      <c r="C1773">
        <v>20</v>
      </c>
      <c r="D1773" s="1" t="s">
        <v>12</v>
      </c>
      <c r="E1773" s="5" t="str">
        <f t="shared" si="27"/>
        <v>5100000-cbow-20-capital-world</v>
      </c>
      <c r="F1773">
        <v>4524</v>
      </c>
      <c r="G1773">
        <v>1838</v>
      </c>
      <c r="H1773">
        <v>2645</v>
      </c>
      <c r="I1773">
        <v>41</v>
      </c>
      <c r="J1773" s="2">
        <v>7.3480000000000004E-3</v>
      </c>
      <c r="K1773" s="2">
        <v>8.5719000000000004E-2</v>
      </c>
    </row>
    <row r="1774" spans="1:11" x14ac:dyDescent="0.2">
      <c r="A1774" s="4">
        <v>5100000</v>
      </c>
      <c r="B1774" s="1" t="s">
        <v>10</v>
      </c>
      <c r="C1774">
        <v>20</v>
      </c>
      <c r="D1774" s="1" t="s">
        <v>13</v>
      </c>
      <c r="E1774" s="5" t="str">
        <f t="shared" si="27"/>
        <v>5100000-cbow-20-currency</v>
      </c>
      <c r="F1774">
        <v>866</v>
      </c>
      <c r="G1774">
        <v>255</v>
      </c>
      <c r="H1774">
        <v>528</v>
      </c>
      <c r="I1774">
        <v>83</v>
      </c>
      <c r="J1774" s="2">
        <v>1.9238000000000002E-2</v>
      </c>
      <c r="K1774" s="2">
        <v>0.13870199999999999</v>
      </c>
    </row>
    <row r="1775" spans="1:11" x14ac:dyDescent="0.2">
      <c r="A1775" s="4">
        <v>5100000</v>
      </c>
      <c r="B1775" s="1" t="s">
        <v>10</v>
      </c>
      <c r="C1775">
        <v>20</v>
      </c>
      <c r="D1775" s="1" t="s">
        <v>14</v>
      </c>
      <c r="E1775" s="5" t="str">
        <f t="shared" si="27"/>
        <v>5100000-cbow-20-city-in-state</v>
      </c>
      <c r="F1775">
        <v>2467</v>
      </c>
      <c r="G1775">
        <v>1675</v>
      </c>
      <c r="H1775">
        <v>541</v>
      </c>
      <c r="I1775">
        <v>251</v>
      </c>
      <c r="J1775" s="2">
        <v>1.1041E-2</v>
      </c>
      <c r="K1775" s="2">
        <v>0.105077</v>
      </c>
    </row>
    <row r="1776" spans="1:11" x14ac:dyDescent="0.2">
      <c r="A1776" s="4">
        <v>5100000</v>
      </c>
      <c r="B1776" s="1" t="s">
        <v>10</v>
      </c>
      <c r="C1776">
        <v>20</v>
      </c>
      <c r="D1776" s="1" t="s">
        <v>15</v>
      </c>
      <c r="E1776" s="5" t="str">
        <f t="shared" si="27"/>
        <v>5100000-cbow-20-family</v>
      </c>
      <c r="F1776">
        <v>506</v>
      </c>
      <c r="G1776">
        <v>323</v>
      </c>
      <c r="H1776">
        <v>164</v>
      </c>
      <c r="I1776">
        <v>19</v>
      </c>
      <c r="J1776" s="2">
        <v>6.5449999999999996E-3</v>
      </c>
      <c r="K1776" s="2">
        <v>8.0904000000000004E-2</v>
      </c>
    </row>
    <row r="1777" spans="1:11" x14ac:dyDescent="0.2">
      <c r="A1777" s="4">
        <v>5100000</v>
      </c>
      <c r="B1777" s="1" t="s">
        <v>10</v>
      </c>
      <c r="C1777">
        <v>20</v>
      </c>
      <c r="D1777" s="1" t="s">
        <v>16</v>
      </c>
      <c r="E1777" s="5" t="str">
        <f t="shared" si="27"/>
        <v>5100000-cbow-20-gram1-adjective-to-adverb</v>
      </c>
      <c r="F1777">
        <v>992</v>
      </c>
      <c r="G1777">
        <v>390</v>
      </c>
      <c r="H1777">
        <v>290</v>
      </c>
      <c r="I1777">
        <v>312</v>
      </c>
      <c r="J1777" s="2">
        <v>1.4630000000000001E-2</v>
      </c>
      <c r="K1777" s="2">
        <v>0.120953</v>
      </c>
    </row>
    <row r="1778" spans="1:11" x14ac:dyDescent="0.2">
      <c r="A1778" s="4">
        <v>5100000</v>
      </c>
      <c r="B1778" s="1" t="s">
        <v>10</v>
      </c>
      <c r="C1778">
        <v>20</v>
      </c>
      <c r="D1778" s="1" t="s">
        <v>17</v>
      </c>
      <c r="E1778" s="5" t="str">
        <f t="shared" si="27"/>
        <v>5100000-cbow-20-gram2-opposite</v>
      </c>
      <c r="F1778">
        <v>812</v>
      </c>
      <c r="G1778">
        <v>172</v>
      </c>
      <c r="H1778">
        <v>432</v>
      </c>
      <c r="I1778">
        <v>208</v>
      </c>
      <c r="J1778" s="2">
        <v>1.6577999999999999E-2</v>
      </c>
      <c r="K1778" s="2">
        <v>0.12875600000000001</v>
      </c>
    </row>
    <row r="1779" spans="1:11" x14ac:dyDescent="0.2">
      <c r="A1779" s="4">
        <v>5100000</v>
      </c>
      <c r="B1779" s="1" t="s">
        <v>10</v>
      </c>
      <c r="C1779">
        <v>20</v>
      </c>
      <c r="D1779" s="1" t="s">
        <v>18</v>
      </c>
      <c r="E1779" s="5" t="str">
        <f t="shared" si="27"/>
        <v>5100000-cbow-20-gram3-comparative</v>
      </c>
      <c r="F1779">
        <v>1332</v>
      </c>
      <c r="G1779">
        <v>1113</v>
      </c>
      <c r="H1779">
        <v>142</v>
      </c>
      <c r="I1779">
        <v>77</v>
      </c>
      <c r="J1779" s="2">
        <v>5.3359999999999996E-3</v>
      </c>
      <c r="K1779" s="2">
        <v>7.3046E-2</v>
      </c>
    </row>
    <row r="1780" spans="1:11" x14ac:dyDescent="0.2">
      <c r="A1780" s="4">
        <v>5100000</v>
      </c>
      <c r="B1780" s="1" t="s">
        <v>10</v>
      </c>
      <c r="C1780">
        <v>20</v>
      </c>
      <c r="D1780" s="1" t="s">
        <v>19</v>
      </c>
      <c r="E1780" s="5" t="str">
        <f t="shared" si="27"/>
        <v>5100000-cbow-20-gram4-superlative</v>
      </c>
      <c r="F1780">
        <v>1122</v>
      </c>
      <c r="G1780">
        <v>524</v>
      </c>
      <c r="H1780">
        <v>522</v>
      </c>
      <c r="I1780">
        <v>76</v>
      </c>
      <c r="J1780" s="2">
        <v>1.1674E-2</v>
      </c>
      <c r="K1780" s="2">
        <v>0.108044</v>
      </c>
    </row>
    <row r="1781" spans="1:11" x14ac:dyDescent="0.2">
      <c r="A1781" s="4">
        <v>5100000</v>
      </c>
      <c r="B1781" s="1" t="s">
        <v>10</v>
      </c>
      <c r="C1781">
        <v>20</v>
      </c>
      <c r="D1781" s="1" t="s">
        <v>20</v>
      </c>
      <c r="E1781" s="5" t="str">
        <f t="shared" si="27"/>
        <v>5100000-cbow-20-gram5-present-participle</v>
      </c>
      <c r="F1781">
        <v>1056</v>
      </c>
      <c r="G1781">
        <v>741</v>
      </c>
      <c r="H1781">
        <v>126</v>
      </c>
      <c r="I1781">
        <v>189</v>
      </c>
      <c r="J1781" s="2">
        <v>1.004E-2</v>
      </c>
      <c r="K1781" s="2">
        <v>0.100198</v>
      </c>
    </row>
    <row r="1782" spans="1:11" x14ac:dyDescent="0.2">
      <c r="A1782" s="4">
        <v>5100000</v>
      </c>
      <c r="B1782" s="1" t="s">
        <v>10</v>
      </c>
      <c r="C1782">
        <v>20</v>
      </c>
      <c r="D1782" s="1" t="s">
        <v>21</v>
      </c>
      <c r="E1782" s="5" t="str">
        <f t="shared" si="27"/>
        <v>5100000-cbow-20-gram6-nationality-adjective</v>
      </c>
      <c r="F1782">
        <v>1599</v>
      </c>
      <c r="G1782">
        <v>1350</v>
      </c>
      <c r="H1782">
        <v>228</v>
      </c>
      <c r="I1782">
        <v>21</v>
      </c>
      <c r="J1782" s="2">
        <v>2.6450000000000002E-3</v>
      </c>
      <c r="K1782" s="2">
        <v>5.1434000000000001E-2</v>
      </c>
    </row>
    <row r="1783" spans="1:11" x14ac:dyDescent="0.2">
      <c r="A1783" s="4">
        <v>5100000</v>
      </c>
      <c r="B1783" s="1" t="s">
        <v>10</v>
      </c>
      <c r="C1783">
        <v>20</v>
      </c>
      <c r="D1783" s="1" t="s">
        <v>22</v>
      </c>
      <c r="E1783" s="5" t="str">
        <f t="shared" si="27"/>
        <v>5100000-cbow-20-gram7-past-tense</v>
      </c>
      <c r="F1783">
        <v>1560</v>
      </c>
      <c r="G1783">
        <v>1181</v>
      </c>
      <c r="H1783">
        <v>78</v>
      </c>
      <c r="I1783">
        <v>301</v>
      </c>
      <c r="J1783" s="2">
        <v>1.1471E-2</v>
      </c>
      <c r="K1783" s="2">
        <v>0.10710500000000001</v>
      </c>
    </row>
    <row r="1784" spans="1:11" x14ac:dyDescent="0.2">
      <c r="A1784" s="4">
        <v>5100000</v>
      </c>
      <c r="B1784" s="1" t="s">
        <v>10</v>
      </c>
      <c r="C1784">
        <v>20</v>
      </c>
      <c r="D1784" s="1" t="s">
        <v>23</v>
      </c>
      <c r="E1784" s="5" t="str">
        <f t="shared" si="27"/>
        <v>5100000-cbow-20-gram8-plural</v>
      </c>
      <c r="F1784">
        <v>1332</v>
      </c>
      <c r="G1784">
        <v>1044</v>
      </c>
      <c r="H1784">
        <v>210</v>
      </c>
      <c r="I1784">
        <v>78</v>
      </c>
      <c r="J1784" s="2">
        <v>1.0836E-2</v>
      </c>
      <c r="K1784" s="2">
        <v>0.104098</v>
      </c>
    </row>
    <row r="1785" spans="1:11" x14ac:dyDescent="0.2">
      <c r="A1785" s="4">
        <v>5100000</v>
      </c>
      <c r="B1785" s="1" t="s">
        <v>10</v>
      </c>
      <c r="C1785">
        <v>20</v>
      </c>
      <c r="D1785" s="1" t="s">
        <v>24</v>
      </c>
      <c r="E1785" s="5" t="str">
        <f t="shared" si="27"/>
        <v>5100000-cbow-20-gram9-plural-verbs</v>
      </c>
      <c r="F1785">
        <v>870</v>
      </c>
      <c r="G1785">
        <v>570</v>
      </c>
      <c r="H1785">
        <v>168</v>
      </c>
      <c r="I1785">
        <v>132</v>
      </c>
      <c r="J1785" s="2">
        <v>9.4619999999999999E-3</v>
      </c>
      <c r="K1785" s="2">
        <v>9.7275E-2</v>
      </c>
    </row>
    <row r="1786" spans="1:11" x14ac:dyDescent="0.2">
      <c r="A1786" s="4">
        <v>5100000</v>
      </c>
      <c r="B1786" s="1" t="s">
        <v>10</v>
      </c>
      <c r="C1786">
        <v>20</v>
      </c>
      <c r="D1786" s="1" t="s">
        <v>25</v>
      </c>
      <c r="E1786" s="5" t="str">
        <f t="shared" si="27"/>
        <v>5100000-cbow-20-TOTAL</v>
      </c>
      <c r="F1786">
        <v>19544</v>
      </c>
      <c r="G1786">
        <v>11634</v>
      </c>
      <c r="H1786">
        <v>6118</v>
      </c>
      <c r="I1786">
        <v>1792</v>
      </c>
      <c r="J1786" s="2">
        <v>8.8749999999999992E-3</v>
      </c>
      <c r="K1786" s="2">
        <v>9.4208E-2</v>
      </c>
    </row>
    <row r="1787" spans="1:11" x14ac:dyDescent="0.2">
      <c r="A1787" s="4">
        <v>5100000</v>
      </c>
      <c r="B1787" s="1" t="s">
        <v>26</v>
      </c>
      <c r="C1787">
        <v>20</v>
      </c>
      <c r="D1787" s="1" t="s">
        <v>11</v>
      </c>
      <c r="E1787" s="5" t="str">
        <f t="shared" si="27"/>
        <v>5100000-skip-gram-20-capital-common-countries</v>
      </c>
      <c r="F1787">
        <v>506</v>
      </c>
      <c r="G1787">
        <v>462</v>
      </c>
      <c r="H1787">
        <v>44</v>
      </c>
      <c r="I1787">
        <v>0</v>
      </c>
      <c r="J1787" s="2">
        <v>8.4699999999999999E-4</v>
      </c>
      <c r="K1787" s="2">
        <v>2.9106E-2</v>
      </c>
    </row>
    <row r="1788" spans="1:11" x14ac:dyDescent="0.2">
      <c r="A1788" s="4">
        <v>5100000</v>
      </c>
      <c r="B1788" s="1" t="s">
        <v>26</v>
      </c>
      <c r="C1788">
        <v>20</v>
      </c>
      <c r="D1788" s="1" t="s">
        <v>12</v>
      </c>
      <c r="E1788" s="5" t="str">
        <f t="shared" si="27"/>
        <v>5100000-skip-gram-20-capital-world</v>
      </c>
      <c r="F1788">
        <v>4524</v>
      </c>
      <c r="G1788">
        <v>1873</v>
      </c>
      <c r="H1788">
        <v>2645</v>
      </c>
      <c r="I1788">
        <v>6</v>
      </c>
      <c r="J1788" s="2">
        <v>3.0709999999999999E-3</v>
      </c>
      <c r="K1788" s="2">
        <v>5.5416E-2</v>
      </c>
    </row>
    <row r="1789" spans="1:11" x14ac:dyDescent="0.2">
      <c r="A1789" s="4">
        <v>5100000</v>
      </c>
      <c r="B1789" s="1" t="s">
        <v>26</v>
      </c>
      <c r="C1789">
        <v>20</v>
      </c>
      <c r="D1789" s="1" t="s">
        <v>13</v>
      </c>
      <c r="E1789" s="5" t="str">
        <f t="shared" si="27"/>
        <v>5100000-skip-gram-20-currency</v>
      </c>
      <c r="F1789">
        <v>866</v>
      </c>
      <c r="G1789">
        <v>266</v>
      </c>
      <c r="H1789">
        <v>528</v>
      </c>
      <c r="I1789">
        <v>72</v>
      </c>
      <c r="J1789" s="2">
        <v>1.4674E-2</v>
      </c>
      <c r="K1789" s="2">
        <v>0.121138</v>
      </c>
    </row>
    <row r="1790" spans="1:11" x14ac:dyDescent="0.2">
      <c r="A1790" s="4">
        <v>5100000</v>
      </c>
      <c r="B1790" s="1" t="s">
        <v>26</v>
      </c>
      <c r="C1790">
        <v>20</v>
      </c>
      <c r="D1790" s="1" t="s">
        <v>14</v>
      </c>
      <c r="E1790" s="5" t="str">
        <f t="shared" si="27"/>
        <v>5100000-skip-gram-20-city-in-state</v>
      </c>
      <c r="F1790">
        <v>2467</v>
      </c>
      <c r="G1790">
        <v>1779</v>
      </c>
      <c r="H1790">
        <v>541</v>
      </c>
      <c r="I1790">
        <v>147</v>
      </c>
      <c r="J1790" s="2">
        <v>8.0110000000000008E-3</v>
      </c>
      <c r="K1790" s="2">
        <v>8.9506000000000002E-2</v>
      </c>
    </row>
    <row r="1791" spans="1:11" x14ac:dyDescent="0.2">
      <c r="A1791" s="4">
        <v>5100000</v>
      </c>
      <c r="B1791" s="1" t="s">
        <v>26</v>
      </c>
      <c r="C1791">
        <v>20</v>
      </c>
      <c r="D1791" s="1" t="s">
        <v>15</v>
      </c>
      <c r="E1791" s="5" t="str">
        <f t="shared" si="27"/>
        <v>5100000-skip-gram-20-family</v>
      </c>
      <c r="F1791">
        <v>506</v>
      </c>
      <c r="G1791">
        <v>316</v>
      </c>
      <c r="H1791">
        <v>164</v>
      </c>
      <c r="I1791">
        <v>26</v>
      </c>
      <c r="J1791" s="2">
        <v>1.0784999999999999E-2</v>
      </c>
      <c r="K1791" s="2">
        <v>0.10385</v>
      </c>
    </row>
    <row r="1792" spans="1:11" x14ac:dyDescent="0.2">
      <c r="A1792" s="4">
        <v>5100000</v>
      </c>
      <c r="B1792" s="1" t="s">
        <v>26</v>
      </c>
      <c r="C1792">
        <v>20</v>
      </c>
      <c r="D1792" s="1" t="s">
        <v>16</v>
      </c>
      <c r="E1792" s="5" t="str">
        <f t="shared" si="27"/>
        <v>5100000-skip-gram-20-gram1-adjective-to-adverb</v>
      </c>
      <c r="F1792">
        <v>992</v>
      </c>
      <c r="G1792">
        <v>479</v>
      </c>
      <c r="H1792">
        <v>290</v>
      </c>
      <c r="I1792">
        <v>223</v>
      </c>
      <c r="J1792" s="2">
        <v>1.3129E-2</v>
      </c>
      <c r="K1792" s="2">
        <v>0.11458400000000001</v>
      </c>
    </row>
    <row r="1793" spans="1:11" x14ac:dyDescent="0.2">
      <c r="A1793" s="4">
        <v>5100000</v>
      </c>
      <c r="B1793" s="1" t="s">
        <v>26</v>
      </c>
      <c r="C1793">
        <v>20</v>
      </c>
      <c r="D1793" s="1" t="s">
        <v>17</v>
      </c>
      <c r="E1793" s="5" t="str">
        <f t="shared" si="27"/>
        <v>5100000-skip-gram-20-gram2-opposite</v>
      </c>
      <c r="F1793">
        <v>812</v>
      </c>
      <c r="G1793">
        <v>170</v>
      </c>
      <c r="H1793">
        <v>432</v>
      </c>
      <c r="I1793">
        <v>210</v>
      </c>
      <c r="J1793" s="2">
        <v>1.7930000000000001E-2</v>
      </c>
      <c r="K1793" s="2">
        <v>0.133904</v>
      </c>
    </row>
    <row r="1794" spans="1:11" x14ac:dyDescent="0.2">
      <c r="A1794" s="4">
        <v>5100000</v>
      </c>
      <c r="B1794" s="1" t="s">
        <v>26</v>
      </c>
      <c r="C1794">
        <v>20</v>
      </c>
      <c r="D1794" s="1" t="s">
        <v>18</v>
      </c>
      <c r="E1794" s="5" t="str">
        <f t="shared" si="27"/>
        <v>5100000-skip-gram-20-gram3-comparative</v>
      </c>
      <c r="F1794">
        <v>1332</v>
      </c>
      <c r="G1794">
        <v>1053</v>
      </c>
      <c r="H1794">
        <v>142</v>
      </c>
      <c r="I1794">
        <v>137</v>
      </c>
      <c r="J1794" s="2">
        <v>8.3719999999999992E-3</v>
      </c>
      <c r="K1794" s="2">
        <v>9.1500999999999999E-2</v>
      </c>
    </row>
    <row r="1795" spans="1:11" x14ac:dyDescent="0.2">
      <c r="A1795" s="4">
        <v>5100000</v>
      </c>
      <c r="B1795" s="1" t="s">
        <v>26</v>
      </c>
      <c r="C1795">
        <v>20</v>
      </c>
      <c r="D1795" s="1" t="s">
        <v>19</v>
      </c>
      <c r="E1795" s="5" t="str">
        <f t="shared" ref="E1795:E1858" si="28">CONCATENATE(A1795,"-",B1795,"-",C1795,"-",D1795)</f>
        <v>5100000-skip-gram-20-gram4-superlative</v>
      </c>
      <c r="F1795">
        <v>1122</v>
      </c>
      <c r="G1795">
        <v>479</v>
      </c>
      <c r="H1795">
        <v>522</v>
      </c>
      <c r="I1795">
        <v>121</v>
      </c>
      <c r="J1795" s="2">
        <v>1.2645E-2</v>
      </c>
      <c r="K1795" s="2">
        <v>0.11244800000000001</v>
      </c>
    </row>
    <row r="1796" spans="1:11" x14ac:dyDescent="0.2">
      <c r="A1796" s="4">
        <v>5100000</v>
      </c>
      <c r="B1796" s="1" t="s">
        <v>26</v>
      </c>
      <c r="C1796">
        <v>20</v>
      </c>
      <c r="D1796" s="1" t="s">
        <v>20</v>
      </c>
      <c r="E1796" s="5" t="str">
        <f t="shared" si="28"/>
        <v>5100000-skip-gram-20-gram5-present-participle</v>
      </c>
      <c r="F1796">
        <v>1056</v>
      </c>
      <c r="G1796">
        <v>709</v>
      </c>
      <c r="H1796">
        <v>126</v>
      </c>
      <c r="I1796">
        <v>221</v>
      </c>
      <c r="J1796" s="2">
        <v>1.1471E-2</v>
      </c>
      <c r="K1796" s="2">
        <v>0.107102</v>
      </c>
    </row>
    <row r="1797" spans="1:11" x14ac:dyDescent="0.2">
      <c r="A1797" s="4">
        <v>5100000</v>
      </c>
      <c r="B1797" s="1" t="s">
        <v>26</v>
      </c>
      <c r="C1797">
        <v>20</v>
      </c>
      <c r="D1797" s="1" t="s">
        <v>21</v>
      </c>
      <c r="E1797" s="5" t="str">
        <f t="shared" si="28"/>
        <v>5100000-skip-gram-20-gram6-nationality-adjective</v>
      </c>
      <c r="F1797">
        <v>1599</v>
      </c>
      <c r="G1797">
        <v>1371</v>
      </c>
      <c r="H1797">
        <v>228</v>
      </c>
      <c r="I1797">
        <v>0</v>
      </c>
      <c r="J1797" s="2">
        <v>1.3159999999999999E-3</v>
      </c>
      <c r="K1797" s="2">
        <v>3.6277999999999998E-2</v>
      </c>
    </row>
    <row r="1798" spans="1:11" x14ac:dyDescent="0.2">
      <c r="A1798" s="4">
        <v>5100000</v>
      </c>
      <c r="B1798" s="1" t="s">
        <v>26</v>
      </c>
      <c r="C1798">
        <v>20</v>
      </c>
      <c r="D1798" s="1" t="s">
        <v>22</v>
      </c>
      <c r="E1798" s="5" t="str">
        <f t="shared" si="28"/>
        <v>5100000-skip-gram-20-gram7-past-tense</v>
      </c>
      <c r="F1798">
        <v>1560</v>
      </c>
      <c r="G1798">
        <v>1205</v>
      </c>
      <c r="H1798">
        <v>78</v>
      </c>
      <c r="I1798">
        <v>277</v>
      </c>
      <c r="J1798" s="2">
        <v>8.3870000000000004E-3</v>
      </c>
      <c r="K1798" s="2">
        <v>9.1582999999999998E-2</v>
      </c>
    </row>
    <row r="1799" spans="1:11" x14ac:dyDescent="0.2">
      <c r="A1799" s="4">
        <v>5100000</v>
      </c>
      <c r="B1799" s="1" t="s">
        <v>26</v>
      </c>
      <c r="C1799">
        <v>20</v>
      </c>
      <c r="D1799" s="1" t="s">
        <v>23</v>
      </c>
      <c r="E1799" s="5" t="str">
        <f t="shared" si="28"/>
        <v>5100000-skip-gram-20-gram8-plural</v>
      </c>
      <c r="F1799">
        <v>1332</v>
      </c>
      <c r="G1799">
        <v>1055</v>
      </c>
      <c r="H1799">
        <v>210</v>
      </c>
      <c r="I1799">
        <v>67</v>
      </c>
      <c r="J1799" s="2">
        <v>8.1709999999999994E-3</v>
      </c>
      <c r="K1799" s="2">
        <v>9.0392E-2</v>
      </c>
    </row>
    <row r="1800" spans="1:11" x14ac:dyDescent="0.2">
      <c r="A1800" s="4">
        <v>5100000</v>
      </c>
      <c r="B1800" s="1" t="s">
        <v>26</v>
      </c>
      <c r="C1800">
        <v>20</v>
      </c>
      <c r="D1800" s="1" t="s">
        <v>24</v>
      </c>
      <c r="E1800" s="5" t="str">
        <f t="shared" si="28"/>
        <v>5100000-skip-gram-20-gram9-plural-verbs</v>
      </c>
      <c r="F1800">
        <v>870</v>
      </c>
      <c r="G1800">
        <v>561</v>
      </c>
      <c r="H1800">
        <v>168</v>
      </c>
      <c r="I1800">
        <v>141</v>
      </c>
      <c r="J1800" s="2">
        <v>9.1000000000000004E-3</v>
      </c>
      <c r="K1800" s="2">
        <v>9.5394000000000007E-2</v>
      </c>
    </row>
    <row r="1801" spans="1:11" x14ac:dyDescent="0.2">
      <c r="A1801" s="4">
        <v>5100000</v>
      </c>
      <c r="B1801" s="1" t="s">
        <v>26</v>
      </c>
      <c r="C1801">
        <v>20</v>
      </c>
      <c r="D1801" s="1" t="s">
        <v>25</v>
      </c>
      <c r="E1801" s="5" t="str">
        <f t="shared" si="28"/>
        <v>5100000-skip-gram-20-TOTAL</v>
      </c>
      <c r="F1801">
        <v>19544</v>
      </c>
      <c r="G1801">
        <v>11778</v>
      </c>
      <c r="H1801">
        <v>6118</v>
      </c>
      <c r="I1801">
        <v>1648</v>
      </c>
      <c r="J1801" s="2">
        <v>7.2750000000000002E-3</v>
      </c>
      <c r="K1801" s="2">
        <v>8.5293999999999995E-2</v>
      </c>
    </row>
    <row r="1802" spans="1:11" x14ac:dyDescent="0.2">
      <c r="A1802" s="4">
        <v>6750000</v>
      </c>
      <c r="B1802" s="1" t="s">
        <v>10</v>
      </c>
      <c r="C1802">
        <v>2</v>
      </c>
      <c r="D1802" s="1" t="s">
        <v>11</v>
      </c>
      <c r="E1802" s="5" t="str">
        <f t="shared" si="28"/>
        <v>6750000-cbow-2-capital-common-countries</v>
      </c>
      <c r="F1802">
        <v>506</v>
      </c>
      <c r="G1802">
        <v>442</v>
      </c>
      <c r="H1802">
        <v>44</v>
      </c>
      <c r="I1802">
        <v>20</v>
      </c>
      <c r="J1802" s="2">
        <v>9.0659999999999994E-3</v>
      </c>
      <c r="K1802" s="2">
        <v>9.5215999999999995E-2</v>
      </c>
    </row>
    <row r="1803" spans="1:11" x14ac:dyDescent="0.2">
      <c r="A1803" s="4">
        <v>6750000</v>
      </c>
      <c r="B1803" s="1" t="s">
        <v>10</v>
      </c>
      <c r="C1803">
        <v>2</v>
      </c>
      <c r="D1803" s="1" t="s">
        <v>12</v>
      </c>
      <c r="E1803" s="5" t="str">
        <f t="shared" si="28"/>
        <v>6750000-cbow-2-capital-world</v>
      </c>
      <c r="F1803">
        <v>4524</v>
      </c>
      <c r="G1803">
        <v>1723</v>
      </c>
      <c r="H1803">
        <v>2494</v>
      </c>
      <c r="I1803">
        <v>307</v>
      </c>
      <c r="J1803" s="2">
        <v>1.3072E-2</v>
      </c>
      <c r="K1803" s="2">
        <v>0.114333</v>
      </c>
    </row>
    <row r="1804" spans="1:11" x14ac:dyDescent="0.2">
      <c r="A1804" s="4">
        <v>6750000</v>
      </c>
      <c r="B1804" s="1" t="s">
        <v>10</v>
      </c>
      <c r="C1804">
        <v>2</v>
      </c>
      <c r="D1804" s="1" t="s">
        <v>13</v>
      </c>
      <c r="E1804" s="5" t="str">
        <f t="shared" si="28"/>
        <v>6750000-cbow-2-currency</v>
      </c>
      <c r="F1804">
        <v>866</v>
      </c>
      <c r="G1804">
        <v>189</v>
      </c>
      <c r="H1804">
        <v>528</v>
      </c>
      <c r="I1804">
        <v>149</v>
      </c>
      <c r="J1804" s="2">
        <v>1.4421E-2</v>
      </c>
      <c r="K1804" s="2">
        <v>0.120086</v>
      </c>
    </row>
    <row r="1805" spans="1:11" x14ac:dyDescent="0.2">
      <c r="A1805" s="4">
        <v>6750000</v>
      </c>
      <c r="B1805" s="1" t="s">
        <v>10</v>
      </c>
      <c r="C1805">
        <v>2</v>
      </c>
      <c r="D1805" s="1" t="s">
        <v>14</v>
      </c>
      <c r="E1805" s="5" t="str">
        <f t="shared" si="28"/>
        <v>6750000-cbow-2-city-in-state</v>
      </c>
      <c r="F1805">
        <v>2467</v>
      </c>
      <c r="G1805">
        <v>1388</v>
      </c>
      <c r="H1805">
        <v>541</v>
      </c>
      <c r="I1805">
        <v>538</v>
      </c>
      <c r="J1805" s="2">
        <v>1.6494000000000002E-2</v>
      </c>
      <c r="K1805" s="2">
        <v>0.12842999999999999</v>
      </c>
    </row>
    <row r="1806" spans="1:11" x14ac:dyDescent="0.2">
      <c r="A1806" s="4">
        <v>6750000</v>
      </c>
      <c r="B1806" s="1" t="s">
        <v>10</v>
      </c>
      <c r="C1806">
        <v>2</v>
      </c>
      <c r="D1806" s="1" t="s">
        <v>15</v>
      </c>
      <c r="E1806" s="5" t="str">
        <f t="shared" si="28"/>
        <v>6750000-cbow-2-family</v>
      </c>
      <c r="F1806">
        <v>506</v>
      </c>
      <c r="G1806">
        <v>324</v>
      </c>
      <c r="H1806">
        <v>164</v>
      </c>
      <c r="I1806">
        <v>18</v>
      </c>
      <c r="J1806" s="2">
        <v>3.9039999999999999E-3</v>
      </c>
      <c r="K1806" s="2">
        <v>6.2480000000000001E-2</v>
      </c>
    </row>
    <row r="1807" spans="1:11" x14ac:dyDescent="0.2">
      <c r="A1807" s="4">
        <v>6750000</v>
      </c>
      <c r="B1807" s="1" t="s">
        <v>10</v>
      </c>
      <c r="C1807">
        <v>2</v>
      </c>
      <c r="D1807" s="1" t="s">
        <v>16</v>
      </c>
      <c r="E1807" s="5" t="str">
        <f t="shared" si="28"/>
        <v>6750000-cbow-2-gram1-adjective-to-adverb</v>
      </c>
      <c r="F1807">
        <v>992</v>
      </c>
      <c r="G1807">
        <v>544</v>
      </c>
      <c r="H1807">
        <v>180</v>
      </c>
      <c r="I1807">
        <v>268</v>
      </c>
      <c r="J1807" s="2">
        <v>1.5034E-2</v>
      </c>
      <c r="K1807" s="2">
        <v>0.122613</v>
      </c>
    </row>
    <row r="1808" spans="1:11" x14ac:dyDescent="0.2">
      <c r="A1808" s="4">
        <v>6750000</v>
      </c>
      <c r="B1808" s="1" t="s">
        <v>10</v>
      </c>
      <c r="C1808">
        <v>2</v>
      </c>
      <c r="D1808" s="1" t="s">
        <v>17</v>
      </c>
      <c r="E1808" s="5" t="str">
        <f t="shared" si="28"/>
        <v>6750000-cbow-2-gram2-opposite</v>
      </c>
      <c r="F1808">
        <v>812</v>
      </c>
      <c r="G1808">
        <v>280</v>
      </c>
      <c r="H1808">
        <v>392</v>
      </c>
      <c r="I1808">
        <v>140</v>
      </c>
      <c r="J1808" s="2">
        <v>1.3762999999999999E-2</v>
      </c>
      <c r="K1808" s="2">
        <v>0.11731800000000001</v>
      </c>
    </row>
    <row r="1809" spans="1:11" x14ac:dyDescent="0.2">
      <c r="A1809" s="4">
        <v>6750000</v>
      </c>
      <c r="B1809" s="1" t="s">
        <v>10</v>
      </c>
      <c r="C1809">
        <v>2</v>
      </c>
      <c r="D1809" s="1" t="s">
        <v>18</v>
      </c>
      <c r="E1809" s="5" t="str">
        <f t="shared" si="28"/>
        <v>6750000-cbow-2-gram3-comparative</v>
      </c>
      <c r="F1809">
        <v>1332</v>
      </c>
      <c r="G1809">
        <v>1318</v>
      </c>
      <c r="H1809">
        <v>0</v>
      </c>
      <c r="I1809">
        <v>14</v>
      </c>
      <c r="J1809" s="2">
        <v>3.473E-3</v>
      </c>
      <c r="K1809" s="2">
        <v>5.8936000000000002E-2</v>
      </c>
    </row>
    <row r="1810" spans="1:11" x14ac:dyDescent="0.2">
      <c r="A1810" s="4">
        <v>6750000</v>
      </c>
      <c r="B1810" s="1" t="s">
        <v>10</v>
      </c>
      <c r="C1810">
        <v>2</v>
      </c>
      <c r="D1810" s="1" t="s">
        <v>19</v>
      </c>
      <c r="E1810" s="5" t="str">
        <f t="shared" si="28"/>
        <v>6750000-cbow-2-gram4-superlative</v>
      </c>
      <c r="F1810">
        <v>1122</v>
      </c>
      <c r="G1810">
        <v>622</v>
      </c>
      <c r="H1810">
        <v>420</v>
      </c>
      <c r="I1810">
        <v>80</v>
      </c>
      <c r="J1810" s="2">
        <v>7.6610000000000003E-3</v>
      </c>
      <c r="K1810" s="2">
        <v>8.7526999999999994E-2</v>
      </c>
    </row>
    <row r="1811" spans="1:11" x14ac:dyDescent="0.2">
      <c r="A1811" s="4">
        <v>6750000</v>
      </c>
      <c r="B1811" s="1" t="s">
        <v>10</v>
      </c>
      <c r="C1811">
        <v>2</v>
      </c>
      <c r="D1811" s="1" t="s">
        <v>20</v>
      </c>
      <c r="E1811" s="5" t="str">
        <f t="shared" si="28"/>
        <v>6750000-cbow-2-gram5-present-participle</v>
      </c>
      <c r="F1811">
        <v>1056</v>
      </c>
      <c r="G1811">
        <v>767</v>
      </c>
      <c r="H1811">
        <v>64</v>
      </c>
      <c r="I1811">
        <v>225</v>
      </c>
      <c r="J1811" s="2">
        <v>9.162E-3</v>
      </c>
      <c r="K1811" s="2">
        <v>9.572E-2</v>
      </c>
    </row>
    <row r="1812" spans="1:11" x14ac:dyDescent="0.2">
      <c r="A1812" s="4">
        <v>6750000</v>
      </c>
      <c r="B1812" s="1" t="s">
        <v>10</v>
      </c>
      <c r="C1812">
        <v>2</v>
      </c>
      <c r="D1812" s="1" t="s">
        <v>21</v>
      </c>
      <c r="E1812" s="5" t="str">
        <f t="shared" si="28"/>
        <v>6750000-cbow-2-gram6-nationality-adjective</v>
      </c>
      <c r="F1812">
        <v>1599</v>
      </c>
      <c r="G1812">
        <v>1388</v>
      </c>
      <c r="H1812">
        <v>154</v>
      </c>
      <c r="I1812">
        <v>57</v>
      </c>
      <c r="J1812" s="2">
        <v>5.8279999999999998E-3</v>
      </c>
      <c r="K1812" s="2">
        <v>7.6339000000000004E-2</v>
      </c>
    </row>
    <row r="1813" spans="1:11" x14ac:dyDescent="0.2">
      <c r="A1813" s="4">
        <v>6750000</v>
      </c>
      <c r="B1813" s="1" t="s">
        <v>10</v>
      </c>
      <c r="C1813">
        <v>2</v>
      </c>
      <c r="D1813" s="1" t="s">
        <v>22</v>
      </c>
      <c r="E1813" s="5" t="str">
        <f t="shared" si="28"/>
        <v>6750000-cbow-2-gram7-past-tense</v>
      </c>
      <c r="F1813">
        <v>1560</v>
      </c>
      <c r="G1813">
        <v>1262</v>
      </c>
      <c r="H1813">
        <v>78</v>
      </c>
      <c r="I1813">
        <v>220</v>
      </c>
      <c r="J1813" s="2">
        <v>8.3619999999999996E-3</v>
      </c>
      <c r="K1813" s="2">
        <v>9.1443999999999998E-2</v>
      </c>
    </row>
    <row r="1814" spans="1:11" x14ac:dyDescent="0.2">
      <c r="A1814" s="4">
        <v>6750000</v>
      </c>
      <c r="B1814" s="1" t="s">
        <v>10</v>
      </c>
      <c r="C1814">
        <v>2</v>
      </c>
      <c r="D1814" s="1" t="s">
        <v>23</v>
      </c>
      <c r="E1814" s="5" t="str">
        <f t="shared" si="28"/>
        <v>6750000-cbow-2-gram8-plural</v>
      </c>
      <c r="F1814">
        <v>1332</v>
      </c>
      <c r="G1814">
        <v>977</v>
      </c>
      <c r="H1814">
        <v>210</v>
      </c>
      <c r="I1814">
        <v>145</v>
      </c>
      <c r="J1814" s="2">
        <v>5.8570000000000002E-3</v>
      </c>
      <c r="K1814" s="2">
        <v>7.6533000000000004E-2</v>
      </c>
    </row>
    <row r="1815" spans="1:11" x14ac:dyDescent="0.2">
      <c r="A1815" s="4">
        <v>6750000</v>
      </c>
      <c r="B1815" s="1" t="s">
        <v>10</v>
      </c>
      <c r="C1815">
        <v>2</v>
      </c>
      <c r="D1815" s="1" t="s">
        <v>24</v>
      </c>
      <c r="E1815" s="5" t="str">
        <f t="shared" si="28"/>
        <v>6750000-cbow-2-gram9-plural-verbs</v>
      </c>
      <c r="F1815">
        <v>870</v>
      </c>
      <c r="G1815">
        <v>682</v>
      </c>
      <c r="H1815">
        <v>58</v>
      </c>
      <c r="I1815">
        <v>130</v>
      </c>
      <c r="J1815" s="2">
        <v>7.3619999999999996E-3</v>
      </c>
      <c r="K1815" s="2">
        <v>8.5803000000000004E-2</v>
      </c>
    </row>
    <row r="1816" spans="1:11" x14ac:dyDescent="0.2">
      <c r="A1816" s="4">
        <v>6750000</v>
      </c>
      <c r="B1816" s="1" t="s">
        <v>10</v>
      </c>
      <c r="C1816">
        <v>2</v>
      </c>
      <c r="D1816" s="1" t="s">
        <v>25</v>
      </c>
      <c r="E1816" s="5" t="str">
        <f t="shared" si="28"/>
        <v>6750000-cbow-2-TOTAL</v>
      </c>
      <c r="F1816">
        <v>19544</v>
      </c>
      <c r="G1816">
        <v>11906</v>
      </c>
      <c r="H1816">
        <v>5327</v>
      </c>
      <c r="I1816">
        <v>2311</v>
      </c>
      <c r="J1816" s="2">
        <v>9.3399999999999993E-3</v>
      </c>
      <c r="K1816" s="2">
        <v>9.6643999999999994E-2</v>
      </c>
    </row>
    <row r="1817" spans="1:11" x14ac:dyDescent="0.2">
      <c r="A1817" s="4">
        <v>6750000</v>
      </c>
      <c r="B1817" s="1" t="s">
        <v>26</v>
      </c>
      <c r="C1817">
        <v>2</v>
      </c>
      <c r="D1817" s="1" t="s">
        <v>11</v>
      </c>
      <c r="E1817" s="5" t="str">
        <f t="shared" si="28"/>
        <v>6750000-skip-gram-2-capital-common-countries</v>
      </c>
      <c r="F1817">
        <v>506</v>
      </c>
      <c r="G1817">
        <v>418</v>
      </c>
      <c r="H1817">
        <v>44</v>
      </c>
      <c r="I1817">
        <v>44</v>
      </c>
      <c r="J1817" s="2">
        <v>6.0819999999999997E-3</v>
      </c>
      <c r="K1817" s="2">
        <v>7.7983999999999998E-2</v>
      </c>
    </row>
    <row r="1818" spans="1:11" x14ac:dyDescent="0.2">
      <c r="A1818" s="4">
        <v>6750000</v>
      </c>
      <c r="B1818" s="1" t="s">
        <v>26</v>
      </c>
      <c r="C1818">
        <v>2</v>
      </c>
      <c r="D1818" s="1" t="s">
        <v>12</v>
      </c>
      <c r="E1818" s="5" t="str">
        <f t="shared" si="28"/>
        <v>6750000-skip-gram-2-capital-world</v>
      </c>
      <c r="F1818">
        <v>4524</v>
      </c>
      <c r="G1818">
        <v>1630</v>
      </c>
      <c r="H1818">
        <v>2494</v>
      </c>
      <c r="I1818">
        <v>400</v>
      </c>
      <c r="J1818" s="2">
        <v>8.5100000000000002E-3</v>
      </c>
      <c r="K1818" s="2">
        <v>9.2247999999999997E-2</v>
      </c>
    </row>
    <row r="1819" spans="1:11" x14ac:dyDescent="0.2">
      <c r="A1819" s="4">
        <v>6750000</v>
      </c>
      <c r="B1819" s="1" t="s">
        <v>26</v>
      </c>
      <c r="C1819">
        <v>2</v>
      </c>
      <c r="D1819" s="1" t="s">
        <v>13</v>
      </c>
      <c r="E1819" s="5" t="str">
        <f t="shared" si="28"/>
        <v>6750000-skip-gram-2-currency</v>
      </c>
      <c r="F1819">
        <v>866</v>
      </c>
      <c r="G1819">
        <v>192</v>
      </c>
      <c r="H1819">
        <v>528</v>
      </c>
      <c r="I1819">
        <v>146</v>
      </c>
      <c r="J1819" s="2">
        <v>9.8259999999999997E-3</v>
      </c>
      <c r="K1819" s="2">
        <v>9.9126000000000006E-2</v>
      </c>
    </row>
    <row r="1820" spans="1:11" x14ac:dyDescent="0.2">
      <c r="A1820" s="4">
        <v>6750000</v>
      </c>
      <c r="B1820" s="1" t="s">
        <v>26</v>
      </c>
      <c r="C1820">
        <v>2</v>
      </c>
      <c r="D1820" s="1" t="s">
        <v>14</v>
      </c>
      <c r="E1820" s="5" t="str">
        <f t="shared" si="28"/>
        <v>6750000-skip-gram-2-city-in-state</v>
      </c>
      <c r="F1820">
        <v>2467</v>
      </c>
      <c r="G1820">
        <v>1349</v>
      </c>
      <c r="H1820">
        <v>541</v>
      </c>
      <c r="I1820">
        <v>577</v>
      </c>
      <c r="J1820" s="2">
        <v>1.0097999999999999E-2</v>
      </c>
      <c r="K1820" s="2">
        <v>0.10048899999999999</v>
      </c>
    </row>
    <row r="1821" spans="1:11" x14ac:dyDescent="0.2">
      <c r="A1821" s="4">
        <v>6750000</v>
      </c>
      <c r="B1821" s="1" t="s">
        <v>26</v>
      </c>
      <c r="C1821">
        <v>2</v>
      </c>
      <c r="D1821" s="1" t="s">
        <v>15</v>
      </c>
      <c r="E1821" s="5" t="str">
        <f t="shared" si="28"/>
        <v>6750000-skip-gram-2-family</v>
      </c>
      <c r="F1821">
        <v>506</v>
      </c>
      <c r="G1821">
        <v>324</v>
      </c>
      <c r="H1821">
        <v>164</v>
      </c>
      <c r="I1821">
        <v>18</v>
      </c>
      <c r="J1821" s="2">
        <v>2.9849999999999998E-3</v>
      </c>
      <c r="K1821" s="2">
        <v>5.4630999999999999E-2</v>
      </c>
    </row>
    <row r="1822" spans="1:11" x14ac:dyDescent="0.2">
      <c r="A1822" s="4">
        <v>6750000</v>
      </c>
      <c r="B1822" s="1" t="s">
        <v>26</v>
      </c>
      <c r="C1822">
        <v>2</v>
      </c>
      <c r="D1822" s="1" t="s">
        <v>16</v>
      </c>
      <c r="E1822" s="5" t="str">
        <f t="shared" si="28"/>
        <v>6750000-skip-gram-2-gram1-adjective-to-adverb</v>
      </c>
      <c r="F1822">
        <v>992</v>
      </c>
      <c r="G1822">
        <v>425</v>
      </c>
      <c r="H1822">
        <v>180</v>
      </c>
      <c r="I1822">
        <v>387</v>
      </c>
      <c r="J1822" s="2">
        <v>8.1580000000000003E-3</v>
      </c>
      <c r="K1822" s="2">
        <v>9.0318999999999997E-2</v>
      </c>
    </row>
    <row r="1823" spans="1:11" x14ac:dyDescent="0.2">
      <c r="A1823" s="4">
        <v>6750000</v>
      </c>
      <c r="B1823" s="1" t="s">
        <v>26</v>
      </c>
      <c r="C1823">
        <v>2</v>
      </c>
      <c r="D1823" s="1" t="s">
        <v>17</v>
      </c>
      <c r="E1823" s="5" t="str">
        <f t="shared" si="28"/>
        <v>6750000-skip-gram-2-gram2-opposite</v>
      </c>
      <c r="F1823">
        <v>812</v>
      </c>
      <c r="G1823">
        <v>278</v>
      </c>
      <c r="H1823">
        <v>392</v>
      </c>
      <c r="I1823">
        <v>142</v>
      </c>
      <c r="J1823" s="2">
        <v>8.0079999999999995E-3</v>
      </c>
      <c r="K1823" s="2">
        <v>8.9486999999999997E-2</v>
      </c>
    </row>
    <row r="1824" spans="1:11" x14ac:dyDescent="0.2">
      <c r="A1824" s="4">
        <v>6750000</v>
      </c>
      <c r="B1824" s="1" t="s">
        <v>26</v>
      </c>
      <c r="C1824">
        <v>2</v>
      </c>
      <c r="D1824" s="1" t="s">
        <v>18</v>
      </c>
      <c r="E1824" s="5" t="str">
        <f t="shared" si="28"/>
        <v>6750000-skip-gram-2-gram3-comparative</v>
      </c>
      <c r="F1824">
        <v>1332</v>
      </c>
      <c r="G1824">
        <v>1269</v>
      </c>
      <c r="H1824">
        <v>0</v>
      </c>
      <c r="I1824">
        <v>63</v>
      </c>
      <c r="J1824" s="2">
        <v>2.797E-3</v>
      </c>
      <c r="K1824" s="2">
        <v>5.289E-2</v>
      </c>
    </row>
    <row r="1825" spans="1:11" x14ac:dyDescent="0.2">
      <c r="A1825" s="4">
        <v>6750000</v>
      </c>
      <c r="B1825" s="1" t="s">
        <v>26</v>
      </c>
      <c r="C1825">
        <v>2</v>
      </c>
      <c r="D1825" s="1" t="s">
        <v>19</v>
      </c>
      <c r="E1825" s="5" t="str">
        <f t="shared" si="28"/>
        <v>6750000-skip-gram-2-gram4-superlative</v>
      </c>
      <c r="F1825">
        <v>1122</v>
      </c>
      <c r="G1825">
        <v>621</v>
      </c>
      <c r="H1825">
        <v>420</v>
      </c>
      <c r="I1825">
        <v>81</v>
      </c>
      <c r="J1825" s="2">
        <v>5.483E-3</v>
      </c>
      <c r="K1825" s="2">
        <v>7.4047000000000002E-2</v>
      </c>
    </row>
    <row r="1826" spans="1:11" x14ac:dyDescent="0.2">
      <c r="A1826" s="4">
        <v>6750000</v>
      </c>
      <c r="B1826" s="1" t="s">
        <v>26</v>
      </c>
      <c r="C1826">
        <v>2</v>
      </c>
      <c r="D1826" s="1" t="s">
        <v>20</v>
      </c>
      <c r="E1826" s="5" t="str">
        <f t="shared" si="28"/>
        <v>6750000-skip-gram-2-gram5-present-participle</v>
      </c>
      <c r="F1826">
        <v>1056</v>
      </c>
      <c r="G1826">
        <v>675</v>
      </c>
      <c r="H1826">
        <v>64</v>
      </c>
      <c r="I1826">
        <v>317</v>
      </c>
      <c r="J1826" s="2">
        <v>6.3280000000000003E-3</v>
      </c>
      <c r="K1826" s="2">
        <v>7.9547000000000007E-2</v>
      </c>
    </row>
    <row r="1827" spans="1:11" x14ac:dyDescent="0.2">
      <c r="A1827" s="4">
        <v>6750000</v>
      </c>
      <c r="B1827" s="1" t="s">
        <v>26</v>
      </c>
      <c r="C1827">
        <v>2</v>
      </c>
      <c r="D1827" s="1" t="s">
        <v>21</v>
      </c>
      <c r="E1827" s="5" t="str">
        <f t="shared" si="28"/>
        <v>6750000-skip-gram-2-gram6-nationality-adjective</v>
      </c>
      <c r="F1827">
        <v>1599</v>
      </c>
      <c r="G1827">
        <v>1390</v>
      </c>
      <c r="H1827">
        <v>154</v>
      </c>
      <c r="I1827">
        <v>55</v>
      </c>
      <c r="J1827" s="2">
        <v>3.6970000000000002E-3</v>
      </c>
      <c r="K1827" s="2">
        <v>6.0803000000000003E-2</v>
      </c>
    </row>
    <row r="1828" spans="1:11" x14ac:dyDescent="0.2">
      <c r="A1828" s="4">
        <v>6750000</v>
      </c>
      <c r="B1828" s="1" t="s">
        <v>26</v>
      </c>
      <c r="C1828">
        <v>2</v>
      </c>
      <c r="D1828" s="1" t="s">
        <v>22</v>
      </c>
      <c r="E1828" s="5" t="str">
        <f t="shared" si="28"/>
        <v>6750000-skip-gram-2-gram7-past-tense</v>
      </c>
      <c r="F1828">
        <v>1560</v>
      </c>
      <c r="G1828">
        <v>1066</v>
      </c>
      <c r="H1828">
        <v>78</v>
      </c>
      <c r="I1828">
        <v>416</v>
      </c>
      <c r="J1828" s="2">
        <v>5.7250000000000001E-3</v>
      </c>
      <c r="K1828" s="2">
        <v>7.5666999999999998E-2</v>
      </c>
    </row>
    <row r="1829" spans="1:11" x14ac:dyDescent="0.2">
      <c r="A1829" s="4">
        <v>6750000</v>
      </c>
      <c r="B1829" s="1" t="s">
        <v>26</v>
      </c>
      <c r="C1829">
        <v>2</v>
      </c>
      <c r="D1829" s="1" t="s">
        <v>23</v>
      </c>
      <c r="E1829" s="5" t="str">
        <f t="shared" si="28"/>
        <v>6750000-skip-gram-2-gram8-plural</v>
      </c>
      <c r="F1829">
        <v>1332</v>
      </c>
      <c r="G1829">
        <v>978</v>
      </c>
      <c r="H1829">
        <v>210</v>
      </c>
      <c r="I1829">
        <v>144</v>
      </c>
      <c r="J1829" s="2">
        <v>4.5859999999999998E-3</v>
      </c>
      <c r="K1829" s="2">
        <v>6.7718E-2</v>
      </c>
    </row>
    <row r="1830" spans="1:11" x14ac:dyDescent="0.2">
      <c r="A1830" s="4">
        <v>6750000</v>
      </c>
      <c r="B1830" s="1" t="s">
        <v>26</v>
      </c>
      <c r="C1830">
        <v>2</v>
      </c>
      <c r="D1830" s="1" t="s">
        <v>24</v>
      </c>
      <c r="E1830" s="5" t="str">
        <f t="shared" si="28"/>
        <v>6750000-skip-gram-2-gram9-plural-verbs</v>
      </c>
      <c r="F1830">
        <v>870</v>
      </c>
      <c r="G1830">
        <v>659</v>
      </c>
      <c r="H1830">
        <v>58</v>
      </c>
      <c r="I1830">
        <v>153</v>
      </c>
      <c r="J1830" s="2">
        <v>4.6480000000000002E-3</v>
      </c>
      <c r="K1830" s="2">
        <v>6.8180000000000004E-2</v>
      </c>
    </row>
    <row r="1831" spans="1:11" x14ac:dyDescent="0.2">
      <c r="A1831" s="4">
        <v>6750000</v>
      </c>
      <c r="B1831" s="1" t="s">
        <v>26</v>
      </c>
      <c r="C1831">
        <v>2</v>
      </c>
      <c r="D1831" s="1" t="s">
        <v>25</v>
      </c>
      <c r="E1831" s="5" t="str">
        <f t="shared" si="28"/>
        <v>6750000-skip-gram-2-TOTAL</v>
      </c>
      <c r="F1831">
        <v>19544</v>
      </c>
      <c r="G1831">
        <v>11274</v>
      </c>
      <c r="H1831">
        <v>5327</v>
      </c>
      <c r="I1831">
        <v>2943</v>
      </c>
      <c r="J1831" s="2">
        <v>6.0850000000000001E-3</v>
      </c>
      <c r="K1831" s="2">
        <v>7.8004000000000004E-2</v>
      </c>
    </row>
    <row r="1832" spans="1:11" x14ac:dyDescent="0.2">
      <c r="A1832" s="4">
        <v>6750000</v>
      </c>
      <c r="B1832" s="1" t="s">
        <v>10</v>
      </c>
      <c r="C1832">
        <v>4</v>
      </c>
      <c r="D1832" s="1" t="s">
        <v>11</v>
      </c>
      <c r="E1832" s="5" t="str">
        <f t="shared" si="28"/>
        <v>6750000-cbow-4-capital-common-countries</v>
      </c>
      <c r="F1832">
        <v>506</v>
      </c>
      <c r="G1832">
        <v>459</v>
      </c>
      <c r="H1832">
        <v>44</v>
      </c>
      <c r="I1832">
        <v>3</v>
      </c>
      <c r="J1832" s="2">
        <v>5.5999999999999999E-3</v>
      </c>
      <c r="K1832" s="2">
        <v>7.4834999999999999E-2</v>
      </c>
    </row>
    <row r="1833" spans="1:11" x14ac:dyDescent="0.2">
      <c r="A1833" s="4">
        <v>6750000</v>
      </c>
      <c r="B1833" s="1" t="s">
        <v>10</v>
      </c>
      <c r="C1833">
        <v>4</v>
      </c>
      <c r="D1833" s="1" t="s">
        <v>12</v>
      </c>
      <c r="E1833" s="5" t="str">
        <f t="shared" si="28"/>
        <v>6750000-cbow-4-capital-world</v>
      </c>
      <c r="F1833">
        <v>4524</v>
      </c>
      <c r="G1833">
        <v>1925</v>
      </c>
      <c r="H1833">
        <v>2494</v>
      </c>
      <c r="I1833">
        <v>105</v>
      </c>
      <c r="J1833" s="2">
        <v>8.9589999999999999E-3</v>
      </c>
      <c r="K1833" s="2">
        <v>9.4650999999999999E-2</v>
      </c>
    </row>
    <row r="1834" spans="1:11" x14ac:dyDescent="0.2">
      <c r="A1834" s="4">
        <v>6750000</v>
      </c>
      <c r="B1834" s="1" t="s">
        <v>10</v>
      </c>
      <c r="C1834">
        <v>4</v>
      </c>
      <c r="D1834" s="1" t="s">
        <v>13</v>
      </c>
      <c r="E1834" s="5" t="str">
        <f t="shared" si="28"/>
        <v>6750000-cbow-4-currency</v>
      </c>
      <c r="F1834">
        <v>866</v>
      </c>
      <c r="G1834">
        <v>215</v>
      </c>
      <c r="H1834">
        <v>528</v>
      </c>
      <c r="I1834">
        <v>123</v>
      </c>
      <c r="J1834" s="2">
        <v>1.6774000000000001E-2</v>
      </c>
      <c r="K1834" s="2">
        <v>0.12951399999999999</v>
      </c>
    </row>
    <row r="1835" spans="1:11" x14ac:dyDescent="0.2">
      <c r="A1835" s="4">
        <v>6750000</v>
      </c>
      <c r="B1835" s="1" t="s">
        <v>10</v>
      </c>
      <c r="C1835">
        <v>4</v>
      </c>
      <c r="D1835" s="1" t="s">
        <v>14</v>
      </c>
      <c r="E1835" s="5" t="str">
        <f t="shared" si="28"/>
        <v>6750000-cbow-4-city-in-state</v>
      </c>
      <c r="F1835">
        <v>2467</v>
      </c>
      <c r="G1835">
        <v>1630</v>
      </c>
      <c r="H1835">
        <v>541</v>
      </c>
      <c r="I1835">
        <v>296</v>
      </c>
      <c r="J1835" s="2">
        <v>1.3455999999999999E-2</v>
      </c>
      <c r="K1835" s="2">
        <v>0.11600199999999999</v>
      </c>
    </row>
    <row r="1836" spans="1:11" x14ac:dyDescent="0.2">
      <c r="A1836" s="4">
        <v>6750000</v>
      </c>
      <c r="B1836" s="1" t="s">
        <v>10</v>
      </c>
      <c r="C1836">
        <v>4</v>
      </c>
      <c r="D1836" s="1" t="s">
        <v>15</v>
      </c>
      <c r="E1836" s="5" t="str">
        <f t="shared" si="28"/>
        <v>6750000-cbow-4-family</v>
      </c>
      <c r="F1836">
        <v>506</v>
      </c>
      <c r="G1836">
        <v>322</v>
      </c>
      <c r="H1836">
        <v>164</v>
      </c>
      <c r="I1836">
        <v>20</v>
      </c>
      <c r="J1836" s="2">
        <v>4.6160000000000003E-3</v>
      </c>
      <c r="K1836" s="2">
        <v>6.7941000000000001E-2</v>
      </c>
    </row>
    <row r="1837" spans="1:11" x14ac:dyDescent="0.2">
      <c r="A1837" s="4">
        <v>6750000</v>
      </c>
      <c r="B1837" s="1" t="s">
        <v>10</v>
      </c>
      <c r="C1837">
        <v>4</v>
      </c>
      <c r="D1837" s="1" t="s">
        <v>16</v>
      </c>
      <c r="E1837" s="5" t="str">
        <f t="shared" si="28"/>
        <v>6750000-cbow-4-gram1-adjective-to-adverb</v>
      </c>
      <c r="F1837">
        <v>992</v>
      </c>
      <c r="G1837">
        <v>564</v>
      </c>
      <c r="H1837">
        <v>180</v>
      </c>
      <c r="I1837">
        <v>248</v>
      </c>
      <c r="J1837" s="2">
        <v>1.6081000000000002E-2</v>
      </c>
      <c r="K1837" s="2">
        <v>0.12681000000000001</v>
      </c>
    </row>
    <row r="1838" spans="1:11" x14ac:dyDescent="0.2">
      <c r="A1838" s="4">
        <v>6750000</v>
      </c>
      <c r="B1838" s="1" t="s">
        <v>10</v>
      </c>
      <c r="C1838">
        <v>4</v>
      </c>
      <c r="D1838" s="1" t="s">
        <v>17</v>
      </c>
      <c r="E1838" s="5" t="str">
        <f t="shared" si="28"/>
        <v>6750000-cbow-4-gram2-opposite</v>
      </c>
      <c r="F1838">
        <v>812</v>
      </c>
      <c r="G1838">
        <v>289</v>
      </c>
      <c r="H1838">
        <v>392</v>
      </c>
      <c r="I1838">
        <v>131</v>
      </c>
      <c r="J1838" s="2">
        <v>1.678E-2</v>
      </c>
      <c r="K1838" s="2">
        <v>0.12953999999999999</v>
      </c>
    </row>
    <row r="1839" spans="1:11" x14ac:dyDescent="0.2">
      <c r="A1839" s="4">
        <v>6750000</v>
      </c>
      <c r="B1839" s="1" t="s">
        <v>10</v>
      </c>
      <c r="C1839">
        <v>4</v>
      </c>
      <c r="D1839" s="1" t="s">
        <v>18</v>
      </c>
      <c r="E1839" s="5" t="str">
        <f t="shared" si="28"/>
        <v>6750000-cbow-4-gram3-comparative</v>
      </c>
      <c r="F1839">
        <v>1332</v>
      </c>
      <c r="G1839">
        <v>1302</v>
      </c>
      <c r="H1839">
        <v>0</v>
      </c>
      <c r="I1839">
        <v>30</v>
      </c>
      <c r="J1839" s="2">
        <v>3.5309999999999999E-3</v>
      </c>
      <c r="K1839" s="2">
        <v>5.9422999999999997E-2</v>
      </c>
    </row>
    <row r="1840" spans="1:11" x14ac:dyDescent="0.2">
      <c r="A1840" s="4">
        <v>6750000</v>
      </c>
      <c r="B1840" s="1" t="s">
        <v>10</v>
      </c>
      <c r="C1840">
        <v>4</v>
      </c>
      <c r="D1840" s="1" t="s">
        <v>19</v>
      </c>
      <c r="E1840" s="5" t="str">
        <f t="shared" si="28"/>
        <v>6750000-cbow-4-gram4-superlative</v>
      </c>
      <c r="F1840">
        <v>1122</v>
      </c>
      <c r="G1840">
        <v>657</v>
      </c>
      <c r="H1840">
        <v>420</v>
      </c>
      <c r="I1840">
        <v>45</v>
      </c>
      <c r="J1840" s="2">
        <v>9.6270000000000001E-3</v>
      </c>
      <c r="K1840" s="2">
        <v>9.8116999999999996E-2</v>
      </c>
    </row>
    <row r="1841" spans="1:11" x14ac:dyDescent="0.2">
      <c r="A1841" s="4">
        <v>6750000</v>
      </c>
      <c r="B1841" s="1" t="s">
        <v>10</v>
      </c>
      <c r="C1841">
        <v>4</v>
      </c>
      <c r="D1841" s="1" t="s">
        <v>20</v>
      </c>
      <c r="E1841" s="5" t="str">
        <f t="shared" si="28"/>
        <v>6750000-cbow-4-gram5-present-participle</v>
      </c>
      <c r="F1841">
        <v>1056</v>
      </c>
      <c r="G1841">
        <v>872</v>
      </c>
      <c r="H1841">
        <v>64</v>
      </c>
      <c r="I1841">
        <v>120</v>
      </c>
      <c r="J1841" s="2">
        <v>1.0893E-2</v>
      </c>
      <c r="K1841" s="2">
        <v>0.104368</v>
      </c>
    </row>
    <row r="1842" spans="1:11" x14ac:dyDescent="0.2">
      <c r="A1842" s="4">
        <v>6750000</v>
      </c>
      <c r="B1842" s="1" t="s">
        <v>10</v>
      </c>
      <c r="C1842">
        <v>4</v>
      </c>
      <c r="D1842" s="1" t="s">
        <v>21</v>
      </c>
      <c r="E1842" s="5" t="str">
        <f t="shared" si="28"/>
        <v>6750000-cbow-4-gram6-nationality-adjective</v>
      </c>
      <c r="F1842">
        <v>1599</v>
      </c>
      <c r="G1842">
        <v>1419</v>
      </c>
      <c r="H1842">
        <v>154</v>
      </c>
      <c r="I1842">
        <v>26</v>
      </c>
      <c r="J1842" s="2">
        <v>3.9500000000000004E-3</v>
      </c>
      <c r="K1842" s="2">
        <v>6.2852000000000005E-2</v>
      </c>
    </row>
    <row r="1843" spans="1:11" x14ac:dyDescent="0.2">
      <c r="A1843" s="4">
        <v>6750000</v>
      </c>
      <c r="B1843" s="1" t="s">
        <v>10</v>
      </c>
      <c r="C1843">
        <v>4</v>
      </c>
      <c r="D1843" s="1" t="s">
        <v>22</v>
      </c>
      <c r="E1843" s="5" t="str">
        <f t="shared" si="28"/>
        <v>6750000-cbow-4-gram7-past-tense</v>
      </c>
      <c r="F1843">
        <v>1560</v>
      </c>
      <c r="G1843">
        <v>1336</v>
      </c>
      <c r="H1843">
        <v>78</v>
      </c>
      <c r="I1843">
        <v>146</v>
      </c>
      <c r="J1843" s="2">
        <v>7.8910000000000004E-3</v>
      </c>
      <c r="K1843" s="2">
        <v>8.8831999999999994E-2</v>
      </c>
    </row>
    <row r="1844" spans="1:11" x14ac:dyDescent="0.2">
      <c r="A1844" s="4">
        <v>6750000</v>
      </c>
      <c r="B1844" s="1" t="s">
        <v>10</v>
      </c>
      <c r="C1844">
        <v>4</v>
      </c>
      <c r="D1844" s="1" t="s">
        <v>23</v>
      </c>
      <c r="E1844" s="5" t="str">
        <f t="shared" si="28"/>
        <v>6750000-cbow-4-gram8-plural</v>
      </c>
      <c r="F1844">
        <v>1332</v>
      </c>
      <c r="G1844">
        <v>1059</v>
      </c>
      <c r="H1844">
        <v>210</v>
      </c>
      <c r="I1844">
        <v>63</v>
      </c>
      <c r="J1844" s="2">
        <v>5.4149999999999997E-3</v>
      </c>
      <c r="K1844" s="2">
        <v>7.3588000000000001E-2</v>
      </c>
    </row>
    <row r="1845" spans="1:11" x14ac:dyDescent="0.2">
      <c r="A1845" s="4">
        <v>6750000</v>
      </c>
      <c r="B1845" s="1" t="s">
        <v>10</v>
      </c>
      <c r="C1845">
        <v>4</v>
      </c>
      <c r="D1845" s="1" t="s">
        <v>24</v>
      </c>
      <c r="E1845" s="5" t="str">
        <f t="shared" si="28"/>
        <v>6750000-cbow-4-gram9-plural-verbs</v>
      </c>
      <c r="F1845">
        <v>870</v>
      </c>
      <c r="G1845">
        <v>717</v>
      </c>
      <c r="H1845">
        <v>58</v>
      </c>
      <c r="I1845">
        <v>95</v>
      </c>
      <c r="J1845" s="2">
        <v>8.0680000000000005E-3</v>
      </c>
      <c r="K1845" s="2">
        <v>8.9823E-2</v>
      </c>
    </row>
    <row r="1846" spans="1:11" x14ac:dyDescent="0.2">
      <c r="A1846" s="4">
        <v>6750000</v>
      </c>
      <c r="B1846" s="1" t="s">
        <v>10</v>
      </c>
      <c r="C1846">
        <v>4</v>
      </c>
      <c r="D1846" s="1" t="s">
        <v>25</v>
      </c>
      <c r="E1846" s="5" t="str">
        <f t="shared" si="28"/>
        <v>6750000-cbow-4-TOTAL</v>
      </c>
      <c r="F1846">
        <v>19544</v>
      </c>
      <c r="G1846">
        <v>12766</v>
      </c>
      <c r="H1846">
        <v>5327</v>
      </c>
      <c r="I1846">
        <v>1451</v>
      </c>
      <c r="J1846" s="2">
        <v>8.5269999999999999E-3</v>
      </c>
      <c r="K1846" s="2">
        <v>9.2339000000000004E-2</v>
      </c>
    </row>
    <row r="1847" spans="1:11" x14ac:dyDescent="0.2">
      <c r="A1847" s="4">
        <v>6750000</v>
      </c>
      <c r="B1847" s="1" t="s">
        <v>26</v>
      </c>
      <c r="C1847">
        <v>4</v>
      </c>
      <c r="D1847" s="1" t="s">
        <v>11</v>
      </c>
      <c r="E1847" s="5" t="str">
        <f t="shared" si="28"/>
        <v>6750000-skip-gram-4-capital-common-countries</v>
      </c>
      <c r="F1847">
        <v>506</v>
      </c>
      <c r="G1847">
        <v>454</v>
      </c>
      <c r="H1847">
        <v>44</v>
      </c>
      <c r="I1847">
        <v>8</v>
      </c>
      <c r="J1847" s="2">
        <v>3.9249999999999997E-3</v>
      </c>
      <c r="K1847" s="2">
        <v>6.2648999999999996E-2</v>
      </c>
    </row>
    <row r="1848" spans="1:11" x14ac:dyDescent="0.2">
      <c r="A1848" s="4">
        <v>6750000</v>
      </c>
      <c r="B1848" s="1" t="s">
        <v>26</v>
      </c>
      <c r="C1848">
        <v>4</v>
      </c>
      <c r="D1848" s="1" t="s">
        <v>12</v>
      </c>
      <c r="E1848" s="5" t="str">
        <f t="shared" si="28"/>
        <v>6750000-skip-gram-4-capital-world</v>
      </c>
      <c r="F1848">
        <v>4524</v>
      </c>
      <c r="G1848">
        <v>1836</v>
      </c>
      <c r="H1848">
        <v>2494</v>
      </c>
      <c r="I1848">
        <v>194</v>
      </c>
      <c r="J1848" s="2">
        <v>7.3480000000000004E-3</v>
      </c>
      <c r="K1848" s="2">
        <v>8.5721000000000006E-2</v>
      </c>
    </row>
    <row r="1849" spans="1:11" x14ac:dyDescent="0.2">
      <c r="A1849" s="4">
        <v>6750000</v>
      </c>
      <c r="B1849" s="1" t="s">
        <v>26</v>
      </c>
      <c r="C1849">
        <v>4</v>
      </c>
      <c r="D1849" s="1" t="s">
        <v>13</v>
      </c>
      <c r="E1849" s="5" t="str">
        <f t="shared" si="28"/>
        <v>6750000-skip-gram-4-currency</v>
      </c>
      <c r="F1849">
        <v>866</v>
      </c>
      <c r="G1849">
        <v>225</v>
      </c>
      <c r="H1849">
        <v>528</v>
      </c>
      <c r="I1849">
        <v>113</v>
      </c>
      <c r="J1849" s="2">
        <v>9.8809999999999992E-3</v>
      </c>
      <c r="K1849" s="2">
        <v>9.9404000000000006E-2</v>
      </c>
    </row>
    <row r="1850" spans="1:11" x14ac:dyDescent="0.2">
      <c r="A1850" s="4">
        <v>6750000</v>
      </c>
      <c r="B1850" s="1" t="s">
        <v>26</v>
      </c>
      <c r="C1850">
        <v>4</v>
      </c>
      <c r="D1850" s="1" t="s">
        <v>14</v>
      </c>
      <c r="E1850" s="5" t="str">
        <f t="shared" si="28"/>
        <v>6750000-skip-gram-4-city-in-state</v>
      </c>
      <c r="F1850">
        <v>2467</v>
      </c>
      <c r="G1850">
        <v>1562</v>
      </c>
      <c r="H1850">
        <v>541</v>
      </c>
      <c r="I1850">
        <v>364</v>
      </c>
      <c r="J1850" s="2">
        <v>9.2189999999999998E-3</v>
      </c>
      <c r="K1850" s="2">
        <v>9.6017000000000005E-2</v>
      </c>
    </row>
    <row r="1851" spans="1:11" x14ac:dyDescent="0.2">
      <c r="A1851" s="4">
        <v>6750000</v>
      </c>
      <c r="B1851" s="1" t="s">
        <v>26</v>
      </c>
      <c r="C1851">
        <v>4</v>
      </c>
      <c r="D1851" s="1" t="s">
        <v>15</v>
      </c>
      <c r="E1851" s="5" t="str">
        <f t="shared" si="28"/>
        <v>6750000-skip-gram-4-family</v>
      </c>
      <c r="F1851">
        <v>506</v>
      </c>
      <c r="G1851">
        <v>323</v>
      </c>
      <c r="H1851">
        <v>164</v>
      </c>
      <c r="I1851">
        <v>19</v>
      </c>
      <c r="J1851" s="2">
        <v>3.3029999999999999E-3</v>
      </c>
      <c r="K1851" s="2">
        <v>5.7467999999999998E-2</v>
      </c>
    </row>
    <row r="1852" spans="1:11" x14ac:dyDescent="0.2">
      <c r="A1852" s="4">
        <v>6750000</v>
      </c>
      <c r="B1852" s="1" t="s">
        <v>26</v>
      </c>
      <c r="C1852">
        <v>4</v>
      </c>
      <c r="D1852" s="1" t="s">
        <v>16</v>
      </c>
      <c r="E1852" s="5" t="str">
        <f t="shared" si="28"/>
        <v>6750000-skip-gram-4-gram1-adjective-to-adverb</v>
      </c>
      <c r="F1852">
        <v>992</v>
      </c>
      <c r="G1852">
        <v>424</v>
      </c>
      <c r="H1852">
        <v>180</v>
      </c>
      <c r="I1852">
        <v>388</v>
      </c>
      <c r="J1852" s="2">
        <v>8.914E-3</v>
      </c>
      <c r="K1852" s="2">
        <v>9.4410999999999995E-2</v>
      </c>
    </row>
    <row r="1853" spans="1:11" x14ac:dyDescent="0.2">
      <c r="A1853" s="4">
        <v>6750000</v>
      </c>
      <c r="B1853" s="1" t="s">
        <v>26</v>
      </c>
      <c r="C1853">
        <v>4</v>
      </c>
      <c r="D1853" s="1" t="s">
        <v>17</v>
      </c>
      <c r="E1853" s="5" t="str">
        <f t="shared" si="28"/>
        <v>6750000-skip-gram-4-gram2-opposite</v>
      </c>
      <c r="F1853">
        <v>812</v>
      </c>
      <c r="G1853">
        <v>287</v>
      </c>
      <c r="H1853">
        <v>392</v>
      </c>
      <c r="I1853">
        <v>133</v>
      </c>
      <c r="J1853" s="2">
        <v>9.4420000000000007E-3</v>
      </c>
      <c r="K1853" s="2">
        <v>9.7171999999999994E-2</v>
      </c>
    </row>
    <row r="1854" spans="1:11" x14ac:dyDescent="0.2">
      <c r="A1854" s="4">
        <v>6750000</v>
      </c>
      <c r="B1854" s="1" t="s">
        <v>26</v>
      </c>
      <c r="C1854">
        <v>4</v>
      </c>
      <c r="D1854" s="1" t="s">
        <v>18</v>
      </c>
      <c r="E1854" s="5" t="str">
        <f t="shared" si="28"/>
        <v>6750000-skip-gram-4-gram3-comparative</v>
      </c>
      <c r="F1854">
        <v>1332</v>
      </c>
      <c r="G1854">
        <v>1298</v>
      </c>
      <c r="H1854">
        <v>0</v>
      </c>
      <c r="I1854">
        <v>34</v>
      </c>
      <c r="J1854" s="2">
        <v>3.6029999999999999E-3</v>
      </c>
      <c r="K1854" s="2">
        <v>6.0023E-2</v>
      </c>
    </row>
    <row r="1855" spans="1:11" x14ac:dyDescent="0.2">
      <c r="A1855" s="4">
        <v>6750000</v>
      </c>
      <c r="B1855" s="1" t="s">
        <v>26</v>
      </c>
      <c r="C1855">
        <v>4</v>
      </c>
      <c r="D1855" s="1" t="s">
        <v>19</v>
      </c>
      <c r="E1855" s="5" t="str">
        <f t="shared" si="28"/>
        <v>6750000-skip-gram-4-gram4-superlative</v>
      </c>
      <c r="F1855">
        <v>1122</v>
      </c>
      <c r="G1855">
        <v>630</v>
      </c>
      <c r="H1855">
        <v>420</v>
      </c>
      <c r="I1855">
        <v>72</v>
      </c>
      <c r="J1855" s="2">
        <v>6.9950000000000003E-3</v>
      </c>
      <c r="K1855" s="2">
        <v>8.3638000000000004E-2</v>
      </c>
    </row>
    <row r="1856" spans="1:11" x14ac:dyDescent="0.2">
      <c r="A1856" s="4">
        <v>6750000</v>
      </c>
      <c r="B1856" s="1" t="s">
        <v>26</v>
      </c>
      <c r="C1856">
        <v>4</v>
      </c>
      <c r="D1856" s="1" t="s">
        <v>20</v>
      </c>
      <c r="E1856" s="5" t="str">
        <f t="shared" si="28"/>
        <v>6750000-skip-gram-4-gram5-present-participle</v>
      </c>
      <c r="F1856">
        <v>1056</v>
      </c>
      <c r="G1856">
        <v>753</v>
      </c>
      <c r="H1856">
        <v>64</v>
      </c>
      <c r="I1856">
        <v>239</v>
      </c>
      <c r="J1856" s="2">
        <v>8.371E-3</v>
      </c>
      <c r="K1856" s="2">
        <v>9.1493000000000005E-2</v>
      </c>
    </row>
    <row r="1857" spans="1:11" x14ac:dyDescent="0.2">
      <c r="A1857" s="4">
        <v>6750000</v>
      </c>
      <c r="B1857" s="1" t="s">
        <v>26</v>
      </c>
      <c r="C1857">
        <v>4</v>
      </c>
      <c r="D1857" s="1" t="s">
        <v>21</v>
      </c>
      <c r="E1857" s="5" t="str">
        <f t="shared" si="28"/>
        <v>6750000-skip-gram-4-gram6-nationality-adjective</v>
      </c>
      <c r="F1857">
        <v>1599</v>
      </c>
      <c r="G1857">
        <v>1435</v>
      </c>
      <c r="H1857">
        <v>154</v>
      </c>
      <c r="I1857">
        <v>10</v>
      </c>
      <c r="J1857" s="2">
        <v>2.673E-3</v>
      </c>
      <c r="K1857" s="2">
        <v>5.1695999999999999E-2</v>
      </c>
    </row>
    <row r="1858" spans="1:11" x14ac:dyDescent="0.2">
      <c r="A1858" s="4">
        <v>6750000</v>
      </c>
      <c r="B1858" s="1" t="s">
        <v>26</v>
      </c>
      <c r="C1858">
        <v>4</v>
      </c>
      <c r="D1858" s="1" t="s">
        <v>22</v>
      </c>
      <c r="E1858" s="5" t="str">
        <f t="shared" si="28"/>
        <v>6750000-skip-gram-4-gram7-past-tense</v>
      </c>
      <c r="F1858">
        <v>1560</v>
      </c>
      <c r="G1858">
        <v>1187</v>
      </c>
      <c r="H1858">
        <v>78</v>
      </c>
      <c r="I1858">
        <v>295</v>
      </c>
      <c r="J1858" s="2">
        <v>6.1669999999999997E-3</v>
      </c>
      <c r="K1858" s="2">
        <v>7.8530000000000003E-2</v>
      </c>
    </row>
    <row r="1859" spans="1:11" x14ac:dyDescent="0.2">
      <c r="A1859" s="4">
        <v>6750000</v>
      </c>
      <c r="B1859" s="1" t="s">
        <v>26</v>
      </c>
      <c r="C1859">
        <v>4</v>
      </c>
      <c r="D1859" s="1" t="s">
        <v>23</v>
      </c>
      <c r="E1859" s="5" t="str">
        <f t="shared" ref="E1859:E1922" si="29">CONCATENATE(A1859,"-",B1859,"-",C1859,"-",D1859)</f>
        <v>6750000-skip-gram-4-gram8-plural</v>
      </c>
      <c r="F1859">
        <v>1332</v>
      </c>
      <c r="G1859">
        <v>1011</v>
      </c>
      <c r="H1859">
        <v>210</v>
      </c>
      <c r="I1859">
        <v>111</v>
      </c>
      <c r="J1859" s="2">
        <v>5.6569999999999997E-3</v>
      </c>
      <c r="K1859" s="2">
        <v>7.5215000000000004E-2</v>
      </c>
    </row>
    <row r="1860" spans="1:11" x14ac:dyDescent="0.2">
      <c r="A1860" s="4">
        <v>6750000</v>
      </c>
      <c r="B1860" s="1" t="s">
        <v>26</v>
      </c>
      <c r="C1860">
        <v>4</v>
      </c>
      <c r="D1860" s="1" t="s">
        <v>24</v>
      </c>
      <c r="E1860" s="5" t="str">
        <f t="shared" si="29"/>
        <v>6750000-skip-gram-4-gram9-plural-verbs</v>
      </c>
      <c r="F1860">
        <v>870</v>
      </c>
      <c r="G1860">
        <v>681</v>
      </c>
      <c r="H1860">
        <v>58</v>
      </c>
      <c r="I1860">
        <v>131</v>
      </c>
      <c r="J1860" s="2">
        <v>6.9940000000000002E-3</v>
      </c>
      <c r="K1860" s="2">
        <v>8.3631999999999998E-2</v>
      </c>
    </row>
    <row r="1861" spans="1:11" x14ac:dyDescent="0.2">
      <c r="A1861" s="4">
        <v>6750000</v>
      </c>
      <c r="B1861" s="1" t="s">
        <v>26</v>
      </c>
      <c r="C1861">
        <v>4</v>
      </c>
      <c r="D1861" s="1" t="s">
        <v>25</v>
      </c>
      <c r="E1861" s="5" t="str">
        <f t="shared" si="29"/>
        <v>6750000-skip-gram-4-TOTAL</v>
      </c>
      <c r="F1861">
        <v>19544</v>
      </c>
      <c r="G1861">
        <v>12106</v>
      </c>
      <c r="H1861">
        <v>5327</v>
      </c>
      <c r="I1861">
        <v>2111</v>
      </c>
      <c r="J1861" s="2">
        <v>6.3169999999999997E-3</v>
      </c>
      <c r="K1861" s="2">
        <v>7.9480999999999996E-2</v>
      </c>
    </row>
    <row r="1862" spans="1:11" x14ac:dyDescent="0.2">
      <c r="A1862" s="4">
        <v>6750000</v>
      </c>
      <c r="B1862" s="1" t="s">
        <v>10</v>
      </c>
      <c r="C1862">
        <v>6</v>
      </c>
      <c r="D1862" s="1" t="s">
        <v>11</v>
      </c>
      <c r="E1862" s="5" t="str">
        <f t="shared" si="29"/>
        <v>6750000-cbow-6-capital-common-countries</v>
      </c>
      <c r="F1862">
        <v>506</v>
      </c>
      <c r="G1862">
        <v>458</v>
      </c>
      <c r="H1862">
        <v>44</v>
      </c>
      <c r="I1862">
        <v>4</v>
      </c>
      <c r="J1862" s="2">
        <v>5.0429999999999997E-3</v>
      </c>
      <c r="K1862" s="2">
        <v>7.1012000000000006E-2</v>
      </c>
    </row>
    <row r="1863" spans="1:11" x14ac:dyDescent="0.2">
      <c r="A1863" s="4">
        <v>6750000</v>
      </c>
      <c r="B1863" s="1" t="s">
        <v>10</v>
      </c>
      <c r="C1863">
        <v>6</v>
      </c>
      <c r="D1863" s="1" t="s">
        <v>12</v>
      </c>
      <c r="E1863" s="5" t="str">
        <f t="shared" si="29"/>
        <v>6750000-cbow-6-capital-world</v>
      </c>
      <c r="F1863">
        <v>4524</v>
      </c>
      <c r="G1863">
        <v>1972</v>
      </c>
      <c r="H1863">
        <v>2494</v>
      </c>
      <c r="I1863">
        <v>58</v>
      </c>
      <c r="J1863" s="2">
        <v>7.5009999999999999E-3</v>
      </c>
      <c r="K1863" s="2">
        <v>8.6609000000000005E-2</v>
      </c>
    </row>
    <row r="1864" spans="1:11" x14ac:dyDescent="0.2">
      <c r="A1864" s="4">
        <v>6750000</v>
      </c>
      <c r="B1864" s="1" t="s">
        <v>10</v>
      </c>
      <c r="C1864">
        <v>6</v>
      </c>
      <c r="D1864" s="1" t="s">
        <v>13</v>
      </c>
      <c r="E1864" s="5" t="str">
        <f t="shared" si="29"/>
        <v>6750000-cbow-6-currency</v>
      </c>
      <c r="F1864">
        <v>866</v>
      </c>
      <c r="G1864">
        <v>234</v>
      </c>
      <c r="H1864">
        <v>528</v>
      </c>
      <c r="I1864">
        <v>104</v>
      </c>
      <c r="J1864" s="2">
        <v>1.6071999999999999E-2</v>
      </c>
      <c r="K1864" s="2">
        <v>0.126774</v>
      </c>
    </row>
    <row r="1865" spans="1:11" x14ac:dyDescent="0.2">
      <c r="A1865" s="4">
        <v>6750000</v>
      </c>
      <c r="B1865" s="1" t="s">
        <v>10</v>
      </c>
      <c r="C1865">
        <v>6</v>
      </c>
      <c r="D1865" s="1" t="s">
        <v>14</v>
      </c>
      <c r="E1865" s="5" t="str">
        <f t="shared" si="29"/>
        <v>6750000-cbow-6-city-in-state</v>
      </c>
      <c r="F1865">
        <v>2467</v>
      </c>
      <c r="G1865">
        <v>1676</v>
      </c>
      <c r="H1865">
        <v>541</v>
      </c>
      <c r="I1865">
        <v>250</v>
      </c>
      <c r="J1865" s="2">
        <v>1.2181000000000001E-2</v>
      </c>
      <c r="K1865" s="2">
        <v>0.11036600000000001</v>
      </c>
    </row>
    <row r="1866" spans="1:11" x14ac:dyDescent="0.2">
      <c r="A1866" s="4">
        <v>6750000</v>
      </c>
      <c r="B1866" s="1" t="s">
        <v>10</v>
      </c>
      <c r="C1866">
        <v>6</v>
      </c>
      <c r="D1866" s="1" t="s">
        <v>15</v>
      </c>
      <c r="E1866" s="5" t="str">
        <f t="shared" si="29"/>
        <v>6750000-cbow-6-family</v>
      </c>
      <c r="F1866">
        <v>506</v>
      </c>
      <c r="G1866">
        <v>321</v>
      </c>
      <c r="H1866">
        <v>164</v>
      </c>
      <c r="I1866">
        <v>21</v>
      </c>
      <c r="J1866" s="2">
        <v>3.8639999999999998E-3</v>
      </c>
      <c r="K1866" s="2">
        <v>6.2164999999999998E-2</v>
      </c>
    </row>
    <row r="1867" spans="1:11" x14ac:dyDescent="0.2">
      <c r="A1867" s="4">
        <v>6750000</v>
      </c>
      <c r="B1867" s="1" t="s">
        <v>10</v>
      </c>
      <c r="C1867">
        <v>6</v>
      </c>
      <c r="D1867" s="1" t="s">
        <v>16</v>
      </c>
      <c r="E1867" s="5" t="str">
        <f t="shared" si="29"/>
        <v>6750000-cbow-6-gram1-adjective-to-adverb</v>
      </c>
      <c r="F1867">
        <v>992</v>
      </c>
      <c r="G1867">
        <v>559</v>
      </c>
      <c r="H1867">
        <v>180</v>
      </c>
      <c r="I1867">
        <v>253</v>
      </c>
      <c r="J1867" s="2">
        <v>1.6351999999999998E-2</v>
      </c>
      <c r="K1867" s="2">
        <v>0.12787299999999999</v>
      </c>
    </row>
    <row r="1868" spans="1:11" x14ac:dyDescent="0.2">
      <c r="A1868" s="4">
        <v>6750000</v>
      </c>
      <c r="B1868" s="1" t="s">
        <v>10</v>
      </c>
      <c r="C1868">
        <v>6</v>
      </c>
      <c r="D1868" s="1" t="s">
        <v>17</v>
      </c>
      <c r="E1868" s="5" t="str">
        <f t="shared" si="29"/>
        <v>6750000-cbow-6-gram2-opposite</v>
      </c>
      <c r="F1868">
        <v>812</v>
      </c>
      <c r="G1868">
        <v>301</v>
      </c>
      <c r="H1868">
        <v>392</v>
      </c>
      <c r="I1868">
        <v>119</v>
      </c>
      <c r="J1868" s="2">
        <v>1.8305999999999999E-2</v>
      </c>
      <c r="K1868" s="2">
        <v>0.135299</v>
      </c>
    </row>
    <row r="1869" spans="1:11" x14ac:dyDescent="0.2">
      <c r="A1869" s="4">
        <v>6750000</v>
      </c>
      <c r="B1869" s="1" t="s">
        <v>10</v>
      </c>
      <c r="C1869">
        <v>6</v>
      </c>
      <c r="D1869" s="1" t="s">
        <v>18</v>
      </c>
      <c r="E1869" s="5" t="str">
        <f t="shared" si="29"/>
        <v>6750000-cbow-6-gram3-comparative</v>
      </c>
      <c r="F1869">
        <v>1332</v>
      </c>
      <c r="G1869">
        <v>1313</v>
      </c>
      <c r="H1869">
        <v>0</v>
      </c>
      <c r="I1869">
        <v>19</v>
      </c>
      <c r="J1869" s="2">
        <v>3.9659999999999999E-3</v>
      </c>
      <c r="K1869" s="2">
        <v>6.2978000000000006E-2</v>
      </c>
    </row>
    <row r="1870" spans="1:11" x14ac:dyDescent="0.2">
      <c r="A1870" s="4">
        <v>6750000</v>
      </c>
      <c r="B1870" s="1" t="s">
        <v>10</v>
      </c>
      <c r="C1870">
        <v>6</v>
      </c>
      <c r="D1870" s="1" t="s">
        <v>19</v>
      </c>
      <c r="E1870" s="5" t="str">
        <f t="shared" si="29"/>
        <v>6750000-cbow-6-gram4-superlative</v>
      </c>
      <c r="F1870">
        <v>1122</v>
      </c>
      <c r="G1870">
        <v>650</v>
      </c>
      <c r="H1870">
        <v>420</v>
      </c>
      <c r="I1870">
        <v>52</v>
      </c>
      <c r="J1870" s="2">
        <v>9.5139999999999999E-3</v>
      </c>
      <c r="K1870" s="2">
        <v>9.7538E-2</v>
      </c>
    </row>
    <row r="1871" spans="1:11" x14ac:dyDescent="0.2">
      <c r="A1871" s="4">
        <v>6750000</v>
      </c>
      <c r="B1871" s="1" t="s">
        <v>10</v>
      </c>
      <c r="C1871">
        <v>6</v>
      </c>
      <c r="D1871" s="1" t="s">
        <v>20</v>
      </c>
      <c r="E1871" s="5" t="str">
        <f t="shared" si="29"/>
        <v>6750000-cbow-6-gram5-present-participle</v>
      </c>
      <c r="F1871">
        <v>1056</v>
      </c>
      <c r="G1871">
        <v>874</v>
      </c>
      <c r="H1871">
        <v>64</v>
      </c>
      <c r="I1871">
        <v>118</v>
      </c>
      <c r="J1871" s="2">
        <v>1.0381E-2</v>
      </c>
      <c r="K1871" s="2">
        <v>0.10188899999999999</v>
      </c>
    </row>
    <row r="1872" spans="1:11" x14ac:dyDescent="0.2">
      <c r="A1872" s="4">
        <v>6750000</v>
      </c>
      <c r="B1872" s="1" t="s">
        <v>10</v>
      </c>
      <c r="C1872">
        <v>6</v>
      </c>
      <c r="D1872" s="1" t="s">
        <v>21</v>
      </c>
      <c r="E1872" s="5" t="str">
        <f t="shared" si="29"/>
        <v>6750000-cbow-6-gram6-nationality-adjective</v>
      </c>
      <c r="F1872">
        <v>1599</v>
      </c>
      <c r="G1872">
        <v>1418</v>
      </c>
      <c r="H1872">
        <v>154</v>
      </c>
      <c r="I1872">
        <v>27</v>
      </c>
      <c r="J1872" s="2">
        <v>3.1050000000000001E-3</v>
      </c>
      <c r="K1872" s="2">
        <v>5.5719999999999999E-2</v>
      </c>
    </row>
    <row r="1873" spans="1:11" x14ac:dyDescent="0.2">
      <c r="A1873" s="4">
        <v>6750000</v>
      </c>
      <c r="B1873" s="1" t="s">
        <v>10</v>
      </c>
      <c r="C1873">
        <v>6</v>
      </c>
      <c r="D1873" s="1" t="s">
        <v>22</v>
      </c>
      <c r="E1873" s="5" t="str">
        <f t="shared" si="29"/>
        <v>6750000-cbow-6-gram7-past-tense</v>
      </c>
      <c r="F1873">
        <v>1560</v>
      </c>
      <c r="G1873">
        <v>1304</v>
      </c>
      <c r="H1873">
        <v>78</v>
      </c>
      <c r="I1873">
        <v>178</v>
      </c>
      <c r="J1873" s="2">
        <v>8.8669999999999999E-3</v>
      </c>
      <c r="K1873" s="2">
        <v>9.4162999999999997E-2</v>
      </c>
    </row>
    <row r="1874" spans="1:11" x14ac:dyDescent="0.2">
      <c r="A1874" s="4">
        <v>6750000</v>
      </c>
      <c r="B1874" s="1" t="s">
        <v>10</v>
      </c>
      <c r="C1874">
        <v>6</v>
      </c>
      <c r="D1874" s="1" t="s">
        <v>23</v>
      </c>
      <c r="E1874" s="5" t="str">
        <f t="shared" si="29"/>
        <v>6750000-cbow-6-gram8-plural</v>
      </c>
      <c r="F1874">
        <v>1332</v>
      </c>
      <c r="G1874">
        <v>1081</v>
      </c>
      <c r="H1874">
        <v>210</v>
      </c>
      <c r="I1874">
        <v>41</v>
      </c>
      <c r="J1874" s="2">
        <v>6.7530000000000003E-3</v>
      </c>
      <c r="K1874" s="2">
        <v>8.2179000000000002E-2</v>
      </c>
    </row>
    <row r="1875" spans="1:11" x14ac:dyDescent="0.2">
      <c r="A1875" s="4">
        <v>6750000</v>
      </c>
      <c r="B1875" s="1" t="s">
        <v>10</v>
      </c>
      <c r="C1875">
        <v>6</v>
      </c>
      <c r="D1875" s="1" t="s">
        <v>24</v>
      </c>
      <c r="E1875" s="5" t="str">
        <f t="shared" si="29"/>
        <v>6750000-cbow-6-gram9-plural-verbs</v>
      </c>
      <c r="F1875">
        <v>870</v>
      </c>
      <c r="G1875">
        <v>725</v>
      </c>
      <c r="H1875">
        <v>58</v>
      </c>
      <c r="I1875">
        <v>87</v>
      </c>
      <c r="J1875" s="2">
        <v>8.5439999999999995E-3</v>
      </c>
      <c r="K1875" s="2">
        <v>9.2433000000000001E-2</v>
      </c>
    </row>
    <row r="1876" spans="1:11" x14ac:dyDescent="0.2">
      <c r="A1876" s="4">
        <v>6750000</v>
      </c>
      <c r="B1876" s="1" t="s">
        <v>10</v>
      </c>
      <c r="C1876">
        <v>6</v>
      </c>
      <c r="D1876" s="1" t="s">
        <v>25</v>
      </c>
      <c r="E1876" s="5" t="str">
        <f t="shared" si="29"/>
        <v>6750000-cbow-6-TOTAL</v>
      </c>
      <c r="F1876">
        <v>19544</v>
      </c>
      <c r="G1876">
        <v>12886</v>
      </c>
      <c r="H1876">
        <v>5327</v>
      </c>
      <c r="I1876">
        <v>1331</v>
      </c>
      <c r="J1876" s="2">
        <v>8.3110000000000007E-3</v>
      </c>
      <c r="K1876" s="2">
        <v>9.1162999999999994E-2</v>
      </c>
    </row>
    <row r="1877" spans="1:11" x14ac:dyDescent="0.2">
      <c r="A1877" s="4">
        <v>6750000</v>
      </c>
      <c r="B1877" s="1" t="s">
        <v>26</v>
      </c>
      <c r="C1877">
        <v>6</v>
      </c>
      <c r="D1877" s="1" t="s">
        <v>11</v>
      </c>
      <c r="E1877" s="5" t="str">
        <f t="shared" si="29"/>
        <v>6750000-skip-gram-6-capital-common-countries</v>
      </c>
      <c r="F1877">
        <v>506</v>
      </c>
      <c r="G1877">
        <v>460</v>
      </c>
      <c r="H1877">
        <v>44</v>
      </c>
      <c r="I1877">
        <v>2</v>
      </c>
      <c r="J1877" s="2">
        <v>1.892E-3</v>
      </c>
      <c r="K1877" s="2">
        <v>4.3497000000000001E-2</v>
      </c>
    </row>
    <row r="1878" spans="1:11" x14ac:dyDescent="0.2">
      <c r="A1878" s="4">
        <v>6750000</v>
      </c>
      <c r="B1878" s="1" t="s">
        <v>26</v>
      </c>
      <c r="C1878">
        <v>6</v>
      </c>
      <c r="D1878" s="1" t="s">
        <v>12</v>
      </c>
      <c r="E1878" s="5" t="str">
        <f t="shared" si="29"/>
        <v>6750000-skip-gram-6-capital-world</v>
      </c>
      <c r="F1878">
        <v>4524</v>
      </c>
      <c r="G1878">
        <v>1936</v>
      </c>
      <c r="H1878">
        <v>2494</v>
      </c>
      <c r="I1878">
        <v>94</v>
      </c>
      <c r="J1878" s="2">
        <v>5.9779999999999998E-3</v>
      </c>
      <c r="K1878" s="2">
        <v>7.7316999999999997E-2</v>
      </c>
    </row>
    <row r="1879" spans="1:11" x14ac:dyDescent="0.2">
      <c r="A1879" s="4">
        <v>6750000</v>
      </c>
      <c r="B1879" s="1" t="s">
        <v>26</v>
      </c>
      <c r="C1879">
        <v>6</v>
      </c>
      <c r="D1879" s="1" t="s">
        <v>13</v>
      </c>
      <c r="E1879" s="5" t="str">
        <f t="shared" si="29"/>
        <v>6750000-skip-gram-6-currency</v>
      </c>
      <c r="F1879">
        <v>866</v>
      </c>
      <c r="G1879">
        <v>249</v>
      </c>
      <c r="H1879">
        <v>528</v>
      </c>
      <c r="I1879">
        <v>89</v>
      </c>
      <c r="J1879" s="2">
        <v>1.0709E-2</v>
      </c>
      <c r="K1879" s="2">
        <v>0.10348499999999999</v>
      </c>
    </row>
    <row r="1880" spans="1:11" x14ac:dyDescent="0.2">
      <c r="A1880" s="4">
        <v>6750000</v>
      </c>
      <c r="B1880" s="1" t="s">
        <v>26</v>
      </c>
      <c r="C1880">
        <v>6</v>
      </c>
      <c r="D1880" s="1" t="s">
        <v>14</v>
      </c>
      <c r="E1880" s="5" t="str">
        <f t="shared" si="29"/>
        <v>6750000-skip-gram-6-city-in-state</v>
      </c>
      <c r="F1880">
        <v>2467</v>
      </c>
      <c r="G1880">
        <v>1706</v>
      </c>
      <c r="H1880">
        <v>541</v>
      </c>
      <c r="I1880">
        <v>220</v>
      </c>
      <c r="J1880" s="2">
        <v>7.3810000000000004E-3</v>
      </c>
      <c r="K1880" s="2">
        <v>8.591E-2</v>
      </c>
    </row>
    <row r="1881" spans="1:11" x14ac:dyDescent="0.2">
      <c r="A1881" s="4">
        <v>6750000</v>
      </c>
      <c r="B1881" s="1" t="s">
        <v>26</v>
      </c>
      <c r="C1881">
        <v>6</v>
      </c>
      <c r="D1881" s="1" t="s">
        <v>15</v>
      </c>
      <c r="E1881" s="5" t="str">
        <f t="shared" si="29"/>
        <v>6750000-skip-gram-6-family</v>
      </c>
      <c r="F1881">
        <v>506</v>
      </c>
      <c r="G1881">
        <v>324</v>
      </c>
      <c r="H1881">
        <v>164</v>
      </c>
      <c r="I1881">
        <v>18</v>
      </c>
      <c r="J1881" s="2">
        <v>3.8809999999999999E-3</v>
      </c>
      <c r="K1881" s="2">
        <v>6.2295000000000003E-2</v>
      </c>
    </row>
    <row r="1882" spans="1:11" x14ac:dyDescent="0.2">
      <c r="A1882" s="4">
        <v>6750000</v>
      </c>
      <c r="B1882" s="1" t="s">
        <v>26</v>
      </c>
      <c r="C1882">
        <v>6</v>
      </c>
      <c r="D1882" s="1" t="s">
        <v>16</v>
      </c>
      <c r="E1882" s="5" t="str">
        <f t="shared" si="29"/>
        <v>6750000-skip-gram-6-gram1-adjective-to-adverb</v>
      </c>
      <c r="F1882">
        <v>992</v>
      </c>
      <c r="G1882">
        <v>485</v>
      </c>
      <c r="H1882">
        <v>180</v>
      </c>
      <c r="I1882">
        <v>327</v>
      </c>
      <c r="J1882" s="2">
        <v>8.7639999999999992E-3</v>
      </c>
      <c r="K1882" s="2">
        <v>9.3618000000000007E-2</v>
      </c>
    </row>
    <row r="1883" spans="1:11" x14ac:dyDescent="0.2">
      <c r="A1883" s="4">
        <v>6750000</v>
      </c>
      <c r="B1883" s="1" t="s">
        <v>26</v>
      </c>
      <c r="C1883">
        <v>6</v>
      </c>
      <c r="D1883" s="1" t="s">
        <v>17</v>
      </c>
      <c r="E1883" s="5" t="str">
        <f t="shared" si="29"/>
        <v>6750000-skip-gram-6-gram2-opposite</v>
      </c>
      <c r="F1883">
        <v>812</v>
      </c>
      <c r="G1883">
        <v>281</v>
      </c>
      <c r="H1883">
        <v>392</v>
      </c>
      <c r="I1883">
        <v>139</v>
      </c>
      <c r="J1883" s="2">
        <v>9.1549999999999999E-3</v>
      </c>
      <c r="K1883" s="2">
        <v>9.5680000000000001E-2</v>
      </c>
    </row>
    <row r="1884" spans="1:11" x14ac:dyDescent="0.2">
      <c r="A1884" s="4">
        <v>6750000</v>
      </c>
      <c r="B1884" s="1" t="s">
        <v>26</v>
      </c>
      <c r="C1884">
        <v>6</v>
      </c>
      <c r="D1884" s="1" t="s">
        <v>18</v>
      </c>
      <c r="E1884" s="5" t="str">
        <f t="shared" si="29"/>
        <v>6750000-skip-gram-6-gram3-comparative</v>
      </c>
      <c r="F1884">
        <v>1332</v>
      </c>
      <c r="G1884">
        <v>1283</v>
      </c>
      <c r="H1884">
        <v>0</v>
      </c>
      <c r="I1884">
        <v>49</v>
      </c>
      <c r="J1884" s="2">
        <v>4.4270000000000004E-3</v>
      </c>
      <c r="K1884" s="2">
        <v>6.6533999999999996E-2</v>
      </c>
    </row>
    <row r="1885" spans="1:11" x14ac:dyDescent="0.2">
      <c r="A1885" s="4">
        <v>6750000</v>
      </c>
      <c r="B1885" s="1" t="s">
        <v>26</v>
      </c>
      <c r="C1885">
        <v>6</v>
      </c>
      <c r="D1885" s="1" t="s">
        <v>19</v>
      </c>
      <c r="E1885" s="5" t="str">
        <f t="shared" si="29"/>
        <v>6750000-skip-gram-6-gram4-superlative</v>
      </c>
      <c r="F1885">
        <v>1122</v>
      </c>
      <c r="G1885">
        <v>665</v>
      </c>
      <c r="H1885">
        <v>420</v>
      </c>
      <c r="I1885">
        <v>37</v>
      </c>
      <c r="J1885" s="2">
        <v>7.1739999999999998E-3</v>
      </c>
      <c r="K1885" s="2">
        <v>8.4698999999999997E-2</v>
      </c>
    </row>
    <row r="1886" spans="1:11" x14ac:dyDescent="0.2">
      <c r="A1886" s="4">
        <v>6750000</v>
      </c>
      <c r="B1886" s="1" t="s">
        <v>26</v>
      </c>
      <c r="C1886">
        <v>6</v>
      </c>
      <c r="D1886" s="1" t="s">
        <v>20</v>
      </c>
      <c r="E1886" s="5" t="str">
        <f t="shared" si="29"/>
        <v>6750000-skip-gram-6-gram5-present-participle</v>
      </c>
      <c r="F1886">
        <v>1056</v>
      </c>
      <c r="G1886">
        <v>787</v>
      </c>
      <c r="H1886">
        <v>64</v>
      </c>
      <c r="I1886">
        <v>205</v>
      </c>
      <c r="J1886" s="2">
        <v>9.8289999999999992E-3</v>
      </c>
      <c r="K1886" s="2">
        <v>9.9143999999999996E-2</v>
      </c>
    </row>
    <row r="1887" spans="1:11" x14ac:dyDescent="0.2">
      <c r="A1887" s="4">
        <v>6750000</v>
      </c>
      <c r="B1887" s="1" t="s">
        <v>26</v>
      </c>
      <c r="C1887">
        <v>6</v>
      </c>
      <c r="D1887" s="1" t="s">
        <v>21</v>
      </c>
      <c r="E1887" s="5" t="str">
        <f t="shared" si="29"/>
        <v>6750000-skip-gram-6-gram6-nationality-adjective</v>
      </c>
      <c r="F1887">
        <v>1599</v>
      </c>
      <c r="G1887">
        <v>1444</v>
      </c>
      <c r="H1887">
        <v>154</v>
      </c>
      <c r="I1887">
        <v>1</v>
      </c>
      <c r="J1887" s="2">
        <v>1.6720000000000001E-3</v>
      </c>
      <c r="K1887" s="2">
        <v>4.0889000000000002E-2</v>
      </c>
    </row>
    <row r="1888" spans="1:11" x14ac:dyDescent="0.2">
      <c r="A1888" s="4">
        <v>6750000</v>
      </c>
      <c r="B1888" s="1" t="s">
        <v>26</v>
      </c>
      <c r="C1888">
        <v>6</v>
      </c>
      <c r="D1888" s="1" t="s">
        <v>22</v>
      </c>
      <c r="E1888" s="5" t="str">
        <f t="shared" si="29"/>
        <v>6750000-skip-gram-6-gram7-past-tense</v>
      </c>
      <c r="F1888">
        <v>1560</v>
      </c>
      <c r="G1888">
        <v>1292</v>
      </c>
      <c r="H1888">
        <v>78</v>
      </c>
      <c r="I1888">
        <v>190</v>
      </c>
      <c r="J1888" s="2">
        <v>5.7869999999999996E-3</v>
      </c>
      <c r="K1888" s="2">
        <v>7.6075000000000004E-2</v>
      </c>
    </row>
    <row r="1889" spans="1:11" x14ac:dyDescent="0.2">
      <c r="A1889" s="4">
        <v>6750000</v>
      </c>
      <c r="B1889" s="1" t="s">
        <v>26</v>
      </c>
      <c r="C1889">
        <v>6</v>
      </c>
      <c r="D1889" s="1" t="s">
        <v>23</v>
      </c>
      <c r="E1889" s="5" t="str">
        <f t="shared" si="29"/>
        <v>6750000-skip-gram-6-gram8-plural</v>
      </c>
      <c r="F1889">
        <v>1332</v>
      </c>
      <c r="G1889">
        <v>1074</v>
      </c>
      <c r="H1889">
        <v>210</v>
      </c>
      <c r="I1889">
        <v>48</v>
      </c>
      <c r="J1889" s="2">
        <v>5.7860000000000003E-3</v>
      </c>
      <c r="K1889" s="2">
        <v>7.6066999999999996E-2</v>
      </c>
    </row>
    <row r="1890" spans="1:11" x14ac:dyDescent="0.2">
      <c r="A1890" s="4">
        <v>6750000</v>
      </c>
      <c r="B1890" s="1" t="s">
        <v>26</v>
      </c>
      <c r="C1890">
        <v>6</v>
      </c>
      <c r="D1890" s="1" t="s">
        <v>24</v>
      </c>
      <c r="E1890" s="5" t="str">
        <f t="shared" si="29"/>
        <v>6750000-skip-gram-6-gram9-plural-verbs</v>
      </c>
      <c r="F1890">
        <v>870</v>
      </c>
      <c r="G1890">
        <v>708</v>
      </c>
      <c r="H1890">
        <v>58</v>
      </c>
      <c r="I1890">
        <v>104</v>
      </c>
      <c r="J1890" s="2">
        <v>7.7549999999999997E-3</v>
      </c>
      <c r="K1890" s="2">
        <v>8.8061E-2</v>
      </c>
    </row>
    <row r="1891" spans="1:11" x14ac:dyDescent="0.2">
      <c r="A1891" s="4">
        <v>6750000</v>
      </c>
      <c r="B1891" s="1" t="s">
        <v>26</v>
      </c>
      <c r="C1891">
        <v>6</v>
      </c>
      <c r="D1891" s="1" t="s">
        <v>25</v>
      </c>
      <c r="E1891" s="5" t="str">
        <f t="shared" si="29"/>
        <v>6750000-skip-gram-6-TOTAL</v>
      </c>
      <c r="F1891">
        <v>19544</v>
      </c>
      <c r="G1891">
        <v>12694</v>
      </c>
      <c r="H1891">
        <v>5327</v>
      </c>
      <c r="I1891">
        <v>1523</v>
      </c>
      <c r="J1891" s="2">
        <v>5.953E-3</v>
      </c>
      <c r="K1891" s="2">
        <v>7.7154E-2</v>
      </c>
    </row>
    <row r="1892" spans="1:11" x14ac:dyDescent="0.2">
      <c r="A1892" s="4">
        <v>6750000</v>
      </c>
      <c r="B1892" s="1" t="s">
        <v>10</v>
      </c>
      <c r="C1892">
        <v>8</v>
      </c>
      <c r="D1892" s="1" t="s">
        <v>11</v>
      </c>
      <c r="E1892" s="5" t="str">
        <f t="shared" si="29"/>
        <v>6750000-cbow-8-capital-common-countries</v>
      </c>
      <c r="F1892">
        <v>506</v>
      </c>
      <c r="G1892">
        <v>460</v>
      </c>
      <c r="H1892">
        <v>44</v>
      </c>
      <c r="I1892">
        <v>2</v>
      </c>
      <c r="J1892" s="2">
        <v>4.0080000000000003E-3</v>
      </c>
      <c r="K1892" s="2">
        <v>6.3311999999999993E-2</v>
      </c>
    </row>
    <row r="1893" spans="1:11" x14ac:dyDescent="0.2">
      <c r="A1893" s="4">
        <v>6750000</v>
      </c>
      <c r="B1893" s="1" t="s">
        <v>10</v>
      </c>
      <c r="C1893">
        <v>8</v>
      </c>
      <c r="D1893" s="1" t="s">
        <v>12</v>
      </c>
      <c r="E1893" s="5" t="str">
        <f t="shared" si="29"/>
        <v>6750000-cbow-8-capital-world</v>
      </c>
      <c r="F1893">
        <v>4524</v>
      </c>
      <c r="G1893">
        <v>1989</v>
      </c>
      <c r="H1893">
        <v>2494</v>
      </c>
      <c r="I1893">
        <v>41</v>
      </c>
      <c r="J1893" s="2">
        <v>6.7819999999999998E-3</v>
      </c>
      <c r="K1893" s="2">
        <v>8.2350999999999994E-2</v>
      </c>
    </row>
    <row r="1894" spans="1:11" x14ac:dyDescent="0.2">
      <c r="A1894" s="4">
        <v>6750000</v>
      </c>
      <c r="B1894" s="1" t="s">
        <v>10</v>
      </c>
      <c r="C1894">
        <v>8</v>
      </c>
      <c r="D1894" s="1" t="s">
        <v>13</v>
      </c>
      <c r="E1894" s="5" t="str">
        <f t="shared" si="29"/>
        <v>6750000-cbow-8-currency</v>
      </c>
      <c r="F1894">
        <v>866</v>
      </c>
      <c r="G1894">
        <v>244</v>
      </c>
      <c r="H1894">
        <v>528</v>
      </c>
      <c r="I1894">
        <v>94</v>
      </c>
      <c r="J1894" s="2">
        <v>1.7649999999999999E-2</v>
      </c>
      <c r="K1894" s="2">
        <v>0.132852</v>
      </c>
    </row>
    <row r="1895" spans="1:11" x14ac:dyDescent="0.2">
      <c r="A1895" s="4">
        <v>6750000</v>
      </c>
      <c r="B1895" s="1" t="s">
        <v>10</v>
      </c>
      <c r="C1895">
        <v>8</v>
      </c>
      <c r="D1895" s="1" t="s">
        <v>14</v>
      </c>
      <c r="E1895" s="5" t="str">
        <f t="shared" si="29"/>
        <v>6750000-cbow-8-city-in-state</v>
      </c>
      <c r="F1895">
        <v>2467</v>
      </c>
      <c r="G1895">
        <v>1703</v>
      </c>
      <c r="H1895">
        <v>541</v>
      </c>
      <c r="I1895">
        <v>223</v>
      </c>
      <c r="J1895" s="2">
        <v>1.1782000000000001E-2</v>
      </c>
      <c r="K1895" s="2">
        <v>0.108546</v>
      </c>
    </row>
    <row r="1896" spans="1:11" x14ac:dyDescent="0.2">
      <c r="A1896" s="4">
        <v>6750000</v>
      </c>
      <c r="B1896" s="1" t="s">
        <v>10</v>
      </c>
      <c r="C1896">
        <v>8</v>
      </c>
      <c r="D1896" s="1" t="s">
        <v>15</v>
      </c>
      <c r="E1896" s="5" t="str">
        <f t="shared" si="29"/>
        <v>6750000-cbow-8-family</v>
      </c>
      <c r="F1896">
        <v>506</v>
      </c>
      <c r="G1896">
        <v>317</v>
      </c>
      <c r="H1896">
        <v>164</v>
      </c>
      <c r="I1896">
        <v>25</v>
      </c>
      <c r="J1896" s="2">
        <v>3.6719999999999999E-3</v>
      </c>
      <c r="K1896" s="2">
        <v>6.0594000000000002E-2</v>
      </c>
    </row>
    <row r="1897" spans="1:11" x14ac:dyDescent="0.2">
      <c r="A1897" s="4">
        <v>6750000</v>
      </c>
      <c r="B1897" s="1" t="s">
        <v>10</v>
      </c>
      <c r="C1897">
        <v>8</v>
      </c>
      <c r="D1897" s="1" t="s">
        <v>16</v>
      </c>
      <c r="E1897" s="5" t="str">
        <f t="shared" si="29"/>
        <v>6750000-cbow-8-gram1-adjective-to-adverb</v>
      </c>
      <c r="F1897">
        <v>992</v>
      </c>
      <c r="G1897">
        <v>544</v>
      </c>
      <c r="H1897">
        <v>180</v>
      </c>
      <c r="I1897">
        <v>268</v>
      </c>
      <c r="J1897" s="2">
        <v>1.5422E-2</v>
      </c>
      <c r="K1897" s="2">
        <v>0.124184</v>
      </c>
    </row>
    <row r="1898" spans="1:11" x14ac:dyDescent="0.2">
      <c r="A1898" s="4">
        <v>6750000</v>
      </c>
      <c r="B1898" s="1" t="s">
        <v>10</v>
      </c>
      <c r="C1898">
        <v>8</v>
      </c>
      <c r="D1898" s="1" t="s">
        <v>17</v>
      </c>
      <c r="E1898" s="5" t="str">
        <f t="shared" si="29"/>
        <v>6750000-cbow-8-gram2-opposite</v>
      </c>
      <c r="F1898">
        <v>812</v>
      </c>
      <c r="G1898">
        <v>269</v>
      </c>
      <c r="H1898">
        <v>392</v>
      </c>
      <c r="I1898">
        <v>151</v>
      </c>
      <c r="J1898" s="2">
        <v>1.4376E-2</v>
      </c>
      <c r="K1898" s="2">
        <v>0.119898</v>
      </c>
    </row>
    <row r="1899" spans="1:11" x14ac:dyDescent="0.2">
      <c r="A1899" s="4">
        <v>6750000</v>
      </c>
      <c r="B1899" s="1" t="s">
        <v>10</v>
      </c>
      <c r="C1899">
        <v>8</v>
      </c>
      <c r="D1899" s="1" t="s">
        <v>18</v>
      </c>
      <c r="E1899" s="5" t="str">
        <f t="shared" si="29"/>
        <v>6750000-cbow-8-gram3-comparative</v>
      </c>
      <c r="F1899">
        <v>1332</v>
      </c>
      <c r="G1899">
        <v>1301</v>
      </c>
      <c r="H1899">
        <v>0</v>
      </c>
      <c r="I1899">
        <v>31</v>
      </c>
      <c r="J1899" s="2">
        <v>4.3429999999999996E-3</v>
      </c>
      <c r="K1899" s="2">
        <v>6.5898999999999999E-2</v>
      </c>
    </row>
    <row r="1900" spans="1:11" x14ac:dyDescent="0.2">
      <c r="A1900" s="4">
        <v>6750000</v>
      </c>
      <c r="B1900" s="1" t="s">
        <v>10</v>
      </c>
      <c r="C1900">
        <v>8</v>
      </c>
      <c r="D1900" s="1" t="s">
        <v>19</v>
      </c>
      <c r="E1900" s="5" t="str">
        <f t="shared" si="29"/>
        <v>6750000-cbow-8-gram4-superlative</v>
      </c>
      <c r="F1900">
        <v>1122</v>
      </c>
      <c r="G1900">
        <v>656</v>
      </c>
      <c r="H1900">
        <v>420</v>
      </c>
      <c r="I1900">
        <v>46</v>
      </c>
      <c r="J1900" s="2">
        <v>9.691E-3</v>
      </c>
      <c r="K1900" s="2">
        <v>9.8445000000000005E-2</v>
      </c>
    </row>
    <row r="1901" spans="1:11" x14ac:dyDescent="0.2">
      <c r="A1901" s="4">
        <v>6750000</v>
      </c>
      <c r="B1901" s="1" t="s">
        <v>10</v>
      </c>
      <c r="C1901">
        <v>8</v>
      </c>
      <c r="D1901" s="1" t="s">
        <v>20</v>
      </c>
      <c r="E1901" s="5" t="str">
        <f t="shared" si="29"/>
        <v>6750000-cbow-8-gram5-present-participle</v>
      </c>
      <c r="F1901">
        <v>1056</v>
      </c>
      <c r="G1901">
        <v>881</v>
      </c>
      <c r="H1901">
        <v>64</v>
      </c>
      <c r="I1901">
        <v>111</v>
      </c>
      <c r="J1901" s="2">
        <v>1.0333999999999999E-2</v>
      </c>
      <c r="K1901" s="2">
        <v>0.101657</v>
      </c>
    </row>
    <row r="1902" spans="1:11" x14ac:dyDescent="0.2">
      <c r="A1902" s="4">
        <v>6750000</v>
      </c>
      <c r="B1902" s="1" t="s">
        <v>10</v>
      </c>
      <c r="C1902">
        <v>8</v>
      </c>
      <c r="D1902" s="1" t="s">
        <v>21</v>
      </c>
      <c r="E1902" s="5" t="str">
        <f t="shared" si="29"/>
        <v>6750000-cbow-8-gram6-nationality-adjective</v>
      </c>
      <c r="F1902">
        <v>1599</v>
      </c>
      <c r="G1902">
        <v>1435</v>
      </c>
      <c r="H1902">
        <v>154</v>
      </c>
      <c r="I1902">
        <v>10</v>
      </c>
      <c r="J1902" s="2">
        <v>3.356E-3</v>
      </c>
      <c r="K1902" s="2">
        <v>5.7931000000000003E-2</v>
      </c>
    </row>
    <row r="1903" spans="1:11" x14ac:dyDescent="0.2">
      <c r="A1903" s="4">
        <v>6750000</v>
      </c>
      <c r="B1903" s="1" t="s">
        <v>10</v>
      </c>
      <c r="C1903">
        <v>8</v>
      </c>
      <c r="D1903" s="1" t="s">
        <v>22</v>
      </c>
      <c r="E1903" s="5" t="str">
        <f t="shared" si="29"/>
        <v>6750000-cbow-8-gram7-past-tense</v>
      </c>
      <c r="F1903">
        <v>1560</v>
      </c>
      <c r="G1903">
        <v>1320</v>
      </c>
      <c r="H1903">
        <v>78</v>
      </c>
      <c r="I1903">
        <v>162</v>
      </c>
      <c r="J1903" s="2">
        <v>9.1009999999999997E-3</v>
      </c>
      <c r="K1903" s="2">
        <v>9.5402000000000001E-2</v>
      </c>
    </row>
    <row r="1904" spans="1:11" x14ac:dyDescent="0.2">
      <c r="A1904" s="4">
        <v>6750000</v>
      </c>
      <c r="B1904" s="1" t="s">
        <v>10</v>
      </c>
      <c r="C1904">
        <v>8</v>
      </c>
      <c r="D1904" s="1" t="s">
        <v>23</v>
      </c>
      <c r="E1904" s="5" t="str">
        <f t="shared" si="29"/>
        <v>6750000-cbow-8-gram8-plural</v>
      </c>
      <c r="F1904">
        <v>1332</v>
      </c>
      <c r="G1904">
        <v>1087</v>
      </c>
      <c r="H1904">
        <v>210</v>
      </c>
      <c r="I1904">
        <v>35</v>
      </c>
      <c r="J1904" s="2">
        <v>7.0629999999999998E-3</v>
      </c>
      <c r="K1904" s="2">
        <v>8.4039000000000003E-2</v>
      </c>
    </row>
    <row r="1905" spans="1:11" x14ac:dyDescent="0.2">
      <c r="A1905" s="4">
        <v>6750000</v>
      </c>
      <c r="B1905" s="1" t="s">
        <v>10</v>
      </c>
      <c r="C1905">
        <v>8</v>
      </c>
      <c r="D1905" s="1" t="s">
        <v>24</v>
      </c>
      <c r="E1905" s="5" t="str">
        <f t="shared" si="29"/>
        <v>6750000-cbow-8-gram9-plural-verbs</v>
      </c>
      <c r="F1905">
        <v>870</v>
      </c>
      <c r="G1905">
        <v>724</v>
      </c>
      <c r="H1905">
        <v>58</v>
      </c>
      <c r="I1905">
        <v>88</v>
      </c>
      <c r="J1905" s="2">
        <v>9.7210000000000005E-3</v>
      </c>
      <c r="K1905" s="2">
        <v>9.8598000000000005E-2</v>
      </c>
    </row>
    <row r="1906" spans="1:11" x14ac:dyDescent="0.2">
      <c r="A1906" s="4">
        <v>6750000</v>
      </c>
      <c r="B1906" s="1" t="s">
        <v>10</v>
      </c>
      <c r="C1906">
        <v>8</v>
      </c>
      <c r="D1906" s="1" t="s">
        <v>25</v>
      </c>
      <c r="E1906" s="5" t="str">
        <f t="shared" si="29"/>
        <v>6750000-cbow-8-TOTAL</v>
      </c>
      <c r="F1906">
        <v>19544</v>
      </c>
      <c r="G1906">
        <v>12930</v>
      </c>
      <c r="H1906">
        <v>5327</v>
      </c>
      <c r="I1906">
        <v>1287</v>
      </c>
      <c r="J1906" s="2">
        <v>8.1810000000000008E-3</v>
      </c>
      <c r="K1906" s="2">
        <v>9.0449000000000002E-2</v>
      </c>
    </row>
    <row r="1907" spans="1:11" x14ac:dyDescent="0.2">
      <c r="A1907" s="4">
        <v>6750000</v>
      </c>
      <c r="B1907" s="1" t="s">
        <v>26</v>
      </c>
      <c r="C1907">
        <v>8</v>
      </c>
      <c r="D1907" s="1" t="s">
        <v>11</v>
      </c>
      <c r="E1907" s="5" t="str">
        <f t="shared" si="29"/>
        <v>6750000-skip-gram-8-capital-common-countries</v>
      </c>
      <c r="F1907">
        <v>506</v>
      </c>
      <c r="G1907">
        <v>462</v>
      </c>
      <c r="H1907">
        <v>44</v>
      </c>
      <c r="I1907">
        <v>0</v>
      </c>
      <c r="J1907" s="2">
        <v>1.3140000000000001E-3</v>
      </c>
      <c r="K1907" s="2">
        <v>3.6242999999999997E-2</v>
      </c>
    </row>
    <row r="1908" spans="1:11" x14ac:dyDescent="0.2">
      <c r="A1908" s="4">
        <v>6750000</v>
      </c>
      <c r="B1908" s="1" t="s">
        <v>26</v>
      </c>
      <c r="C1908">
        <v>8</v>
      </c>
      <c r="D1908" s="1" t="s">
        <v>12</v>
      </c>
      <c r="E1908" s="5" t="str">
        <f t="shared" si="29"/>
        <v>6750000-skip-gram-8-capital-world</v>
      </c>
      <c r="F1908">
        <v>4524</v>
      </c>
      <c r="G1908">
        <v>1954</v>
      </c>
      <c r="H1908">
        <v>2494</v>
      </c>
      <c r="I1908">
        <v>76</v>
      </c>
      <c r="J1908" s="2">
        <v>5.0870000000000004E-3</v>
      </c>
      <c r="K1908" s="2">
        <v>7.1323999999999999E-2</v>
      </c>
    </row>
    <row r="1909" spans="1:11" x14ac:dyDescent="0.2">
      <c r="A1909" s="4">
        <v>6750000</v>
      </c>
      <c r="B1909" s="1" t="s">
        <v>26</v>
      </c>
      <c r="C1909">
        <v>8</v>
      </c>
      <c r="D1909" s="1" t="s">
        <v>13</v>
      </c>
      <c r="E1909" s="5" t="str">
        <f t="shared" si="29"/>
        <v>6750000-skip-gram-8-currency</v>
      </c>
      <c r="F1909">
        <v>866</v>
      </c>
      <c r="G1909">
        <v>256</v>
      </c>
      <c r="H1909">
        <v>528</v>
      </c>
      <c r="I1909">
        <v>82</v>
      </c>
      <c r="J1909" s="2">
        <v>9.7850000000000003E-3</v>
      </c>
      <c r="K1909" s="2">
        <v>9.8920999999999995E-2</v>
      </c>
    </row>
    <row r="1910" spans="1:11" x14ac:dyDescent="0.2">
      <c r="A1910" s="4">
        <v>6750000</v>
      </c>
      <c r="B1910" s="1" t="s">
        <v>26</v>
      </c>
      <c r="C1910">
        <v>8</v>
      </c>
      <c r="D1910" s="1" t="s">
        <v>14</v>
      </c>
      <c r="E1910" s="5" t="str">
        <f t="shared" si="29"/>
        <v>6750000-skip-gram-8-city-in-state</v>
      </c>
      <c r="F1910">
        <v>2467</v>
      </c>
      <c r="G1910">
        <v>1743</v>
      </c>
      <c r="H1910">
        <v>541</v>
      </c>
      <c r="I1910">
        <v>183</v>
      </c>
      <c r="J1910" s="2">
        <v>6.215E-3</v>
      </c>
      <c r="K1910" s="2">
        <v>7.8837000000000004E-2</v>
      </c>
    </row>
    <row r="1911" spans="1:11" x14ac:dyDescent="0.2">
      <c r="A1911" s="4">
        <v>6750000</v>
      </c>
      <c r="B1911" s="1" t="s">
        <v>26</v>
      </c>
      <c r="C1911">
        <v>8</v>
      </c>
      <c r="D1911" s="1" t="s">
        <v>15</v>
      </c>
      <c r="E1911" s="5" t="str">
        <f t="shared" si="29"/>
        <v>6750000-skip-gram-8-family</v>
      </c>
      <c r="F1911">
        <v>506</v>
      </c>
      <c r="G1911">
        <v>324</v>
      </c>
      <c r="H1911">
        <v>164</v>
      </c>
      <c r="I1911">
        <v>18</v>
      </c>
      <c r="J1911" s="2">
        <v>4.0610000000000004E-3</v>
      </c>
      <c r="K1911" s="2">
        <v>6.3727000000000006E-2</v>
      </c>
    </row>
    <row r="1912" spans="1:11" x14ac:dyDescent="0.2">
      <c r="A1912" s="4">
        <v>6750000</v>
      </c>
      <c r="B1912" s="1" t="s">
        <v>26</v>
      </c>
      <c r="C1912">
        <v>8</v>
      </c>
      <c r="D1912" s="1" t="s">
        <v>16</v>
      </c>
      <c r="E1912" s="5" t="str">
        <f t="shared" si="29"/>
        <v>6750000-skip-gram-8-gram1-adjective-to-adverb</v>
      </c>
      <c r="F1912">
        <v>992</v>
      </c>
      <c r="G1912">
        <v>528</v>
      </c>
      <c r="H1912">
        <v>180</v>
      </c>
      <c r="I1912">
        <v>284</v>
      </c>
      <c r="J1912" s="2">
        <v>1.0018000000000001E-2</v>
      </c>
      <c r="K1912" s="2">
        <v>0.100089</v>
      </c>
    </row>
    <row r="1913" spans="1:11" x14ac:dyDescent="0.2">
      <c r="A1913" s="4">
        <v>6750000</v>
      </c>
      <c r="B1913" s="1" t="s">
        <v>26</v>
      </c>
      <c r="C1913">
        <v>8</v>
      </c>
      <c r="D1913" s="1" t="s">
        <v>17</v>
      </c>
      <c r="E1913" s="5" t="str">
        <f t="shared" si="29"/>
        <v>6750000-skip-gram-8-gram2-opposite</v>
      </c>
      <c r="F1913">
        <v>812</v>
      </c>
      <c r="G1913">
        <v>281</v>
      </c>
      <c r="H1913">
        <v>392</v>
      </c>
      <c r="I1913">
        <v>139</v>
      </c>
      <c r="J1913" s="2">
        <v>1.0999999999999999E-2</v>
      </c>
      <c r="K1913" s="2">
        <v>0.104881</v>
      </c>
    </row>
    <row r="1914" spans="1:11" x14ac:dyDescent="0.2">
      <c r="A1914" s="4">
        <v>6750000</v>
      </c>
      <c r="B1914" s="1" t="s">
        <v>26</v>
      </c>
      <c r="C1914">
        <v>8</v>
      </c>
      <c r="D1914" s="1" t="s">
        <v>18</v>
      </c>
      <c r="E1914" s="5" t="str">
        <f t="shared" si="29"/>
        <v>6750000-skip-gram-8-gram3-comparative</v>
      </c>
      <c r="F1914">
        <v>1332</v>
      </c>
      <c r="G1914">
        <v>1261</v>
      </c>
      <c r="H1914">
        <v>0</v>
      </c>
      <c r="I1914">
        <v>71</v>
      </c>
      <c r="J1914" s="2">
        <v>5.8079999999999998E-3</v>
      </c>
      <c r="K1914" s="2">
        <v>7.6212000000000002E-2</v>
      </c>
    </row>
    <row r="1915" spans="1:11" x14ac:dyDescent="0.2">
      <c r="A1915" s="4">
        <v>6750000</v>
      </c>
      <c r="B1915" s="1" t="s">
        <v>26</v>
      </c>
      <c r="C1915">
        <v>8</v>
      </c>
      <c r="D1915" s="1" t="s">
        <v>19</v>
      </c>
      <c r="E1915" s="5" t="str">
        <f t="shared" si="29"/>
        <v>6750000-skip-gram-8-gram4-superlative</v>
      </c>
      <c r="F1915">
        <v>1122</v>
      </c>
      <c r="G1915">
        <v>654</v>
      </c>
      <c r="H1915">
        <v>420</v>
      </c>
      <c r="I1915">
        <v>48</v>
      </c>
      <c r="J1915" s="2">
        <v>9.7549999999999998E-3</v>
      </c>
      <c r="K1915" s="2">
        <v>9.8766999999999994E-2</v>
      </c>
    </row>
    <row r="1916" spans="1:11" x14ac:dyDescent="0.2">
      <c r="A1916" s="4">
        <v>6750000</v>
      </c>
      <c r="B1916" s="1" t="s">
        <v>26</v>
      </c>
      <c r="C1916">
        <v>8</v>
      </c>
      <c r="D1916" s="1" t="s">
        <v>20</v>
      </c>
      <c r="E1916" s="5" t="str">
        <f t="shared" si="29"/>
        <v>6750000-skip-gram-8-gram5-present-participle</v>
      </c>
      <c r="F1916">
        <v>1056</v>
      </c>
      <c r="G1916">
        <v>841</v>
      </c>
      <c r="H1916">
        <v>64</v>
      </c>
      <c r="I1916">
        <v>151</v>
      </c>
      <c r="J1916" s="2">
        <v>1.0016000000000001E-2</v>
      </c>
      <c r="K1916" s="2">
        <v>0.100081</v>
      </c>
    </row>
    <row r="1917" spans="1:11" x14ac:dyDescent="0.2">
      <c r="A1917" s="4">
        <v>6750000</v>
      </c>
      <c r="B1917" s="1" t="s">
        <v>26</v>
      </c>
      <c r="C1917">
        <v>8</v>
      </c>
      <c r="D1917" s="1" t="s">
        <v>21</v>
      </c>
      <c r="E1917" s="5" t="str">
        <f t="shared" si="29"/>
        <v>6750000-skip-gram-8-gram6-nationality-adjective</v>
      </c>
      <c r="F1917">
        <v>1599</v>
      </c>
      <c r="G1917">
        <v>1444</v>
      </c>
      <c r="H1917">
        <v>154</v>
      </c>
      <c r="I1917">
        <v>1</v>
      </c>
      <c r="J1917" s="2">
        <v>1.5330000000000001E-3</v>
      </c>
      <c r="K1917" s="2">
        <v>3.9149999999999997E-2</v>
      </c>
    </row>
    <row r="1918" spans="1:11" x14ac:dyDescent="0.2">
      <c r="A1918" s="4">
        <v>6750000</v>
      </c>
      <c r="B1918" s="1" t="s">
        <v>26</v>
      </c>
      <c r="C1918">
        <v>8</v>
      </c>
      <c r="D1918" s="1" t="s">
        <v>22</v>
      </c>
      <c r="E1918" s="5" t="str">
        <f t="shared" si="29"/>
        <v>6750000-skip-gram-8-gram7-past-tense</v>
      </c>
      <c r="F1918">
        <v>1560</v>
      </c>
      <c r="G1918">
        <v>1301</v>
      </c>
      <c r="H1918">
        <v>78</v>
      </c>
      <c r="I1918">
        <v>181</v>
      </c>
      <c r="J1918" s="2">
        <v>7.1939999999999999E-3</v>
      </c>
      <c r="K1918" s="2">
        <v>8.4817000000000004E-2</v>
      </c>
    </row>
    <row r="1919" spans="1:11" x14ac:dyDescent="0.2">
      <c r="A1919" s="4">
        <v>6750000</v>
      </c>
      <c r="B1919" s="1" t="s">
        <v>26</v>
      </c>
      <c r="C1919">
        <v>8</v>
      </c>
      <c r="D1919" s="1" t="s">
        <v>23</v>
      </c>
      <c r="E1919" s="5" t="str">
        <f t="shared" si="29"/>
        <v>6750000-skip-gram-8-gram8-plural</v>
      </c>
      <c r="F1919">
        <v>1332</v>
      </c>
      <c r="G1919">
        <v>1065</v>
      </c>
      <c r="H1919">
        <v>210</v>
      </c>
      <c r="I1919">
        <v>57</v>
      </c>
      <c r="J1919" s="2">
        <v>5.9890000000000004E-3</v>
      </c>
      <c r="K1919" s="2">
        <v>7.7386999999999997E-2</v>
      </c>
    </row>
    <row r="1920" spans="1:11" x14ac:dyDescent="0.2">
      <c r="A1920" s="4">
        <v>6750000</v>
      </c>
      <c r="B1920" s="1" t="s">
        <v>26</v>
      </c>
      <c r="C1920">
        <v>8</v>
      </c>
      <c r="D1920" s="1" t="s">
        <v>24</v>
      </c>
      <c r="E1920" s="5" t="str">
        <f t="shared" si="29"/>
        <v>6750000-skip-gram-8-gram9-plural-verbs</v>
      </c>
      <c r="F1920">
        <v>870</v>
      </c>
      <c r="G1920">
        <v>698</v>
      </c>
      <c r="H1920">
        <v>58</v>
      </c>
      <c r="I1920">
        <v>114</v>
      </c>
      <c r="J1920" s="2">
        <v>8.1569999999999993E-3</v>
      </c>
      <c r="K1920" s="2">
        <v>9.0315000000000006E-2</v>
      </c>
    </row>
    <row r="1921" spans="1:11" x14ac:dyDescent="0.2">
      <c r="A1921" s="4">
        <v>6750000</v>
      </c>
      <c r="B1921" s="1" t="s">
        <v>26</v>
      </c>
      <c r="C1921">
        <v>8</v>
      </c>
      <c r="D1921" s="1" t="s">
        <v>25</v>
      </c>
      <c r="E1921" s="5" t="str">
        <f t="shared" si="29"/>
        <v>6750000-skip-gram-8-TOTAL</v>
      </c>
      <c r="F1921">
        <v>19544</v>
      </c>
      <c r="G1921">
        <v>12812</v>
      </c>
      <c r="H1921">
        <v>5327</v>
      </c>
      <c r="I1921">
        <v>1405</v>
      </c>
      <c r="J1921" s="2">
        <v>6.1939999999999999E-3</v>
      </c>
      <c r="K1921" s="2">
        <v>7.8700000000000006E-2</v>
      </c>
    </row>
    <row r="1922" spans="1:11" x14ac:dyDescent="0.2">
      <c r="A1922" s="4">
        <v>6750000</v>
      </c>
      <c r="B1922" s="1" t="s">
        <v>10</v>
      </c>
      <c r="C1922">
        <v>10</v>
      </c>
      <c r="D1922" s="1" t="s">
        <v>11</v>
      </c>
      <c r="E1922" s="5" t="str">
        <f t="shared" si="29"/>
        <v>6750000-cbow-10-capital-common-countries</v>
      </c>
      <c r="F1922">
        <v>506</v>
      </c>
      <c r="G1922">
        <v>460</v>
      </c>
      <c r="H1922">
        <v>44</v>
      </c>
      <c r="I1922">
        <v>2</v>
      </c>
      <c r="J1922" s="2">
        <v>4.1479999999999998E-3</v>
      </c>
      <c r="K1922" s="2">
        <v>6.4408000000000007E-2</v>
      </c>
    </row>
    <row r="1923" spans="1:11" x14ac:dyDescent="0.2">
      <c r="A1923" s="4">
        <v>6750000</v>
      </c>
      <c r="B1923" s="1" t="s">
        <v>10</v>
      </c>
      <c r="C1923">
        <v>10</v>
      </c>
      <c r="D1923" s="1" t="s">
        <v>12</v>
      </c>
      <c r="E1923" s="5" t="str">
        <f t="shared" ref="E1923:E1986" si="30">CONCATENATE(A1923,"-",B1923,"-",C1923,"-",D1923)</f>
        <v>6750000-cbow-10-capital-world</v>
      </c>
      <c r="F1923">
        <v>4524</v>
      </c>
      <c r="G1923">
        <v>1980</v>
      </c>
      <c r="H1923">
        <v>2494</v>
      </c>
      <c r="I1923">
        <v>50</v>
      </c>
      <c r="J1923" s="2">
        <v>6.4359999999999999E-3</v>
      </c>
      <c r="K1923" s="2">
        <v>8.0227000000000007E-2</v>
      </c>
    </row>
    <row r="1924" spans="1:11" x14ac:dyDescent="0.2">
      <c r="A1924" s="4">
        <v>6750000</v>
      </c>
      <c r="B1924" s="1" t="s">
        <v>10</v>
      </c>
      <c r="C1924">
        <v>10</v>
      </c>
      <c r="D1924" s="1" t="s">
        <v>13</v>
      </c>
      <c r="E1924" s="5" t="str">
        <f t="shared" si="30"/>
        <v>6750000-cbow-10-currency</v>
      </c>
      <c r="F1924">
        <v>866</v>
      </c>
      <c r="G1924">
        <v>241</v>
      </c>
      <c r="H1924">
        <v>528</v>
      </c>
      <c r="I1924">
        <v>97</v>
      </c>
      <c r="J1924" s="2">
        <v>1.8904000000000001E-2</v>
      </c>
      <c r="K1924" s="2">
        <v>0.137492</v>
      </c>
    </row>
    <row r="1925" spans="1:11" x14ac:dyDescent="0.2">
      <c r="A1925" s="4">
        <v>6750000</v>
      </c>
      <c r="B1925" s="1" t="s">
        <v>10</v>
      </c>
      <c r="C1925">
        <v>10</v>
      </c>
      <c r="D1925" s="1" t="s">
        <v>14</v>
      </c>
      <c r="E1925" s="5" t="str">
        <f t="shared" si="30"/>
        <v>6750000-cbow-10-city-in-state</v>
      </c>
      <c r="F1925">
        <v>2467</v>
      </c>
      <c r="G1925">
        <v>1715</v>
      </c>
      <c r="H1925">
        <v>541</v>
      </c>
      <c r="I1925">
        <v>211</v>
      </c>
      <c r="J1925" s="2">
        <v>9.9950000000000004E-3</v>
      </c>
      <c r="K1925" s="2">
        <v>9.9974999999999994E-2</v>
      </c>
    </row>
    <row r="1926" spans="1:11" x14ac:dyDescent="0.2">
      <c r="A1926" s="4">
        <v>6750000</v>
      </c>
      <c r="B1926" s="1" t="s">
        <v>10</v>
      </c>
      <c r="C1926">
        <v>10</v>
      </c>
      <c r="D1926" s="1" t="s">
        <v>15</v>
      </c>
      <c r="E1926" s="5" t="str">
        <f t="shared" si="30"/>
        <v>6750000-cbow-10-family</v>
      </c>
      <c r="F1926">
        <v>506</v>
      </c>
      <c r="G1926">
        <v>323</v>
      </c>
      <c r="H1926">
        <v>164</v>
      </c>
      <c r="I1926">
        <v>19</v>
      </c>
      <c r="J1926" s="2">
        <v>3.251E-3</v>
      </c>
      <c r="K1926" s="2">
        <v>5.7017999999999999E-2</v>
      </c>
    </row>
    <row r="1927" spans="1:11" x14ac:dyDescent="0.2">
      <c r="A1927" s="4">
        <v>6750000</v>
      </c>
      <c r="B1927" s="1" t="s">
        <v>10</v>
      </c>
      <c r="C1927">
        <v>10</v>
      </c>
      <c r="D1927" s="1" t="s">
        <v>16</v>
      </c>
      <c r="E1927" s="5" t="str">
        <f t="shared" si="30"/>
        <v>6750000-cbow-10-gram1-adjective-to-adverb</v>
      </c>
      <c r="F1927">
        <v>992</v>
      </c>
      <c r="G1927">
        <v>541</v>
      </c>
      <c r="H1927">
        <v>180</v>
      </c>
      <c r="I1927">
        <v>271</v>
      </c>
      <c r="J1927" s="2">
        <v>1.5148999999999999E-2</v>
      </c>
      <c r="K1927" s="2">
        <v>0.123082</v>
      </c>
    </row>
    <row r="1928" spans="1:11" x14ac:dyDescent="0.2">
      <c r="A1928" s="4">
        <v>6750000</v>
      </c>
      <c r="B1928" s="1" t="s">
        <v>10</v>
      </c>
      <c r="C1928">
        <v>10</v>
      </c>
      <c r="D1928" s="1" t="s">
        <v>17</v>
      </c>
      <c r="E1928" s="5" t="str">
        <f t="shared" si="30"/>
        <v>6750000-cbow-10-gram2-opposite</v>
      </c>
      <c r="F1928">
        <v>812</v>
      </c>
      <c r="G1928">
        <v>260</v>
      </c>
      <c r="H1928">
        <v>392</v>
      </c>
      <c r="I1928">
        <v>160</v>
      </c>
      <c r="J1928" s="2">
        <v>1.5254E-2</v>
      </c>
      <c r="K1928" s="2">
        <v>0.123506</v>
      </c>
    </row>
    <row r="1929" spans="1:11" x14ac:dyDescent="0.2">
      <c r="A1929" s="4">
        <v>6750000</v>
      </c>
      <c r="B1929" s="1" t="s">
        <v>10</v>
      </c>
      <c r="C1929">
        <v>10</v>
      </c>
      <c r="D1929" s="1" t="s">
        <v>18</v>
      </c>
      <c r="E1929" s="5" t="str">
        <f t="shared" si="30"/>
        <v>6750000-cbow-10-gram3-comparative</v>
      </c>
      <c r="F1929">
        <v>1332</v>
      </c>
      <c r="G1929">
        <v>1299</v>
      </c>
      <c r="H1929">
        <v>0</v>
      </c>
      <c r="I1929">
        <v>33</v>
      </c>
      <c r="J1929" s="2">
        <v>4.9300000000000004E-3</v>
      </c>
      <c r="K1929" s="2">
        <v>7.0213999999999999E-2</v>
      </c>
    </row>
    <row r="1930" spans="1:11" x14ac:dyDescent="0.2">
      <c r="A1930" s="4">
        <v>6750000</v>
      </c>
      <c r="B1930" s="1" t="s">
        <v>10</v>
      </c>
      <c r="C1930">
        <v>10</v>
      </c>
      <c r="D1930" s="1" t="s">
        <v>19</v>
      </c>
      <c r="E1930" s="5" t="str">
        <f t="shared" si="30"/>
        <v>6750000-cbow-10-gram4-superlative</v>
      </c>
      <c r="F1930">
        <v>1122</v>
      </c>
      <c r="G1930">
        <v>651</v>
      </c>
      <c r="H1930">
        <v>420</v>
      </c>
      <c r="I1930">
        <v>51</v>
      </c>
      <c r="J1930" s="2">
        <v>9.8309999999999995E-3</v>
      </c>
      <c r="K1930" s="2">
        <v>9.9149000000000001E-2</v>
      </c>
    </row>
    <row r="1931" spans="1:11" x14ac:dyDescent="0.2">
      <c r="A1931" s="4">
        <v>6750000</v>
      </c>
      <c r="B1931" s="1" t="s">
        <v>10</v>
      </c>
      <c r="C1931">
        <v>10</v>
      </c>
      <c r="D1931" s="1" t="s">
        <v>20</v>
      </c>
      <c r="E1931" s="5" t="str">
        <f t="shared" si="30"/>
        <v>6750000-cbow-10-gram5-present-participle</v>
      </c>
      <c r="F1931">
        <v>1056</v>
      </c>
      <c r="G1931">
        <v>867</v>
      </c>
      <c r="H1931">
        <v>64</v>
      </c>
      <c r="I1931">
        <v>125</v>
      </c>
      <c r="J1931" s="2">
        <v>1.1044E-2</v>
      </c>
      <c r="K1931" s="2">
        <v>0.105088</v>
      </c>
    </row>
    <row r="1932" spans="1:11" x14ac:dyDescent="0.2">
      <c r="A1932" s="4">
        <v>6750000</v>
      </c>
      <c r="B1932" s="1" t="s">
        <v>10</v>
      </c>
      <c r="C1932">
        <v>10</v>
      </c>
      <c r="D1932" s="1" t="s">
        <v>21</v>
      </c>
      <c r="E1932" s="5" t="str">
        <f t="shared" si="30"/>
        <v>6750000-cbow-10-gram6-nationality-adjective</v>
      </c>
      <c r="F1932">
        <v>1599</v>
      </c>
      <c r="G1932">
        <v>1415</v>
      </c>
      <c r="H1932">
        <v>154</v>
      </c>
      <c r="I1932">
        <v>30</v>
      </c>
      <c r="J1932" s="2">
        <v>2.3770000000000002E-3</v>
      </c>
      <c r="K1932" s="2">
        <v>4.8750000000000002E-2</v>
      </c>
    </row>
    <row r="1933" spans="1:11" x14ac:dyDescent="0.2">
      <c r="A1933" s="4">
        <v>6750000</v>
      </c>
      <c r="B1933" s="1" t="s">
        <v>10</v>
      </c>
      <c r="C1933">
        <v>10</v>
      </c>
      <c r="D1933" s="1" t="s">
        <v>22</v>
      </c>
      <c r="E1933" s="5" t="str">
        <f t="shared" si="30"/>
        <v>6750000-cbow-10-gram7-past-tense</v>
      </c>
      <c r="F1933">
        <v>1560</v>
      </c>
      <c r="G1933">
        <v>1350</v>
      </c>
      <c r="H1933">
        <v>78</v>
      </c>
      <c r="I1933">
        <v>132</v>
      </c>
      <c r="J1933" s="2">
        <v>9.188E-3</v>
      </c>
      <c r="K1933" s="2">
        <v>9.5852999999999994E-2</v>
      </c>
    </row>
    <row r="1934" spans="1:11" x14ac:dyDescent="0.2">
      <c r="A1934" s="4">
        <v>6750000</v>
      </c>
      <c r="B1934" s="1" t="s">
        <v>10</v>
      </c>
      <c r="C1934">
        <v>10</v>
      </c>
      <c r="D1934" s="1" t="s">
        <v>23</v>
      </c>
      <c r="E1934" s="5" t="str">
        <f t="shared" si="30"/>
        <v>6750000-cbow-10-gram8-plural</v>
      </c>
      <c r="F1934">
        <v>1332</v>
      </c>
      <c r="G1934">
        <v>1084</v>
      </c>
      <c r="H1934">
        <v>210</v>
      </c>
      <c r="I1934">
        <v>38</v>
      </c>
      <c r="J1934" s="2">
        <v>5.7980000000000002E-3</v>
      </c>
      <c r="K1934" s="2">
        <v>7.6143000000000002E-2</v>
      </c>
    </row>
    <row r="1935" spans="1:11" x14ac:dyDescent="0.2">
      <c r="A1935" s="4">
        <v>6750000</v>
      </c>
      <c r="B1935" s="1" t="s">
        <v>10</v>
      </c>
      <c r="C1935">
        <v>10</v>
      </c>
      <c r="D1935" s="1" t="s">
        <v>24</v>
      </c>
      <c r="E1935" s="5" t="str">
        <f t="shared" si="30"/>
        <v>6750000-cbow-10-gram9-plural-verbs</v>
      </c>
      <c r="F1935">
        <v>870</v>
      </c>
      <c r="G1935">
        <v>712</v>
      </c>
      <c r="H1935">
        <v>58</v>
      </c>
      <c r="I1935">
        <v>100</v>
      </c>
      <c r="J1935" s="2">
        <v>1.0054E-2</v>
      </c>
      <c r="K1935" s="2">
        <v>0.100269</v>
      </c>
    </row>
    <row r="1936" spans="1:11" x14ac:dyDescent="0.2">
      <c r="A1936" s="4">
        <v>6750000</v>
      </c>
      <c r="B1936" s="1" t="s">
        <v>10</v>
      </c>
      <c r="C1936">
        <v>10</v>
      </c>
      <c r="D1936" s="1" t="s">
        <v>25</v>
      </c>
      <c r="E1936" s="5" t="str">
        <f t="shared" si="30"/>
        <v>6750000-cbow-10-TOTAL</v>
      </c>
      <c r="F1936">
        <v>19544</v>
      </c>
      <c r="G1936">
        <v>12898</v>
      </c>
      <c r="H1936">
        <v>5327</v>
      </c>
      <c r="I1936">
        <v>1319</v>
      </c>
      <c r="J1936" s="2">
        <v>7.842E-3</v>
      </c>
      <c r="K1936" s="2">
        <v>8.8555999999999996E-2</v>
      </c>
    </row>
    <row r="1937" spans="1:11" x14ac:dyDescent="0.2">
      <c r="A1937" s="4">
        <v>6750000</v>
      </c>
      <c r="B1937" s="1" t="s">
        <v>26</v>
      </c>
      <c r="C1937">
        <v>10</v>
      </c>
      <c r="D1937" s="1" t="s">
        <v>11</v>
      </c>
      <c r="E1937" s="5" t="str">
        <f t="shared" si="30"/>
        <v>6750000-skip-gram-10-capital-common-countries</v>
      </c>
      <c r="F1937">
        <v>506</v>
      </c>
      <c r="G1937">
        <v>462</v>
      </c>
      <c r="H1937">
        <v>44</v>
      </c>
      <c r="I1937">
        <v>0</v>
      </c>
      <c r="J1937" s="2">
        <v>1.0169999999999999E-3</v>
      </c>
      <c r="K1937" s="2">
        <v>3.1893999999999999E-2</v>
      </c>
    </row>
    <row r="1938" spans="1:11" x14ac:dyDescent="0.2">
      <c r="A1938" s="4">
        <v>6750000</v>
      </c>
      <c r="B1938" s="1" t="s">
        <v>26</v>
      </c>
      <c r="C1938">
        <v>10</v>
      </c>
      <c r="D1938" s="1" t="s">
        <v>12</v>
      </c>
      <c r="E1938" s="5" t="str">
        <f t="shared" si="30"/>
        <v>6750000-skip-gram-10-capital-world</v>
      </c>
      <c r="F1938">
        <v>4524</v>
      </c>
      <c r="G1938">
        <v>1975</v>
      </c>
      <c r="H1938">
        <v>2494</v>
      </c>
      <c r="I1938">
        <v>55</v>
      </c>
      <c r="J1938" s="2">
        <v>4.6059999999999999E-3</v>
      </c>
      <c r="K1938" s="2">
        <v>6.7867999999999998E-2</v>
      </c>
    </row>
    <row r="1939" spans="1:11" x14ac:dyDescent="0.2">
      <c r="A1939" s="4">
        <v>6750000</v>
      </c>
      <c r="B1939" s="1" t="s">
        <v>26</v>
      </c>
      <c r="C1939">
        <v>10</v>
      </c>
      <c r="D1939" s="1" t="s">
        <v>13</v>
      </c>
      <c r="E1939" s="5" t="str">
        <f t="shared" si="30"/>
        <v>6750000-skip-gram-10-currency</v>
      </c>
      <c r="F1939">
        <v>866</v>
      </c>
      <c r="G1939">
        <v>262</v>
      </c>
      <c r="H1939">
        <v>528</v>
      </c>
      <c r="I1939">
        <v>76</v>
      </c>
      <c r="J1939" s="2">
        <v>1.0946000000000001E-2</v>
      </c>
      <c r="K1939" s="2">
        <v>0.10462399999999999</v>
      </c>
    </row>
    <row r="1940" spans="1:11" x14ac:dyDescent="0.2">
      <c r="A1940" s="4">
        <v>6750000</v>
      </c>
      <c r="B1940" s="1" t="s">
        <v>26</v>
      </c>
      <c r="C1940">
        <v>10</v>
      </c>
      <c r="D1940" s="1" t="s">
        <v>14</v>
      </c>
      <c r="E1940" s="5" t="str">
        <f t="shared" si="30"/>
        <v>6750000-skip-gram-10-city-in-state</v>
      </c>
      <c r="F1940">
        <v>2467</v>
      </c>
      <c r="G1940">
        <v>1774</v>
      </c>
      <c r="H1940">
        <v>541</v>
      </c>
      <c r="I1940">
        <v>152</v>
      </c>
      <c r="J1940" s="2">
        <v>6.0029999999999997E-3</v>
      </c>
      <c r="K1940" s="2">
        <v>7.7481999999999995E-2</v>
      </c>
    </row>
    <row r="1941" spans="1:11" x14ac:dyDescent="0.2">
      <c r="A1941" s="4">
        <v>6750000</v>
      </c>
      <c r="B1941" s="1" t="s">
        <v>26</v>
      </c>
      <c r="C1941">
        <v>10</v>
      </c>
      <c r="D1941" s="1" t="s">
        <v>15</v>
      </c>
      <c r="E1941" s="5" t="str">
        <f t="shared" si="30"/>
        <v>6750000-skip-gram-10-family</v>
      </c>
      <c r="F1941">
        <v>506</v>
      </c>
      <c r="G1941">
        <v>325</v>
      </c>
      <c r="H1941">
        <v>164</v>
      </c>
      <c r="I1941">
        <v>17</v>
      </c>
      <c r="J1941" s="2">
        <v>4.8830000000000002E-3</v>
      </c>
      <c r="K1941" s="2">
        <v>6.9878999999999997E-2</v>
      </c>
    </row>
    <row r="1942" spans="1:11" x14ac:dyDescent="0.2">
      <c r="A1942" s="4">
        <v>6750000</v>
      </c>
      <c r="B1942" s="1" t="s">
        <v>26</v>
      </c>
      <c r="C1942">
        <v>10</v>
      </c>
      <c r="D1942" s="1" t="s">
        <v>16</v>
      </c>
      <c r="E1942" s="5" t="str">
        <f t="shared" si="30"/>
        <v>6750000-skip-gram-10-gram1-adjective-to-adverb</v>
      </c>
      <c r="F1942">
        <v>992</v>
      </c>
      <c r="G1942">
        <v>579</v>
      </c>
      <c r="H1942">
        <v>180</v>
      </c>
      <c r="I1942">
        <v>233</v>
      </c>
      <c r="J1942" s="2">
        <v>9.8659999999999998E-3</v>
      </c>
      <c r="K1942" s="2">
        <v>9.9328E-2</v>
      </c>
    </row>
    <row r="1943" spans="1:11" x14ac:dyDescent="0.2">
      <c r="A1943" s="4">
        <v>6750000</v>
      </c>
      <c r="B1943" s="1" t="s">
        <v>26</v>
      </c>
      <c r="C1943">
        <v>10</v>
      </c>
      <c r="D1943" s="1" t="s">
        <v>17</v>
      </c>
      <c r="E1943" s="5" t="str">
        <f t="shared" si="30"/>
        <v>6750000-skip-gram-10-gram2-opposite</v>
      </c>
      <c r="F1943">
        <v>812</v>
      </c>
      <c r="G1943">
        <v>272</v>
      </c>
      <c r="H1943">
        <v>392</v>
      </c>
      <c r="I1943">
        <v>148</v>
      </c>
      <c r="J1943" s="2">
        <v>1.1767E-2</v>
      </c>
      <c r="K1943" s="2">
        <v>0.108477</v>
      </c>
    </row>
    <row r="1944" spans="1:11" x14ac:dyDescent="0.2">
      <c r="A1944" s="4">
        <v>6750000</v>
      </c>
      <c r="B1944" s="1" t="s">
        <v>26</v>
      </c>
      <c r="C1944">
        <v>10</v>
      </c>
      <c r="D1944" s="1" t="s">
        <v>18</v>
      </c>
      <c r="E1944" s="5" t="str">
        <f t="shared" si="30"/>
        <v>6750000-skip-gram-10-gram3-comparative</v>
      </c>
      <c r="F1944">
        <v>1332</v>
      </c>
      <c r="G1944">
        <v>1262</v>
      </c>
      <c r="H1944">
        <v>0</v>
      </c>
      <c r="I1944">
        <v>70</v>
      </c>
      <c r="J1944" s="2">
        <v>5.3709999999999999E-3</v>
      </c>
      <c r="K1944" s="2">
        <v>7.3285000000000003E-2</v>
      </c>
    </row>
    <row r="1945" spans="1:11" x14ac:dyDescent="0.2">
      <c r="A1945" s="4">
        <v>6750000</v>
      </c>
      <c r="B1945" s="1" t="s">
        <v>26</v>
      </c>
      <c r="C1945">
        <v>10</v>
      </c>
      <c r="D1945" s="1" t="s">
        <v>19</v>
      </c>
      <c r="E1945" s="5" t="str">
        <f t="shared" si="30"/>
        <v>6750000-skip-gram-10-gram4-superlative</v>
      </c>
      <c r="F1945">
        <v>1122</v>
      </c>
      <c r="G1945">
        <v>627</v>
      </c>
      <c r="H1945">
        <v>420</v>
      </c>
      <c r="I1945">
        <v>75</v>
      </c>
      <c r="J1945" s="2">
        <v>1.1473000000000001E-2</v>
      </c>
      <c r="K1945" s="2">
        <v>0.107113</v>
      </c>
    </row>
    <row r="1946" spans="1:11" x14ac:dyDescent="0.2">
      <c r="A1946" s="4">
        <v>6750000</v>
      </c>
      <c r="B1946" s="1" t="s">
        <v>26</v>
      </c>
      <c r="C1946">
        <v>10</v>
      </c>
      <c r="D1946" s="1" t="s">
        <v>20</v>
      </c>
      <c r="E1946" s="5" t="str">
        <f t="shared" si="30"/>
        <v>6750000-skip-gram-10-gram5-present-participle</v>
      </c>
      <c r="F1946">
        <v>1056</v>
      </c>
      <c r="G1946">
        <v>830</v>
      </c>
      <c r="H1946">
        <v>64</v>
      </c>
      <c r="I1946">
        <v>162</v>
      </c>
      <c r="J1946" s="2">
        <v>1.1079E-2</v>
      </c>
      <c r="K1946" s="2">
        <v>0.10525900000000001</v>
      </c>
    </row>
    <row r="1947" spans="1:11" x14ac:dyDescent="0.2">
      <c r="A1947" s="4">
        <v>6750000</v>
      </c>
      <c r="B1947" s="1" t="s">
        <v>26</v>
      </c>
      <c r="C1947">
        <v>10</v>
      </c>
      <c r="D1947" s="1" t="s">
        <v>21</v>
      </c>
      <c r="E1947" s="5" t="str">
        <f t="shared" si="30"/>
        <v>6750000-skip-gram-10-gram6-nationality-adjective</v>
      </c>
      <c r="F1947">
        <v>1599</v>
      </c>
      <c r="G1947">
        <v>1444</v>
      </c>
      <c r="H1947">
        <v>154</v>
      </c>
      <c r="I1947">
        <v>1</v>
      </c>
      <c r="J1947" s="2">
        <v>1.67E-3</v>
      </c>
      <c r="K1947" s="2">
        <v>4.0869000000000003E-2</v>
      </c>
    </row>
    <row r="1948" spans="1:11" x14ac:dyDescent="0.2">
      <c r="A1948" s="4">
        <v>6750000</v>
      </c>
      <c r="B1948" s="1" t="s">
        <v>26</v>
      </c>
      <c r="C1948">
        <v>10</v>
      </c>
      <c r="D1948" s="1" t="s">
        <v>22</v>
      </c>
      <c r="E1948" s="5" t="str">
        <f t="shared" si="30"/>
        <v>6750000-skip-gram-10-gram7-past-tense</v>
      </c>
      <c r="F1948">
        <v>1560</v>
      </c>
      <c r="G1948">
        <v>1315</v>
      </c>
      <c r="H1948">
        <v>78</v>
      </c>
      <c r="I1948">
        <v>167</v>
      </c>
      <c r="J1948" s="2">
        <v>6.855E-3</v>
      </c>
      <c r="K1948" s="2">
        <v>8.2793000000000005E-2</v>
      </c>
    </row>
    <row r="1949" spans="1:11" x14ac:dyDescent="0.2">
      <c r="A1949" s="4">
        <v>6750000</v>
      </c>
      <c r="B1949" s="1" t="s">
        <v>26</v>
      </c>
      <c r="C1949">
        <v>10</v>
      </c>
      <c r="D1949" s="1" t="s">
        <v>23</v>
      </c>
      <c r="E1949" s="5" t="str">
        <f t="shared" si="30"/>
        <v>6750000-skip-gram-10-gram8-plural</v>
      </c>
      <c r="F1949">
        <v>1332</v>
      </c>
      <c r="G1949">
        <v>1063</v>
      </c>
      <c r="H1949">
        <v>210</v>
      </c>
      <c r="I1949">
        <v>59</v>
      </c>
      <c r="J1949" s="2">
        <v>6.6930000000000002E-3</v>
      </c>
      <c r="K1949" s="2">
        <v>8.1812999999999997E-2</v>
      </c>
    </row>
    <row r="1950" spans="1:11" x14ac:dyDescent="0.2">
      <c r="A1950" s="4">
        <v>6750000</v>
      </c>
      <c r="B1950" s="1" t="s">
        <v>26</v>
      </c>
      <c r="C1950">
        <v>10</v>
      </c>
      <c r="D1950" s="1" t="s">
        <v>24</v>
      </c>
      <c r="E1950" s="5" t="str">
        <f t="shared" si="30"/>
        <v>6750000-skip-gram-10-gram9-plural-verbs</v>
      </c>
      <c r="F1950">
        <v>870</v>
      </c>
      <c r="G1950">
        <v>693</v>
      </c>
      <c r="H1950">
        <v>58</v>
      </c>
      <c r="I1950">
        <v>119</v>
      </c>
      <c r="J1950" s="2">
        <v>8.064E-3</v>
      </c>
      <c r="K1950" s="2">
        <v>8.9801000000000006E-2</v>
      </c>
    </row>
    <row r="1951" spans="1:11" x14ac:dyDescent="0.2">
      <c r="A1951" s="4">
        <v>6750000</v>
      </c>
      <c r="B1951" s="1" t="s">
        <v>26</v>
      </c>
      <c r="C1951">
        <v>10</v>
      </c>
      <c r="D1951" s="1" t="s">
        <v>25</v>
      </c>
      <c r="E1951" s="5" t="str">
        <f t="shared" si="30"/>
        <v>6750000-skip-gram-10-TOTAL</v>
      </c>
      <c r="F1951">
        <v>19544</v>
      </c>
      <c r="G1951">
        <v>12883</v>
      </c>
      <c r="H1951">
        <v>5327</v>
      </c>
      <c r="I1951">
        <v>1334</v>
      </c>
      <c r="J1951" s="2">
        <v>6.2779999999999997E-3</v>
      </c>
      <c r="K1951" s="2">
        <v>7.9235E-2</v>
      </c>
    </row>
    <row r="1952" spans="1:11" x14ac:dyDescent="0.2">
      <c r="A1952" s="4">
        <v>6750000</v>
      </c>
      <c r="B1952" s="1" t="s">
        <v>10</v>
      </c>
      <c r="C1952">
        <v>12</v>
      </c>
      <c r="D1952" s="1" t="s">
        <v>11</v>
      </c>
      <c r="E1952" s="5" t="str">
        <f t="shared" si="30"/>
        <v>6750000-cbow-12-capital-common-countries</v>
      </c>
      <c r="F1952">
        <v>506</v>
      </c>
      <c r="G1952">
        <v>461</v>
      </c>
      <c r="H1952">
        <v>44</v>
      </c>
      <c r="I1952">
        <v>1</v>
      </c>
      <c r="J1952" s="2">
        <v>3.8509999999999998E-3</v>
      </c>
      <c r="K1952" s="2">
        <v>6.2054999999999999E-2</v>
      </c>
    </row>
    <row r="1953" spans="1:11" x14ac:dyDescent="0.2">
      <c r="A1953" s="4">
        <v>6750000</v>
      </c>
      <c r="B1953" s="1" t="s">
        <v>10</v>
      </c>
      <c r="C1953">
        <v>12</v>
      </c>
      <c r="D1953" s="1" t="s">
        <v>12</v>
      </c>
      <c r="E1953" s="5" t="str">
        <f t="shared" si="30"/>
        <v>6750000-cbow-12-capital-world</v>
      </c>
      <c r="F1953">
        <v>4524</v>
      </c>
      <c r="G1953">
        <v>1977</v>
      </c>
      <c r="H1953">
        <v>2494</v>
      </c>
      <c r="I1953">
        <v>53</v>
      </c>
      <c r="J1953" s="2">
        <v>5.3449999999999999E-3</v>
      </c>
      <c r="K1953" s="2">
        <v>7.3106000000000004E-2</v>
      </c>
    </row>
    <row r="1954" spans="1:11" x14ac:dyDescent="0.2">
      <c r="A1954" s="4">
        <v>6750000</v>
      </c>
      <c r="B1954" s="1" t="s">
        <v>10</v>
      </c>
      <c r="C1954">
        <v>12</v>
      </c>
      <c r="D1954" s="1" t="s">
        <v>13</v>
      </c>
      <c r="E1954" s="5" t="str">
        <f t="shared" si="30"/>
        <v>6750000-cbow-12-currency</v>
      </c>
      <c r="F1954">
        <v>866</v>
      </c>
      <c r="G1954">
        <v>255</v>
      </c>
      <c r="H1954">
        <v>528</v>
      </c>
      <c r="I1954">
        <v>83</v>
      </c>
      <c r="J1954" s="2">
        <v>1.6591999999999999E-2</v>
      </c>
      <c r="K1954" s="2">
        <v>0.12881000000000001</v>
      </c>
    </row>
    <row r="1955" spans="1:11" x14ac:dyDescent="0.2">
      <c r="A1955" s="4">
        <v>6750000</v>
      </c>
      <c r="B1955" s="1" t="s">
        <v>10</v>
      </c>
      <c r="C1955">
        <v>12</v>
      </c>
      <c r="D1955" s="1" t="s">
        <v>14</v>
      </c>
      <c r="E1955" s="5" t="str">
        <f t="shared" si="30"/>
        <v>6750000-cbow-12-city-in-state</v>
      </c>
      <c r="F1955">
        <v>2467</v>
      </c>
      <c r="G1955">
        <v>1708</v>
      </c>
      <c r="H1955">
        <v>541</v>
      </c>
      <c r="I1955">
        <v>218</v>
      </c>
      <c r="J1955" s="2">
        <v>1.1542999999999999E-2</v>
      </c>
      <c r="K1955" s="2">
        <v>0.107437</v>
      </c>
    </row>
    <row r="1956" spans="1:11" x14ac:dyDescent="0.2">
      <c r="A1956" s="4">
        <v>6750000</v>
      </c>
      <c r="B1956" s="1" t="s">
        <v>10</v>
      </c>
      <c r="C1956">
        <v>12</v>
      </c>
      <c r="D1956" s="1" t="s">
        <v>15</v>
      </c>
      <c r="E1956" s="5" t="str">
        <f t="shared" si="30"/>
        <v>6750000-cbow-12-family</v>
      </c>
      <c r="F1956">
        <v>506</v>
      </c>
      <c r="G1956">
        <v>321</v>
      </c>
      <c r="H1956">
        <v>164</v>
      </c>
      <c r="I1956">
        <v>21</v>
      </c>
      <c r="J1956" s="2">
        <v>3.702E-3</v>
      </c>
      <c r="K1956" s="2">
        <v>6.0843000000000001E-2</v>
      </c>
    </row>
    <row r="1957" spans="1:11" x14ac:dyDescent="0.2">
      <c r="A1957" s="4">
        <v>6750000</v>
      </c>
      <c r="B1957" s="1" t="s">
        <v>10</v>
      </c>
      <c r="C1957">
        <v>12</v>
      </c>
      <c r="D1957" s="1" t="s">
        <v>16</v>
      </c>
      <c r="E1957" s="5" t="str">
        <f t="shared" si="30"/>
        <v>6750000-cbow-12-gram1-adjective-to-adverb</v>
      </c>
      <c r="F1957">
        <v>992</v>
      </c>
      <c r="G1957">
        <v>550</v>
      </c>
      <c r="H1957">
        <v>180</v>
      </c>
      <c r="I1957">
        <v>262</v>
      </c>
      <c r="J1957" s="2">
        <v>1.4618000000000001E-2</v>
      </c>
      <c r="K1957" s="2">
        <v>0.120907</v>
      </c>
    </row>
    <row r="1958" spans="1:11" x14ac:dyDescent="0.2">
      <c r="A1958" s="4">
        <v>6750000</v>
      </c>
      <c r="B1958" s="1" t="s">
        <v>10</v>
      </c>
      <c r="C1958">
        <v>12</v>
      </c>
      <c r="D1958" s="1" t="s">
        <v>17</v>
      </c>
      <c r="E1958" s="5" t="str">
        <f t="shared" si="30"/>
        <v>6750000-cbow-12-gram2-opposite</v>
      </c>
      <c r="F1958">
        <v>812</v>
      </c>
      <c r="G1958">
        <v>264</v>
      </c>
      <c r="H1958">
        <v>392</v>
      </c>
      <c r="I1958">
        <v>156</v>
      </c>
      <c r="J1958" s="2">
        <v>1.438E-2</v>
      </c>
      <c r="K1958" s="2">
        <v>0.119919</v>
      </c>
    </row>
    <row r="1959" spans="1:11" x14ac:dyDescent="0.2">
      <c r="A1959" s="4">
        <v>6750000</v>
      </c>
      <c r="B1959" s="1" t="s">
        <v>10</v>
      </c>
      <c r="C1959">
        <v>12</v>
      </c>
      <c r="D1959" s="1" t="s">
        <v>18</v>
      </c>
      <c r="E1959" s="5" t="str">
        <f t="shared" si="30"/>
        <v>6750000-cbow-12-gram3-comparative</v>
      </c>
      <c r="F1959">
        <v>1332</v>
      </c>
      <c r="G1959">
        <v>1266</v>
      </c>
      <c r="H1959">
        <v>0</v>
      </c>
      <c r="I1959">
        <v>66</v>
      </c>
      <c r="J1959" s="2">
        <v>5.6979999999999999E-3</v>
      </c>
      <c r="K1959" s="2">
        <v>7.5482999999999995E-2</v>
      </c>
    </row>
    <row r="1960" spans="1:11" x14ac:dyDescent="0.2">
      <c r="A1960" s="4">
        <v>6750000</v>
      </c>
      <c r="B1960" s="1" t="s">
        <v>10</v>
      </c>
      <c r="C1960">
        <v>12</v>
      </c>
      <c r="D1960" s="1" t="s">
        <v>19</v>
      </c>
      <c r="E1960" s="5" t="str">
        <f t="shared" si="30"/>
        <v>6750000-cbow-12-gram4-superlative</v>
      </c>
      <c r="F1960">
        <v>1122</v>
      </c>
      <c r="G1960">
        <v>650</v>
      </c>
      <c r="H1960">
        <v>420</v>
      </c>
      <c r="I1960">
        <v>52</v>
      </c>
      <c r="J1960" s="2">
        <v>1.0036E-2</v>
      </c>
      <c r="K1960" s="2">
        <v>0.10018000000000001</v>
      </c>
    </row>
    <row r="1961" spans="1:11" x14ac:dyDescent="0.2">
      <c r="A1961" s="4">
        <v>6750000</v>
      </c>
      <c r="B1961" s="1" t="s">
        <v>10</v>
      </c>
      <c r="C1961">
        <v>12</v>
      </c>
      <c r="D1961" s="1" t="s">
        <v>20</v>
      </c>
      <c r="E1961" s="5" t="str">
        <f t="shared" si="30"/>
        <v>6750000-cbow-12-gram5-present-participle</v>
      </c>
      <c r="F1961">
        <v>1056</v>
      </c>
      <c r="G1961">
        <v>884</v>
      </c>
      <c r="H1961">
        <v>64</v>
      </c>
      <c r="I1961">
        <v>108</v>
      </c>
      <c r="J1961" s="2">
        <v>1.0879E-2</v>
      </c>
      <c r="K1961" s="2">
        <v>0.10430399999999999</v>
      </c>
    </row>
    <row r="1962" spans="1:11" x14ac:dyDescent="0.2">
      <c r="A1962" s="4">
        <v>6750000</v>
      </c>
      <c r="B1962" s="1" t="s">
        <v>10</v>
      </c>
      <c r="C1962">
        <v>12</v>
      </c>
      <c r="D1962" s="1" t="s">
        <v>21</v>
      </c>
      <c r="E1962" s="5" t="str">
        <f t="shared" si="30"/>
        <v>6750000-cbow-12-gram6-nationality-adjective</v>
      </c>
      <c r="F1962">
        <v>1599</v>
      </c>
      <c r="G1962">
        <v>1409</v>
      </c>
      <c r="H1962">
        <v>154</v>
      </c>
      <c r="I1962">
        <v>36</v>
      </c>
      <c r="J1962" s="2">
        <v>2.1849999999999999E-3</v>
      </c>
      <c r="K1962" s="2">
        <v>4.6739999999999997E-2</v>
      </c>
    </row>
    <row r="1963" spans="1:11" x14ac:dyDescent="0.2">
      <c r="A1963" s="4">
        <v>6750000</v>
      </c>
      <c r="B1963" s="1" t="s">
        <v>10</v>
      </c>
      <c r="C1963">
        <v>12</v>
      </c>
      <c r="D1963" s="1" t="s">
        <v>22</v>
      </c>
      <c r="E1963" s="5" t="str">
        <f t="shared" si="30"/>
        <v>6750000-cbow-12-gram7-past-tense</v>
      </c>
      <c r="F1963">
        <v>1560</v>
      </c>
      <c r="G1963">
        <v>1330</v>
      </c>
      <c r="H1963">
        <v>78</v>
      </c>
      <c r="I1963">
        <v>152</v>
      </c>
      <c r="J1963" s="2">
        <v>1.0541E-2</v>
      </c>
      <c r="K1963" s="2">
        <v>0.102668</v>
      </c>
    </row>
    <row r="1964" spans="1:11" x14ac:dyDescent="0.2">
      <c r="A1964" s="4">
        <v>6750000</v>
      </c>
      <c r="B1964" s="1" t="s">
        <v>10</v>
      </c>
      <c r="C1964">
        <v>12</v>
      </c>
      <c r="D1964" s="1" t="s">
        <v>23</v>
      </c>
      <c r="E1964" s="5" t="str">
        <f t="shared" si="30"/>
        <v>6750000-cbow-12-gram8-plural</v>
      </c>
      <c r="F1964">
        <v>1332</v>
      </c>
      <c r="G1964">
        <v>1080</v>
      </c>
      <c r="H1964">
        <v>210</v>
      </c>
      <c r="I1964">
        <v>42</v>
      </c>
      <c r="J1964" s="2">
        <v>7.0049999999999999E-3</v>
      </c>
      <c r="K1964" s="2">
        <v>8.3697999999999995E-2</v>
      </c>
    </row>
    <row r="1965" spans="1:11" x14ac:dyDescent="0.2">
      <c r="A1965" s="4">
        <v>6750000</v>
      </c>
      <c r="B1965" s="1" t="s">
        <v>10</v>
      </c>
      <c r="C1965">
        <v>12</v>
      </c>
      <c r="D1965" s="1" t="s">
        <v>24</v>
      </c>
      <c r="E1965" s="5" t="str">
        <f t="shared" si="30"/>
        <v>6750000-cbow-12-gram9-plural-verbs</v>
      </c>
      <c r="F1965">
        <v>870</v>
      </c>
      <c r="G1965">
        <v>720</v>
      </c>
      <c r="H1965">
        <v>58</v>
      </c>
      <c r="I1965">
        <v>92</v>
      </c>
      <c r="J1965" s="2">
        <v>1.0068000000000001E-2</v>
      </c>
      <c r="K1965" s="2">
        <v>0.100342</v>
      </c>
    </row>
    <row r="1966" spans="1:11" x14ac:dyDescent="0.2">
      <c r="A1966" s="4">
        <v>6750000</v>
      </c>
      <c r="B1966" s="1" t="s">
        <v>10</v>
      </c>
      <c r="C1966">
        <v>12</v>
      </c>
      <c r="D1966" s="1" t="s">
        <v>25</v>
      </c>
      <c r="E1966" s="5" t="str">
        <f t="shared" si="30"/>
        <v>6750000-cbow-12-TOTAL</v>
      </c>
      <c r="F1966">
        <v>19544</v>
      </c>
      <c r="G1966">
        <v>12875</v>
      </c>
      <c r="H1966">
        <v>5327</v>
      </c>
      <c r="I1966">
        <v>1342</v>
      </c>
      <c r="J1966" s="2">
        <v>8.123E-3</v>
      </c>
      <c r="K1966" s="2">
        <v>9.0125999999999998E-2</v>
      </c>
    </row>
    <row r="1967" spans="1:11" x14ac:dyDescent="0.2">
      <c r="A1967" s="4">
        <v>6750000</v>
      </c>
      <c r="B1967" s="1" t="s">
        <v>26</v>
      </c>
      <c r="C1967">
        <v>12</v>
      </c>
      <c r="D1967" s="1" t="s">
        <v>11</v>
      </c>
      <c r="E1967" s="5" t="str">
        <f t="shared" si="30"/>
        <v>6750000-skip-gram-12-capital-common-countries</v>
      </c>
      <c r="F1967">
        <v>506</v>
      </c>
      <c r="G1967">
        <v>462</v>
      </c>
      <c r="H1967">
        <v>44</v>
      </c>
      <c r="I1967">
        <v>0</v>
      </c>
      <c r="J1967" s="2">
        <v>8.3799999999999999E-4</v>
      </c>
      <c r="K1967" s="2">
        <v>2.8954000000000001E-2</v>
      </c>
    </row>
    <row r="1968" spans="1:11" x14ac:dyDescent="0.2">
      <c r="A1968" s="4">
        <v>6750000</v>
      </c>
      <c r="B1968" s="1" t="s">
        <v>26</v>
      </c>
      <c r="C1968">
        <v>12</v>
      </c>
      <c r="D1968" s="1" t="s">
        <v>12</v>
      </c>
      <c r="E1968" s="5" t="str">
        <f t="shared" si="30"/>
        <v>6750000-skip-gram-12-capital-world</v>
      </c>
      <c r="F1968">
        <v>4524</v>
      </c>
      <c r="G1968">
        <v>2008</v>
      </c>
      <c r="H1968">
        <v>2494</v>
      </c>
      <c r="I1968">
        <v>22</v>
      </c>
      <c r="J1968" s="2">
        <v>4.1949999999999999E-3</v>
      </c>
      <c r="K1968" s="2">
        <v>6.4765000000000003E-2</v>
      </c>
    </row>
    <row r="1969" spans="1:11" x14ac:dyDescent="0.2">
      <c r="A1969" s="4">
        <v>6750000</v>
      </c>
      <c r="B1969" s="1" t="s">
        <v>26</v>
      </c>
      <c r="C1969">
        <v>12</v>
      </c>
      <c r="D1969" s="1" t="s">
        <v>13</v>
      </c>
      <c r="E1969" s="5" t="str">
        <f t="shared" si="30"/>
        <v>6750000-skip-gram-12-currency</v>
      </c>
      <c r="F1969">
        <v>866</v>
      </c>
      <c r="G1969">
        <v>270</v>
      </c>
      <c r="H1969">
        <v>528</v>
      </c>
      <c r="I1969">
        <v>68</v>
      </c>
      <c r="J1969" s="2">
        <v>1.2971E-2</v>
      </c>
      <c r="K1969" s="2">
        <v>0.113888</v>
      </c>
    </row>
    <row r="1970" spans="1:11" x14ac:dyDescent="0.2">
      <c r="A1970" s="4">
        <v>6750000</v>
      </c>
      <c r="B1970" s="1" t="s">
        <v>26</v>
      </c>
      <c r="C1970">
        <v>12</v>
      </c>
      <c r="D1970" s="1" t="s">
        <v>14</v>
      </c>
      <c r="E1970" s="5" t="str">
        <f t="shared" si="30"/>
        <v>6750000-skip-gram-12-city-in-state</v>
      </c>
      <c r="F1970">
        <v>2467</v>
      </c>
      <c r="G1970">
        <v>1799</v>
      </c>
      <c r="H1970">
        <v>541</v>
      </c>
      <c r="I1970">
        <v>127</v>
      </c>
      <c r="J1970" s="2">
        <v>5.9769999999999997E-3</v>
      </c>
      <c r="K1970" s="2">
        <v>7.7310000000000004E-2</v>
      </c>
    </row>
    <row r="1971" spans="1:11" x14ac:dyDescent="0.2">
      <c r="A1971" s="4">
        <v>6750000</v>
      </c>
      <c r="B1971" s="1" t="s">
        <v>26</v>
      </c>
      <c r="C1971">
        <v>12</v>
      </c>
      <c r="D1971" s="1" t="s">
        <v>15</v>
      </c>
      <c r="E1971" s="5" t="str">
        <f t="shared" si="30"/>
        <v>6750000-skip-gram-12-family</v>
      </c>
      <c r="F1971">
        <v>506</v>
      </c>
      <c r="G1971">
        <v>321</v>
      </c>
      <c r="H1971">
        <v>164</v>
      </c>
      <c r="I1971">
        <v>21</v>
      </c>
      <c r="J1971" s="2">
        <v>5.5950000000000001E-3</v>
      </c>
      <c r="K1971" s="2">
        <v>7.4801999999999993E-2</v>
      </c>
    </row>
    <row r="1972" spans="1:11" x14ac:dyDescent="0.2">
      <c r="A1972" s="4">
        <v>6750000</v>
      </c>
      <c r="B1972" s="1" t="s">
        <v>26</v>
      </c>
      <c r="C1972">
        <v>12</v>
      </c>
      <c r="D1972" s="1" t="s">
        <v>16</v>
      </c>
      <c r="E1972" s="5" t="str">
        <f t="shared" si="30"/>
        <v>6750000-skip-gram-12-gram1-adjective-to-adverb</v>
      </c>
      <c r="F1972">
        <v>992</v>
      </c>
      <c r="G1972">
        <v>581</v>
      </c>
      <c r="H1972">
        <v>180</v>
      </c>
      <c r="I1972">
        <v>231</v>
      </c>
      <c r="J1972" s="2">
        <v>1.0416E-2</v>
      </c>
      <c r="K1972" s="2">
        <v>0.102061</v>
      </c>
    </row>
    <row r="1973" spans="1:11" x14ac:dyDescent="0.2">
      <c r="A1973" s="4">
        <v>6750000</v>
      </c>
      <c r="B1973" s="1" t="s">
        <v>26</v>
      </c>
      <c r="C1973">
        <v>12</v>
      </c>
      <c r="D1973" s="1" t="s">
        <v>17</v>
      </c>
      <c r="E1973" s="5" t="str">
        <f t="shared" si="30"/>
        <v>6750000-skip-gram-12-gram2-opposite</v>
      </c>
      <c r="F1973">
        <v>812</v>
      </c>
      <c r="G1973">
        <v>268</v>
      </c>
      <c r="H1973">
        <v>392</v>
      </c>
      <c r="I1973">
        <v>152</v>
      </c>
      <c r="J1973" s="2">
        <v>1.2494E-2</v>
      </c>
      <c r="K1973" s="2">
        <v>0.111779</v>
      </c>
    </row>
    <row r="1974" spans="1:11" x14ac:dyDescent="0.2">
      <c r="A1974" s="4">
        <v>6750000</v>
      </c>
      <c r="B1974" s="1" t="s">
        <v>26</v>
      </c>
      <c r="C1974">
        <v>12</v>
      </c>
      <c r="D1974" s="1" t="s">
        <v>18</v>
      </c>
      <c r="E1974" s="5" t="str">
        <f t="shared" si="30"/>
        <v>6750000-skip-gram-12-gram3-comparative</v>
      </c>
      <c r="F1974">
        <v>1332</v>
      </c>
      <c r="G1974">
        <v>1256</v>
      </c>
      <c r="H1974">
        <v>0</v>
      </c>
      <c r="I1974">
        <v>76</v>
      </c>
      <c r="J1974" s="2">
        <v>6.1539999999999997E-3</v>
      </c>
      <c r="K1974" s="2">
        <v>7.8450000000000006E-2</v>
      </c>
    </row>
    <row r="1975" spans="1:11" x14ac:dyDescent="0.2">
      <c r="A1975" s="4">
        <v>6750000</v>
      </c>
      <c r="B1975" s="1" t="s">
        <v>26</v>
      </c>
      <c r="C1975">
        <v>12</v>
      </c>
      <c r="D1975" s="1" t="s">
        <v>19</v>
      </c>
      <c r="E1975" s="5" t="str">
        <f t="shared" si="30"/>
        <v>6750000-skip-gram-12-gram4-superlative</v>
      </c>
      <c r="F1975">
        <v>1122</v>
      </c>
      <c r="G1975">
        <v>634</v>
      </c>
      <c r="H1975">
        <v>420</v>
      </c>
      <c r="I1975">
        <v>68</v>
      </c>
      <c r="J1975" s="2">
        <v>1.1584000000000001E-2</v>
      </c>
      <c r="K1975" s="2">
        <v>0.107629</v>
      </c>
    </row>
    <row r="1976" spans="1:11" x14ac:dyDescent="0.2">
      <c r="A1976" s="4">
        <v>6750000</v>
      </c>
      <c r="B1976" s="1" t="s">
        <v>26</v>
      </c>
      <c r="C1976">
        <v>12</v>
      </c>
      <c r="D1976" s="1" t="s">
        <v>20</v>
      </c>
      <c r="E1976" s="5" t="str">
        <f t="shared" si="30"/>
        <v>6750000-skip-gram-12-gram5-present-participle</v>
      </c>
      <c r="F1976">
        <v>1056</v>
      </c>
      <c r="G1976">
        <v>831</v>
      </c>
      <c r="H1976">
        <v>64</v>
      </c>
      <c r="I1976">
        <v>161</v>
      </c>
      <c r="J1976" s="2">
        <v>1.0799E-2</v>
      </c>
      <c r="K1976" s="2">
        <v>0.103917</v>
      </c>
    </row>
    <row r="1977" spans="1:11" x14ac:dyDescent="0.2">
      <c r="A1977" s="4">
        <v>6750000</v>
      </c>
      <c r="B1977" s="1" t="s">
        <v>26</v>
      </c>
      <c r="C1977">
        <v>12</v>
      </c>
      <c r="D1977" s="1" t="s">
        <v>21</v>
      </c>
      <c r="E1977" s="5" t="str">
        <f t="shared" si="30"/>
        <v>6750000-skip-gram-12-gram6-nationality-adjective</v>
      </c>
      <c r="F1977">
        <v>1599</v>
      </c>
      <c r="G1977">
        <v>1443</v>
      </c>
      <c r="H1977">
        <v>154</v>
      </c>
      <c r="I1977">
        <v>2</v>
      </c>
      <c r="J1977" s="2">
        <v>1.8630000000000001E-3</v>
      </c>
      <c r="K1977" s="2">
        <v>4.3167999999999998E-2</v>
      </c>
    </row>
    <row r="1978" spans="1:11" x14ac:dyDescent="0.2">
      <c r="A1978" s="4">
        <v>6750000</v>
      </c>
      <c r="B1978" s="1" t="s">
        <v>26</v>
      </c>
      <c r="C1978">
        <v>12</v>
      </c>
      <c r="D1978" s="1" t="s">
        <v>22</v>
      </c>
      <c r="E1978" s="5" t="str">
        <f t="shared" si="30"/>
        <v>6750000-skip-gram-12-gram7-past-tense</v>
      </c>
      <c r="F1978">
        <v>1560</v>
      </c>
      <c r="G1978">
        <v>1315</v>
      </c>
      <c r="H1978">
        <v>78</v>
      </c>
      <c r="I1978">
        <v>167</v>
      </c>
      <c r="J1978" s="2">
        <v>7.8630000000000002E-3</v>
      </c>
      <c r="K1978" s="2">
        <v>8.8671E-2</v>
      </c>
    </row>
    <row r="1979" spans="1:11" x14ac:dyDescent="0.2">
      <c r="A1979" s="4">
        <v>6750000</v>
      </c>
      <c r="B1979" s="1" t="s">
        <v>26</v>
      </c>
      <c r="C1979">
        <v>12</v>
      </c>
      <c r="D1979" s="1" t="s">
        <v>23</v>
      </c>
      <c r="E1979" s="5" t="str">
        <f t="shared" si="30"/>
        <v>6750000-skip-gram-12-gram8-plural</v>
      </c>
      <c r="F1979">
        <v>1332</v>
      </c>
      <c r="G1979">
        <v>1081</v>
      </c>
      <c r="H1979">
        <v>210</v>
      </c>
      <c r="I1979">
        <v>41</v>
      </c>
      <c r="J1979" s="2">
        <v>5.8240000000000002E-3</v>
      </c>
      <c r="K1979" s="2">
        <v>7.6314999999999994E-2</v>
      </c>
    </row>
    <row r="1980" spans="1:11" x14ac:dyDescent="0.2">
      <c r="A1980" s="4">
        <v>6750000</v>
      </c>
      <c r="B1980" s="1" t="s">
        <v>26</v>
      </c>
      <c r="C1980">
        <v>12</v>
      </c>
      <c r="D1980" s="1" t="s">
        <v>24</v>
      </c>
      <c r="E1980" s="5" t="str">
        <f t="shared" si="30"/>
        <v>6750000-skip-gram-12-gram9-plural-verbs</v>
      </c>
      <c r="F1980">
        <v>870</v>
      </c>
      <c r="G1980">
        <v>723</v>
      </c>
      <c r="H1980">
        <v>58</v>
      </c>
      <c r="I1980">
        <v>89</v>
      </c>
      <c r="J1980" s="2">
        <v>8.9420000000000003E-3</v>
      </c>
      <c r="K1980" s="2">
        <v>9.4562999999999994E-2</v>
      </c>
    </row>
    <row r="1981" spans="1:11" x14ac:dyDescent="0.2">
      <c r="A1981" s="4">
        <v>6750000</v>
      </c>
      <c r="B1981" s="1" t="s">
        <v>26</v>
      </c>
      <c r="C1981">
        <v>12</v>
      </c>
      <c r="D1981" s="1" t="s">
        <v>25</v>
      </c>
      <c r="E1981" s="5" t="str">
        <f t="shared" si="30"/>
        <v>6750000-skip-gram-12-TOTAL</v>
      </c>
      <c r="F1981">
        <v>19544</v>
      </c>
      <c r="G1981">
        <v>12992</v>
      </c>
      <c r="H1981">
        <v>5327</v>
      </c>
      <c r="I1981">
        <v>1225</v>
      </c>
      <c r="J1981" s="2">
        <v>6.4729999999999996E-3</v>
      </c>
      <c r="K1981" s="2">
        <v>8.0454999999999999E-2</v>
      </c>
    </row>
    <row r="1982" spans="1:11" x14ac:dyDescent="0.2">
      <c r="A1982" s="4">
        <v>6750000</v>
      </c>
      <c r="B1982" s="1" t="s">
        <v>10</v>
      </c>
      <c r="C1982">
        <v>14</v>
      </c>
      <c r="D1982" s="1" t="s">
        <v>11</v>
      </c>
      <c r="E1982" s="5" t="str">
        <f t="shared" si="30"/>
        <v>6750000-cbow-14-capital-common-countries</v>
      </c>
      <c r="F1982">
        <v>506</v>
      </c>
      <c r="G1982">
        <v>460</v>
      </c>
      <c r="H1982">
        <v>44</v>
      </c>
      <c r="I1982">
        <v>2</v>
      </c>
      <c r="J1982" s="2">
        <v>3.3890000000000001E-3</v>
      </c>
      <c r="K1982" s="2">
        <v>5.8219E-2</v>
      </c>
    </row>
    <row r="1983" spans="1:11" x14ac:dyDescent="0.2">
      <c r="A1983" s="4">
        <v>6750000</v>
      </c>
      <c r="B1983" s="1" t="s">
        <v>10</v>
      </c>
      <c r="C1983">
        <v>14</v>
      </c>
      <c r="D1983" s="1" t="s">
        <v>12</v>
      </c>
      <c r="E1983" s="5" t="str">
        <f t="shared" si="30"/>
        <v>6750000-cbow-14-capital-world</v>
      </c>
      <c r="F1983">
        <v>4524</v>
      </c>
      <c r="G1983">
        <v>2005</v>
      </c>
      <c r="H1983">
        <v>2494</v>
      </c>
      <c r="I1983">
        <v>25</v>
      </c>
      <c r="J1983" s="2">
        <v>5.999E-3</v>
      </c>
      <c r="K1983" s="2">
        <v>7.7450000000000005E-2</v>
      </c>
    </row>
    <row r="1984" spans="1:11" x14ac:dyDescent="0.2">
      <c r="A1984" s="4">
        <v>6750000</v>
      </c>
      <c r="B1984" s="1" t="s">
        <v>10</v>
      </c>
      <c r="C1984">
        <v>14</v>
      </c>
      <c r="D1984" s="1" t="s">
        <v>13</v>
      </c>
      <c r="E1984" s="5" t="str">
        <f t="shared" si="30"/>
        <v>6750000-cbow-14-currency</v>
      </c>
      <c r="F1984">
        <v>866</v>
      </c>
      <c r="G1984">
        <v>259</v>
      </c>
      <c r="H1984">
        <v>528</v>
      </c>
      <c r="I1984">
        <v>79</v>
      </c>
      <c r="J1984" s="2">
        <v>1.6782999999999999E-2</v>
      </c>
      <c r="K1984" s="2">
        <v>0.129548</v>
      </c>
    </row>
    <row r="1985" spans="1:11" x14ac:dyDescent="0.2">
      <c r="A1985" s="4">
        <v>6750000</v>
      </c>
      <c r="B1985" s="1" t="s">
        <v>10</v>
      </c>
      <c r="C1985">
        <v>14</v>
      </c>
      <c r="D1985" s="1" t="s">
        <v>14</v>
      </c>
      <c r="E1985" s="5" t="str">
        <f t="shared" si="30"/>
        <v>6750000-cbow-14-city-in-state</v>
      </c>
      <c r="F1985">
        <v>2467</v>
      </c>
      <c r="G1985">
        <v>1691</v>
      </c>
      <c r="H1985">
        <v>541</v>
      </c>
      <c r="I1985">
        <v>235</v>
      </c>
      <c r="J1985" s="2">
        <v>1.1421000000000001E-2</v>
      </c>
      <c r="K1985" s="2">
        <v>0.10687000000000001</v>
      </c>
    </row>
    <row r="1986" spans="1:11" x14ac:dyDescent="0.2">
      <c r="A1986" s="4">
        <v>6750000</v>
      </c>
      <c r="B1986" s="1" t="s">
        <v>10</v>
      </c>
      <c r="C1986">
        <v>14</v>
      </c>
      <c r="D1986" s="1" t="s">
        <v>15</v>
      </c>
      <c r="E1986" s="5" t="str">
        <f t="shared" si="30"/>
        <v>6750000-cbow-14-family</v>
      </c>
      <c r="F1986">
        <v>506</v>
      </c>
      <c r="G1986">
        <v>321</v>
      </c>
      <c r="H1986">
        <v>164</v>
      </c>
      <c r="I1986">
        <v>21</v>
      </c>
      <c r="J1986" s="2">
        <v>5.019E-3</v>
      </c>
      <c r="K1986" s="2">
        <v>7.0843000000000003E-2</v>
      </c>
    </row>
    <row r="1987" spans="1:11" x14ac:dyDescent="0.2">
      <c r="A1987" s="4">
        <v>6750000</v>
      </c>
      <c r="B1987" s="1" t="s">
        <v>10</v>
      </c>
      <c r="C1987">
        <v>14</v>
      </c>
      <c r="D1987" s="1" t="s">
        <v>16</v>
      </c>
      <c r="E1987" s="5" t="str">
        <f t="shared" ref="E1987:E2050" si="31">CONCATENATE(A1987,"-",B1987,"-",C1987,"-",D1987)</f>
        <v>6750000-cbow-14-gram1-adjective-to-adverb</v>
      </c>
      <c r="F1987">
        <v>992</v>
      </c>
      <c r="G1987">
        <v>490</v>
      </c>
      <c r="H1987">
        <v>180</v>
      </c>
      <c r="I1987">
        <v>322</v>
      </c>
      <c r="J1987" s="2">
        <v>1.5724999999999999E-2</v>
      </c>
      <c r="K1987" s="2">
        <v>0.12539900000000001</v>
      </c>
    </row>
    <row r="1988" spans="1:11" x14ac:dyDescent="0.2">
      <c r="A1988" s="4">
        <v>6750000</v>
      </c>
      <c r="B1988" s="1" t="s">
        <v>10</v>
      </c>
      <c r="C1988">
        <v>14</v>
      </c>
      <c r="D1988" s="1" t="s">
        <v>17</v>
      </c>
      <c r="E1988" s="5" t="str">
        <f t="shared" si="31"/>
        <v>6750000-cbow-14-gram2-opposite</v>
      </c>
      <c r="F1988">
        <v>812</v>
      </c>
      <c r="G1988">
        <v>239</v>
      </c>
      <c r="H1988">
        <v>392</v>
      </c>
      <c r="I1988">
        <v>181</v>
      </c>
      <c r="J1988" s="2">
        <v>1.4892000000000001E-2</v>
      </c>
      <c r="K1988" s="2">
        <v>0.122034</v>
      </c>
    </row>
    <row r="1989" spans="1:11" x14ac:dyDescent="0.2">
      <c r="A1989" s="4">
        <v>6750000</v>
      </c>
      <c r="B1989" s="1" t="s">
        <v>10</v>
      </c>
      <c r="C1989">
        <v>14</v>
      </c>
      <c r="D1989" s="1" t="s">
        <v>18</v>
      </c>
      <c r="E1989" s="5" t="str">
        <f t="shared" si="31"/>
        <v>6750000-cbow-14-gram3-comparative</v>
      </c>
      <c r="F1989">
        <v>1332</v>
      </c>
      <c r="G1989">
        <v>1281</v>
      </c>
      <c r="H1989">
        <v>0</v>
      </c>
      <c r="I1989">
        <v>51</v>
      </c>
      <c r="J1989" s="2">
        <v>5.195E-3</v>
      </c>
      <c r="K1989" s="2">
        <v>7.2078000000000003E-2</v>
      </c>
    </row>
    <row r="1990" spans="1:11" x14ac:dyDescent="0.2">
      <c r="A1990" s="4">
        <v>6750000</v>
      </c>
      <c r="B1990" s="1" t="s">
        <v>10</v>
      </c>
      <c r="C1990">
        <v>14</v>
      </c>
      <c r="D1990" s="1" t="s">
        <v>19</v>
      </c>
      <c r="E1990" s="5" t="str">
        <f t="shared" si="31"/>
        <v>6750000-cbow-14-gram4-superlative</v>
      </c>
      <c r="F1990">
        <v>1122</v>
      </c>
      <c r="G1990">
        <v>681</v>
      </c>
      <c r="H1990">
        <v>420</v>
      </c>
      <c r="I1990">
        <v>21</v>
      </c>
      <c r="J1990" s="2">
        <v>1.0484E-2</v>
      </c>
      <c r="K1990" s="2">
        <v>0.102392</v>
      </c>
    </row>
    <row r="1991" spans="1:11" x14ac:dyDescent="0.2">
      <c r="A1991" s="4">
        <v>6750000</v>
      </c>
      <c r="B1991" s="1" t="s">
        <v>10</v>
      </c>
      <c r="C1991">
        <v>14</v>
      </c>
      <c r="D1991" s="1" t="s">
        <v>20</v>
      </c>
      <c r="E1991" s="5" t="str">
        <f t="shared" si="31"/>
        <v>6750000-cbow-14-gram5-present-participle</v>
      </c>
      <c r="F1991">
        <v>1056</v>
      </c>
      <c r="G1991">
        <v>884</v>
      </c>
      <c r="H1991">
        <v>64</v>
      </c>
      <c r="I1991">
        <v>108</v>
      </c>
      <c r="J1991" s="2">
        <v>1.0421E-2</v>
      </c>
      <c r="K1991" s="2">
        <v>0.10208299999999999</v>
      </c>
    </row>
    <row r="1992" spans="1:11" x14ac:dyDescent="0.2">
      <c r="A1992" s="4">
        <v>6750000</v>
      </c>
      <c r="B1992" s="1" t="s">
        <v>10</v>
      </c>
      <c r="C1992">
        <v>14</v>
      </c>
      <c r="D1992" s="1" t="s">
        <v>21</v>
      </c>
      <c r="E1992" s="5" t="str">
        <f t="shared" si="31"/>
        <v>6750000-cbow-14-gram6-nationality-adjective</v>
      </c>
      <c r="F1992">
        <v>1599</v>
      </c>
      <c r="G1992">
        <v>1416</v>
      </c>
      <c r="H1992">
        <v>154</v>
      </c>
      <c r="I1992">
        <v>29</v>
      </c>
      <c r="J1992" s="2">
        <v>2.2390000000000001E-3</v>
      </c>
      <c r="K1992" s="2">
        <v>4.7322999999999997E-2</v>
      </c>
    </row>
    <row r="1993" spans="1:11" x14ac:dyDescent="0.2">
      <c r="A1993" s="4">
        <v>6750000</v>
      </c>
      <c r="B1993" s="1" t="s">
        <v>10</v>
      </c>
      <c r="C1993">
        <v>14</v>
      </c>
      <c r="D1993" s="1" t="s">
        <v>22</v>
      </c>
      <c r="E1993" s="5" t="str">
        <f t="shared" si="31"/>
        <v>6750000-cbow-14-gram7-past-tense</v>
      </c>
      <c r="F1993">
        <v>1560</v>
      </c>
      <c r="G1993">
        <v>1315</v>
      </c>
      <c r="H1993">
        <v>78</v>
      </c>
      <c r="I1993">
        <v>167</v>
      </c>
      <c r="J1993" s="2">
        <v>9.0600000000000003E-3</v>
      </c>
      <c r="K1993" s="2">
        <v>9.5186000000000007E-2</v>
      </c>
    </row>
    <row r="1994" spans="1:11" x14ac:dyDescent="0.2">
      <c r="A1994" s="4">
        <v>6750000</v>
      </c>
      <c r="B1994" s="1" t="s">
        <v>10</v>
      </c>
      <c r="C1994">
        <v>14</v>
      </c>
      <c r="D1994" s="1" t="s">
        <v>23</v>
      </c>
      <c r="E1994" s="5" t="str">
        <f t="shared" si="31"/>
        <v>6750000-cbow-14-gram8-plural</v>
      </c>
      <c r="F1994">
        <v>1332</v>
      </c>
      <c r="G1994">
        <v>1068</v>
      </c>
      <c r="H1994">
        <v>210</v>
      </c>
      <c r="I1994">
        <v>54</v>
      </c>
      <c r="J1994" s="2">
        <v>6.5719999999999997E-3</v>
      </c>
      <c r="K1994" s="2">
        <v>8.1070000000000003E-2</v>
      </c>
    </row>
    <row r="1995" spans="1:11" x14ac:dyDescent="0.2">
      <c r="A1995" s="4">
        <v>6750000</v>
      </c>
      <c r="B1995" s="1" t="s">
        <v>10</v>
      </c>
      <c r="C1995">
        <v>14</v>
      </c>
      <c r="D1995" s="1" t="s">
        <v>24</v>
      </c>
      <c r="E1995" s="5" t="str">
        <f t="shared" si="31"/>
        <v>6750000-cbow-14-gram9-plural-verbs</v>
      </c>
      <c r="F1995">
        <v>870</v>
      </c>
      <c r="G1995">
        <v>702</v>
      </c>
      <c r="H1995">
        <v>58</v>
      </c>
      <c r="I1995">
        <v>110</v>
      </c>
      <c r="J1995" s="2">
        <v>9.4210000000000006E-3</v>
      </c>
      <c r="K1995" s="2">
        <v>9.7059999999999994E-2</v>
      </c>
    </row>
    <row r="1996" spans="1:11" x14ac:dyDescent="0.2">
      <c r="A1996" s="4">
        <v>6750000</v>
      </c>
      <c r="B1996" s="1" t="s">
        <v>10</v>
      </c>
      <c r="C1996">
        <v>14</v>
      </c>
      <c r="D1996" s="1" t="s">
        <v>25</v>
      </c>
      <c r="E1996" s="5" t="str">
        <f t="shared" si="31"/>
        <v>6750000-cbow-14-TOTAL</v>
      </c>
      <c r="F1996">
        <v>19544</v>
      </c>
      <c r="G1996">
        <v>12812</v>
      </c>
      <c r="H1996">
        <v>5327</v>
      </c>
      <c r="I1996">
        <v>1405</v>
      </c>
      <c r="J1996" s="2">
        <v>7.9489999999999995E-3</v>
      </c>
      <c r="K1996" s="2">
        <v>8.9159000000000002E-2</v>
      </c>
    </row>
    <row r="1997" spans="1:11" x14ac:dyDescent="0.2">
      <c r="A1997" s="4">
        <v>6750000</v>
      </c>
      <c r="B1997" s="1" t="s">
        <v>26</v>
      </c>
      <c r="C1997">
        <v>14</v>
      </c>
      <c r="D1997" s="1" t="s">
        <v>11</v>
      </c>
      <c r="E1997" s="5" t="str">
        <f t="shared" si="31"/>
        <v>6750000-skip-gram-14-capital-common-countries</v>
      </c>
      <c r="F1997">
        <v>506</v>
      </c>
      <c r="G1997">
        <v>462</v>
      </c>
      <c r="H1997">
        <v>44</v>
      </c>
      <c r="I1997">
        <v>0</v>
      </c>
      <c r="J1997" s="2">
        <v>4.4499999999999997E-4</v>
      </c>
      <c r="K1997" s="2">
        <v>2.1085E-2</v>
      </c>
    </row>
    <row r="1998" spans="1:11" x14ac:dyDescent="0.2">
      <c r="A1998" s="4">
        <v>6750000</v>
      </c>
      <c r="B1998" s="1" t="s">
        <v>26</v>
      </c>
      <c r="C1998">
        <v>14</v>
      </c>
      <c r="D1998" s="1" t="s">
        <v>12</v>
      </c>
      <c r="E1998" s="5" t="str">
        <f t="shared" si="31"/>
        <v>6750000-skip-gram-14-capital-world</v>
      </c>
      <c r="F1998">
        <v>4524</v>
      </c>
      <c r="G1998">
        <v>2011</v>
      </c>
      <c r="H1998">
        <v>2494</v>
      </c>
      <c r="I1998">
        <v>19</v>
      </c>
      <c r="J1998" s="2">
        <v>4.0330000000000001E-3</v>
      </c>
      <c r="K1998" s="2">
        <v>6.3504000000000005E-2</v>
      </c>
    </row>
    <row r="1999" spans="1:11" x14ac:dyDescent="0.2">
      <c r="A1999" s="4">
        <v>6750000</v>
      </c>
      <c r="B1999" s="1" t="s">
        <v>26</v>
      </c>
      <c r="C1999">
        <v>14</v>
      </c>
      <c r="D1999" s="1" t="s">
        <v>13</v>
      </c>
      <c r="E1999" s="5" t="str">
        <f t="shared" si="31"/>
        <v>6750000-skip-gram-14-currency</v>
      </c>
      <c r="F1999">
        <v>866</v>
      </c>
      <c r="G1999">
        <v>263</v>
      </c>
      <c r="H1999">
        <v>528</v>
      </c>
      <c r="I1999">
        <v>75</v>
      </c>
      <c r="J1999" s="2">
        <v>1.3467E-2</v>
      </c>
      <c r="K1999" s="2">
        <v>0.116047</v>
      </c>
    </row>
    <row r="2000" spans="1:11" x14ac:dyDescent="0.2">
      <c r="A2000" s="4">
        <v>6750000</v>
      </c>
      <c r="B2000" s="1" t="s">
        <v>26</v>
      </c>
      <c r="C2000">
        <v>14</v>
      </c>
      <c r="D2000" s="1" t="s">
        <v>14</v>
      </c>
      <c r="E2000" s="5" t="str">
        <f t="shared" si="31"/>
        <v>6750000-skip-gram-14-city-in-state</v>
      </c>
      <c r="F2000">
        <v>2467</v>
      </c>
      <c r="G2000">
        <v>1796</v>
      </c>
      <c r="H2000">
        <v>541</v>
      </c>
      <c r="I2000">
        <v>130</v>
      </c>
      <c r="J2000" s="2">
        <v>5.3489999999999996E-3</v>
      </c>
      <c r="K2000" s="2">
        <v>7.3136000000000007E-2</v>
      </c>
    </row>
    <row r="2001" spans="1:11" x14ac:dyDescent="0.2">
      <c r="A2001" s="4">
        <v>6750000</v>
      </c>
      <c r="B2001" s="1" t="s">
        <v>26</v>
      </c>
      <c r="C2001">
        <v>14</v>
      </c>
      <c r="D2001" s="1" t="s">
        <v>15</v>
      </c>
      <c r="E2001" s="5" t="str">
        <f t="shared" si="31"/>
        <v>6750000-skip-gram-14-family</v>
      </c>
      <c r="F2001">
        <v>506</v>
      </c>
      <c r="G2001">
        <v>321</v>
      </c>
      <c r="H2001">
        <v>164</v>
      </c>
      <c r="I2001">
        <v>21</v>
      </c>
      <c r="J2001" s="2">
        <v>8.5710000000000005E-3</v>
      </c>
      <c r="K2001" s="2">
        <v>9.2580999999999997E-2</v>
      </c>
    </row>
    <row r="2002" spans="1:11" x14ac:dyDescent="0.2">
      <c r="A2002" s="4">
        <v>6750000</v>
      </c>
      <c r="B2002" s="1" t="s">
        <v>26</v>
      </c>
      <c r="C2002">
        <v>14</v>
      </c>
      <c r="D2002" s="1" t="s">
        <v>16</v>
      </c>
      <c r="E2002" s="5" t="str">
        <f t="shared" si="31"/>
        <v>6750000-skip-gram-14-gram1-adjective-to-adverb</v>
      </c>
      <c r="F2002">
        <v>992</v>
      </c>
      <c r="G2002">
        <v>591</v>
      </c>
      <c r="H2002">
        <v>180</v>
      </c>
      <c r="I2002">
        <v>221</v>
      </c>
      <c r="J2002" s="2">
        <v>1.0659E-2</v>
      </c>
      <c r="K2002" s="2">
        <v>0.103243</v>
      </c>
    </row>
    <row r="2003" spans="1:11" x14ac:dyDescent="0.2">
      <c r="A2003" s="4">
        <v>6750000</v>
      </c>
      <c r="B2003" s="1" t="s">
        <v>26</v>
      </c>
      <c r="C2003">
        <v>14</v>
      </c>
      <c r="D2003" s="1" t="s">
        <v>17</v>
      </c>
      <c r="E2003" s="5" t="str">
        <f t="shared" si="31"/>
        <v>6750000-skip-gram-14-gram2-opposite</v>
      </c>
      <c r="F2003">
        <v>812</v>
      </c>
      <c r="G2003">
        <v>252</v>
      </c>
      <c r="H2003">
        <v>392</v>
      </c>
      <c r="I2003">
        <v>168</v>
      </c>
      <c r="J2003" s="2">
        <v>1.3694E-2</v>
      </c>
      <c r="K2003" s="2">
        <v>0.11702</v>
      </c>
    </row>
    <row r="2004" spans="1:11" x14ac:dyDescent="0.2">
      <c r="A2004" s="4">
        <v>6750000</v>
      </c>
      <c r="B2004" s="1" t="s">
        <v>26</v>
      </c>
      <c r="C2004">
        <v>14</v>
      </c>
      <c r="D2004" s="1" t="s">
        <v>18</v>
      </c>
      <c r="E2004" s="5" t="str">
        <f t="shared" si="31"/>
        <v>6750000-skip-gram-14-gram3-comparative</v>
      </c>
      <c r="F2004">
        <v>1332</v>
      </c>
      <c r="G2004">
        <v>1271</v>
      </c>
      <c r="H2004">
        <v>0</v>
      </c>
      <c r="I2004">
        <v>61</v>
      </c>
      <c r="J2004" s="2">
        <v>6.3449999999999999E-3</v>
      </c>
      <c r="K2004" s="2">
        <v>7.9653000000000002E-2</v>
      </c>
    </row>
    <row r="2005" spans="1:11" x14ac:dyDescent="0.2">
      <c r="A2005" s="4">
        <v>6750000</v>
      </c>
      <c r="B2005" s="1" t="s">
        <v>26</v>
      </c>
      <c r="C2005">
        <v>14</v>
      </c>
      <c r="D2005" s="1" t="s">
        <v>19</v>
      </c>
      <c r="E2005" s="5" t="str">
        <f t="shared" si="31"/>
        <v>6750000-skip-gram-14-gram4-superlative</v>
      </c>
      <c r="F2005">
        <v>1122</v>
      </c>
      <c r="G2005">
        <v>648</v>
      </c>
      <c r="H2005">
        <v>420</v>
      </c>
      <c r="I2005">
        <v>54</v>
      </c>
      <c r="J2005" s="2">
        <v>1.2178E-2</v>
      </c>
      <c r="K2005" s="2">
        <v>0.11035499999999999</v>
      </c>
    </row>
    <row r="2006" spans="1:11" x14ac:dyDescent="0.2">
      <c r="A2006" s="4">
        <v>6750000</v>
      </c>
      <c r="B2006" s="1" t="s">
        <v>26</v>
      </c>
      <c r="C2006">
        <v>14</v>
      </c>
      <c r="D2006" s="1" t="s">
        <v>20</v>
      </c>
      <c r="E2006" s="5" t="str">
        <f t="shared" si="31"/>
        <v>6750000-skip-gram-14-gram5-present-participle</v>
      </c>
      <c r="F2006">
        <v>1056</v>
      </c>
      <c r="G2006">
        <v>861</v>
      </c>
      <c r="H2006">
        <v>64</v>
      </c>
      <c r="I2006">
        <v>131</v>
      </c>
      <c r="J2006" s="2">
        <v>1.0614999999999999E-2</v>
      </c>
      <c r="K2006" s="2">
        <v>0.10302699999999999</v>
      </c>
    </row>
    <row r="2007" spans="1:11" x14ac:dyDescent="0.2">
      <c r="A2007" s="4">
        <v>6750000</v>
      </c>
      <c r="B2007" s="1" t="s">
        <v>26</v>
      </c>
      <c r="C2007">
        <v>14</v>
      </c>
      <c r="D2007" s="1" t="s">
        <v>21</v>
      </c>
      <c r="E2007" s="5" t="str">
        <f t="shared" si="31"/>
        <v>6750000-skip-gram-14-gram6-nationality-adjective</v>
      </c>
      <c r="F2007">
        <v>1599</v>
      </c>
      <c r="G2007">
        <v>1445</v>
      </c>
      <c r="H2007">
        <v>154</v>
      </c>
      <c r="I2007">
        <v>0</v>
      </c>
      <c r="J2007" s="2">
        <v>1.49E-3</v>
      </c>
      <c r="K2007" s="2">
        <v>3.8602999999999998E-2</v>
      </c>
    </row>
    <row r="2008" spans="1:11" x14ac:dyDescent="0.2">
      <c r="A2008" s="4">
        <v>6750000</v>
      </c>
      <c r="B2008" s="1" t="s">
        <v>26</v>
      </c>
      <c r="C2008">
        <v>14</v>
      </c>
      <c r="D2008" s="1" t="s">
        <v>22</v>
      </c>
      <c r="E2008" s="5" t="str">
        <f t="shared" si="31"/>
        <v>6750000-skip-gram-14-gram7-past-tense</v>
      </c>
      <c r="F2008">
        <v>1560</v>
      </c>
      <c r="G2008">
        <v>1298</v>
      </c>
      <c r="H2008">
        <v>78</v>
      </c>
      <c r="I2008">
        <v>184</v>
      </c>
      <c r="J2008" s="2">
        <v>8.0979999999999993E-3</v>
      </c>
      <c r="K2008" s="2">
        <v>8.9987999999999999E-2</v>
      </c>
    </row>
    <row r="2009" spans="1:11" x14ac:dyDescent="0.2">
      <c r="A2009" s="4">
        <v>6750000</v>
      </c>
      <c r="B2009" s="1" t="s">
        <v>26</v>
      </c>
      <c r="C2009">
        <v>14</v>
      </c>
      <c r="D2009" s="1" t="s">
        <v>23</v>
      </c>
      <c r="E2009" s="5" t="str">
        <f t="shared" si="31"/>
        <v>6750000-skip-gram-14-gram8-plural</v>
      </c>
      <c r="F2009">
        <v>1332</v>
      </c>
      <c r="G2009">
        <v>1051</v>
      </c>
      <c r="H2009">
        <v>210</v>
      </c>
      <c r="I2009">
        <v>71</v>
      </c>
      <c r="J2009" s="2">
        <v>6.3290000000000004E-3</v>
      </c>
      <c r="K2009" s="2">
        <v>7.9555000000000001E-2</v>
      </c>
    </row>
    <row r="2010" spans="1:11" x14ac:dyDescent="0.2">
      <c r="A2010" s="4">
        <v>6750000</v>
      </c>
      <c r="B2010" s="1" t="s">
        <v>26</v>
      </c>
      <c r="C2010">
        <v>14</v>
      </c>
      <c r="D2010" s="1" t="s">
        <v>24</v>
      </c>
      <c r="E2010" s="5" t="str">
        <f t="shared" si="31"/>
        <v>6750000-skip-gram-14-gram9-plural-verbs</v>
      </c>
      <c r="F2010">
        <v>870</v>
      </c>
      <c r="G2010">
        <v>698</v>
      </c>
      <c r="H2010">
        <v>58</v>
      </c>
      <c r="I2010">
        <v>114</v>
      </c>
      <c r="J2010" s="2">
        <v>1.0377000000000001E-2</v>
      </c>
      <c r="K2010" s="2">
        <v>0.101868</v>
      </c>
    </row>
    <row r="2011" spans="1:11" x14ac:dyDescent="0.2">
      <c r="A2011" s="4">
        <v>6750000</v>
      </c>
      <c r="B2011" s="1" t="s">
        <v>26</v>
      </c>
      <c r="C2011">
        <v>14</v>
      </c>
      <c r="D2011" s="1" t="s">
        <v>25</v>
      </c>
      <c r="E2011" s="5" t="str">
        <f t="shared" si="31"/>
        <v>6750000-skip-gram-14-TOTAL</v>
      </c>
      <c r="F2011">
        <v>19544</v>
      </c>
      <c r="G2011">
        <v>12968</v>
      </c>
      <c r="H2011">
        <v>5327</v>
      </c>
      <c r="I2011">
        <v>1249</v>
      </c>
      <c r="J2011" s="2">
        <v>6.6020000000000002E-3</v>
      </c>
      <c r="K2011" s="2">
        <v>8.1254999999999994E-2</v>
      </c>
    </row>
    <row r="2012" spans="1:11" x14ac:dyDescent="0.2">
      <c r="A2012" s="4">
        <v>6750000</v>
      </c>
      <c r="B2012" s="1" t="s">
        <v>10</v>
      </c>
      <c r="C2012">
        <v>16</v>
      </c>
      <c r="D2012" s="1" t="s">
        <v>11</v>
      </c>
      <c r="E2012" s="5" t="str">
        <f t="shared" si="31"/>
        <v>6750000-cbow-16-capital-common-countries</v>
      </c>
      <c r="F2012">
        <v>506</v>
      </c>
      <c r="G2012">
        <v>461</v>
      </c>
      <c r="H2012">
        <v>44</v>
      </c>
      <c r="I2012">
        <v>1</v>
      </c>
      <c r="J2012" s="2">
        <v>2.9629999999999999E-3</v>
      </c>
      <c r="K2012" s="2">
        <v>5.4438E-2</v>
      </c>
    </row>
    <row r="2013" spans="1:11" x14ac:dyDescent="0.2">
      <c r="A2013" s="4">
        <v>6750000</v>
      </c>
      <c r="B2013" s="1" t="s">
        <v>10</v>
      </c>
      <c r="C2013">
        <v>16</v>
      </c>
      <c r="D2013" s="1" t="s">
        <v>12</v>
      </c>
      <c r="E2013" s="5" t="str">
        <f t="shared" si="31"/>
        <v>6750000-cbow-16-capital-world</v>
      </c>
      <c r="F2013">
        <v>4524</v>
      </c>
      <c r="G2013">
        <v>1987</v>
      </c>
      <c r="H2013">
        <v>2494</v>
      </c>
      <c r="I2013">
        <v>43</v>
      </c>
      <c r="J2013" s="2">
        <v>5.5789999999999998E-3</v>
      </c>
      <c r="K2013" s="2">
        <v>7.4690000000000006E-2</v>
      </c>
    </row>
    <row r="2014" spans="1:11" x14ac:dyDescent="0.2">
      <c r="A2014" s="4">
        <v>6750000</v>
      </c>
      <c r="B2014" s="1" t="s">
        <v>10</v>
      </c>
      <c r="C2014">
        <v>16</v>
      </c>
      <c r="D2014" s="1" t="s">
        <v>13</v>
      </c>
      <c r="E2014" s="5" t="str">
        <f t="shared" si="31"/>
        <v>6750000-cbow-16-currency</v>
      </c>
      <c r="F2014">
        <v>866</v>
      </c>
      <c r="G2014">
        <v>255</v>
      </c>
      <c r="H2014">
        <v>528</v>
      </c>
      <c r="I2014">
        <v>83</v>
      </c>
      <c r="J2014" s="2">
        <v>1.8825000000000001E-2</v>
      </c>
      <c r="K2014" s="2">
        <v>0.13720299999999999</v>
      </c>
    </row>
    <row r="2015" spans="1:11" x14ac:dyDescent="0.2">
      <c r="A2015" s="4">
        <v>6750000</v>
      </c>
      <c r="B2015" s="1" t="s">
        <v>10</v>
      </c>
      <c r="C2015">
        <v>16</v>
      </c>
      <c r="D2015" s="1" t="s">
        <v>14</v>
      </c>
      <c r="E2015" s="5" t="str">
        <f t="shared" si="31"/>
        <v>6750000-cbow-16-city-in-state</v>
      </c>
      <c r="F2015">
        <v>2467</v>
      </c>
      <c r="G2015">
        <v>1687</v>
      </c>
      <c r="H2015">
        <v>541</v>
      </c>
      <c r="I2015">
        <v>239</v>
      </c>
      <c r="J2015" s="2">
        <v>1.1622E-2</v>
      </c>
      <c r="K2015" s="2">
        <v>0.107806</v>
      </c>
    </row>
    <row r="2016" spans="1:11" x14ac:dyDescent="0.2">
      <c r="A2016" s="4">
        <v>6750000</v>
      </c>
      <c r="B2016" s="1" t="s">
        <v>10</v>
      </c>
      <c r="C2016">
        <v>16</v>
      </c>
      <c r="D2016" s="1" t="s">
        <v>15</v>
      </c>
      <c r="E2016" s="5" t="str">
        <f t="shared" si="31"/>
        <v>6750000-cbow-16-family</v>
      </c>
      <c r="F2016">
        <v>506</v>
      </c>
      <c r="G2016">
        <v>316</v>
      </c>
      <c r="H2016">
        <v>164</v>
      </c>
      <c r="I2016">
        <v>26</v>
      </c>
      <c r="J2016" s="2">
        <v>4.1739999999999998E-3</v>
      </c>
      <c r="K2016" s="2">
        <v>6.4609E-2</v>
      </c>
    </row>
    <row r="2017" spans="1:11" x14ac:dyDescent="0.2">
      <c r="A2017" s="4">
        <v>6750000</v>
      </c>
      <c r="B2017" s="1" t="s">
        <v>10</v>
      </c>
      <c r="C2017">
        <v>16</v>
      </c>
      <c r="D2017" s="1" t="s">
        <v>16</v>
      </c>
      <c r="E2017" s="5" t="str">
        <f t="shared" si="31"/>
        <v>6750000-cbow-16-gram1-adjective-to-adverb</v>
      </c>
      <c r="F2017">
        <v>992</v>
      </c>
      <c r="G2017">
        <v>516</v>
      </c>
      <c r="H2017">
        <v>180</v>
      </c>
      <c r="I2017">
        <v>296</v>
      </c>
      <c r="J2017" s="2">
        <v>1.4371999999999999E-2</v>
      </c>
      <c r="K2017" s="2">
        <v>0.119884</v>
      </c>
    </row>
    <row r="2018" spans="1:11" x14ac:dyDescent="0.2">
      <c r="A2018" s="4">
        <v>6750000</v>
      </c>
      <c r="B2018" s="1" t="s">
        <v>10</v>
      </c>
      <c r="C2018">
        <v>16</v>
      </c>
      <c r="D2018" s="1" t="s">
        <v>17</v>
      </c>
      <c r="E2018" s="5" t="str">
        <f t="shared" si="31"/>
        <v>6750000-cbow-16-gram2-opposite</v>
      </c>
      <c r="F2018">
        <v>812</v>
      </c>
      <c r="G2018">
        <v>257</v>
      </c>
      <c r="H2018">
        <v>392</v>
      </c>
      <c r="I2018">
        <v>163</v>
      </c>
      <c r="J2018" s="2">
        <v>1.5984999999999999E-2</v>
      </c>
      <c r="K2018" s="2">
        <v>0.12643199999999999</v>
      </c>
    </row>
    <row r="2019" spans="1:11" x14ac:dyDescent="0.2">
      <c r="A2019" s="4">
        <v>6750000</v>
      </c>
      <c r="B2019" s="1" t="s">
        <v>10</v>
      </c>
      <c r="C2019">
        <v>16</v>
      </c>
      <c r="D2019" s="1" t="s">
        <v>18</v>
      </c>
      <c r="E2019" s="5" t="str">
        <f t="shared" si="31"/>
        <v>6750000-cbow-16-gram3-comparative</v>
      </c>
      <c r="F2019">
        <v>1332</v>
      </c>
      <c r="G2019">
        <v>1268</v>
      </c>
      <c r="H2019">
        <v>0</v>
      </c>
      <c r="I2019">
        <v>64</v>
      </c>
      <c r="J2019" s="2">
        <v>5.0980000000000001E-3</v>
      </c>
      <c r="K2019" s="2">
        <v>7.1400000000000005E-2</v>
      </c>
    </row>
    <row r="2020" spans="1:11" x14ac:dyDescent="0.2">
      <c r="A2020" s="4">
        <v>6750000</v>
      </c>
      <c r="B2020" s="1" t="s">
        <v>10</v>
      </c>
      <c r="C2020">
        <v>16</v>
      </c>
      <c r="D2020" s="1" t="s">
        <v>19</v>
      </c>
      <c r="E2020" s="5" t="str">
        <f t="shared" si="31"/>
        <v>6750000-cbow-16-gram4-superlative</v>
      </c>
      <c r="F2020">
        <v>1122</v>
      </c>
      <c r="G2020">
        <v>657</v>
      </c>
      <c r="H2020">
        <v>420</v>
      </c>
      <c r="I2020">
        <v>45</v>
      </c>
      <c r="J2020" s="2">
        <v>1.2435999999999999E-2</v>
      </c>
      <c r="K2020" s="2">
        <v>0.111515</v>
      </c>
    </row>
    <row r="2021" spans="1:11" x14ac:dyDescent="0.2">
      <c r="A2021" s="4">
        <v>6750000</v>
      </c>
      <c r="B2021" s="1" t="s">
        <v>10</v>
      </c>
      <c r="C2021">
        <v>16</v>
      </c>
      <c r="D2021" s="1" t="s">
        <v>20</v>
      </c>
      <c r="E2021" s="5" t="str">
        <f t="shared" si="31"/>
        <v>6750000-cbow-16-gram5-present-participle</v>
      </c>
      <c r="F2021">
        <v>1056</v>
      </c>
      <c r="G2021">
        <v>886</v>
      </c>
      <c r="H2021">
        <v>64</v>
      </c>
      <c r="I2021">
        <v>106</v>
      </c>
      <c r="J2021" s="2">
        <v>1.1143E-2</v>
      </c>
      <c r="K2021" s="2">
        <v>0.10556</v>
      </c>
    </row>
    <row r="2022" spans="1:11" x14ac:dyDescent="0.2">
      <c r="A2022" s="4">
        <v>6750000</v>
      </c>
      <c r="B2022" s="1" t="s">
        <v>10</v>
      </c>
      <c r="C2022">
        <v>16</v>
      </c>
      <c r="D2022" s="1" t="s">
        <v>21</v>
      </c>
      <c r="E2022" s="5" t="str">
        <f t="shared" si="31"/>
        <v>6750000-cbow-16-gram6-nationality-adjective</v>
      </c>
      <c r="F2022">
        <v>1599</v>
      </c>
      <c r="G2022">
        <v>1418</v>
      </c>
      <c r="H2022">
        <v>154</v>
      </c>
      <c r="I2022">
        <v>27</v>
      </c>
      <c r="J2022" s="2">
        <v>2.8939999999999999E-3</v>
      </c>
      <c r="K2022" s="2">
        <v>5.3797999999999999E-2</v>
      </c>
    </row>
    <row r="2023" spans="1:11" x14ac:dyDescent="0.2">
      <c r="A2023" s="4">
        <v>6750000</v>
      </c>
      <c r="B2023" s="1" t="s">
        <v>10</v>
      </c>
      <c r="C2023">
        <v>16</v>
      </c>
      <c r="D2023" s="1" t="s">
        <v>22</v>
      </c>
      <c r="E2023" s="5" t="str">
        <f t="shared" si="31"/>
        <v>6750000-cbow-16-gram7-past-tense</v>
      </c>
      <c r="F2023">
        <v>1560</v>
      </c>
      <c r="G2023">
        <v>1259</v>
      </c>
      <c r="H2023">
        <v>78</v>
      </c>
      <c r="I2023">
        <v>223</v>
      </c>
      <c r="J2023" s="2">
        <v>1.0777E-2</v>
      </c>
      <c r="K2023" s="2">
        <v>0.103811</v>
      </c>
    </row>
    <row r="2024" spans="1:11" x14ac:dyDescent="0.2">
      <c r="A2024" s="4">
        <v>6750000</v>
      </c>
      <c r="B2024" s="1" t="s">
        <v>10</v>
      </c>
      <c r="C2024">
        <v>16</v>
      </c>
      <c r="D2024" s="1" t="s">
        <v>23</v>
      </c>
      <c r="E2024" s="5" t="str">
        <f t="shared" si="31"/>
        <v>6750000-cbow-16-gram8-plural</v>
      </c>
      <c r="F2024">
        <v>1332</v>
      </c>
      <c r="G2024">
        <v>1067</v>
      </c>
      <c r="H2024">
        <v>210</v>
      </c>
      <c r="I2024">
        <v>55</v>
      </c>
      <c r="J2024" s="2">
        <v>6.2469999999999999E-3</v>
      </c>
      <c r="K2024" s="2">
        <v>7.9036999999999996E-2</v>
      </c>
    </row>
    <row r="2025" spans="1:11" x14ac:dyDescent="0.2">
      <c r="A2025" s="4">
        <v>6750000</v>
      </c>
      <c r="B2025" s="1" t="s">
        <v>10</v>
      </c>
      <c r="C2025">
        <v>16</v>
      </c>
      <c r="D2025" s="1" t="s">
        <v>24</v>
      </c>
      <c r="E2025" s="5" t="str">
        <f t="shared" si="31"/>
        <v>6750000-cbow-16-gram9-plural-verbs</v>
      </c>
      <c r="F2025">
        <v>870</v>
      </c>
      <c r="G2025">
        <v>681</v>
      </c>
      <c r="H2025">
        <v>58</v>
      </c>
      <c r="I2025">
        <v>131</v>
      </c>
      <c r="J2025" s="2">
        <v>1.0244E-2</v>
      </c>
      <c r="K2025" s="2">
        <v>0.101213</v>
      </c>
    </row>
    <row r="2026" spans="1:11" x14ac:dyDescent="0.2">
      <c r="A2026" s="4">
        <v>6750000</v>
      </c>
      <c r="B2026" s="1" t="s">
        <v>10</v>
      </c>
      <c r="C2026">
        <v>16</v>
      </c>
      <c r="D2026" s="1" t="s">
        <v>25</v>
      </c>
      <c r="E2026" s="5" t="str">
        <f t="shared" si="31"/>
        <v>6750000-cbow-16-TOTAL</v>
      </c>
      <c r="F2026">
        <v>19544</v>
      </c>
      <c r="G2026">
        <v>12715</v>
      </c>
      <c r="H2026">
        <v>5327</v>
      </c>
      <c r="I2026">
        <v>1502</v>
      </c>
      <c r="J2026" s="2">
        <v>8.2990000000000008E-3</v>
      </c>
      <c r="K2026" s="2">
        <v>9.1098999999999999E-2</v>
      </c>
    </row>
    <row r="2027" spans="1:11" x14ac:dyDescent="0.2">
      <c r="A2027" s="4">
        <v>6750000</v>
      </c>
      <c r="B2027" s="1" t="s">
        <v>26</v>
      </c>
      <c r="C2027">
        <v>16</v>
      </c>
      <c r="D2027" s="1" t="s">
        <v>11</v>
      </c>
      <c r="E2027" s="5" t="str">
        <f t="shared" si="31"/>
        <v>6750000-skip-gram-16-capital-common-countries</v>
      </c>
      <c r="F2027">
        <v>506</v>
      </c>
      <c r="G2027">
        <v>462</v>
      </c>
      <c r="H2027">
        <v>44</v>
      </c>
      <c r="I2027">
        <v>0</v>
      </c>
      <c r="J2027" s="2">
        <v>5.8100000000000003E-4</v>
      </c>
      <c r="K2027" s="2">
        <v>2.4108999999999998E-2</v>
      </c>
    </row>
    <row r="2028" spans="1:11" x14ac:dyDescent="0.2">
      <c r="A2028" s="4">
        <v>6750000</v>
      </c>
      <c r="B2028" s="1" t="s">
        <v>26</v>
      </c>
      <c r="C2028">
        <v>16</v>
      </c>
      <c r="D2028" s="1" t="s">
        <v>12</v>
      </c>
      <c r="E2028" s="5" t="str">
        <f t="shared" si="31"/>
        <v>6750000-skip-gram-16-capital-world</v>
      </c>
      <c r="F2028">
        <v>4524</v>
      </c>
      <c r="G2028">
        <v>2012</v>
      </c>
      <c r="H2028">
        <v>2494</v>
      </c>
      <c r="I2028">
        <v>18</v>
      </c>
      <c r="J2028" s="2">
        <v>3.5750000000000001E-3</v>
      </c>
      <c r="K2028" s="2">
        <v>5.9789000000000002E-2</v>
      </c>
    </row>
    <row r="2029" spans="1:11" x14ac:dyDescent="0.2">
      <c r="A2029" s="4">
        <v>6750000</v>
      </c>
      <c r="B2029" s="1" t="s">
        <v>26</v>
      </c>
      <c r="C2029">
        <v>16</v>
      </c>
      <c r="D2029" s="1" t="s">
        <v>13</v>
      </c>
      <c r="E2029" s="5" t="str">
        <f t="shared" si="31"/>
        <v>6750000-skip-gram-16-currency</v>
      </c>
      <c r="F2029">
        <v>866</v>
      </c>
      <c r="G2029">
        <v>262</v>
      </c>
      <c r="H2029">
        <v>528</v>
      </c>
      <c r="I2029">
        <v>76</v>
      </c>
      <c r="J2029" s="2">
        <v>1.4116999999999999E-2</v>
      </c>
      <c r="K2029" s="2">
        <v>0.118815</v>
      </c>
    </row>
    <row r="2030" spans="1:11" x14ac:dyDescent="0.2">
      <c r="A2030" s="4">
        <v>6750000</v>
      </c>
      <c r="B2030" s="1" t="s">
        <v>26</v>
      </c>
      <c r="C2030">
        <v>16</v>
      </c>
      <c r="D2030" s="1" t="s">
        <v>14</v>
      </c>
      <c r="E2030" s="5" t="str">
        <f t="shared" si="31"/>
        <v>6750000-skip-gram-16-city-in-state</v>
      </c>
      <c r="F2030">
        <v>2467</v>
      </c>
      <c r="G2030">
        <v>1802</v>
      </c>
      <c r="H2030">
        <v>541</v>
      </c>
      <c r="I2030">
        <v>124</v>
      </c>
      <c r="J2030" s="2">
        <v>5.1710000000000002E-3</v>
      </c>
      <c r="K2030" s="2">
        <v>7.1908E-2</v>
      </c>
    </row>
    <row r="2031" spans="1:11" x14ac:dyDescent="0.2">
      <c r="A2031" s="4">
        <v>6750000</v>
      </c>
      <c r="B2031" s="1" t="s">
        <v>26</v>
      </c>
      <c r="C2031">
        <v>16</v>
      </c>
      <c r="D2031" s="1" t="s">
        <v>15</v>
      </c>
      <c r="E2031" s="5" t="str">
        <f t="shared" si="31"/>
        <v>6750000-skip-gram-16-family</v>
      </c>
      <c r="F2031">
        <v>506</v>
      </c>
      <c r="G2031">
        <v>319</v>
      </c>
      <c r="H2031">
        <v>164</v>
      </c>
      <c r="I2031">
        <v>23</v>
      </c>
      <c r="J2031" s="2">
        <v>7.1809999999999999E-3</v>
      </c>
      <c r="K2031" s="2">
        <v>8.4741999999999998E-2</v>
      </c>
    </row>
    <row r="2032" spans="1:11" x14ac:dyDescent="0.2">
      <c r="A2032" s="4">
        <v>6750000</v>
      </c>
      <c r="B2032" s="1" t="s">
        <v>26</v>
      </c>
      <c r="C2032">
        <v>16</v>
      </c>
      <c r="D2032" s="1" t="s">
        <v>16</v>
      </c>
      <c r="E2032" s="5" t="str">
        <f t="shared" si="31"/>
        <v>6750000-skip-gram-16-gram1-adjective-to-adverb</v>
      </c>
      <c r="F2032">
        <v>992</v>
      </c>
      <c r="G2032">
        <v>622</v>
      </c>
      <c r="H2032">
        <v>180</v>
      </c>
      <c r="I2032">
        <v>190</v>
      </c>
      <c r="J2032" s="2">
        <v>1.0681E-2</v>
      </c>
      <c r="K2032" s="2">
        <v>0.103349</v>
      </c>
    </row>
    <row r="2033" spans="1:11" x14ac:dyDescent="0.2">
      <c r="A2033" s="4">
        <v>6750000</v>
      </c>
      <c r="B2033" s="1" t="s">
        <v>26</v>
      </c>
      <c r="C2033">
        <v>16</v>
      </c>
      <c r="D2033" s="1" t="s">
        <v>17</v>
      </c>
      <c r="E2033" s="5" t="str">
        <f t="shared" si="31"/>
        <v>6750000-skip-gram-16-gram2-opposite</v>
      </c>
      <c r="F2033">
        <v>812</v>
      </c>
      <c r="G2033">
        <v>258</v>
      </c>
      <c r="H2033">
        <v>392</v>
      </c>
      <c r="I2033">
        <v>162</v>
      </c>
      <c r="J2033" s="2">
        <v>1.3334E-2</v>
      </c>
      <c r="K2033" s="2">
        <v>0.11547300000000001</v>
      </c>
    </row>
    <row r="2034" spans="1:11" x14ac:dyDescent="0.2">
      <c r="A2034" s="4">
        <v>6750000</v>
      </c>
      <c r="B2034" s="1" t="s">
        <v>26</v>
      </c>
      <c r="C2034">
        <v>16</v>
      </c>
      <c r="D2034" s="1" t="s">
        <v>18</v>
      </c>
      <c r="E2034" s="5" t="str">
        <f t="shared" si="31"/>
        <v>6750000-skip-gram-16-gram3-comparative</v>
      </c>
      <c r="F2034">
        <v>1332</v>
      </c>
      <c r="G2034">
        <v>1225</v>
      </c>
      <c r="H2034">
        <v>0</v>
      </c>
      <c r="I2034">
        <v>107</v>
      </c>
      <c r="J2034" s="2">
        <v>7.045E-3</v>
      </c>
      <c r="K2034" s="2">
        <v>8.3932999999999994E-2</v>
      </c>
    </row>
    <row r="2035" spans="1:11" x14ac:dyDescent="0.2">
      <c r="A2035" s="4">
        <v>6750000</v>
      </c>
      <c r="B2035" s="1" t="s">
        <v>26</v>
      </c>
      <c r="C2035">
        <v>16</v>
      </c>
      <c r="D2035" s="1" t="s">
        <v>19</v>
      </c>
      <c r="E2035" s="5" t="str">
        <f t="shared" si="31"/>
        <v>6750000-skip-gram-16-gram4-superlative</v>
      </c>
      <c r="F2035">
        <v>1122</v>
      </c>
      <c r="G2035">
        <v>621</v>
      </c>
      <c r="H2035">
        <v>420</v>
      </c>
      <c r="I2035">
        <v>81</v>
      </c>
      <c r="J2035" s="2">
        <v>1.3745E-2</v>
      </c>
      <c r="K2035" s="2">
        <v>0.117241</v>
      </c>
    </row>
    <row r="2036" spans="1:11" x14ac:dyDescent="0.2">
      <c r="A2036" s="4">
        <v>6750000</v>
      </c>
      <c r="B2036" s="1" t="s">
        <v>26</v>
      </c>
      <c r="C2036">
        <v>16</v>
      </c>
      <c r="D2036" s="1" t="s">
        <v>20</v>
      </c>
      <c r="E2036" s="5" t="str">
        <f t="shared" si="31"/>
        <v>6750000-skip-gram-16-gram5-present-participle</v>
      </c>
      <c r="F2036">
        <v>1056</v>
      </c>
      <c r="G2036">
        <v>857</v>
      </c>
      <c r="H2036">
        <v>64</v>
      </c>
      <c r="I2036">
        <v>135</v>
      </c>
      <c r="J2036" s="2">
        <v>1.0503E-2</v>
      </c>
      <c r="K2036" s="2">
        <v>0.10248500000000001</v>
      </c>
    </row>
    <row r="2037" spans="1:11" x14ac:dyDescent="0.2">
      <c r="A2037" s="4">
        <v>6750000</v>
      </c>
      <c r="B2037" s="1" t="s">
        <v>26</v>
      </c>
      <c r="C2037">
        <v>16</v>
      </c>
      <c r="D2037" s="1" t="s">
        <v>21</v>
      </c>
      <c r="E2037" s="5" t="str">
        <f t="shared" si="31"/>
        <v>6750000-skip-gram-16-gram6-nationality-adjective</v>
      </c>
      <c r="F2037">
        <v>1599</v>
      </c>
      <c r="G2037">
        <v>1445</v>
      </c>
      <c r="H2037">
        <v>154</v>
      </c>
      <c r="I2037">
        <v>0</v>
      </c>
      <c r="J2037" s="2">
        <v>1.632E-3</v>
      </c>
      <c r="K2037" s="2">
        <v>4.0392999999999998E-2</v>
      </c>
    </row>
    <row r="2038" spans="1:11" x14ac:dyDescent="0.2">
      <c r="A2038" s="4">
        <v>6750000</v>
      </c>
      <c r="B2038" s="1" t="s">
        <v>26</v>
      </c>
      <c r="C2038">
        <v>16</v>
      </c>
      <c r="D2038" s="1" t="s">
        <v>22</v>
      </c>
      <c r="E2038" s="5" t="str">
        <f t="shared" si="31"/>
        <v>6750000-skip-gram-16-gram7-past-tense</v>
      </c>
      <c r="F2038">
        <v>1560</v>
      </c>
      <c r="G2038">
        <v>1289</v>
      </c>
      <c r="H2038">
        <v>78</v>
      </c>
      <c r="I2038">
        <v>193</v>
      </c>
      <c r="J2038" s="2">
        <v>7.6629999999999997E-3</v>
      </c>
      <c r="K2038" s="2">
        <v>8.7540999999999994E-2</v>
      </c>
    </row>
    <row r="2039" spans="1:11" x14ac:dyDescent="0.2">
      <c r="A2039" s="4">
        <v>6750000</v>
      </c>
      <c r="B2039" s="1" t="s">
        <v>26</v>
      </c>
      <c r="C2039">
        <v>16</v>
      </c>
      <c r="D2039" s="1" t="s">
        <v>23</v>
      </c>
      <c r="E2039" s="5" t="str">
        <f t="shared" si="31"/>
        <v>6750000-skip-gram-16-gram8-plural</v>
      </c>
      <c r="F2039">
        <v>1332</v>
      </c>
      <c r="G2039">
        <v>1089</v>
      </c>
      <c r="H2039">
        <v>210</v>
      </c>
      <c r="I2039">
        <v>33</v>
      </c>
      <c r="J2039" s="2">
        <v>5.5009999999999998E-3</v>
      </c>
      <c r="K2039" s="2">
        <v>7.4168999999999999E-2</v>
      </c>
    </row>
    <row r="2040" spans="1:11" x14ac:dyDescent="0.2">
      <c r="A2040" s="4">
        <v>6750000</v>
      </c>
      <c r="B2040" s="1" t="s">
        <v>26</v>
      </c>
      <c r="C2040">
        <v>16</v>
      </c>
      <c r="D2040" s="1" t="s">
        <v>24</v>
      </c>
      <c r="E2040" s="5" t="str">
        <f t="shared" si="31"/>
        <v>6750000-skip-gram-16-gram9-plural-verbs</v>
      </c>
      <c r="F2040">
        <v>870</v>
      </c>
      <c r="G2040">
        <v>703</v>
      </c>
      <c r="H2040">
        <v>58</v>
      </c>
      <c r="I2040">
        <v>109</v>
      </c>
      <c r="J2040" s="2">
        <v>1.0401000000000001E-2</v>
      </c>
      <c r="K2040" s="2">
        <v>0.10198500000000001</v>
      </c>
    </row>
    <row r="2041" spans="1:11" x14ac:dyDescent="0.2">
      <c r="A2041" s="4">
        <v>6750000</v>
      </c>
      <c r="B2041" s="1" t="s">
        <v>26</v>
      </c>
      <c r="C2041">
        <v>16</v>
      </c>
      <c r="D2041" s="1" t="s">
        <v>25</v>
      </c>
      <c r="E2041" s="5" t="str">
        <f t="shared" si="31"/>
        <v>6750000-skip-gram-16-TOTAL</v>
      </c>
      <c r="F2041">
        <v>19544</v>
      </c>
      <c r="G2041">
        <v>12966</v>
      </c>
      <c r="H2041">
        <v>5327</v>
      </c>
      <c r="I2041">
        <v>1251</v>
      </c>
      <c r="J2041" s="2">
        <v>6.5209999999999999E-3</v>
      </c>
      <c r="K2041" s="2">
        <v>8.0754999999999993E-2</v>
      </c>
    </row>
    <row r="2042" spans="1:11" x14ac:dyDescent="0.2">
      <c r="A2042" s="4">
        <v>6750000</v>
      </c>
      <c r="B2042" s="1" t="s">
        <v>10</v>
      </c>
      <c r="C2042">
        <v>18</v>
      </c>
      <c r="D2042" s="1" t="s">
        <v>11</v>
      </c>
      <c r="E2042" s="5" t="str">
        <f t="shared" si="31"/>
        <v>6750000-cbow-18-capital-common-countries</v>
      </c>
      <c r="F2042">
        <v>506</v>
      </c>
      <c r="G2042">
        <v>461</v>
      </c>
      <c r="H2042">
        <v>44</v>
      </c>
      <c r="I2042">
        <v>1</v>
      </c>
      <c r="J2042" s="2">
        <v>2.6359999999999999E-3</v>
      </c>
      <c r="K2042" s="2">
        <v>5.1344000000000001E-2</v>
      </c>
    </row>
    <row r="2043" spans="1:11" x14ac:dyDescent="0.2">
      <c r="A2043" s="4">
        <v>6750000</v>
      </c>
      <c r="B2043" s="1" t="s">
        <v>10</v>
      </c>
      <c r="C2043">
        <v>18</v>
      </c>
      <c r="D2043" s="1" t="s">
        <v>12</v>
      </c>
      <c r="E2043" s="5" t="str">
        <f t="shared" si="31"/>
        <v>6750000-cbow-18-capital-world</v>
      </c>
      <c r="F2043">
        <v>4524</v>
      </c>
      <c r="G2043">
        <v>1997</v>
      </c>
      <c r="H2043">
        <v>2494</v>
      </c>
      <c r="I2043">
        <v>33</v>
      </c>
      <c r="J2043" s="2">
        <v>5.8440000000000002E-3</v>
      </c>
      <c r="K2043" s="2">
        <v>7.6449000000000003E-2</v>
      </c>
    </row>
    <row r="2044" spans="1:11" x14ac:dyDescent="0.2">
      <c r="A2044" s="4">
        <v>6750000</v>
      </c>
      <c r="B2044" s="1" t="s">
        <v>10</v>
      </c>
      <c r="C2044">
        <v>18</v>
      </c>
      <c r="D2044" s="1" t="s">
        <v>13</v>
      </c>
      <c r="E2044" s="5" t="str">
        <f t="shared" si="31"/>
        <v>6750000-cbow-18-currency</v>
      </c>
      <c r="F2044">
        <v>866</v>
      </c>
      <c r="G2044">
        <v>254</v>
      </c>
      <c r="H2044">
        <v>528</v>
      </c>
      <c r="I2044">
        <v>84</v>
      </c>
      <c r="J2044" s="2">
        <v>2.0903999999999999E-2</v>
      </c>
      <c r="K2044" s="2">
        <v>0.14458399999999999</v>
      </c>
    </row>
    <row r="2045" spans="1:11" x14ac:dyDescent="0.2">
      <c r="A2045" s="4">
        <v>6750000</v>
      </c>
      <c r="B2045" s="1" t="s">
        <v>10</v>
      </c>
      <c r="C2045">
        <v>18</v>
      </c>
      <c r="D2045" s="1" t="s">
        <v>14</v>
      </c>
      <c r="E2045" s="5" t="str">
        <f t="shared" si="31"/>
        <v>6750000-cbow-18-city-in-state</v>
      </c>
      <c r="F2045">
        <v>2467</v>
      </c>
      <c r="G2045">
        <v>1733</v>
      </c>
      <c r="H2045">
        <v>541</v>
      </c>
      <c r="I2045">
        <v>193</v>
      </c>
      <c r="J2045" s="2">
        <v>1.2264000000000001E-2</v>
      </c>
      <c r="K2045" s="2">
        <v>0.11074299999999999</v>
      </c>
    </row>
    <row r="2046" spans="1:11" x14ac:dyDescent="0.2">
      <c r="A2046" s="4">
        <v>6750000</v>
      </c>
      <c r="B2046" s="1" t="s">
        <v>10</v>
      </c>
      <c r="C2046">
        <v>18</v>
      </c>
      <c r="D2046" s="1" t="s">
        <v>15</v>
      </c>
      <c r="E2046" s="5" t="str">
        <f t="shared" si="31"/>
        <v>6750000-cbow-18-family</v>
      </c>
      <c r="F2046">
        <v>506</v>
      </c>
      <c r="G2046">
        <v>323</v>
      </c>
      <c r="H2046">
        <v>164</v>
      </c>
      <c r="I2046">
        <v>19</v>
      </c>
      <c r="J2046" s="2">
        <v>3.8110000000000002E-3</v>
      </c>
      <c r="K2046" s="2">
        <v>6.1737E-2</v>
      </c>
    </row>
    <row r="2047" spans="1:11" x14ac:dyDescent="0.2">
      <c r="A2047" s="4">
        <v>6750000</v>
      </c>
      <c r="B2047" s="1" t="s">
        <v>10</v>
      </c>
      <c r="C2047">
        <v>18</v>
      </c>
      <c r="D2047" s="1" t="s">
        <v>16</v>
      </c>
      <c r="E2047" s="5" t="str">
        <f t="shared" si="31"/>
        <v>6750000-cbow-18-gram1-adjective-to-adverb</v>
      </c>
      <c r="F2047">
        <v>992</v>
      </c>
      <c r="G2047">
        <v>512</v>
      </c>
      <c r="H2047">
        <v>180</v>
      </c>
      <c r="I2047">
        <v>300</v>
      </c>
      <c r="J2047" s="2">
        <v>1.4824E-2</v>
      </c>
      <c r="K2047" s="2">
        <v>0.121753</v>
      </c>
    </row>
    <row r="2048" spans="1:11" x14ac:dyDescent="0.2">
      <c r="A2048" s="4">
        <v>6750000</v>
      </c>
      <c r="B2048" s="1" t="s">
        <v>10</v>
      </c>
      <c r="C2048">
        <v>18</v>
      </c>
      <c r="D2048" s="1" t="s">
        <v>17</v>
      </c>
      <c r="E2048" s="5" t="str">
        <f t="shared" si="31"/>
        <v>6750000-cbow-18-gram2-opposite</v>
      </c>
      <c r="F2048">
        <v>812</v>
      </c>
      <c r="G2048">
        <v>238</v>
      </c>
      <c r="H2048">
        <v>392</v>
      </c>
      <c r="I2048">
        <v>182</v>
      </c>
      <c r="J2048" s="2">
        <v>1.4859000000000001E-2</v>
      </c>
      <c r="K2048" s="2">
        <v>0.12189800000000001</v>
      </c>
    </row>
    <row r="2049" spans="1:11" x14ac:dyDescent="0.2">
      <c r="A2049" s="4">
        <v>6750000</v>
      </c>
      <c r="B2049" s="1" t="s">
        <v>10</v>
      </c>
      <c r="C2049">
        <v>18</v>
      </c>
      <c r="D2049" s="1" t="s">
        <v>18</v>
      </c>
      <c r="E2049" s="5" t="str">
        <f t="shared" si="31"/>
        <v>6750000-cbow-18-gram3-comparative</v>
      </c>
      <c r="F2049">
        <v>1332</v>
      </c>
      <c r="G2049">
        <v>1242</v>
      </c>
      <c r="H2049">
        <v>0</v>
      </c>
      <c r="I2049">
        <v>90</v>
      </c>
      <c r="J2049" s="2">
        <v>5.1279999999999997E-3</v>
      </c>
      <c r="K2049" s="2">
        <v>7.1611999999999995E-2</v>
      </c>
    </row>
    <row r="2050" spans="1:11" x14ac:dyDescent="0.2">
      <c r="A2050" s="4">
        <v>6750000</v>
      </c>
      <c r="B2050" s="1" t="s">
        <v>10</v>
      </c>
      <c r="C2050">
        <v>18</v>
      </c>
      <c r="D2050" s="1" t="s">
        <v>19</v>
      </c>
      <c r="E2050" s="5" t="str">
        <f t="shared" si="31"/>
        <v>6750000-cbow-18-gram4-superlative</v>
      </c>
      <c r="F2050">
        <v>1122</v>
      </c>
      <c r="G2050">
        <v>646</v>
      </c>
      <c r="H2050">
        <v>420</v>
      </c>
      <c r="I2050">
        <v>56</v>
      </c>
      <c r="J2050" s="2">
        <v>1.2333999999999999E-2</v>
      </c>
      <c r="K2050" s="2">
        <v>0.111058</v>
      </c>
    </row>
    <row r="2051" spans="1:11" x14ac:dyDescent="0.2">
      <c r="A2051" s="4">
        <v>6750000</v>
      </c>
      <c r="B2051" s="1" t="s">
        <v>10</v>
      </c>
      <c r="C2051">
        <v>18</v>
      </c>
      <c r="D2051" s="1" t="s">
        <v>20</v>
      </c>
      <c r="E2051" s="5" t="str">
        <f t="shared" ref="E2051:E2114" si="32">CONCATENATE(A2051,"-",B2051,"-",C2051,"-",D2051)</f>
        <v>6750000-cbow-18-gram5-present-participle</v>
      </c>
      <c r="F2051">
        <v>1056</v>
      </c>
      <c r="G2051">
        <v>883</v>
      </c>
      <c r="H2051">
        <v>64</v>
      </c>
      <c r="I2051">
        <v>109</v>
      </c>
      <c r="J2051" s="2">
        <v>9.8139999999999998E-3</v>
      </c>
      <c r="K2051" s="2">
        <v>9.9067000000000002E-2</v>
      </c>
    </row>
    <row r="2052" spans="1:11" x14ac:dyDescent="0.2">
      <c r="A2052" s="4">
        <v>6750000</v>
      </c>
      <c r="B2052" s="1" t="s">
        <v>10</v>
      </c>
      <c r="C2052">
        <v>18</v>
      </c>
      <c r="D2052" s="1" t="s">
        <v>21</v>
      </c>
      <c r="E2052" s="5" t="str">
        <f t="shared" si="32"/>
        <v>6750000-cbow-18-gram6-nationality-adjective</v>
      </c>
      <c r="F2052">
        <v>1599</v>
      </c>
      <c r="G2052">
        <v>1408</v>
      </c>
      <c r="H2052">
        <v>154</v>
      </c>
      <c r="I2052">
        <v>37</v>
      </c>
      <c r="J2052" s="2">
        <v>1.441E-3</v>
      </c>
      <c r="K2052" s="2">
        <v>3.7966E-2</v>
      </c>
    </row>
    <row r="2053" spans="1:11" x14ac:dyDescent="0.2">
      <c r="A2053" s="4">
        <v>6750000</v>
      </c>
      <c r="B2053" s="1" t="s">
        <v>10</v>
      </c>
      <c r="C2053">
        <v>18</v>
      </c>
      <c r="D2053" s="1" t="s">
        <v>22</v>
      </c>
      <c r="E2053" s="5" t="str">
        <f t="shared" si="32"/>
        <v>6750000-cbow-18-gram7-past-tense</v>
      </c>
      <c r="F2053">
        <v>1560</v>
      </c>
      <c r="G2053">
        <v>1275</v>
      </c>
      <c r="H2053">
        <v>78</v>
      </c>
      <c r="I2053">
        <v>207</v>
      </c>
      <c r="J2053" s="2">
        <v>1.0361E-2</v>
      </c>
      <c r="K2053" s="2">
        <v>0.101787</v>
      </c>
    </row>
    <row r="2054" spans="1:11" x14ac:dyDescent="0.2">
      <c r="A2054" s="4">
        <v>6750000</v>
      </c>
      <c r="B2054" s="1" t="s">
        <v>10</v>
      </c>
      <c r="C2054">
        <v>18</v>
      </c>
      <c r="D2054" s="1" t="s">
        <v>23</v>
      </c>
      <c r="E2054" s="5" t="str">
        <f t="shared" si="32"/>
        <v>6750000-cbow-18-gram8-plural</v>
      </c>
      <c r="F2054">
        <v>1332</v>
      </c>
      <c r="G2054">
        <v>1062</v>
      </c>
      <c r="H2054">
        <v>210</v>
      </c>
      <c r="I2054">
        <v>60</v>
      </c>
      <c r="J2054" s="2">
        <v>7.228E-3</v>
      </c>
      <c r="K2054" s="2">
        <v>8.5017999999999996E-2</v>
      </c>
    </row>
    <row r="2055" spans="1:11" x14ac:dyDescent="0.2">
      <c r="A2055" s="4">
        <v>6750000</v>
      </c>
      <c r="B2055" s="1" t="s">
        <v>10</v>
      </c>
      <c r="C2055">
        <v>18</v>
      </c>
      <c r="D2055" s="1" t="s">
        <v>24</v>
      </c>
      <c r="E2055" s="5" t="str">
        <f t="shared" si="32"/>
        <v>6750000-cbow-18-gram9-plural-verbs</v>
      </c>
      <c r="F2055">
        <v>870</v>
      </c>
      <c r="G2055">
        <v>703</v>
      </c>
      <c r="H2055">
        <v>58</v>
      </c>
      <c r="I2055">
        <v>109</v>
      </c>
      <c r="J2055" s="2">
        <v>8.7709999999999993E-3</v>
      </c>
      <c r="K2055" s="2">
        <v>9.3654000000000001E-2</v>
      </c>
    </row>
    <row r="2056" spans="1:11" x14ac:dyDescent="0.2">
      <c r="A2056" s="4">
        <v>6750000</v>
      </c>
      <c r="B2056" s="1" t="s">
        <v>10</v>
      </c>
      <c r="C2056">
        <v>18</v>
      </c>
      <c r="D2056" s="1" t="s">
        <v>25</v>
      </c>
      <c r="E2056" s="5" t="str">
        <f t="shared" si="32"/>
        <v>6750000-cbow-18-TOTAL</v>
      </c>
      <c r="F2056">
        <v>19544</v>
      </c>
      <c r="G2056">
        <v>12737</v>
      </c>
      <c r="H2056">
        <v>5327</v>
      </c>
      <c r="I2056">
        <v>1480</v>
      </c>
      <c r="J2056" s="2">
        <v>8.1569999999999993E-3</v>
      </c>
      <c r="K2056" s="2">
        <v>9.0314000000000005E-2</v>
      </c>
    </row>
    <row r="2057" spans="1:11" x14ac:dyDescent="0.2">
      <c r="A2057" s="4">
        <v>6750000</v>
      </c>
      <c r="B2057" s="1" t="s">
        <v>26</v>
      </c>
      <c r="C2057">
        <v>18</v>
      </c>
      <c r="D2057" s="1" t="s">
        <v>11</v>
      </c>
      <c r="E2057" s="5" t="str">
        <f t="shared" si="32"/>
        <v>6750000-skip-gram-18-capital-common-countries</v>
      </c>
      <c r="F2057">
        <v>506</v>
      </c>
      <c r="G2057">
        <v>462</v>
      </c>
      <c r="H2057">
        <v>44</v>
      </c>
      <c r="I2057">
        <v>0</v>
      </c>
      <c r="J2057" s="2">
        <v>5.3700000000000004E-4</v>
      </c>
      <c r="K2057" s="2">
        <v>2.3171000000000001E-2</v>
      </c>
    </row>
    <row r="2058" spans="1:11" x14ac:dyDescent="0.2">
      <c r="A2058" s="4">
        <v>6750000</v>
      </c>
      <c r="B2058" s="1" t="s">
        <v>26</v>
      </c>
      <c r="C2058">
        <v>18</v>
      </c>
      <c r="D2058" s="1" t="s">
        <v>12</v>
      </c>
      <c r="E2058" s="5" t="str">
        <f t="shared" si="32"/>
        <v>6750000-skip-gram-18-capital-world</v>
      </c>
      <c r="F2058">
        <v>4524</v>
      </c>
      <c r="G2058">
        <v>2022</v>
      </c>
      <c r="H2058">
        <v>2494</v>
      </c>
      <c r="I2058">
        <v>8</v>
      </c>
      <c r="J2058" s="2">
        <v>3.2880000000000001E-3</v>
      </c>
      <c r="K2058" s="2">
        <v>5.7338E-2</v>
      </c>
    </row>
    <row r="2059" spans="1:11" x14ac:dyDescent="0.2">
      <c r="A2059" s="4">
        <v>6750000</v>
      </c>
      <c r="B2059" s="1" t="s">
        <v>26</v>
      </c>
      <c r="C2059">
        <v>18</v>
      </c>
      <c r="D2059" s="1" t="s">
        <v>13</v>
      </c>
      <c r="E2059" s="5" t="str">
        <f t="shared" si="32"/>
        <v>6750000-skip-gram-18-currency</v>
      </c>
      <c r="F2059">
        <v>866</v>
      </c>
      <c r="G2059">
        <v>262</v>
      </c>
      <c r="H2059">
        <v>528</v>
      </c>
      <c r="I2059">
        <v>76</v>
      </c>
      <c r="J2059" s="2">
        <v>1.2897E-2</v>
      </c>
      <c r="K2059" s="2">
        <v>0.113566</v>
      </c>
    </row>
    <row r="2060" spans="1:11" x14ac:dyDescent="0.2">
      <c r="A2060" s="4">
        <v>6750000</v>
      </c>
      <c r="B2060" s="1" t="s">
        <v>26</v>
      </c>
      <c r="C2060">
        <v>18</v>
      </c>
      <c r="D2060" s="1" t="s">
        <v>14</v>
      </c>
      <c r="E2060" s="5" t="str">
        <f t="shared" si="32"/>
        <v>6750000-skip-gram-18-city-in-state</v>
      </c>
      <c r="F2060">
        <v>2467</v>
      </c>
      <c r="G2060">
        <v>1824</v>
      </c>
      <c r="H2060">
        <v>541</v>
      </c>
      <c r="I2060">
        <v>102</v>
      </c>
      <c r="J2060" s="2">
        <v>4.568E-3</v>
      </c>
      <c r="K2060" s="2">
        <v>6.7587999999999995E-2</v>
      </c>
    </row>
    <row r="2061" spans="1:11" x14ac:dyDescent="0.2">
      <c r="A2061" s="4">
        <v>6750000</v>
      </c>
      <c r="B2061" s="1" t="s">
        <v>26</v>
      </c>
      <c r="C2061">
        <v>18</v>
      </c>
      <c r="D2061" s="1" t="s">
        <v>15</v>
      </c>
      <c r="E2061" s="5" t="str">
        <f t="shared" si="32"/>
        <v>6750000-skip-gram-18-family</v>
      </c>
      <c r="F2061">
        <v>506</v>
      </c>
      <c r="G2061">
        <v>324</v>
      </c>
      <c r="H2061">
        <v>164</v>
      </c>
      <c r="I2061">
        <v>18</v>
      </c>
      <c r="J2061" s="2">
        <v>7.5329999999999998E-3</v>
      </c>
      <c r="K2061" s="2">
        <v>8.6791999999999994E-2</v>
      </c>
    </row>
    <row r="2062" spans="1:11" x14ac:dyDescent="0.2">
      <c r="A2062" s="4">
        <v>6750000</v>
      </c>
      <c r="B2062" s="1" t="s">
        <v>26</v>
      </c>
      <c r="C2062">
        <v>18</v>
      </c>
      <c r="D2062" s="1" t="s">
        <v>16</v>
      </c>
      <c r="E2062" s="5" t="str">
        <f t="shared" si="32"/>
        <v>6750000-skip-gram-18-gram1-adjective-to-adverb</v>
      </c>
      <c r="F2062">
        <v>992</v>
      </c>
      <c r="G2062">
        <v>606</v>
      </c>
      <c r="H2062">
        <v>180</v>
      </c>
      <c r="I2062">
        <v>206</v>
      </c>
      <c r="J2062" s="2">
        <v>1.0728E-2</v>
      </c>
      <c r="K2062" s="2">
        <v>0.103574</v>
      </c>
    </row>
    <row r="2063" spans="1:11" x14ac:dyDescent="0.2">
      <c r="A2063" s="4">
        <v>6750000</v>
      </c>
      <c r="B2063" s="1" t="s">
        <v>26</v>
      </c>
      <c r="C2063">
        <v>18</v>
      </c>
      <c r="D2063" s="1" t="s">
        <v>17</v>
      </c>
      <c r="E2063" s="5" t="str">
        <f t="shared" si="32"/>
        <v>6750000-skip-gram-18-gram2-opposite</v>
      </c>
      <c r="F2063">
        <v>812</v>
      </c>
      <c r="G2063">
        <v>256</v>
      </c>
      <c r="H2063">
        <v>392</v>
      </c>
      <c r="I2063">
        <v>164</v>
      </c>
      <c r="J2063" s="2">
        <v>1.5122E-2</v>
      </c>
      <c r="K2063" s="2">
        <v>0.122971</v>
      </c>
    </row>
    <row r="2064" spans="1:11" x14ac:dyDescent="0.2">
      <c r="A2064" s="4">
        <v>6750000</v>
      </c>
      <c r="B2064" s="1" t="s">
        <v>26</v>
      </c>
      <c r="C2064">
        <v>18</v>
      </c>
      <c r="D2064" s="1" t="s">
        <v>18</v>
      </c>
      <c r="E2064" s="5" t="str">
        <f t="shared" si="32"/>
        <v>6750000-skip-gram-18-gram3-comparative</v>
      </c>
      <c r="F2064">
        <v>1332</v>
      </c>
      <c r="G2064">
        <v>1257</v>
      </c>
      <c r="H2064">
        <v>0</v>
      </c>
      <c r="I2064">
        <v>75</v>
      </c>
      <c r="J2064" s="2">
        <v>7.0000000000000001E-3</v>
      </c>
      <c r="K2064" s="2">
        <v>8.3668000000000006E-2</v>
      </c>
    </row>
    <row r="2065" spans="1:11" x14ac:dyDescent="0.2">
      <c r="A2065" s="4">
        <v>6750000</v>
      </c>
      <c r="B2065" s="1" t="s">
        <v>26</v>
      </c>
      <c r="C2065">
        <v>18</v>
      </c>
      <c r="D2065" s="1" t="s">
        <v>19</v>
      </c>
      <c r="E2065" s="5" t="str">
        <f t="shared" si="32"/>
        <v>6750000-skip-gram-18-gram4-superlative</v>
      </c>
      <c r="F2065">
        <v>1122</v>
      </c>
      <c r="G2065">
        <v>610</v>
      </c>
      <c r="H2065">
        <v>420</v>
      </c>
      <c r="I2065">
        <v>92</v>
      </c>
      <c r="J2065" s="2">
        <v>1.3138E-2</v>
      </c>
      <c r="K2065" s="2">
        <v>0.114622</v>
      </c>
    </row>
    <row r="2066" spans="1:11" x14ac:dyDescent="0.2">
      <c r="A2066" s="4">
        <v>6750000</v>
      </c>
      <c r="B2066" s="1" t="s">
        <v>26</v>
      </c>
      <c r="C2066">
        <v>18</v>
      </c>
      <c r="D2066" s="1" t="s">
        <v>20</v>
      </c>
      <c r="E2066" s="5" t="str">
        <f t="shared" si="32"/>
        <v>6750000-skip-gram-18-gram5-present-participle</v>
      </c>
      <c r="F2066">
        <v>1056</v>
      </c>
      <c r="G2066">
        <v>858</v>
      </c>
      <c r="H2066">
        <v>64</v>
      </c>
      <c r="I2066">
        <v>134</v>
      </c>
      <c r="J2066" s="2">
        <v>1.1407E-2</v>
      </c>
      <c r="K2066" s="2">
        <v>0.106803</v>
      </c>
    </row>
    <row r="2067" spans="1:11" x14ac:dyDescent="0.2">
      <c r="A2067" s="4">
        <v>6750000</v>
      </c>
      <c r="B2067" s="1" t="s">
        <v>26</v>
      </c>
      <c r="C2067">
        <v>18</v>
      </c>
      <c r="D2067" s="1" t="s">
        <v>21</v>
      </c>
      <c r="E2067" s="5" t="str">
        <f t="shared" si="32"/>
        <v>6750000-skip-gram-18-gram6-nationality-adjective</v>
      </c>
      <c r="F2067">
        <v>1599</v>
      </c>
      <c r="G2067">
        <v>1445</v>
      </c>
      <c r="H2067">
        <v>154</v>
      </c>
      <c r="I2067">
        <v>0</v>
      </c>
      <c r="J2067" s="2">
        <v>1.879E-3</v>
      </c>
      <c r="K2067" s="2">
        <v>4.335E-2</v>
      </c>
    </row>
    <row r="2068" spans="1:11" x14ac:dyDescent="0.2">
      <c r="A2068" s="4">
        <v>6750000</v>
      </c>
      <c r="B2068" s="1" t="s">
        <v>26</v>
      </c>
      <c r="C2068">
        <v>18</v>
      </c>
      <c r="D2068" s="1" t="s">
        <v>22</v>
      </c>
      <c r="E2068" s="5" t="str">
        <f t="shared" si="32"/>
        <v>6750000-skip-gram-18-gram7-past-tense</v>
      </c>
      <c r="F2068">
        <v>1560</v>
      </c>
      <c r="G2068">
        <v>1290</v>
      </c>
      <c r="H2068">
        <v>78</v>
      </c>
      <c r="I2068">
        <v>192</v>
      </c>
      <c r="J2068" s="2">
        <v>8.7489999999999998E-3</v>
      </c>
      <c r="K2068" s="2">
        <v>9.3536999999999995E-2</v>
      </c>
    </row>
    <row r="2069" spans="1:11" x14ac:dyDescent="0.2">
      <c r="A2069" s="4">
        <v>6750000</v>
      </c>
      <c r="B2069" s="1" t="s">
        <v>26</v>
      </c>
      <c r="C2069">
        <v>18</v>
      </c>
      <c r="D2069" s="1" t="s">
        <v>23</v>
      </c>
      <c r="E2069" s="5" t="str">
        <f t="shared" si="32"/>
        <v>6750000-skip-gram-18-gram8-plural</v>
      </c>
      <c r="F2069">
        <v>1332</v>
      </c>
      <c r="G2069">
        <v>1063</v>
      </c>
      <c r="H2069">
        <v>210</v>
      </c>
      <c r="I2069">
        <v>59</v>
      </c>
      <c r="J2069" s="2">
        <v>5.306E-3</v>
      </c>
      <c r="K2069" s="2">
        <v>7.2843000000000005E-2</v>
      </c>
    </row>
    <row r="2070" spans="1:11" x14ac:dyDescent="0.2">
      <c r="A2070" s="4">
        <v>6750000</v>
      </c>
      <c r="B2070" s="1" t="s">
        <v>26</v>
      </c>
      <c r="C2070">
        <v>18</v>
      </c>
      <c r="D2070" s="1" t="s">
        <v>24</v>
      </c>
      <c r="E2070" s="5" t="str">
        <f t="shared" si="32"/>
        <v>6750000-skip-gram-18-gram9-plural-verbs</v>
      </c>
      <c r="F2070">
        <v>870</v>
      </c>
      <c r="G2070">
        <v>701</v>
      </c>
      <c r="H2070">
        <v>58</v>
      </c>
      <c r="I2070">
        <v>111</v>
      </c>
      <c r="J2070" s="2">
        <v>9.8820000000000002E-3</v>
      </c>
      <c r="K2070" s="2">
        <v>9.9405999999999994E-2</v>
      </c>
    </row>
    <row r="2071" spans="1:11" x14ac:dyDescent="0.2">
      <c r="A2071" s="4">
        <v>6750000</v>
      </c>
      <c r="B2071" s="1" t="s">
        <v>26</v>
      </c>
      <c r="C2071">
        <v>18</v>
      </c>
      <c r="D2071" s="1" t="s">
        <v>25</v>
      </c>
      <c r="E2071" s="5" t="str">
        <f t="shared" si="32"/>
        <v>6750000-skip-gram-18-TOTAL</v>
      </c>
      <c r="F2071">
        <v>19544</v>
      </c>
      <c r="G2071">
        <v>12980</v>
      </c>
      <c r="H2071">
        <v>5327</v>
      </c>
      <c r="I2071">
        <v>1237</v>
      </c>
      <c r="J2071" s="2">
        <v>6.5170000000000002E-3</v>
      </c>
      <c r="K2071" s="2">
        <v>8.0727999999999994E-2</v>
      </c>
    </row>
    <row r="2072" spans="1:11" x14ac:dyDescent="0.2">
      <c r="A2072" s="4">
        <v>6750000</v>
      </c>
      <c r="B2072" s="1" t="s">
        <v>10</v>
      </c>
      <c r="C2072">
        <v>20</v>
      </c>
      <c r="D2072" s="1" t="s">
        <v>11</v>
      </c>
      <c r="E2072" s="5" t="str">
        <f t="shared" si="32"/>
        <v>6750000-cbow-20-capital-common-countries</v>
      </c>
      <c r="F2072">
        <v>506</v>
      </c>
      <c r="G2072">
        <v>461</v>
      </c>
      <c r="H2072">
        <v>44</v>
      </c>
      <c r="I2072">
        <v>1</v>
      </c>
      <c r="J2072" s="2">
        <v>3.7959999999999999E-3</v>
      </c>
      <c r="K2072" s="2">
        <v>6.1609999999999998E-2</v>
      </c>
    </row>
    <row r="2073" spans="1:11" x14ac:dyDescent="0.2">
      <c r="A2073" s="4">
        <v>6750000</v>
      </c>
      <c r="B2073" s="1" t="s">
        <v>10</v>
      </c>
      <c r="C2073">
        <v>20</v>
      </c>
      <c r="D2073" s="1" t="s">
        <v>12</v>
      </c>
      <c r="E2073" s="5" t="str">
        <f t="shared" si="32"/>
        <v>6750000-cbow-20-capital-world</v>
      </c>
      <c r="F2073">
        <v>4524</v>
      </c>
      <c r="G2073">
        <v>1992</v>
      </c>
      <c r="H2073">
        <v>2494</v>
      </c>
      <c r="I2073">
        <v>38</v>
      </c>
      <c r="J2073" s="2">
        <v>5.587E-3</v>
      </c>
      <c r="K2073" s="2">
        <v>7.4744000000000005E-2</v>
      </c>
    </row>
    <row r="2074" spans="1:11" x14ac:dyDescent="0.2">
      <c r="A2074" s="4">
        <v>6750000</v>
      </c>
      <c r="B2074" s="1" t="s">
        <v>10</v>
      </c>
      <c r="C2074">
        <v>20</v>
      </c>
      <c r="D2074" s="1" t="s">
        <v>13</v>
      </c>
      <c r="E2074" s="5" t="str">
        <f t="shared" si="32"/>
        <v>6750000-cbow-20-currency</v>
      </c>
      <c r="F2074">
        <v>866</v>
      </c>
      <c r="G2074">
        <v>273</v>
      </c>
      <c r="H2074">
        <v>528</v>
      </c>
      <c r="I2074">
        <v>65</v>
      </c>
      <c r="J2074" s="2">
        <v>1.7371000000000001E-2</v>
      </c>
      <c r="K2074" s="2">
        <v>0.131798</v>
      </c>
    </row>
    <row r="2075" spans="1:11" x14ac:dyDescent="0.2">
      <c r="A2075" s="4">
        <v>6750000</v>
      </c>
      <c r="B2075" s="1" t="s">
        <v>10</v>
      </c>
      <c r="C2075">
        <v>20</v>
      </c>
      <c r="D2075" s="1" t="s">
        <v>14</v>
      </c>
      <c r="E2075" s="5" t="str">
        <f t="shared" si="32"/>
        <v>6750000-cbow-20-city-in-state</v>
      </c>
      <c r="F2075">
        <v>2467</v>
      </c>
      <c r="G2075">
        <v>1694</v>
      </c>
      <c r="H2075">
        <v>541</v>
      </c>
      <c r="I2075">
        <v>232</v>
      </c>
      <c r="J2075" s="2">
        <v>1.1225000000000001E-2</v>
      </c>
      <c r="K2075" s="2">
        <v>0.105946</v>
      </c>
    </row>
    <row r="2076" spans="1:11" x14ac:dyDescent="0.2">
      <c r="A2076" s="4">
        <v>6750000</v>
      </c>
      <c r="B2076" s="1" t="s">
        <v>10</v>
      </c>
      <c r="C2076">
        <v>20</v>
      </c>
      <c r="D2076" s="1" t="s">
        <v>15</v>
      </c>
      <c r="E2076" s="5" t="str">
        <f t="shared" si="32"/>
        <v>6750000-cbow-20-family</v>
      </c>
      <c r="F2076">
        <v>506</v>
      </c>
      <c r="G2076">
        <v>317</v>
      </c>
      <c r="H2076">
        <v>164</v>
      </c>
      <c r="I2076">
        <v>25</v>
      </c>
      <c r="J2076" s="2">
        <v>4.0210000000000003E-3</v>
      </c>
      <c r="K2076" s="2">
        <v>6.3408999999999993E-2</v>
      </c>
    </row>
    <row r="2077" spans="1:11" x14ac:dyDescent="0.2">
      <c r="A2077" s="4">
        <v>6750000</v>
      </c>
      <c r="B2077" s="1" t="s">
        <v>10</v>
      </c>
      <c r="C2077">
        <v>20</v>
      </c>
      <c r="D2077" s="1" t="s">
        <v>16</v>
      </c>
      <c r="E2077" s="5" t="str">
        <f t="shared" si="32"/>
        <v>6750000-cbow-20-gram1-adjective-to-adverb</v>
      </c>
      <c r="F2077">
        <v>992</v>
      </c>
      <c r="G2077">
        <v>485</v>
      </c>
      <c r="H2077">
        <v>180</v>
      </c>
      <c r="I2077">
        <v>327</v>
      </c>
      <c r="J2077" s="2">
        <v>1.4427000000000001E-2</v>
      </c>
      <c r="K2077" s="2">
        <v>0.120114</v>
      </c>
    </row>
    <row r="2078" spans="1:11" x14ac:dyDescent="0.2">
      <c r="A2078" s="4">
        <v>6750000</v>
      </c>
      <c r="B2078" s="1" t="s">
        <v>10</v>
      </c>
      <c r="C2078">
        <v>20</v>
      </c>
      <c r="D2078" s="1" t="s">
        <v>17</v>
      </c>
      <c r="E2078" s="5" t="str">
        <f t="shared" si="32"/>
        <v>6750000-cbow-20-gram2-opposite</v>
      </c>
      <c r="F2078">
        <v>812</v>
      </c>
      <c r="G2078">
        <v>259</v>
      </c>
      <c r="H2078">
        <v>392</v>
      </c>
      <c r="I2078">
        <v>161</v>
      </c>
      <c r="J2078" s="2">
        <v>1.5862999999999999E-2</v>
      </c>
      <c r="K2078" s="2">
        <v>0.12594900000000001</v>
      </c>
    </row>
    <row r="2079" spans="1:11" x14ac:dyDescent="0.2">
      <c r="A2079" s="4">
        <v>6750000</v>
      </c>
      <c r="B2079" s="1" t="s">
        <v>10</v>
      </c>
      <c r="C2079">
        <v>20</v>
      </c>
      <c r="D2079" s="1" t="s">
        <v>18</v>
      </c>
      <c r="E2079" s="5" t="str">
        <f t="shared" si="32"/>
        <v>6750000-cbow-20-gram3-comparative</v>
      </c>
      <c r="F2079">
        <v>1332</v>
      </c>
      <c r="G2079">
        <v>1238</v>
      </c>
      <c r="H2079">
        <v>0</v>
      </c>
      <c r="I2079">
        <v>94</v>
      </c>
      <c r="J2079" s="2">
        <v>5.8910000000000004E-3</v>
      </c>
      <c r="K2079" s="2">
        <v>7.6751E-2</v>
      </c>
    </row>
    <row r="2080" spans="1:11" x14ac:dyDescent="0.2">
      <c r="A2080" s="4">
        <v>6750000</v>
      </c>
      <c r="B2080" s="1" t="s">
        <v>10</v>
      </c>
      <c r="C2080">
        <v>20</v>
      </c>
      <c r="D2080" s="1" t="s">
        <v>19</v>
      </c>
      <c r="E2080" s="5" t="str">
        <f t="shared" si="32"/>
        <v>6750000-cbow-20-gram4-superlative</v>
      </c>
      <c r="F2080">
        <v>1122</v>
      </c>
      <c r="G2080">
        <v>651</v>
      </c>
      <c r="H2080">
        <v>420</v>
      </c>
      <c r="I2080">
        <v>51</v>
      </c>
      <c r="J2080" s="2">
        <v>1.2203E-2</v>
      </c>
      <c r="K2080" s="2">
        <v>0.11046499999999999</v>
      </c>
    </row>
    <row r="2081" spans="1:11" x14ac:dyDescent="0.2">
      <c r="A2081" s="4">
        <v>6750000</v>
      </c>
      <c r="B2081" s="1" t="s">
        <v>10</v>
      </c>
      <c r="C2081">
        <v>20</v>
      </c>
      <c r="D2081" s="1" t="s">
        <v>20</v>
      </c>
      <c r="E2081" s="5" t="str">
        <f t="shared" si="32"/>
        <v>6750000-cbow-20-gram5-present-participle</v>
      </c>
      <c r="F2081">
        <v>1056</v>
      </c>
      <c r="G2081">
        <v>861</v>
      </c>
      <c r="H2081">
        <v>64</v>
      </c>
      <c r="I2081">
        <v>131</v>
      </c>
      <c r="J2081" s="2">
        <v>1.0940999999999999E-2</v>
      </c>
      <c r="K2081" s="2">
        <v>0.1046</v>
      </c>
    </row>
    <row r="2082" spans="1:11" x14ac:dyDescent="0.2">
      <c r="A2082" s="4">
        <v>6750000</v>
      </c>
      <c r="B2082" s="1" t="s">
        <v>10</v>
      </c>
      <c r="C2082">
        <v>20</v>
      </c>
      <c r="D2082" s="1" t="s">
        <v>21</v>
      </c>
      <c r="E2082" s="5" t="str">
        <f t="shared" si="32"/>
        <v>6750000-cbow-20-gram6-nationality-adjective</v>
      </c>
      <c r="F2082">
        <v>1599</v>
      </c>
      <c r="G2082">
        <v>1406</v>
      </c>
      <c r="H2082">
        <v>154</v>
      </c>
      <c r="I2082">
        <v>39</v>
      </c>
      <c r="J2082" s="2">
        <v>1.3910000000000001E-3</v>
      </c>
      <c r="K2082" s="2">
        <v>3.7293E-2</v>
      </c>
    </row>
    <row r="2083" spans="1:11" x14ac:dyDescent="0.2">
      <c r="A2083" s="4">
        <v>6750000</v>
      </c>
      <c r="B2083" s="1" t="s">
        <v>10</v>
      </c>
      <c r="C2083">
        <v>20</v>
      </c>
      <c r="D2083" s="1" t="s">
        <v>22</v>
      </c>
      <c r="E2083" s="5" t="str">
        <f t="shared" si="32"/>
        <v>6750000-cbow-20-gram7-past-tense</v>
      </c>
      <c r="F2083">
        <v>1560</v>
      </c>
      <c r="G2083">
        <v>1261</v>
      </c>
      <c r="H2083">
        <v>78</v>
      </c>
      <c r="I2083">
        <v>221</v>
      </c>
      <c r="J2083" s="2">
        <v>1.0703000000000001E-2</v>
      </c>
      <c r="K2083" s="2">
        <v>0.10345500000000001</v>
      </c>
    </row>
    <row r="2084" spans="1:11" x14ac:dyDescent="0.2">
      <c r="A2084" s="4">
        <v>6750000</v>
      </c>
      <c r="B2084" s="1" t="s">
        <v>10</v>
      </c>
      <c r="C2084">
        <v>20</v>
      </c>
      <c r="D2084" s="1" t="s">
        <v>23</v>
      </c>
      <c r="E2084" s="5" t="str">
        <f t="shared" si="32"/>
        <v>6750000-cbow-20-gram8-plural</v>
      </c>
      <c r="F2084">
        <v>1332</v>
      </c>
      <c r="G2084">
        <v>1074</v>
      </c>
      <c r="H2084">
        <v>210</v>
      </c>
      <c r="I2084">
        <v>48</v>
      </c>
      <c r="J2084" s="2">
        <v>6.6689999999999996E-3</v>
      </c>
      <c r="K2084" s="2">
        <v>8.1661999999999998E-2</v>
      </c>
    </row>
    <row r="2085" spans="1:11" x14ac:dyDescent="0.2">
      <c r="A2085" s="4">
        <v>6750000</v>
      </c>
      <c r="B2085" s="1" t="s">
        <v>10</v>
      </c>
      <c r="C2085">
        <v>20</v>
      </c>
      <c r="D2085" s="1" t="s">
        <v>24</v>
      </c>
      <c r="E2085" s="5" t="str">
        <f t="shared" si="32"/>
        <v>6750000-cbow-20-gram9-plural-verbs</v>
      </c>
      <c r="F2085">
        <v>870</v>
      </c>
      <c r="G2085">
        <v>671</v>
      </c>
      <c r="H2085">
        <v>58</v>
      </c>
      <c r="I2085">
        <v>141</v>
      </c>
      <c r="J2085" s="2">
        <v>9.2499999999999995E-3</v>
      </c>
      <c r="K2085" s="2">
        <v>9.6179000000000001E-2</v>
      </c>
    </row>
    <row r="2086" spans="1:11" x14ac:dyDescent="0.2">
      <c r="A2086" s="4">
        <v>6750000</v>
      </c>
      <c r="B2086" s="1" t="s">
        <v>10</v>
      </c>
      <c r="C2086">
        <v>20</v>
      </c>
      <c r="D2086" s="1" t="s">
        <v>25</v>
      </c>
      <c r="E2086" s="5" t="str">
        <f t="shared" si="32"/>
        <v>6750000-cbow-20-TOTAL</v>
      </c>
      <c r="F2086">
        <v>19544</v>
      </c>
      <c r="G2086">
        <v>12643</v>
      </c>
      <c r="H2086">
        <v>5327</v>
      </c>
      <c r="I2086">
        <v>1574</v>
      </c>
      <c r="J2086" s="2">
        <v>8.1069999999999996E-3</v>
      </c>
      <c r="K2086" s="2">
        <v>9.0037000000000006E-2</v>
      </c>
    </row>
    <row r="2087" spans="1:11" x14ac:dyDescent="0.2">
      <c r="A2087" s="4">
        <v>6750000</v>
      </c>
      <c r="B2087" s="1" t="s">
        <v>26</v>
      </c>
      <c r="C2087">
        <v>20</v>
      </c>
      <c r="D2087" s="1" t="s">
        <v>11</v>
      </c>
      <c r="E2087" s="5" t="str">
        <f t="shared" si="32"/>
        <v>6750000-skip-gram-20-capital-common-countries</v>
      </c>
      <c r="F2087">
        <v>506</v>
      </c>
      <c r="G2087">
        <v>462</v>
      </c>
      <c r="H2087">
        <v>44</v>
      </c>
      <c r="I2087">
        <v>0</v>
      </c>
      <c r="J2087" s="2">
        <v>3.7399999999999998E-4</v>
      </c>
      <c r="K2087" s="2">
        <v>1.9349999999999999E-2</v>
      </c>
    </row>
    <row r="2088" spans="1:11" x14ac:dyDescent="0.2">
      <c r="A2088" s="4">
        <v>6750000</v>
      </c>
      <c r="B2088" s="1" t="s">
        <v>26</v>
      </c>
      <c r="C2088">
        <v>20</v>
      </c>
      <c r="D2088" s="1" t="s">
        <v>12</v>
      </c>
      <c r="E2088" s="5" t="str">
        <f t="shared" si="32"/>
        <v>6750000-skip-gram-20-capital-world</v>
      </c>
      <c r="F2088">
        <v>4524</v>
      </c>
      <c r="G2088">
        <v>2021</v>
      </c>
      <c r="H2088">
        <v>2494</v>
      </c>
      <c r="I2088">
        <v>9</v>
      </c>
      <c r="J2088" s="2">
        <v>3.0969999999999999E-3</v>
      </c>
      <c r="K2088" s="2">
        <v>5.5650999999999999E-2</v>
      </c>
    </row>
    <row r="2089" spans="1:11" x14ac:dyDescent="0.2">
      <c r="A2089" s="4">
        <v>6750000</v>
      </c>
      <c r="B2089" s="1" t="s">
        <v>26</v>
      </c>
      <c r="C2089">
        <v>20</v>
      </c>
      <c r="D2089" s="1" t="s">
        <v>13</v>
      </c>
      <c r="E2089" s="5" t="str">
        <f t="shared" si="32"/>
        <v>6750000-skip-gram-20-currency</v>
      </c>
      <c r="F2089">
        <v>866</v>
      </c>
      <c r="G2089">
        <v>273</v>
      </c>
      <c r="H2089">
        <v>528</v>
      </c>
      <c r="I2089">
        <v>65</v>
      </c>
      <c r="J2089" s="2">
        <v>1.3715E-2</v>
      </c>
      <c r="K2089" s="2">
        <v>0.11711299999999999</v>
      </c>
    </row>
    <row r="2090" spans="1:11" x14ac:dyDescent="0.2">
      <c r="A2090" s="4">
        <v>6750000</v>
      </c>
      <c r="B2090" s="1" t="s">
        <v>26</v>
      </c>
      <c r="C2090">
        <v>20</v>
      </c>
      <c r="D2090" s="1" t="s">
        <v>14</v>
      </c>
      <c r="E2090" s="5" t="str">
        <f t="shared" si="32"/>
        <v>6750000-skip-gram-20-city-in-state</v>
      </c>
      <c r="F2090">
        <v>2467</v>
      </c>
      <c r="G2090">
        <v>1837</v>
      </c>
      <c r="H2090">
        <v>541</v>
      </c>
      <c r="I2090">
        <v>89</v>
      </c>
      <c r="J2090" s="2">
        <v>5.0159999999999996E-3</v>
      </c>
      <c r="K2090" s="2">
        <v>7.0823999999999998E-2</v>
      </c>
    </row>
    <row r="2091" spans="1:11" x14ac:dyDescent="0.2">
      <c r="A2091" s="4">
        <v>6750000</v>
      </c>
      <c r="B2091" s="1" t="s">
        <v>26</v>
      </c>
      <c r="C2091">
        <v>20</v>
      </c>
      <c r="D2091" s="1" t="s">
        <v>15</v>
      </c>
      <c r="E2091" s="5" t="str">
        <f t="shared" si="32"/>
        <v>6750000-skip-gram-20-family</v>
      </c>
      <c r="F2091">
        <v>506</v>
      </c>
      <c r="G2091">
        <v>317</v>
      </c>
      <c r="H2091">
        <v>164</v>
      </c>
      <c r="I2091">
        <v>25</v>
      </c>
      <c r="J2091" s="2">
        <v>8.8850000000000005E-3</v>
      </c>
      <c r="K2091" s="2">
        <v>9.4260999999999998E-2</v>
      </c>
    </row>
    <row r="2092" spans="1:11" x14ac:dyDescent="0.2">
      <c r="A2092" s="4">
        <v>6750000</v>
      </c>
      <c r="B2092" s="1" t="s">
        <v>26</v>
      </c>
      <c r="C2092">
        <v>20</v>
      </c>
      <c r="D2092" s="1" t="s">
        <v>16</v>
      </c>
      <c r="E2092" s="5" t="str">
        <f t="shared" si="32"/>
        <v>6750000-skip-gram-20-gram1-adjective-to-adverb</v>
      </c>
      <c r="F2092">
        <v>992</v>
      </c>
      <c r="G2092">
        <v>593</v>
      </c>
      <c r="H2092">
        <v>180</v>
      </c>
      <c r="I2092">
        <v>219</v>
      </c>
      <c r="J2092" s="2">
        <v>1.1592999999999999E-2</v>
      </c>
      <c r="K2092" s="2">
        <v>0.107672</v>
      </c>
    </row>
    <row r="2093" spans="1:11" x14ac:dyDescent="0.2">
      <c r="A2093" s="4">
        <v>6750000</v>
      </c>
      <c r="B2093" s="1" t="s">
        <v>26</v>
      </c>
      <c r="C2093">
        <v>20</v>
      </c>
      <c r="D2093" s="1" t="s">
        <v>17</v>
      </c>
      <c r="E2093" s="5" t="str">
        <f t="shared" si="32"/>
        <v>6750000-skip-gram-20-gram2-opposite</v>
      </c>
      <c r="F2093">
        <v>812</v>
      </c>
      <c r="G2093">
        <v>227</v>
      </c>
      <c r="H2093">
        <v>392</v>
      </c>
      <c r="I2093">
        <v>193</v>
      </c>
      <c r="J2093" s="2">
        <v>1.5113E-2</v>
      </c>
      <c r="K2093" s="2">
        <v>0.122933</v>
      </c>
    </row>
    <row r="2094" spans="1:11" x14ac:dyDescent="0.2">
      <c r="A2094" s="4">
        <v>6750000</v>
      </c>
      <c r="B2094" s="1" t="s">
        <v>26</v>
      </c>
      <c r="C2094">
        <v>20</v>
      </c>
      <c r="D2094" s="1" t="s">
        <v>18</v>
      </c>
      <c r="E2094" s="5" t="str">
        <f t="shared" si="32"/>
        <v>6750000-skip-gram-20-gram3-comparative</v>
      </c>
      <c r="F2094">
        <v>1332</v>
      </c>
      <c r="G2094">
        <v>1177</v>
      </c>
      <c r="H2094">
        <v>0</v>
      </c>
      <c r="I2094">
        <v>155</v>
      </c>
      <c r="J2094" s="2">
        <v>7.9839999999999998E-3</v>
      </c>
      <c r="K2094" s="2">
        <v>8.9352000000000001E-2</v>
      </c>
    </row>
    <row r="2095" spans="1:11" x14ac:dyDescent="0.2">
      <c r="A2095" s="4">
        <v>6750000</v>
      </c>
      <c r="B2095" s="1" t="s">
        <v>26</v>
      </c>
      <c r="C2095">
        <v>20</v>
      </c>
      <c r="D2095" s="1" t="s">
        <v>19</v>
      </c>
      <c r="E2095" s="5" t="str">
        <f t="shared" si="32"/>
        <v>6750000-skip-gram-20-gram4-superlative</v>
      </c>
      <c r="F2095">
        <v>1122</v>
      </c>
      <c r="G2095">
        <v>603</v>
      </c>
      <c r="H2095">
        <v>420</v>
      </c>
      <c r="I2095">
        <v>99</v>
      </c>
      <c r="J2095" s="2">
        <v>1.3487000000000001E-2</v>
      </c>
      <c r="K2095" s="2">
        <v>0.116135</v>
      </c>
    </row>
    <row r="2096" spans="1:11" x14ac:dyDescent="0.2">
      <c r="A2096" s="4">
        <v>6750000</v>
      </c>
      <c r="B2096" s="1" t="s">
        <v>26</v>
      </c>
      <c r="C2096">
        <v>20</v>
      </c>
      <c r="D2096" s="1" t="s">
        <v>20</v>
      </c>
      <c r="E2096" s="5" t="str">
        <f t="shared" si="32"/>
        <v>6750000-skip-gram-20-gram5-present-participle</v>
      </c>
      <c r="F2096">
        <v>1056</v>
      </c>
      <c r="G2096">
        <v>847</v>
      </c>
      <c r="H2096">
        <v>64</v>
      </c>
      <c r="I2096">
        <v>145</v>
      </c>
      <c r="J2096" s="2">
        <v>1.0338999999999999E-2</v>
      </c>
      <c r="K2096" s="2">
        <v>0.101683</v>
      </c>
    </row>
    <row r="2097" spans="1:11" x14ac:dyDescent="0.2">
      <c r="A2097" s="4">
        <v>6750000</v>
      </c>
      <c r="B2097" s="1" t="s">
        <v>26</v>
      </c>
      <c r="C2097">
        <v>20</v>
      </c>
      <c r="D2097" s="1" t="s">
        <v>21</v>
      </c>
      <c r="E2097" s="5" t="str">
        <f t="shared" si="32"/>
        <v>6750000-skip-gram-20-gram6-nationality-adjective</v>
      </c>
      <c r="F2097">
        <v>1599</v>
      </c>
      <c r="G2097">
        <v>1445</v>
      </c>
      <c r="H2097">
        <v>154</v>
      </c>
      <c r="I2097">
        <v>0</v>
      </c>
      <c r="J2097" s="2">
        <v>1.8680000000000001E-3</v>
      </c>
      <c r="K2097" s="2">
        <v>4.3215000000000003E-2</v>
      </c>
    </row>
    <row r="2098" spans="1:11" x14ac:dyDescent="0.2">
      <c r="A2098" s="4">
        <v>6750000</v>
      </c>
      <c r="B2098" s="1" t="s">
        <v>26</v>
      </c>
      <c r="C2098">
        <v>20</v>
      </c>
      <c r="D2098" s="1" t="s">
        <v>22</v>
      </c>
      <c r="E2098" s="5" t="str">
        <f t="shared" si="32"/>
        <v>6750000-skip-gram-20-gram7-past-tense</v>
      </c>
      <c r="F2098">
        <v>1560</v>
      </c>
      <c r="G2098">
        <v>1287</v>
      </c>
      <c r="H2098">
        <v>78</v>
      </c>
      <c r="I2098">
        <v>195</v>
      </c>
      <c r="J2098" s="2">
        <v>8.3590000000000001E-3</v>
      </c>
      <c r="K2098" s="2">
        <v>9.1427999999999995E-2</v>
      </c>
    </row>
    <row r="2099" spans="1:11" x14ac:dyDescent="0.2">
      <c r="A2099" s="4">
        <v>6750000</v>
      </c>
      <c r="B2099" s="1" t="s">
        <v>26</v>
      </c>
      <c r="C2099">
        <v>20</v>
      </c>
      <c r="D2099" s="1" t="s">
        <v>23</v>
      </c>
      <c r="E2099" s="5" t="str">
        <f t="shared" si="32"/>
        <v>6750000-skip-gram-20-gram8-plural</v>
      </c>
      <c r="F2099">
        <v>1332</v>
      </c>
      <c r="G2099">
        <v>1094</v>
      </c>
      <c r="H2099">
        <v>210</v>
      </c>
      <c r="I2099">
        <v>28</v>
      </c>
      <c r="J2099" s="2">
        <v>5.202E-3</v>
      </c>
      <c r="K2099" s="2">
        <v>7.2122000000000006E-2</v>
      </c>
    </row>
    <row r="2100" spans="1:11" x14ac:dyDescent="0.2">
      <c r="A2100" s="4">
        <v>6750000</v>
      </c>
      <c r="B2100" s="1" t="s">
        <v>26</v>
      </c>
      <c r="C2100">
        <v>20</v>
      </c>
      <c r="D2100" s="1" t="s">
        <v>24</v>
      </c>
      <c r="E2100" s="5" t="str">
        <f t="shared" si="32"/>
        <v>6750000-skip-gram-20-gram9-plural-verbs</v>
      </c>
      <c r="F2100">
        <v>870</v>
      </c>
      <c r="G2100">
        <v>693</v>
      </c>
      <c r="H2100">
        <v>58</v>
      </c>
      <c r="I2100">
        <v>119</v>
      </c>
      <c r="J2100" s="2">
        <v>1.0097999999999999E-2</v>
      </c>
      <c r="K2100" s="2">
        <v>0.10048799999999999</v>
      </c>
    </row>
    <row r="2101" spans="1:11" x14ac:dyDescent="0.2">
      <c r="A2101" s="4">
        <v>6750000</v>
      </c>
      <c r="B2101" s="1" t="s">
        <v>26</v>
      </c>
      <c r="C2101">
        <v>20</v>
      </c>
      <c r="D2101" s="1" t="s">
        <v>25</v>
      </c>
      <c r="E2101" s="5" t="str">
        <f t="shared" si="32"/>
        <v>6750000-skip-gram-20-TOTAL</v>
      </c>
      <c r="F2101">
        <v>19544</v>
      </c>
      <c r="G2101">
        <v>12876</v>
      </c>
      <c r="H2101">
        <v>5327</v>
      </c>
      <c r="I2101">
        <v>1341</v>
      </c>
      <c r="J2101" s="2">
        <v>6.5970000000000004E-3</v>
      </c>
      <c r="K2101" s="2">
        <v>8.1223000000000004E-2</v>
      </c>
    </row>
    <row r="2102" spans="1:11" x14ac:dyDescent="0.2">
      <c r="A2102" s="4">
        <v>8550000</v>
      </c>
      <c r="B2102" s="1" t="s">
        <v>10</v>
      </c>
      <c r="C2102">
        <v>2</v>
      </c>
      <c r="D2102" s="1" t="s">
        <v>11</v>
      </c>
      <c r="E2102" s="5" t="str">
        <f t="shared" si="32"/>
        <v>8550000-cbow-2-capital-common-countries</v>
      </c>
      <c r="F2102">
        <v>506</v>
      </c>
      <c r="G2102">
        <v>489</v>
      </c>
      <c r="H2102">
        <v>0</v>
      </c>
      <c r="I2102">
        <v>17</v>
      </c>
      <c r="J2102" s="2">
        <v>7.3229999999999996E-3</v>
      </c>
      <c r="K2102" s="2">
        <v>8.5574999999999998E-2</v>
      </c>
    </row>
    <row r="2103" spans="1:11" x14ac:dyDescent="0.2">
      <c r="A2103" s="4">
        <v>8550000</v>
      </c>
      <c r="B2103" s="1" t="s">
        <v>10</v>
      </c>
      <c r="C2103">
        <v>2</v>
      </c>
      <c r="D2103" s="1" t="s">
        <v>12</v>
      </c>
      <c r="E2103" s="5" t="str">
        <f t="shared" si="32"/>
        <v>8550000-cbow-2-capital-world</v>
      </c>
      <c r="F2103">
        <v>4524</v>
      </c>
      <c r="G2103">
        <v>1945</v>
      </c>
      <c r="H2103">
        <v>2222</v>
      </c>
      <c r="I2103">
        <v>357</v>
      </c>
      <c r="J2103" s="2">
        <v>1.1828E-2</v>
      </c>
      <c r="K2103" s="2">
        <v>0.108755</v>
      </c>
    </row>
    <row r="2104" spans="1:11" x14ac:dyDescent="0.2">
      <c r="A2104" s="4">
        <v>8550000</v>
      </c>
      <c r="B2104" s="1" t="s">
        <v>10</v>
      </c>
      <c r="C2104">
        <v>2</v>
      </c>
      <c r="D2104" s="1" t="s">
        <v>13</v>
      </c>
      <c r="E2104" s="5" t="str">
        <f t="shared" si="32"/>
        <v>8550000-cbow-2-currency</v>
      </c>
      <c r="F2104">
        <v>866</v>
      </c>
      <c r="G2104">
        <v>181</v>
      </c>
      <c r="H2104">
        <v>528</v>
      </c>
      <c r="I2104">
        <v>157</v>
      </c>
      <c r="J2104" s="2">
        <v>1.5341E-2</v>
      </c>
      <c r="K2104" s="2">
        <v>0.12385699999999999</v>
      </c>
    </row>
    <row r="2105" spans="1:11" x14ac:dyDescent="0.2">
      <c r="A2105" s="4">
        <v>8550000</v>
      </c>
      <c r="B2105" s="1" t="s">
        <v>10</v>
      </c>
      <c r="C2105">
        <v>2</v>
      </c>
      <c r="D2105" s="1" t="s">
        <v>14</v>
      </c>
      <c r="E2105" s="5" t="str">
        <f t="shared" si="32"/>
        <v>8550000-cbow-2-city-in-state</v>
      </c>
      <c r="F2105">
        <v>2467</v>
      </c>
      <c r="G2105">
        <v>1538</v>
      </c>
      <c r="H2105">
        <v>403</v>
      </c>
      <c r="I2105">
        <v>526</v>
      </c>
      <c r="J2105" s="2">
        <v>1.4968E-2</v>
      </c>
      <c r="K2105" s="2">
        <v>0.12234200000000001</v>
      </c>
    </row>
    <row r="2106" spans="1:11" x14ac:dyDescent="0.2">
      <c r="A2106" s="4">
        <v>8550000</v>
      </c>
      <c r="B2106" s="1" t="s">
        <v>10</v>
      </c>
      <c r="C2106">
        <v>2</v>
      </c>
      <c r="D2106" s="1" t="s">
        <v>15</v>
      </c>
      <c r="E2106" s="5" t="str">
        <f t="shared" si="32"/>
        <v>8550000-cbow-2-family</v>
      </c>
      <c r="F2106">
        <v>506</v>
      </c>
      <c r="G2106">
        <v>360</v>
      </c>
      <c r="H2106">
        <v>126</v>
      </c>
      <c r="I2106">
        <v>20</v>
      </c>
      <c r="J2106" s="2">
        <v>2.9090000000000001E-3</v>
      </c>
      <c r="K2106" s="2">
        <v>5.3932000000000001E-2</v>
      </c>
    </row>
    <row r="2107" spans="1:11" x14ac:dyDescent="0.2">
      <c r="A2107" s="4">
        <v>8550000</v>
      </c>
      <c r="B2107" s="1" t="s">
        <v>10</v>
      </c>
      <c r="C2107">
        <v>2</v>
      </c>
      <c r="D2107" s="1" t="s">
        <v>16</v>
      </c>
      <c r="E2107" s="5" t="str">
        <f t="shared" si="32"/>
        <v>8550000-cbow-2-gram1-adjective-to-adverb</v>
      </c>
      <c r="F2107">
        <v>992</v>
      </c>
      <c r="G2107">
        <v>586</v>
      </c>
      <c r="H2107">
        <v>180</v>
      </c>
      <c r="I2107">
        <v>226</v>
      </c>
      <c r="J2107" s="2">
        <v>1.4227E-2</v>
      </c>
      <c r="K2107" s="2">
        <v>0.11927699999999999</v>
      </c>
    </row>
    <row r="2108" spans="1:11" x14ac:dyDescent="0.2">
      <c r="A2108" s="4">
        <v>8550000</v>
      </c>
      <c r="B2108" s="1" t="s">
        <v>10</v>
      </c>
      <c r="C2108">
        <v>2</v>
      </c>
      <c r="D2108" s="1" t="s">
        <v>17</v>
      </c>
      <c r="E2108" s="5" t="str">
        <f t="shared" si="32"/>
        <v>8550000-cbow-2-gram2-opposite</v>
      </c>
      <c r="F2108">
        <v>812</v>
      </c>
      <c r="G2108">
        <v>370</v>
      </c>
      <c r="H2108">
        <v>260</v>
      </c>
      <c r="I2108">
        <v>182</v>
      </c>
      <c r="J2108" s="2">
        <v>1.3884000000000001E-2</v>
      </c>
      <c r="K2108" s="2">
        <v>0.117829</v>
      </c>
    </row>
    <row r="2109" spans="1:11" x14ac:dyDescent="0.2">
      <c r="A2109" s="4">
        <v>8550000</v>
      </c>
      <c r="B2109" s="1" t="s">
        <v>10</v>
      </c>
      <c r="C2109">
        <v>2</v>
      </c>
      <c r="D2109" s="1" t="s">
        <v>18</v>
      </c>
      <c r="E2109" s="5" t="str">
        <f t="shared" si="32"/>
        <v>8550000-cbow-2-gram3-comparative</v>
      </c>
      <c r="F2109">
        <v>1332</v>
      </c>
      <c r="G2109">
        <v>1306</v>
      </c>
      <c r="H2109">
        <v>0</v>
      </c>
      <c r="I2109">
        <v>26</v>
      </c>
      <c r="J2109" s="2">
        <v>4.1710000000000002E-3</v>
      </c>
      <c r="K2109" s="2">
        <v>6.4582000000000001E-2</v>
      </c>
    </row>
    <row r="2110" spans="1:11" x14ac:dyDescent="0.2">
      <c r="A2110" s="4">
        <v>8550000</v>
      </c>
      <c r="B2110" s="1" t="s">
        <v>10</v>
      </c>
      <c r="C2110">
        <v>2</v>
      </c>
      <c r="D2110" s="1" t="s">
        <v>19</v>
      </c>
      <c r="E2110" s="5" t="str">
        <f t="shared" si="32"/>
        <v>8550000-cbow-2-gram4-superlative</v>
      </c>
      <c r="F2110">
        <v>1122</v>
      </c>
      <c r="G2110">
        <v>644</v>
      </c>
      <c r="H2110">
        <v>420</v>
      </c>
      <c r="I2110">
        <v>58</v>
      </c>
      <c r="J2110" s="2">
        <v>8.1639999999999994E-3</v>
      </c>
      <c r="K2110" s="2">
        <v>9.0356000000000006E-2</v>
      </c>
    </row>
    <row r="2111" spans="1:11" x14ac:dyDescent="0.2">
      <c r="A2111" s="4">
        <v>8550000</v>
      </c>
      <c r="B2111" s="1" t="s">
        <v>10</v>
      </c>
      <c r="C2111">
        <v>2</v>
      </c>
      <c r="D2111" s="1" t="s">
        <v>20</v>
      </c>
      <c r="E2111" s="5" t="str">
        <f t="shared" si="32"/>
        <v>8550000-cbow-2-gram5-present-participle</v>
      </c>
      <c r="F2111">
        <v>1056</v>
      </c>
      <c r="G2111">
        <v>877</v>
      </c>
      <c r="H2111">
        <v>0</v>
      </c>
      <c r="I2111">
        <v>179</v>
      </c>
      <c r="J2111" s="2">
        <v>8.5929999999999999E-3</v>
      </c>
      <c r="K2111" s="2">
        <v>9.2700000000000005E-2</v>
      </c>
    </row>
    <row r="2112" spans="1:11" x14ac:dyDescent="0.2">
      <c r="A2112" s="4">
        <v>8550000</v>
      </c>
      <c r="B2112" s="1" t="s">
        <v>10</v>
      </c>
      <c r="C2112">
        <v>2</v>
      </c>
      <c r="D2112" s="1" t="s">
        <v>21</v>
      </c>
      <c r="E2112" s="5" t="str">
        <f t="shared" si="32"/>
        <v>8550000-cbow-2-gram6-nationality-adjective</v>
      </c>
      <c r="F2112">
        <v>1599</v>
      </c>
      <c r="G2112">
        <v>1432</v>
      </c>
      <c r="H2112">
        <v>78</v>
      </c>
      <c r="I2112">
        <v>89</v>
      </c>
      <c r="J2112" s="2">
        <v>5.3280000000000003E-3</v>
      </c>
      <c r="K2112" s="2">
        <v>7.2993000000000002E-2</v>
      </c>
    </row>
    <row r="2113" spans="1:11" x14ac:dyDescent="0.2">
      <c r="A2113" s="4">
        <v>8550000</v>
      </c>
      <c r="B2113" s="1" t="s">
        <v>10</v>
      </c>
      <c r="C2113">
        <v>2</v>
      </c>
      <c r="D2113" s="1" t="s">
        <v>22</v>
      </c>
      <c r="E2113" s="5" t="str">
        <f t="shared" si="32"/>
        <v>8550000-cbow-2-gram7-past-tense</v>
      </c>
      <c r="F2113">
        <v>1560</v>
      </c>
      <c r="G2113">
        <v>1303</v>
      </c>
      <c r="H2113">
        <v>78</v>
      </c>
      <c r="I2113">
        <v>179</v>
      </c>
      <c r="J2113" s="2">
        <v>8.744E-3</v>
      </c>
      <c r="K2113" s="2">
        <v>9.3507999999999994E-2</v>
      </c>
    </row>
    <row r="2114" spans="1:11" x14ac:dyDescent="0.2">
      <c r="A2114" s="4">
        <v>8550000</v>
      </c>
      <c r="B2114" s="1" t="s">
        <v>10</v>
      </c>
      <c r="C2114">
        <v>2</v>
      </c>
      <c r="D2114" s="1" t="s">
        <v>23</v>
      </c>
      <c r="E2114" s="5" t="str">
        <f t="shared" si="32"/>
        <v>8550000-cbow-2-gram8-plural</v>
      </c>
      <c r="F2114">
        <v>1332</v>
      </c>
      <c r="G2114">
        <v>1078</v>
      </c>
      <c r="H2114">
        <v>142</v>
      </c>
      <c r="I2114">
        <v>112</v>
      </c>
      <c r="J2114" s="2">
        <v>5.3660000000000001E-3</v>
      </c>
      <c r="K2114" s="2">
        <v>7.3250999999999997E-2</v>
      </c>
    </row>
    <row r="2115" spans="1:11" x14ac:dyDescent="0.2">
      <c r="A2115" s="4">
        <v>8550000</v>
      </c>
      <c r="B2115" s="1" t="s">
        <v>10</v>
      </c>
      <c r="C2115">
        <v>2</v>
      </c>
      <c r="D2115" s="1" t="s">
        <v>24</v>
      </c>
      <c r="E2115" s="5" t="str">
        <f t="shared" ref="E2115:E2178" si="33">CONCATENATE(A2115,"-",B2115,"-",C2115,"-",D2115)</f>
        <v>8550000-cbow-2-gram9-plural-verbs</v>
      </c>
      <c r="F2115">
        <v>870</v>
      </c>
      <c r="G2115">
        <v>756</v>
      </c>
      <c r="H2115">
        <v>0</v>
      </c>
      <c r="I2115">
        <v>114</v>
      </c>
      <c r="J2115" s="2">
        <v>7.7759999999999999E-3</v>
      </c>
      <c r="K2115" s="2">
        <v>8.8183999999999998E-2</v>
      </c>
    </row>
    <row r="2116" spans="1:11" x14ac:dyDescent="0.2">
      <c r="A2116" s="4">
        <v>8550000</v>
      </c>
      <c r="B2116" s="1" t="s">
        <v>10</v>
      </c>
      <c r="C2116">
        <v>2</v>
      </c>
      <c r="D2116" s="1" t="s">
        <v>25</v>
      </c>
      <c r="E2116" s="5" t="str">
        <f t="shared" si="33"/>
        <v>8550000-cbow-2-TOTAL</v>
      </c>
      <c r="F2116">
        <v>19544</v>
      </c>
      <c r="G2116">
        <v>12865</v>
      </c>
      <c r="H2116">
        <v>4437</v>
      </c>
      <c r="I2116">
        <v>2242</v>
      </c>
      <c r="J2116" s="2">
        <v>9.0039999999999999E-3</v>
      </c>
      <c r="K2116" s="2">
        <v>9.4886999999999999E-2</v>
      </c>
    </row>
    <row r="2117" spans="1:11" x14ac:dyDescent="0.2">
      <c r="A2117" s="4">
        <v>8550000</v>
      </c>
      <c r="B2117" s="1" t="s">
        <v>26</v>
      </c>
      <c r="C2117">
        <v>2</v>
      </c>
      <c r="D2117" s="1" t="s">
        <v>11</v>
      </c>
      <c r="E2117" s="5" t="str">
        <f t="shared" si="33"/>
        <v>8550000-skip-gram-2-capital-common-countries</v>
      </c>
      <c r="F2117">
        <v>506</v>
      </c>
      <c r="G2117">
        <v>470</v>
      </c>
      <c r="H2117">
        <v>0</v>
      </c>
      <c r="I2117">
        <v>36</v>
      </c>
      <c r="J2117" s="2">
        <v>3.967E-3</v>
      </c>
      <c r="K2117" s="2">
        <v>6.2984999999999999E-2</v>
      </c>
    </row>
    <row r="2118" spans="1:11" x14ac:dyDescent="0.2">
      <c r="A2118" s="4">
        <v>8550000</v>
      </c>
      <c r="B2118" s="1" t="s">
        <v>26</v>
      </c>
      <c r="C2118">
        <v>2</v>
      </c>
      <c r="D2118" s="1" t="s">
        <v>12</v>
      </c>
      <c r="E2118" s="5" t="str">
        <f t="shared" si="33"/>
        <v>8550000-skip-gram-2-capital-world</v>
      </c>
      <c r="F2118">
        <v>4524</v>
      </c>
      <c r="G2118">
        <v>1890</v>
      </c>
      <c r="H2118">
        <v>2222</v>
      </c>
      <c r="I2118">
        <v>412</v>
      </c>
      <c r="J2118" s="2">
        <v>7.535E-3</v>
      </c>
      <c r="K2118" s="2">
        <v>8.6805999999999994E-2</v>
      </c>
    </row>
    <row r="2119" spans="1:11" x14ac:dyDescent="0.2">
      <c r="A2119" s="4">
        <v>8550000</v>
      </c>
      <c r="B2119" s="1" t="s">
        <v>26</v>
      </c>
      <c r="C2119">
        <v>2</v>
      </c>
      <c r="D2119" s="1" t="s">
        <v>13</v>
      </c>
      <c r="E2119" s="5" t="str">
        <f t="shared" si="33"/>
        <v>8550000-skip-gram-2-currency</v>
      </c>
      <c r="F2119">
        <v>866</v>
      </c>
      <c r="G2119">
        <v>178</v>
      </c>
      <c r="H2119">
        <v>528</v>
      </c>
      <c r="I2119">
        <v>160</v>
      </c>
      <c r="J2119" s="2">
        <v>9.1990000000000006E-3</v>
      </c>
      <c r="K2119" s="2">
        <v>9.5909999999999995E-2</v>
      </c>
    </row>
    <row r="2120" spans="1:11" x14ac:dyDescent="0.2">
      <c r="A2120" s="4">
        <v>8550000</v>
      </c>
      <c r="B2120" s="1" t="s">
        <v>26</v>
      </c>
      <c r="C2120">
        <v>2</v>
      </c>
      <c r="D2120" s="1" t="s">
        <v>14</v>
      </c>
      <c r="E2120" s="5" t="str">
        <f t="shared" si="33"/>
        <v>8550000-skip-gram-2-city-in-state</v>
      </c>
      <c r="F2120">
        <v>2467</v>
      </c>
      <c r="G2120">
        <v>1422</v>
      </c>
      <c r="H2120">
        <v>403</v>
      </c>
      <c r="I2120">
        <v>642</v>
      </c>
      <c r="J2120" s="2">
        <v>8.2950000000000003E-3</v>
      </c>
      <c r="K2120" s="2">
        <v>9.1078000000000006E-2</v>
      </c>
    </row>
    <row r="2121" spans="1:11" x14ac:dyDescent="0.2">
      <c r="A2121" s="4">
        <v>8550000</v>
      </c>
      <c r="B2121" s="1" t="s">
        <v>26</v>
      </c>
      <c r="C2121">
        <v>2</v>
      </c>
      <c r="D2121" s="1" t="s">
        <v>15</v>
      </c>
      <c r="E2121" s="5" t="str">
        <f t="shared" si="33"/>
        <v>8550000-skip-gram-2-family</v>
      </c>
      <c r="F2121">
        <v>506</v>
      </c>
      <c r="G2121">
        <v>358</v>
      </c>
      <c r="H2121">
        <v>126</v>
      </c>
      <c r="I2121">
        <v>22</v>
      </c>
      <c r="J2121" s="2">
        <v>2.2659999999999998E-3</v>
      </c>
      <c r="K2121" s="2">
        <v>4.7604E-2</v>
      </c>
    </row>
    <row r="2122" spans="1:11" x14ac:dyDescent="0.2">
      <c r="A2122" s="4">
        <v>8550000</v>
      </c>
      <c r="B2122" s="1" t="s">
        <v>26</v>
      </c>
      <c r="C2122">
        <v>2</v>
      </c>
      <c r="D2122" s="1" t="s">
        <v>16</v>
      </c>
      <c r="E2122" s="5" t="str">
        <f t="shared" si="33"/>
        <v>8550000-skip-gram-2-gram1-adjective-to-adverb</v>
      </c>
      <c r="F2122">
        <v>992</v>
      </c>
      <c r="G2122">
        <v>452</v>
      </c>
      <c r="H2122">
        <v>180</v>
      </c>
      <c r="I2122">
        <v>360</v>
      </c>
      <c r="J2122" s="2">
        <v>7.9810000000000002E-3</v>
      </c>
      <c r="K2122" s="2">
        <v>8.9339000000000002E-2</v>
      </c>
    </row>
    <row r="2123" spans="1:11" x14ac:dyDescent="0.2">
      <c r="A2123" s="4">
        <v>8550000</v>
      </c>
      <c r="B2123" s="1" t="s">
        <v>26</v>
      </c>
      <c r="C2123">
        <v>2</v>
      </c>
      <c r="D2123" s="1" t="s">
        <v>17</v>
      </c>
      <c r="E2123" s="5" t="str">
        <f t="shared" si="33"/>
        <v>8550000-skip-gram-2-gram2-opposite</v>
      </c>
      <c r="F2123">
        <v>812</v>
      </c>
      <c r="G2123">
        <v>372</v>
      </c>
      <c r="H2123">
        <v>260</v>
      </c>
      <c r="I2123">
        <v>180</v>
      </c>
      <c r="J2123" s="2">
        <v>8.4790000000000004E-3</v>
      </c>
      <c r="K2123" s="2">
        <v>9.2081999999999997E-2</v>
      </c>
    </row>
    <row r="2124" spans="1:11" x14ac:dyDescent="0.2">
      <c r="A2124" s="4">
        <v>8550000</v>
      </c>
      <c r="B2124" s="1" t="s">
        <v>26</v>
      </c>
      <c r="C2124">
        <v>2</v>
      </c>
      <c r="D2124" s="1" t="s">
        <v>18</v>
      </c>
      <c r="E2124" s="5" t="str">
        <f t="shared" si="33"/>
        <v>8550000-skip-gram-2-gram3-comparative</v>
      </c>
      <c r="F2124">
        <v>1332</v>
      </c>
      <c r="G2124">
        <v>1299</v>
      </c>
      <c r="H2124">
        <v>0</v>
      </c>
      <c r="I2124">
        <v>33</v>
      </c>
      <c r="J2124" s="2">
        <v>2.7330000000000002E-3</v>
      </c>
      <c r="K2124" s="2">
        <v>5.2275000000000002E-2</v>
      </c>
    </row>
    <row r="2125" spans="1:11" x14ac:dyDescent="0.2">
      <c r="A2125" s="4">
        <v>8550000</v>
      </c>
      <c r="B2125" s="1" t="s">
        <v>26</v>
      </c>
      <c r="C2125">
        <v>2</v>
      </c>
      <c r="D2125" s="1" t="s">
        <v>19</v>
      </c>
      <c r="E2125" s="5" t="str">
        <f t="shared" si="33"/>
        <v>8550000-skip-gram-2-gram4-superlative</v>
      </c>
      <c r="F2125">
        <v>1122</v>
      </c>
      <c r="G2125">
        <v>649</v>
      </c>
      <c r="H2125">
        <v>420</v>
      </c>
      <c r="I2125">
        <v>53</v>
      </c>
      <c r="J2125" s="2">
        <v>5.4099999999999999E-3</v>
      </c>
      <c r="K2125" s="2">
        <v>7.3551000000000005E-2</v>
      </c>
    </row>
    <row r="2126" spans="1:11" x14ac:dyDescent="0.2">
      <c r="A2126" s="4">
        <v>8550000</v>
      </c>
      <c r="B2126" s="1" t="s">
        <v>26</v>
      </c>
      <c r="C2126">
        <v>2</v>
      </c>
      <c r="D2126" s="1" t="s">
        <v>20</v>
      </c>
      <c r="E2126" s="5" t="str">
        <f t="shared" si="33"/>
        <v>8550000-skip-gram-2-gram5-present-participle</v>
      </c>
      <c r="F2126">
        <v>1056</v>
      </c>
      <c r="G2126">
        <v>769</v>
      </c>
      <c r="H2126">
        <v>0</v>
      </c>
      <c r="I2126">
        <v>287</v>
      </c>
      <c r="J2126" s="2">
        <v>5.4720000000000003E-3</v>
      </c>
      <c r="K2126" s="2">
        <v>7.3973999999999998E-2</v>
      </c>
    </row>
    <row r="2127" spans="1:11" x14ac:dyDescent="0.2">
      <c r="A2127" s="4">
        <v>8550000</v>
      </c>
      <c r="B2127" s="1" t="s">
        <v>26</v>
      </c>
      <c r="C2127">
        <v>2</v>
      </c>
      <c r="D2127" s="1" t="s">
        <v>21</v>
      </c>
      <c r="E2127" s="5" t="str">
        <f t="shared" si="33"/>
        <v>8550000-skip-gram-2-gram6-nationality-adjective</v>
      </c>
      <c r="F2127">
        <v>1599</v>
      </c>
      <c r="G2127">
        <v>1453</v>
      </c>
      <c r="H2127">
        <v>78</v>
      </c>
      <c r="I2127">
        <v>68</v>
      </c>
      <c r="J2127" s="2">
        <v>3.31E-3</v>
      </c>
      <c r="K2127" s="2">
        <v>5.7536999999999998E-2</v>
      </c>
    </row>
    <row r="2128" spans="1:11" x14ac:dyDescent="0.2">
      <c r="A2128" s="4">
        <v>8550000</v>
      </c>
      <c r="B2128" s="1" t="s">
        <v>26</v>
      </c>
      <c r="C2128">
        <v>2</v>
      </c>
      <c r="D2128" s="1" t="s">
        <v>22</v>
      </c>
      <c r="E2128" s="5" t="str">
        <f t="shared" si="33"/>
        <v>8550000-skip-gram-2-gram7-past-tense</v>
      </c>
      <c r="F2128">
        <v>1560</v>
      </c>
      <c r="G2128">
        <v>1138</v>
      </c>
      <c r="H2128">
        <v>78</v>
      </c>
      <c r="I2128">
        <v>344</v>
      </c>
      <c r="J2128" s="2">
        <v>5.4380000000000001E-3</v>
      </c>
      <c r="K2128" s="2">
        <v>7.3743000000000003E-2</v>
      </c>
    </row>
    <row r="2129" spans="1:11" x14ac:dyDescent="0.2">
      <c r="A2129" s="4">
        <v>8550000</v>
      </c>
      <c r="B2129" s="1" t="s">
        <v>26</v>
      </c>
      <c r="C2129">
        <v>2</v>
      </c>
      <c r="D2129" s="1" t="s">
        <v>23</v>
      </c>
      <c r="E2129" s="5" t="str">
        <f t="shared" si="33"/>
        <v>8550000-skip-gram-2-gram8-plural</v>
      </c>
      <c r="F2129">
        <v>1332</v>
      </c>
      <c r="G2129">
        <v>1075</v>
      </c>
      <c r="H2129">
        <v>142</v>
      </c>
      <c r="I2129">
        <v>115</v>
      </c>
      <c r="J2129" s="2">
        <v>4.0940000000000004E-3</v>
      </c>
      <c r="K2129" s="2">
        <v>6.3986000000000001E-2</v>
      </c>
    </row>
    <row r="2130" spans="1:11" x14ac:dyDescent="0.2">
      <c r="A2130" s="4">
        <v>8550000</v>
      </c>
      <c r="B2130" s="1" t="s">
        <v>26</v>
      </c>
      <c r="C2130">
        <v>2</v>
      </c>
      <c r="D2130" s="1" t="s">
        <v>24</v>
      </c>
      <c r="E2130" s="5" t="str">
        <f t="shared" si="33"/>
        <v>8550000-skip-gram-2-gram9-plural-verbs</v>
      </c>
      <c r="F2130">
        <v>870</v>
      </c>
      <c r="G2130">
        <v>699</v>
      </c>
      <c r="H2130">
        <v>0</v>
      </c>
      <c r="I2130">
        <v>171</v>
      </c>
      <c r="J2130" s="2">
        <v>4.7039999999999998E-3</v>
      </c>
      <c r="K2130" s="2">
        <v>6.8582000000000004E-2</v>
      </c>
    </row>
    <row r="2131" spans="1:11" x14ac:dyDescent="0.2">
      <c r="A2131" s="4">
        <v>8550000</v>
      </c>
      <c r="B2131" s="1" t="s">
        <v>26</v>
      </c>
      <c r="C2131">
        <v>2</v>
      </c>
      <c r="D2131" s="1" t="s">
        <v>25</v>
      </c>
      <c r="E2131" s="5" t="str">
        <f t="shared" si="33"/>
        <v>8550000-skip-gram-2-TOTAL</v>
      </c>
      <c r="F2131">
        <v>19544</v>
      </c>
      <c r="G2131">
        <v>12224</v>
      </c>
      <c r="H2131">
        <v>4437</v>
      </c>
      <c r="I2131">
        <v>2883</v>
      </c>
      <c r="J2131" s="2">
        <v>5.4869999999999997E-3</v>
      </c>
      <c r="K2131" s="2">
        <v>7.4071999999999999E-2</v>
      </c>
    </row>
    <row r="2132" spans="1:11" x14ac:dyDescent="0.2">
      <c r="A2132" s="4">
        <v>8550000</v>
      </c>
      <c r="B2132" s="1" t="s">
        <v>10</v>
      </c>
      <c r="C2132">
        <v>4</v>
      </c>
      <c r="D2132" s="1" t="s">
        <v>11</v>
      </c>
      <c r="E2132" s="5" t="str">
        <f t="shared" si="33"/>
        <v>8550000-cbow-4-capital-common-countries</v>
      </c>
      <c r="F2132">
        <v>506</v>
      </c>
      <c r="G2132">
        <v>506</v>
      </c>
      <c r="H2132">
        <v>0</v>
      </c>
      <c r="I2132">
        <v>0</v>
      </c>
      <c r="J2132" s="2">
        <v>4.4390000000000002E-3</v>
      </c>
      <c r="K2132" s="2">
        <v>6.6627000000000006E-2</v>
      </c>
    </row>
    <row r="2133" spans="1:11" x14ac:dyDescent="0.2">
      <c r="A2133" s="4">
        <v>8550000</v>
      </c>
      <c r="B2133" s="1" t="s">
        <v>10</v>
      </c>
      <c r="C2133">
        <v>4</v>
      </c>
      <c r="D2133" s="1" t="s">
        <v>12</v>
      </c>
      <c r="E2133" s="5" t="str">
        <f t="shared" si="33"/>
        <v>8550000-cbow-4-capital-world</v>
      </c>
      <c r="F2133">
        <v>4524</v>
      </c>
      <c r="G2133">
        <v>2196</v>
      </c>
      <c r="H2133">
        <v>2222</v>
      </c>
      <c r="I2133">
        <v>106</v>
      </c>
      <c r="J2133" s="2">
        <v>8.8299999999999993E-3</v>
      </c>
      <c r="K2133" s="2">
        <v>9.3968999999999997E-2</v>
      </c>
    </row>
    <row r="2134" spans="1:11" x14ac:dyDescent="0.2">
      <c r="A2134" s="4">
        <v>8550000</v>
      </c>
      <c r="B2134" s="1" t="s">
        <v>10</v>
      </c>
      <c r="C2134">
        <v>4</v>
      </c>
      <c r="D2134" s="1" t="s">
        <v>13</v>
      </c>
      <c r="E2134" s="5" t="str">
        <f t="shared" si="33"/>
        <v>8550000-cbow-4-currency</v>
      </c>
      <c r="F2134">
        <v>866</v>
      </c>
      <c r="G2134">
        <v>200</v>
      </c>
      <c r="H2134">
        <v>528</v>
      </c>
      <c r="I2134">
        <v>138</v>
      </c>
      <c r="J2134" s="2">
        <v>1.5746E-2</v>
      </c>
      <c r="K2134" s="2">
        <v>0.12548200000000001</v>
      </c>
    </row>
    <row r="2135" spans="1:11" x14ac:dyDescent="0.2">
      <c r="A2135" s="4">
        <v>8550000</v>
      </c>
      <c r="B2135" s="1" t="s">
        <v>10</v>
      </c>
      <c r="C2135">
        <v>4</v>
      </c>
      <c r="D2135" s="1" t="s">
        <v>14</v>
      </c>
      <c r="E2135" s="5" t="str">
        <f t="shared" si="33"/>
        <v>8550000-cbow-4-city-in-state</v>
      </c>
      <c r="F2135">
        <v>2467</v>
      </c>
      <c r="G2135">
        <v>1832</v>
      </c>
      <c r="H2135">
        <v>403</v>
      </c>
      <c r="I2135">
        <v>232</v>
      </c>
      <c r="J2135" s="2">
        <v>1.1469999999999999E-2</v>
      </c>
      <c r="K2135" s="2">
        <v>0.1071</v>
      </c>
    </row>
    <row r="2136" spans="1:11" x14ac:dyDescent="0.2">
      <c r="A2136" s="4">
        <v>8550000</v>
      </c>
      <c r="B2136" s="1" t="s">
        <v>10</v>
      </c>
      <c r="C2136">
        <v>4</v>
      </c>
      <c r="D2136" s="1" t="s">
        <v>15</v>
      </c>
      <c r="E2136" s="5" t="str">
        <f t="shared" si="33"/>
        <v>8550000-cbow-4-family</v>
      </c>
      <c r="F2136">
        <v>506</v>
      </c>
      <c r="G2136">
        <v>360</v>
      </c>
      <c r="H2136">
        <v>126</v>
      </c>
      <c r="I2136">
        <v>20</v>
      </c>
      <c r="J2136" s="2">
        <v>3.607E-3</v>
      </c>
      <c r="K2136" s="2">
        <v>6.0056999999999999E-2</v>
      </c>
    </row>
    <row r="2137" spans="1:11" x14ac:dyDescent="0.2">
      <c r="A2137" s="4">
        <v>8550000</v>
      </c>
      <c r="B2137" s="1" t="s">
        <v>10</v>
      </c>
      <c r="C2137">
        <v>4</v>
      </c>
      <c r="D2137" s="1" t="s">
        <v>16</v>
      </c>
      <c r="E2137" s="5" t="str">
        <f t="shared" si="33"/>
        <v>8550000-cbow-4-gram1-adjective-to-adverb</v>
      </c>
      <c r="F2137">
        <v>992</v>
      </c>
      <c r="G2137">
        <v>597</v>
      </c>
      <c r="H2137">
        <v>180</v>
      </c>
      <c r="I2137">
        <v>215</v>
      </c>
      <c r="J2137" s="2">
        <v>1.3875E-2</v>
      </c>
      <c r="K2137" s="2">
        <v>0.117794</v>
      </c>
    </row>
    <row r="2138" spans="1:11" x14ac:dyDescent="0.2">
      <c r="A2138" s="4">
        <v>8550000</v>
      </c>
      <c r="B2138" s="1" t="s">
        <v>10</v>
      </c>
      <c r="C2138">
        <v>4</v>
      </c>
      <c r="D2138" s="1" t="s">
        <v>17</v>
      </c>
      <c r="E2138" s="5" t="str">
        <f t="shared" si="33"/>
        <v>8550000-cbow-4-gram2-opposite</v>
      </c>
      <c r="F2138">
        <v>812</v>
      </c>
      <c r="G2138">
        <v>364</v>
      </c>
      <c r="H2138">
        <v>260</v>
      </c>
      <c r="I2138">
        <v>188</v>
      </c>
      <c r="J2138" s="2">
        <v>1.5081000000000001E-2</v>
      </c>
      <c r="K2138" s="2">
        <v>0.122803</v>
      </c>
    </row>
    <row r="2139" spans="1:11" x14ac:dyDescent="0.2">
      <c r="A2139" s="4">
        <v>8550000</v>
      </c>
      <c r="B2139" s="1" t="s">
        <v>10</v>
      </c>
      <c r="C2139">
        <v>4</v>
      </c>
      <c r="D2139" s="1" t="s">
        <v>18</v>
      </c>
      <c r="E2139" s="5" t="str">
        <f t="shared" si="33"/>
        <v>8550000-cbow-4-gram3-comparative</v>
      </c>
      <c r="F2139">
        <v>1332</v>
      </c>
      <c r="G2139">
        <v>1312</v>
      </c>
      <c r="H2139">
        <v>0</v>
      </c>
      <c r="I2139">
        <v>20</v>
      </c>
      <c r="J2139" s="2">
        <v>3.519E-3</v>
      </c>
      <c r="K2139" s="2">
        <v>5.9324000000000002E-2</v>
      </c>
    </row>
    <row r="2140" spans="1:11" x14ac:dyDescent="0.2">
      <c r="A2140" s="4">
        <v>8550000</v>
      </c>
      <c r="B2140" s="1" t="s">
        <v>10</v>
      </c>
      <c r="C2140">
        <v>4</v>
      </c>
      <c r="D2140" s="1" t="s">
        <v>19</v>
      </c>
      <c r="E2140" s="5" t="str">
        <f t="shared" si="33"/>
        <v>8550000-cbow-4-gram4-superlative</v>
      </c>
      <c r="F2140">
        <v>1122</v>
      </c>
      <c r="G2140">
        <v>676</v>
      </c>
      <c r="H2140">
        <v>420</v>
      </c>
      <c r="I2140">
        <v>26</v>
      </c>
      <c r="J2140" s="2">
        <v>8.9499999999999996E-3</v>
      </c>
      <c r="K2140" s="2">
        <v>9.4603000000000007E-2</v>
      </c>
    </row>
    <row r="2141" spans="1:11" x14ac:dyDescent="0.2">
      <c r="A2141" s="4">
        <v>8550000</v>
      </c>
      <c r="B2141" s="1" t="s">
        <v>10</v>
      </c>
      <c r="C2141">
        <v>4</v>
      </c>
      <c r="D2141" s="1" t="s">
        <v>20</v>
      </c>
      <c r="E2141" s="5" t="str">
        <f t="shared" si="33"/>
        <v>8550000-cbow-4-gram5-present-participle</v>
      </c>
      <c r="F2141">
        <v>1056</v>
      </c>
      <c r="G2141">
        <v>941</v>
      </c>
      <c r="H2141">
        <v>0</v>
      </c>
      <c r="I2141">
        <v>115</v>
      </c>
      <c r="J2141" s="2">
        <v>9.1850000000000005E-3</v>
      </c>
      <c r="K2141" s="2">
        <v>9.5840999999999996E-2</v>
      </c>
    </row>
    <row r="2142" spans="1:11" x14ac:dyDescent="0.2">
      <c r="A2142" s="4">
        <v>8550000</v>
      </c>
      <c r="B2142" s="1" t="s">
        <v>10</v>
      </c>
      <c r="C2142">
        <v>4</v>
      </c>
      <c r="D2142" s="1" t="s">
        <v>21</v>
      </c>
      <c r="E2142" s="5" t="str">
        <f t="shared" si="33"/>
        <v>8550000-cbow-4-gram6-nationality-adjective</v>
      </c>
      <c r="F2142">
        <v>1599</v>
      </c>
      <c r="G2142">
        <v>1469</v>
      </c>
      <c r="H2142">
        <v>78</v>
      </c>
      <c r="I2142">
        <v>52</v>
      </c>
      <c r="J2142" s="2">
        <v>3.578E-3</v>
      </c>
      <c r="K2142" s="2">
        <v>5.9818999999999997E-2</v>
      </c>
    </row>
    <row r="2143" spans="1:11" x14ac:dyDescent="0.2">
      <c r="A2143" s="4">
        <v>8550000</v>
      </c>
      <c r="B2143" s="1" t="s">
        <v>10</v>
      </c>
      <c r="C2143">
        <v>4</v>
      </c>
      <c r="D2143" s="1" t="s">
        <v>22</v>
      </c>
      <c r="E2143" s="5" t="str">
        <f t="shared" si="33"/>
        <v>8550000-cbow-4-gram7-past-tense</v>
      </c>
      <c r="F2143">
        <v>1560</v>
      </c>
      <c r="G2143">
        <v>1360</v>
      </c>
      <c r="H2143">
        <v>78</v>
      </c>
      <c r="I2143">
        <v>122</v>
      </c>
      <c r="J2143" s="2">
        <v>8.0440000000000008E-3</v>
      </c>
      <c r="K2143" s="2">
        <v>8.9688000000000004E-2</v>
      </c>
    </row>
    <row r="2144" spans="1:11" x14ac:dyDescent="0.2">
      <c r="A2144" s="4">
        <v>8550000</v>
      </c>
      <c r="B2144" s="1" t="s">
        <v>10</v>
      </c>
      <c r="C2144">
        <v>4</v>
      </c>
      <c r="D2144" s="1" t="s">
        <v>23</v>
      </c>
      <c r="E2144" s="5" t="str">
        <f t="shared" si="33"/>
        <v>8550000-cbow-4-gram8-plural</v>
      </c>
      <c r="F2144">
        <v>1332</v>
      </c>
      <c r="G2144">
        <v>1145</v>
      </c>
      <c r="H2144">
        <v>142</v>
      </c>
      <c r="I2144">
        <v>45</v>
      </c>
      <c r="J2144" s="2">
        <v>5.4099999999999999E-3</v>
      </c>
      <c r="K2144" s="2">
        <v>7.3555999999999996E-2</v>
      </c>
    </row>
    <row r="2145" spans="1:11" x14ac:dyDescent="0.2">
      <c r="A2145" s="4">
        <v>8550000</v>
      </c>
      <c r="B2145" s="1" t="s">
        <v>10</v>
      </c>
      <c r="C2145">
        <v>4</v>
      </c>
      <c r="D2145" s="1" t="s">
        <v>24</v>
      </c>
      <c r="E2145" s="5" t="str">
        <f t="shared" si="33"/>
        <v>8550000-cbow-4-gram9-plural-verbs</v>
      </c>
      <c r="F2145">
        <v>870</v>
      </c>
      <c r="G2145">
        <v>807</v>
      </c>
      <c r="H2145">
        <v>0</v>
      </c>
      <c r="I2145">
        <v>63</v>
      </c>
      <c r="J2145" s="2">
        <v>9.8910000000000005E-3</v>
      </c>
      <c r="K2145" s="2">
        <v>9.9450999999999998E-2</v>
      </c>
    </row>
    <row r="2146" spans="1:11" x14ac:dyDescent="0.2">
      <c r="A2146" s="4">
        <v>8550000</v>
      </c>
      <c r="B2146" s="1" t="s">
        <v>10</v>
      </c>
      <c r="C2146">
        <v>4</v>
      </c>
      <c r="D2146" s="1" t="s">
        <v>25</v>
      </c>
      <c r="E2146" s="5" t="str">
        <f t="shared" si="33"/>
        <v>8550000-cbow-4-TOTAL</v>
      </c>
      <c r="F2146">
        <v>19544</v>
      </c>
      <c r="G2146">
        <v>13765</v>
      </c>
      <c r="H2146">
        <v>4437</v>
      </c>
      <c r="I2146">
        <v>1342</v>
      </c>
      <c r="J2146" s="2">
        <v>8.0319999999999992E-3</v>
      </c>
      <c r="K2146" s="2">
        <v>8.9619000000000004E-2</v>
      </c>
    </row>
    <row r="2147" spans="1:11" x14ac:dyDescent="0.2">
      <c r="A2147" s="4">
        <v>8550000</v>
      </c>
      <c r="B2147" s="1" t="s">
        <v>26</v>
      </c>
      <c r="C2147">
        <v>4</v>
      </c>
      <c r="D2147" s="1" t="s">
        <v>11</v>
      </c>
      <c r="E2147" s="5" t="str">
        <f t="shared" si="33"/>
        <v>8550000-skip-gram-4-capital-common-countries</v>
      </c>
      <c r="F2147">
        <v>506</v>
      </c>
      <c r="G2147">
        <v>502</v>
      </c>
      <c r="H2147">
        <v>0</v>
      </c>
      <c r="I2147">
        <v>4</v>
      </c>
      <c r="J2147" s="2">
        <v>3.039E-3</v>
      </c>
      <c r="K2147" s="2">
        <v>5.5129999999999998E-2</v>
      </c>
    </row>
    <row r="2148" spans="1:11" x14ac:dyDescent="0.2">
      <c r="A2148" s="4">
        <v>8550000</v>
      </c>
      <c r="B2148" s="1" t="s">
        <v>26</v>
      </c>
      <c r="C2148">
        <v>4</v>
      </c>
      <c r="D2148" s="1" t="s">
        <v>12</v>
      </c>
      <c r="E2148" s="5" t="str">
        <f t="shared" si="33"/>
        <v>8550000-skip-gram-4-capital-world</v>
      </c>
      <c r="F2148">
        <v>4524</v>
      </c>
      <c r="G2148">
        <v>2068</v>
      </c>
      <c r="H2148">
        <v>2222</v>
      </c>
      <c r="I2148">
        <v>234</v>
      </c>
      <c r="J2148" s="2">
        <v>6.2240000000000004E-3</v>
      </c>
      <c r="K2148" s="2">
        <v>7.8892000000000004E-2</v>
      </c>
    </row>
    <row r="2149" spans="1:11" x14ac:dyDescent="0.2">
      <c r="A2149" s="4">
        <v>8550000</v>
      </c>
      <c r="B2149" s="1" t="s">
        <v>26</v>
      </c>
      <c r="C2149">
        <v>4</v>
      </c>
      <c r="D2149" s="1" t="s">
        <v>13</v>
      </c>
      <c r="E2149" s="5" t="str">
        <f t="shared" si="33"/>
        <v>8550000-skip-gram-4-currency</v>
      </c>
      <c r="F2149">
        <v>866</v>
      </c>
      <c r="G2149">
        <v>219</v>
      </c>
      <c r="H2149">
        <v>528</v>
      </c>
      <c r="I2149">
        <v>119</v>
      </c>
      <c r="J2149" s="2">
        <v>1.0635E-2</v>
      </c>
      <c r="K2149" s="2">
        <v>0.103128</v>
      </c>
    </row>
    <row r="2150" spans="1:11" x14ac:dyDescent="0.2">
      <c r="A2150" s="4">
        <v>8550000</v>
      </c>
      <c r="B2150" s="1" t="s">
        <v>26</v>
      </c>
      <c r="C2150">
        <v>4</v>
      </c>
      <c r="D2150" s="1" t="s">
        <v>14</v>
      </c>
      <c r="E2150" s="5" t="str">
        <f t="shared" si="33"/>
        <v>8550000-skip-gram-4-city-in-state</v>
      </c>
      <c r="F2150">
        <v>2467</v>
      </c>
      <c r="G2150">
        <v>1753</v>
      </c>
      <c r="H2150">
        <v>403</v>
      </c>
      <c r="I2150">
        <v>311</v>
      </c>
      <c r="J2150" s="2">
        <v>7.4960000000000001E-3</v>
      </c>
      <c r="K2150" s="2">
        <v>8.6581000000000005E-2</v>
      </c>
    </row>
    <row r="2151" spans="1:11" x14ac:dyDescent="0.2">
      <c r="A2151" s="4">
        <v>8550000</v>
      </c>
      <c r="B2151" s="1" t="s">
        <v>26</v>
      </c>
      <c r="C2151">
        <v>4</v>
      </c>
      <c r="D2151" s="1" t="s">
        <v>15</v>
      </c>
      <c r="E2151" s="5" t="str">
        <f t="shared" si="33"/>
        <v>8550000-skip-gram-4-family</v>
      </c>
      <c r="F2151">
        <v>506</v>
      </c>
      <c r="G2151">
        <v>356</v>
      </c>
      <c r="H2151">
        <v>126</v>
      </c>
      <c r="I2151">
        <v>24</v>
      </c>
      <c r="J2151" s="2">
        <v>2.9750000000000002E-3</v>
      </c>
      <c r="K2151" s="2">
        <v>5.4543000000000001E-2</v>
      </c>
    </row>
    <row r="2152" spans="1:11" x14ac:dyDescent="0.2">
      <c r="A2152" s="4">
        <v>8550000</v>
      </c>
      <c r="B2152" s="1" t="s">
        <v>26</v>
      </c>
      <c r="C2152">
        <v>4</v>
      </c>
      <c r="D2152" s="1" t="s">
        <v>16</v>
      </c>
      <c r="E2152" s="5" t="str">
        <f t="shared" si="33"/>
        <v>8550000-skip-gram-4-gram1-adjective-to-adverb</v>
      </c>
      <c r="F2152">
        <v>992</v>
      </c>
      <c r="G2152">
        <v>483</v>
      </c>
      <c r="H2152">
        <v>180</v>
      </c>
      <c r="I2152">
        <v>329</v>
      </c>
      <c r="J2152" s="2">
        <v>8.4030000000000007E-3</v>
      </c>
      <c r="K2152" s="2">
        <v>9.1670000000000001E-2</v>
      </c>
    </row>
    <row r="2153" spans="1:11" x14ac:dyDescent="0.2">
      <c r="A2153" s="4">
        <v>8550000</v>
      </c>
      <c r="B2153" s="1" t="s">
        <v>26</v>
      </c>
      <c r="C2153">
        <v>4</v>
      </c>
      <c r="D2153" s="1" t="s">
        <v>17</v>
      </c>
      <c r="E2153" s="5" t="str">
        <f t="shared" si="33"/>
        <v>8550000-skip-gram-4-gram2-opposite</v>
      </c>
      <c r="F2153">
        <v>812</v>
      </c>
      <c r="G2153">
        <v>393</v>
      </c>
      <c r="H2153">
        <v>260</v>
      </c>
      <c r="I2153">
        <v>159</v>
      </c>
      <c r="J2153" s="2">
        <v>8.3890000000000006E-3</v>
      </c>
      <c r="K2153" s="2">
        <v>9.1591000000000006E-2</v>
      </c>
    </row>
    <row r="2154" spans="1:11" x14ac:dyDescent="0.2">
      <c r="A2154" s="4">
        <v>8550000</v>
      </c>
      <c r="B2154" s="1" t="s">
        <v>26</v>
      </c>
      <c r="C2154">
        <v>4</v>
      </c>
      <c r="D2154" s="1" t="s">
        <v>18</v>
      </c>
      <c r="E2154" s="5" t="str">
        <f t="shared" si="33"/>
        <v>8550000-skip-gram-4-gram3-comparative</v>
      </c>
      <c r="F2154">
        <v>1332</v>
      </c>
      <c r="G2154">
        <v>1263</v>
      </c>
      <c r="H2154">
        <v>0</v>
      </c>
      <c r="I2154">
        <v>69</v>
      </c>
      <c r="J2154" s="2">
        <v>3.4480000000000001E-3</v>
      </c>
      <c r="K2154" s="2">
        <v>5.8722999999999997E-2</v>
      </c>
    </row>
    <row r="2155" spans="1:11" x14ac:dyDescent="0.2">
      <c r="A2155" s="4">
        <v>8550000</v>
      </c>
      <c r="B2155" s="1" t="s">
        <v>26</v>
      </c>
      <c r="C2155">
        <v>4</v>
      </c>
      <c r="D2155" s="1" t="s">
        <v>19</v>
      </c>
      <c r="E2155" s="5" t="str">
        <f t="shared" si="33"/>
        <v>8550000-skip-gram-4-gram4-superlative</v>
      </c>
      <c r="F2155">
        <v>1122</v>
      </c>
      <c r="G2155">
        <v>651</v>
      </c>
      <c r="H2155">
        <v>420</v>
      </c>
      <c r="I2155">
        <v>51</v>
      </c>
      <c r="J2155" s="2">
        <v>6.3530000000000001E-3</v>
      </c>
      <c r="K2155" s="2">
        <v>7.9707E-2</v>
      </c>
    </row>
    <row r="2156" spans="1:11" x14ac:dyDescent="0.2">
      <c r="A2156" s="4">
        <v>8550000</v>
      </c>
      <c r="B2156" s="1" t="s">
        <v>26</v>
      </c>
      <c r="C2156">
        <v>4</v>
      </c>
      <c r="D2156" s="1" t="s">
        <v>20</v>
      </c>
      <c r="E2156" s="5" t="str">
        <f t="shared" si="33"/>
        <v>8550000-skip-gram-4-gram5-present-participle</v>
      </c>
      <c r="F2156">
        <v>1056</v>
      </c>
      <c r="G2156">
        <v>867</v>
      </c>
      <c r="H2156">
        <v>0</v>
      </c>
      <c r="I2156">
        <v>189</v>
      </c>
      <c r="J2156" s="2">
        <v>7.1659999999999996E-3</v>
      </c>
      <c r="K2156" s="2">
        <v>8.4653000000000006E-2</v>
      </c>
    </row>
    <row r="2157" spans="1:11" x14ac:dyDescent="0.2">
      <c r="A2157" s="4">
        <v>8550000</v>
      </c>
      <c r="B2157" s="1" t="s">
        <v>26</v>
      </c>
      <c r="C2157">
        <v>4</v>
      </c>
      <c r="D2157" s="1" t="s">
        <v>21</v>
      </c>
      <c r="E2157" s="5" t="str">
        <f t="shared" si="33"/>
        <v>8550000-skip-gram-4-gram6-nationality-adjective</v>
      </c>
      <c r="F2157">
        <v>1599</v>
      </c>
      <c r="G2157">
        <v>1490</v>
      </c>
      <c r="H2157">
        <v>78</v>
      </c>
      <c r="I2157">
        <v>31</v>
      </c>
      <c r="J2157" s="2">
        <v>2.9819999999999998E-3</v>
      </c>
      <c r="K2157" s="2">
        <v>5.4605000000000001E-2</v>
      </c>
    </row>
    <row r="2158" spans="1:11" x14ac:dyDescent="0.2">
      <c r="A2158" s="4">
        <v>8550000</v>
      </c>
      <c r="B2158" s="1" t="s">
        <v>26</v>
      </c>
      <c r="C2158">
        <v>4</v>
      </c>
      <c r="D2158" s="1" t="s">
        <v>22</v>
      </c>
      <c r="E2158" s="5" t="str">
        <f t="shared" si="33"/>
        <v>8550000-skip-gram-4-gram7-past-tense</v>
      </c>
      <c r="F2158">
        <v>1560</v>
      </c>
      <c r="G2158">
        <v>1247</v>
      </c>
      <c r="H2158">
        <v>78</v>
      </c>
      <c r="I2158">
        <v>235</v>
      </c>
      <c r="J2158" s="2">
        <v>5.6499999999999996E-3</v>
      </c>
      <c r="K2158" s="2">
        <v>7.5164999999999996E-2</v>
      </c>
    </row>
    <row r="2159" spans="1:11" x14ac:dyDescent="0.2">
      <c r="A2159" s="4">
        <v>8550000</v>
      </c>
      <c r="B2159" s="1" t="s">
        <v>26</v>
      </c>
      <c r="C2159">
        <v>4</v>
      </c>
      <c r="D2159" s="1" t="s">
        <v>23</v>
      </c>
      <c r="E2159" s="5" t="str">
        <f t="shared" si="33"/>
        <v>8550000-skip-gram-4-gram8-plural</v>
      </c>
      <c r="F2159">
        <v>1332</v>
      </c>
      <c r="G2159">
        <v>1045</v>
      </c>
      <c r="H2159">
        <v>142</v>
      </c>
      <c r="I2159">
        <v>145</v>
      </c>
      <c r="J2159" s="2">
        <v>4.6210000000000001E-3</v>
      </c>
      <c r="K2159" s="2">
        <v>6.7975999999999995E-2</v>
      </c>
    </row>
    <row r="2160" spans="1:11" x14ac:dyDescent="0.2">
      <c r="A2160" s="4">
        <v>8550000</v>
      </c>
      <c r="B2160" s="1" t="s">
        <v>26</v>
      </c>
      <c r="C2160">
        <v>4</v>
      </c>
      <c r="D2160" s="1" t="s">
        <v>24</v>
      </c>
      <c r="E2160" s="5" t="str">
        <f t="shared" si="33"/>
        <v>8550000-skip-gram-4-gram9-plural-verbs</v>
      </c>
      <c r="F2160">
        <v>870</v>
      </c>
      <c r="G2160">
        <v>729</v>
      </c>
      <c r="H2160">
        <v>0</v>
      </c>
      <c r="I2160">
        <v>141</v>
      </c>
      <c r="J2160" s="2">
        <v>6.2370000000000004E-3</v>
      </c>
      <c r="K2160" s="2">
        <v>7.8974000000000003E-2</v>
      </c>
    </row>
    <row r="2161" spans="1:11" x14ac:dyDescent="0.2">
      <c r="A2161" s="4">
        <v>8550000</v>
      </c>
      <c r="B2161" s="1" t="s">
        <v>26</v>
      </c>
      <c r="C2161">
        <v>4</v>
      </c>
      <c r="D2161" s="1" t="s">
        <v>25</v>
      </c>
      <c r="E2161" s="5" t="str">
        <f t="shared" si="33"/>
        <v>8550000-skip-gram-4-TOTAL</v>
      </c>
      <c r="F2161">
        <v>19544</v>
      </c>
      <c r="G2161">
        <v>13066</v>
      </c>
      <c r="H2161">
        <v>4437</v>
      </c>
      <c r="I2161">
        <v>2041</v>
      </c>
      <c r="J2161" s="2">
        <v>5.6519999999999999E-3</v>
      </c>
      <c r="K2161" s="2">
        <v>7.5179999999999997E-2</v>
      </c>
    </row>
    <row r="2162" spans="1:11" x14ac:dyDescent="0.2">
      <c r="A2162" s="4">
        <v>8550000</v>
      </c>
      <c r="B2162" s="1" t="s">
        <v>10</v>
      </c>
      <c r="C2162">
        <v>6</v>
      </c>
      <c r="D2162" s="1" t="s">
        <v>11</v>
      </c>
      <c r="E2162" s="5" t="str">
        <f t="shared" si="33"/>
        <v>8550000-cbow-6-capital-common-countries</v>
      </c>
      <c r="F2162">
        <v>506</v>
      </c>
      <c r="G2162">
        <v>506</v>
      </c>
      <c r="H2162">
        <v>0</v>
      </c>
      <c r="I2162">
        <v>0</v>
      </c>
      <c r="J2162" s="2">
        <v>4.3629999999999997E-3</v>
      </c>
      <c r="K2162" s="2">
        <v>6.6050999999999999E-2</v>
      </c>
    </row>
    <row r="2163" spans="1:11" x14ac:dyDescent="0.2">
      <c r="A2163" s="4">
        <v>8550000</v>
      </c>
      <c r="B2163" s="1" t="s">
        <v>10</v>
      </c>
      <c r="C2163">
        <v>6</v>
      </c>
      <c r="D2163" s="1" t="s">
        <v>12</v>
      </c>
      <c r="E2163" s="5" t="str">
        <f t="shared" si="33"/>
        <v>8550000-cbow-6-capital-world</v>
      </c>
      <c r="F2163">
        <v>4524</v>
      </c>
      <c r="G2163">
        <v>2246</v>
      </c>
      <c r="H2163">
        <v>2222</v>
      </c>
      <c r="I2163">
        <v>56</v>
      </c>
      <c r="J2163" s="2">
        <v>7.4359999999999999E-3</v>
      </c>
      <c r="K2163" s="2">
        <v>8.6233000000000004E-2</v>
      </c>
    </row>
    <row r="2164" spans="1:11" x14ac:dyDescent="0.2">
      <c r="A2164" s="4">
        <v>8550000</v>
      </c>
      <c r="B2164" s="1" t="s">
        <v>10</v>
      </c>
      <c r="C2164">
        <v>6</v>
      </c>
      <c r="D2164" s="1" t="s">
        <v>13</v>
      </c>
      <c r="E2164" s="5" t="str">
        <f t="shared" si="33"/>
        <v>8550000-cbow-6-currency</v>
      </c>
      <c r="F2164">
        <v>866</v>
      </c>
      <c r="G2164">
        <v>215</v>
      </c>
      <c r="H2164">
        <v>528</v>
      </c>
      <c r="I2164">
        <v>123</v>
      </c>
      <c r="J2164" s="2">
        <v>1.7933000000000001E-2</v>
      </c>
      <c r="K2164" s="2">
        <v>0.133913</v>
      </c>
    </row>
    <row r="2165" spans="1:11" x14ac:dyDescent="0.2">
      <c r="A2165" s="4">
        <v>8550000</v>
      </c>
      <c r="B2165" s="1" t="s">
        <v>10</v>
      </c>
      <c r="C2165">
        <v>6</v>
      </c>
      <c r="D2165" s="1" t="s">
        <v>14</v>
      </c>
      <c r="E2165" s="5" t="str">
        <f t="shared" si="33"/>
        <v>8550000-cbow-6-city-in-state</v>
      </c>
      <c r="F2165">
        <v>2467</v>
      </c>
      <c r="G2165">
        <v>1845</v>
      </c>
      <c r="H2165">
        <v>403</v>
      </c>
      <c r="I2165">
        <v>219</v>
      </c>
      <c r="J2165" s="2">
        <v>9.9129999999999999E-3</v>
      </c>
      <c r="K2165" s="2">
        <v>9.9565000000000001E-2</v>
      </c>
    </row>
    <row r="2166" spans="1:11" x14ac:dyDescent="0.2">
      <c r="A2166" s="4">
        <v>8550000</v>
      </c>
      <c r="B2166" s="1" t="s">
        <v>10</v>
      </c>
      <c r="C2166">
        <v>6</v>
      </c>
      <c r="D2166" s="1" t="s">
        <v>15</v>
      </c>
      <c r="E2166" s="5" t="str">
        <f t="shared" si="33"/>
        <v>8550000-cbow-6-family</v>
      </c>
      <c r="F2166">
        <v>506</v>
      </c>
      <c r="G2166">
        <v>361</v>
      </c>
      <c r="H2166">
        <v>126</v>
      </c>
      <c r="I2166">
        <v>19</v>
      </c>
      <c r="J2166" s="2">
        <v>3.2290000000000001E-3</v>
      </c>
      <c r="K2166" s="2">
        <v>5.6824E-2</v>
      </c>
    </row>
    <row r="2167" spans="1:11" x14ac:dyDescent="0.2">
      <c r="A2167" s="4">
        <v>8550000</v>
      </c>
      <c r="B2167" s="1" t="s">
        <v>10</v>
      </c>
      <c r="C2167">
        <v>6</v>
      </c>
      <c r="D2167" s="1" t="s">
        <v>16</v>
      </c>
      <c r="E2167" s="5" t="str">
        <f t="shared" si="33"/>
        <v>8550000-cbow-6-gram1-adjective-to-adverb</v>
      </c>
      <c r="F2167">
        <v>992</v>
      </c>
      <c r="G2167">
        <v>590</v>
      </c>
      <c r="H2167">
        <v>180</v>
      </c>
      <c r="I2167">
        <v>222</v>
      </c>
      <c r="J2167" s="2">
        <v>1.4335000000000001E-2</v>
      </c>
      <c r="K2167" s="2">
        <v>0.119729</v>
      </c>
    </row>
    <row r="2168" spans="1:11" x14ac:dyDescent="0.2">
      <c r="A2168" s="4">
        <v>8550000</v>
      </c>
      <c r="B2168" s="1" t="s">
        <v>10</v>
      </c>
      <c r="C2168">
        <v>6</v>
      </c>
      <c r="D2168" s="1" t="s">
        <v>17</v>
      </c>
      <c r="E2168" s="5" t="str">
        <f t="shared" si="33"/>
        <v>8550000-cbow-6-gram2-opposite</v>
      </c>
      <c r="F2168">
        <v>812</v>
      </c>
      <c r="G2168">
        <v>366</v>
      </c>
      <c r="H2168">
        <v>260</v>
      </c>
      <c r="I2168">
        <v>186</v>
      </c>
      <c r="J2168" s="2">
        <v>1.6372000000000001E-2</v>
      </c>
      <c r="K2168" s="2">
        <v>0.12795300000000001</v>
      </c>
    </row>
    <row r="2169" spans="1:11" x14ac:dyDescent="0.2">
      <c r="A2169" s="4">
        <v>8550000</v>
      </c>
      <c r="B2169" s="1" t="s">
        <v>10</v>
      </c>
      <c r="C2169">
        <v>6</v>
      </c>
      <c r="D2169" s="1" t="s">
        <v>18</v>
      </c>
      <c r="E2169" s="5" t="str">
        <f t="shared" si="33"/>
        <v>8550000-cbow-6-gram3-comparative</v>
      </c>
      <c r="F2169">
        <v>1332</v>
      </c>
      <c r="G2169">
        <v>1314</v>
      </c>
      <c r="H2169">
        <v>0</v>
      </c>
      <c r="I2169">
        <v>18</v>
      </c>
      <c r="J2169" s="2">
        <v>3.4759999999999999E-3</v>
      </c>
      <c r="K2169" s="2">
        <v>5.8962000000000001E-2</v>
      </c>
    </row>
    <row r="2170" spans="1:11" x14ac:dyDescent="0.2">
      <c r="A2170" s="4">
        <v>8550000</v>
      </c>
      <c r="B2170" s="1" t="s">
        <v>10</v>
      </c>
      <c r="C2170">
        <v>6</v>
      </c>
      <c r="D2170" s="1" t="s">
        <v>19</v>
      </c>
      <c r="E2170" s="5" t="str">
        <f t="shared" si="33"/>
        <v>8550000-cbow-6-gram4-superlative</v>
      </c>
      <c r="F2170">
        <v>1122</v>
      </c>
      <c r="G2170">
        <v>667</v>
      </c>
      <c r="H2170">
        <v>420</v>
      </c>
      <c r="I2170">
        <v>35</v>
      </c>
      <c r="J2170" s="2">
        <v>9.3749999999999997E-3</v>
      </c>
      <c r="K2170" s="2">
        <v>9.6824999999999994E-2</v>
      </c>
    </row>
    <row r="2171" spans="1:11" x14ac:dyDescent="0.2">
      <c r="A2171" s="4">
        <v>8550000</v>
      </c>
      <c r="B2171" s="1" t="s">
        <v>10</v>
      </c>
      <c r="C2171">
        <v>6</v>
      </c>
      <c r="D2171" s="1" t="s">
        <v>20</v>
      </c>
      <c r="E2171" s="5" t="str">
        <f t="shared" si="33"/>
        <v>8550000-cbow-6-gram5-present-participle</v>
      </c>
      <c r="F2171">
        <v>1056</v>
      </c>
      <c r="G2171">
        <v>953</v>
      </c>
      <c r="H2171">
        <v>0</v>
      </c>
      <c r="I2171">
        <v>103</v>
      </c>
      <c r="J2171" s="2">
        <v>7.6270000000000001E-3</v>
      </c>
      <c r="K2171" s="2">
        <v>8.7334999999999996E-2</v>
      </c>
    </row>
    <row r="2172" spans="1:11" x14ac:dyDescent="0.2">
      <c r="A2172" s="4">
        <v>8550000</v>
      </c>
      <c r="B2172" s="1" t="s">
        <v>10</v>
      </c>
      <c r="C2172">
        <v>6</v>
      </c>
      <c r="D2172" s="1" t="s">
        <v>21</v>
      </c>
      <c r="E2172" s="5" t="str">
        <f t="shared" si="33"/>
        <v>8550000-cbow-6-gram6-nationality-adjective</v>
      </c>
      <c r="F2172">
        <v>1599</v>
      </c>
      <c r="G2172">
        <v>1481</v>
      </c>
      <c r="H2172">
        <v>78</v>
      </c>
      <c r="I2172">
        <v>40</v>
      </c>
      <c r="J2172" s="2">
        <v>3.5279999999999999E-3</v>
      </c>
      <c r="K2172" s="2">
        <v>5.9401000000000002E-2</v>
      </c>
    </row>
    <row r="2173" spans="1:11" x14ac:dyDescent="0.2">
      <c r="A2173" s="4">
        <v>8550000</v>
      </c>
      <c r="B2173" s="1" t="s">
        <v>10</v>
      </c>
      <c r="C2173">
        <v>6</v>
      </c>
      <c r="D2173" s="1" t="s">
        <v>22</v>
      </c>
      <c r="E2173" s="5" t="str">
        <f t="shared" si="33"/>
        <v>8550000-cbow-6-gram7-past-tense</v>
      </c>
      <c r="F2173">
        <v>1560</v>
      </c>
      <c r="G2173">
        <v>1381</v>
      </c>
      <c r="H2173">
        <v>78</v>
      </c>
      <c r="I2173">
        <v>101</v>
      </c>
      <c r="J2173" s="2">
        <v>8.548E-3</v>
      </c>
      <c r="K2173" s="2">
        <v>9.2454999999999996E-2</v>
      </c>
    </row>
    <row r="2174" spans="1:11" x14ac:dyDescent="0.2">
      <c r="A2174" s="4">
        <v>8550000</v>
      </c>
      <c r="B2174" s="1" t="s">
        <v>10</v>
      </c>
      <c r="C2174">
        <v>6</v>
      </c>
      <c r="D2174" s="1" t="s">
        <v>23</v>
      </c>
      <c r="E2174" s="5" t="str">
        <f t="shared" si="33"/>
        <v>8550000-cbow-6-gram8-plural</v>
      </c>
      <c r="F2174">
        <v>1332</v>
      </c>
      <c r="G2174">
        <v>1152</v>
      </c>
      <c r="H2174">
        <v>142</v>
      </c>
      <c r="I2174">
        <v>38</v>
      </c>
      <c r="J2174" s="2">
        <v>6.4250000000000002E-3</v>
      </c>
      <c r="K2174" s="2">
        <v>8.0155000000000004E-2</v>
      </c>
    </row>
    <row r="2175" spans="1:11" x14ac:dyDescent="0.2">
      <c r="A2175" s="4">
        <v>8550000</v>
      </c>
      <c r="B2175" s="1" t="s">
        <v>10</v>
      </c>
      <c r="C2175">
        <v>6</v>
      </c>
      <c r="D2175" s="1" t="s">
        <v>24</v>
      </c>
      <c r="E2175" s="5" t="str">
        <f t="shared" si="33"/>
        <v>8550000-cbow-6-gram9-plural-verbs</v>
      </c>
      <c r="F2175">
        <v>870</v>
      </c>
      <c r="G2175">
        <v>801</v>
      </c>
      <c r="H2175">
        <v>0</v>
      </c>
      <c r="I2175">
        <v>69</v>
      </c>
      <c r="J2175" s="2">
        <v>9.7619999999999998E-3</v>
      </c>
      <c r="K2175" s="2">
        <v>9.8802000000000001E-2</v>
      </c>
    </row>
    <row r="2176" spans="1:11" x14ac:dyDescent="0.2">
      <c r="A2176" s="4">
        <v>8550000</v>
      </c>
      <c r="B2176" s="1" t="s">
        <v>10</v>
      </c>
      <c r="C2176">
        <v>6</v>
      </c>
      <c r="D2176" s="1" t="s">
        <v>25</v>
      </c>
      <c r="E2176" s="5" t="str">
        <f t="shared" si="33"/>
        <v>8550000-cbow-6-TOTAL</v>
      </c>
      <c r="F2176">
        <v>19544</v>
      </c>
      <c r="G2176">
        <v>13878</v>
      </c>
      <c r="H2176">
        <v>4437</v>
      </c>
      <c r="I2176">
        <v>1229</v>
      </c>
      <c r="J2176" s="2">
        <v>7.711E-3</v>
      </c>
      <c r="K2176" s="2">
        <v>8.7811E-2</v>
      </c>
    </row>
    <row r="2177" spans="1:11" x14ac:dyDescent="0.2">
      <c r="A2177" s="4">
        <v>8550000</v>
      </c>
      <c r="B2177" s="1" t="s">
        <v>26</v>
      </c>
      <c r="C2177">
        <v>6</v>
      </c>
      <c r="D2177" s="1" t="s">
        <v>11</v>
      </c>
      <c r="E2177" s="5" t="str">
        <f t="shared" si="33"/>
        <v>8550000-skip-gram-6-capital-common-countries</v>
      </c>
      <c r="F2177">
        <v>506</v>
      </c>
      <c r="G2177">
        <v>506</v>
      </c>
      <c r="H2177">
        <v>0</v>
      </c>
      <c r="I2177">
        <v>0</v>
      </c>
      <c r="J2177" s="2">
        <v>1.5200000000000001E-3</v>
      </c>
      <c r="K2177" s="2">
        <v>3.8989999999999997E-2</v>
      </c>
    </row>
    <row r="2178" spans="1:11" x14ac:dyDescent="0.2">
      <c r="A2178" s="4">
        <v>8550000</v>
      </c>
      <c r="B2178" s="1" t="s">
        <v>26</v>
      </c>
      <c r="C2178">
        <v>6</v>
      </c>
      <c r="D2178" s="1" t="s">
        <v>12</v>
      </c>
      <c r="E2178" s="5" t="str">
        <f t="shared" si="33"/>
        <v>8550000-skip-gram-6-capital-world</v>
      </c>
      <c r="F2178">
        <v>4524</v>
      </c>
      <c r="G2178">
        <v>2195</v>
      </c>
      <c r="H2178">
        <v>2222</v>
      </c>
      <c r="I2178">
        <v>107</v>
      </c>
      <c r="J2178" s="2">
        <v>5.2160000000000002E-3</v>
      </c>
      <c r="K2178" s="2">
        <v>7.2223999999999997E-2</v>
      </c>
    </row>
    <row r="2179" spans="1:11" x14ac:dyDescent="0.2">
      <c r="A2179" s="4">
        <v>8550000</v>
      </c>
      <c r="B2179" s="1" t="s">
        <v>26</v>
      </c>
      <c r="C2179">
        <v>6</v>
      </c>
      <c r="D2179" s="1" t="s">
        <v>13</v>
      </c>
      <c r="E2179" s="5" t="str">
        <f t="shared" ref="E2179:E2242" si="34">CONCATENATE(A2179,"-",B2179,"-",C2179,"-",D2179)</f>
        <v>8550000-skip-gram-6-currency</v>
      </c>
      <c r="F2179">
        <v>866</v>
      </c>
      <c r="G2179">
        <v>243</v>
      </c>
      <c r="H2179">
        <v>528</v>
      </c>
      <c r="I2179">
        <v>95</v>
      </c>
      <c r="J2179" s="2">
        <v>1.0540000000000001E-2</v>
      </c>
      <c r="K2179" s="2">
        <v>0.10266699999999999</v>
      </c>
    </row>
    <row r="2180" spans="1:11" x14ac:dyDescent="0.2">
      <c r="A2180" s="4">
        <v>8550000</v>
      </c>
      <c r="B2180" s="1" t="s">
        <v>26</v>
      </c>
      <c r="C2180">
        <v>6</v>
      </c>
      <c r="D2180" s="1" t="s">
        <v>14</v>
      </c>
      <c r="E2180" s="5" t="str">
        <f t="shared" si="34"/>
        <v>8550000-skip-gram-6-city-in-state</v>
      </c>
      <c r="F2180">
        <v>2467</v>
      </c>
      <c r="G2180">
        <v>1819</v>
      </c>
      <c r="H2180">
        <v>403</v>
      </c>
      <c r="I2180">
        <v>245</v>
      </c>
      <c r="J2180" s="2">
        <v>6.3369999999999998E-3</v>
      </c>
      <c r="K2180" s="2">
        <v>7.9603999999999994E-2</v>
      </c>
    </row>
    <row r="2181" spans="1:11" x14ac:dyDescent="0.2">
      <c r="A2181" s="4">
        <v>8550000</v>
      </c>
      <c r="B2181" s="1" t="s">
        <v>26</v>
      </c>
      <c r="C2181">
        <v>6</v>
      </c>
      <c r="D2181" s="1" t="s">
        <v>15</v>
      </c>
      <c r="E2181" s="5" t="str">
        <f t="shared" si="34"/>
        <v>8550000-skip-gram-6-family</v>
      </c>
      <c r="F2181">
        <v>506</v>
      </c>
      <c r="G2181">
        <v>363</v>
      </c>
      <c r="H2181">
        <v>126</v>
      </c>
      <c r="I2181">
        <v>17</v>
      </c>
      <c r="J2181" s="2">
        <v>3.2560000000000002E-3</v>
      </c>
      <c r="K2181" s="2">
        <v>5.7062000000000002E-2</v>
      </c>
    </row>
    <row r="2182" spans="1:11" x14ac:dyDescent="0.2">
      <c r="A2182" s="4">
        <v>8550000</v>
      </c>
      <c r="B2182" s="1" t="s">
        <v>26</v>
      </c>
      <c r="C2182">
        <v>6</v>
      </c>
      <c r="D2182" s="1" t="s">
        <v>16</v>
      </c>
      <c r="E2182" s="5" t="str">
        <f t="shared" si="34"/>
        <v>8550000-skip-gram-6-gram1-adjective-to-adverb</v>
      </c>
      <c r="F2182">
        <v>992</v>
      </c>
      <c r="G2182">
        <v>564</v>
      </c>
      <c r="H2182">
        <v>180</v>
      </c>
      <c r="I2182">
        <v>248</v>
      </c>
      <c r="J2182" s="2">
        <v>9.1929999999999998E-3</v>
      </c>
      <c r="K2182" s="2">
        <v>9.5880000000000007E-2</v>
      </c>
    </row>
    <row r="2183" spans="1:11" x14ac:dyDescent="0.2">
      <c r="A2183" s="4">
        <v>8550000</v>
      </c>
      <c r="B2183" s="1" t="s">
        <v>26</v>
      </c>
      <c r="C2183">
        <v>6</v>
      </c>
      <c r="D2183" s="1" t="s">
        <v>17</v>
      </c>
      <c r="E2183" s="5" t="str">
        <f t="shared" si="34"/>
        <v>8550000-skip-gram-6-gram2-opposite</v>
      </c>
      <c r="F2183">
        <v>812</v>
      </c>
      <c r="G2183">
        <v>377</v>
      </c>
      <c r="H2183">
        <v>260</v>
      </c>
      <c r="I2183">
        <v>175</v>
      </c>
      <c r="J2183" s="2">
        <v>8.319E-3</v>
      </c>
      <c r="K2183" s="2">
        <v>9.1208999999999998E-2</v>
      </c>
    </row>
    <row r="2184" spans="1:11" x14ac:dyDescent="0.2">
      <c r="A2184" s="4">
        <v>8550000</v>
      </c>
      <c r="B2184" s="1" t="s">
        <v>26</v>
      </c>
      <c r="C2184">
        <v>6</v>
      </c>
      <c r="D2184" s="1" t="s">
        <v>18</v>
      </c>
      <c r="E2184" s="5" t="str">
        <f t="shared" si="34"/>
        <v>8550000-skip-gram-6-gram3-comparative</v>
      </c>
      <c r="F2184">
        <v>1332</v>
      </c>
      <c r="G2184">
        <v>1277</v>
      </c>
      <c r="H2184">
        <v>0</v>
      </c>
      <c r="I2184">
        <v>55</v>
      </c>
      <c r="J2184" s="2">
        <v>3.784E-3</v>
      </c>
      <c r="K2184" s="2">
        <v>6.1515E-2</v>
      </c>
    </row>
    <row r="2185" spans="1:11" x14ac:dyDescent="0.2">
      <c r="A2185" s="4">
        <v>8550000</v>
      </c>
      <c r="B2185" s="1" t="s">
        <v>26</v>
      </c>
      <c r="C2185">
        <v>6</v>
      </c>
      <c r="D2185" s="1" t="s">
        <v>19</v>
      </c>
      <c r="E2185" s="5" t="str">
        <f t="shared" si="34"/>
        <v>8550000-skip-gram-6-gram4-superlative</v>
      </c>
      <c r="F2185">
        <v>1122</v>
      </c>
      <c r="G2185">
        <v>629</v>
      </c>
      <c r="H2185">
        <v>420</v>
      </c>
      <c r="I2185">
        <v>73</v>
      </c>
      <c r="J2185" s="2">
        <v>8.6359999999999996E-3</v>
      </c>
      <c r="K2185" s="2">
        <v>9.2932000000000001E-2</v>
      </c>
    </row>
    <row r="2186" spans="1:11" x14ac:dyDescent="0.2">
      <c r="A2186" s="4">
        <v>8550000</v>
      </c>
      <c r="B2186" s="1" t="s">
        <v>26</v>
      </c>
      <c r="C2186">
        <v>6</v>
      </c>
      <c r="D2186" s="1" t="s">
        <v>20</v>
      </c>
      <c r="E2186" s="5" t="str">
        <f t="shared" si="34"/>
        <v>8550000-skip-gram-6-gram5-present-participle</v>
      </c>
      <c r="F2186">
        <v>1056</v>
      </c>
      <c r="G2186">
        <v>882</v>
      </c>
      <c r="H2186">
        <v>0</v>
      </c>
      <c r="I2186">
        <v>174</v>
      </c>
      <c r="J2186" s="2">
        <v>8.4969999999999993E-3</v>
      </c>
      <c r="K2186" s="2">
        <v>9.2182E-2</v>
      </c>
    </row>
    <row r="2187" spans="1:11" x14ac:dyDescent="0.2">
      <c r="A2187" s="4">
        <v>8550000</v>
      </c>
      <c r="B2187" s="1" t="s">
        <v>26</v>
      </c>
      <c r="C2187">
        <v>6</v>
      </c>
      <c r="D2187" s="1" t="s">
        <v>21</v>
      </c>
      <c r="E2187" s="5" t="str">
        <f t="shared" si="34"/>
        <v>8550000-skip-gram-6-gram6-nationality-adjective</v>
      </c>
      <c r="F2187">
        <v>1599</v>
      </c>
      <c r="G2187">
        <v>1503</v>
      </c>
      <c r="H2187">
        <v>78</v>
      </c>
      <c r="I2187">
        <v>18</v>
      </c>
      <c r="J2187" s="2">
        <v>2.4559999999999998E-3</v>
      </c>
      <c r="K2187" s="2">
        <v>4.9562000000000002E-2</v>
      </c>
    </row>
    <row r="2188" spans="1:11" x14ac:dyDescent="0.2">
      <c r="A2188" s="4">
        <v>8550000</v>
      </c>
      <c r="B2188" s="1" t="s">
        <v>26</v>
      </c>
      <c r="C2188">
        <v>6</v>
      </c>
      <c r="D2188" s="1" t="s">
        <v>22</v>
      </c>
      <c r="E2188" s="5" t="str">
        <f t="shared" si="34"/>
        <v>8550000-skip-gram-6-gram7-past-tense</v>
      </c>
      <c r="F2188">
        <v>1560</v>
      </c>
      <c r="G2188">
        <v>1334</v>
      </c>
      <c r="H2188">
        <v>78</v>
      </c>
      <c r="I2188">
        <v>148</v>
      </c>
      <c r="J2188" s="2">
        <v>6.1830000000000001E-3</v>
      </c>
      <c r="K2188" s="2">
        <v>7.8634999999999997E-2</v>
      </c>
    </row>
    <row r="2189" spans="1:11" x14ac:dyDescent="0.2">
      <c r="A2189" s="4">
        <v>8550000</v>
      </c>
      <c r="B2189" s="1" t="s">
        <v>26</v>
      </c>
      <c r="C2189">
        <v>6</v>
      </c>
      <c r="D2189" s="1" t="s">
        <v>23</v>
      </c>
      <c r="E2189" s="5" t="str">
        <f t="shared" si="34"/>
        <v>8550000-skip-gram-6-gram8-plural</v>
      </c>
      <c r="F2189">
        <v>1332</v>
      </c>
      <c r="G2189">
        <v>1076</v>
      </c>
      <c r="H2189">
        <v>142</v>
      </c>
      <c r="I2189">
        <v>114</v>
      </c>
      <c r="J2189" s="2">
        <v>5.803E-3</v>
      </c>
      <c r="K2189" s="2">
        <v>7.6178999999999997E-2</v>
      </c>
    </row>
    <row r="2190" spans="1:11" x14ac:dyDescent="0.2">
      <c r="A2190" s="4">
        <v>8550000</v>
      </c>
      <c r="B2190" s="1" t="s">
        <v>26</v>
      </c>
      <c r="C2190">
        <v>6</v>
      </c>
      <c r="D2190" s="1" t="s">
        <v>24</v>
      </c>
      <c r="E2190" s="5" t="str">
        <f t="shared" si="34"/>
        <v>8550000-skip-gram-6-gram9-plural-verbs</v>
      </c>
      <c r="F2190">
        <v>870</v>
      </c>
      <c r="G2190">
        <v>773</v>
      </c>
      <c r="H2190">
        <v>0</v>
      </c>
      <c r="I2190">
        <v>97</v>
      </c>
      <c r="J2190" s="2">
        <v>6.7219999999999997E-3</v>
      </c>
      <c r="K2190" s="2">
        <v>8.1988000000000005E-2</v>
      </c>
    </row>
    <row r="2191" spans="1:11" x14ac:dyDescent="0.2">
      <c r="A2191" s="4">
        <v>8550000</v>
      </c>
      <c r="B2191" s="1" t="s">
        <v>26</v>
      </c>
      <c r="C2191">
        <v>6</v>
      </c>
      <c r="D2191" s="1" t="s">
        <v>25</v>
      </c>
      <c r="E2191" s="5" t="str">
        <f t="shared" si="34"/>
        <v>8550000-skip-gram-6-TOTAL</v>
      </c>
      <c r="F2191">
        <v>19544</v>
      </c>
      <c r="G2191">
        <v>13541</v>
      </c>
      <c r="H2191">
        <v>4437</v>
      </c>
      <c r="I2191">
        <v>1566</v>
      </c>
      <c r="J2191" s="2">
        <v>5.6829999999999997E-3</v>
      </c>
      <c r="K2191" s="2">
        <v>7.5384000000000007E-2</v>
      </c>
    </row>
    <row r="2192" spans="1:11" x14ac:dyDescent="0.2">
      <c r="A2192" s="4">
        <v>8550000</v>
      </c>
      <c r="B2192" s="1" t="s">
        <v>10</v>
      </c>
      <c r="C2192">
        <v>8</v>
      </c>
      <c r="D2192" s="1" t="s">
        <v>11</v>
      </c>
      <c r="E2192" s="5" t="str">
        <f t="shared" si="34"/>
        <v>8550000-cbow-8-capital-common-countries</v>
      </c>
      <c r="F2192">
        <v>506</v>
      </c>
      <c r="G2192">
        <v>504</v>
      </c>
      <c r="H2192">
        <v>0</v>
      </c>
      <c r="I2192">
        <v>2</v>
      </c>
      <c r="J2192" s="2">
        <v>4.2050000000000004E-3</v>
      </c>
      <c r="K2192" s="2">
        <v>6.4850000000000005E-2</v>
      </c>
    </row>
    <row r="2193" spans="1:11" x14ac:dyDescent="0.2">
      <c r="A2193" s="4">
        <v>8550000</v>
      </c>
      <c r="B2193" s="1" t="s">
        <v>10</v>
      </c>
      <c r="C2193">
        <v>8</v>
      </c>
      <c r="D2193" s="1" t="s">
        <v>12</v>
      </c>
      <c r="E2193" s="5" t="str">
        <f t="shared" si="34"/>
        <v>8550000-cbow-8-capital-world</v>
      </c>
      <c r="F2193">
        <v>4524</v>
      </c>
      <c r="G2193">
        <v>2248</v>
      </c>
      <c r="H2193">
        <v>2222</v>
      </c>
      <c r="I2193">
        <v>54</v>
      </c>
      <c r="J2193" s="2">
        <v>6.4799999999999996E-3</v>
      </c>
      <c r="K2193" s="2">
        <v>8.0499000000000001E-2</v>
      </c>
    </row>
    <row r="2194" spans="1:11" x14ac:dyDescent="0.2">
      <c r="A2194" s="4">
        <v>8550000</v>
      </c>
      <c r="B2194" s="1" t="s">
        <v>10</v>
      </c>
      <c r="C2194">
        <v>8</v>
      </c>
      <c r="D2194" s="1" t="s">
        <v>13</v>
      </c>
      <c r="E2194" s="5" t="str">
        <f t="shared" si="34"/>
        <v>8550000-cbow-8-currency</v>
      </c>
      <c r="F2194">
        <v>866</v>
      </c>
      <c r="G2194">
        <v>229</v>
      </c>
      <c r="H2194">
        <v>528</v>
      </c>
      <c r="I2194">
        <v>109</v>
      </c>
      <c r="J2194" s="2">
        <v>1.9067000000000001E-2</v>
      </c>
      <c r="K2194" s="2">
        <v>0.13808300000000001</v>
      </c>
    </row>
    <row r="2195" spans="1:11" x14ac:dyDescent="0.2">
      <c r="A2195" s="4">
        <v>8550000</v>
      </c>
      <c r="B2195" s="1" t="s">
        <v>10</v>
      </c>
      <c r="C2195">
        <v>8</v>
      </c>
      <c r="D2195" s="1" t="s">
        <v>14</v>
      </c>
      <c r="E2195" s="5" t="str">
        <f t="shared" si="34"/>
        <v>8550000-cbow-8-city-in-state</v>
      </c>
      <c r="F2195">
        <v>2467</v>
      </c>
      <c r="G2195">
        <v>1835</v>
      </c>
      <c r="H2195">
        <v>403</v>
      </c>
      <c r="I2195">
        <v>229</v>
      </c>
      <c r="J2195" s="2">
        <v>9.5390000000000006E-3</v>
      </c>
      <c r="K2195" s="2">
        <v>9.7667000000000004E-2</v>
      </c>
    </row>
    <row r="2196" spans="1:11" x14ac:dyDescent="0.2">
      <c r="A2196" s="4">
        <v>8550000</v>
      </c>
      <c r="B2196" s="1" t="s">
        <v>10</v>
      </c>
      <c r="C2196">
        <v>8</v>
      </c>
      <c r="D2196" s="1" t="s">
        <v>15</v>
      </c>
      <c r="E2196" s="5" t="str">
        <f t="shared" si="34"/>
        <v>8550000-cbow-8-family</v>
      </c>
      <c r="F2196">
        <v>506</v>
      </c>
      <c r="G2196">
        <v>361</v>
      </c>
      <c r="H2196">
        <v>126</v>
      </c>
      <c r="I2196">
        <v>19</v>
      </c>
      <c r="J2196" s="2">
        <v>2.5860000000000002E-3</v>
      </c>
      <c r="K2196" s="2">
        <v>5.0854000000000003E-2</v>
      </c>
    </row>
    <row r="2197" spans="1:11" x14ac:dyDescent="0.2">
      <c r="A2197" s="4">
        <v>8550000</v>
      </c>
      <c r="B2197" s="1" t="s">
        <v>10</v>
      </c>
      <c r="C2197">
        <v>8</v>
      </c>
      <c r="D2197" s="1" t="s">
        <v>16</v>
      </c>
      <c r="E2197" s="5" t="str">
        <f t="shared" si="34"/>
        <v>8550000-cbow-8-gram1-adjective-to-adverb</v>
      </c>
      <c r="F2197">
        <v>992</v>
      </c>
      <c r="G2197">
        <v>591</v>
      </c>
      <c r="H2197">
        <v>180</v>
      </c>
      <c r="I2197">
        <v>221</v>
      </c>
      <c r="J2197" s="2">
        <v>1.4906000000000001E-2</v>
      </c>
      <c r="K2197" s="2">
        <v>0.12209100000000001</v>
      </c>
    </row>
    <row r="2198" spans="1:11" x14ac:dyDescent="0.2">
      <c r="A2198" s="4">
        <v>8550000</v>
      </c>
      <c r="B2198" s="1" t="s">
        <v>10</v>
      </c>
      <c r="C2198">
        <v>8</v>
      </c>
      <c r="D2198" s="1" t="s">
        <v>17</v>
      </c>
      <c r="E2198" s="5" t="str">
        <f t="shared" si="34"/>
        <v>8550000-cbow-8-gram2-opposite</v>
      </c>
      <c r="F2198">
        <v>812</v>
      </c>
      <c r="G2198">
        <v>364</v>
      </c>
      <c r="H2198">
        <v>260</v>
      </c>
      <c r="I2198">
        <v>188</v>
      </c>
      <c r="J2198" s="2">
        <v>1.4642000000000001E-2</v>
      </c>
      <c r="K2198" s="2">
        <v>0.121005</v>
      </c>
    </row>
    <row r="2199" spans="1:11" x14ac:dyDescent="0.2">
      <c r="A2199" s="4">
        <v>8550000</v>
      </c>
      <c r="B2199" s="1" t="s">
        <v>10</v>
      </c>
      <c r="C2199">
        <v>8</v>
      </c>
      <c r="D2199" s="1" t="s">
        <v>18</v>
      </c>
      <c r="E2199" s="5" t="str">
        <f t="shared" si="34"/>
        <v>8550000-cbow-8-gram3-comparative</v>
      </c>
      <c r="F2199">
        <v>1332</v>
      </c>
      <c r="G2199">
        <v>1305</v>
      </c>
      <c r="H2199">
        <v>0</v>
      </c>
      <c r="I2199">
        <v>27</v>
      </c>
      <c r="J2199" s="2">
        <v>4.0759999999999998E-3</v>
      </c>
      <c r="K2199" s="2">
        <v>6.3847000000000001E-2</v>
      </c>
    </row>
    <row r="2200" spans="1:11" x14ac:dyDescent="0.2">
      <c r="A2200" s="4">
        <v>8550000</v>
      </c>
      <c r="B2200" s="1" t="s">
        <v>10</v>
      </c>
      <c r="C2200">
        <v>8</v>
      </c>
      <c r="D2200" s="1" t="s">
        <v>19</v>
      </c>
      <c r="E2200" s="5" t="str">
        <f t="shared" si="34"/>
        <v>8550000-cbow-8-gram4-superlative</v>
      </c>
      <c r="F2200">
        <v>1122</v>
      </c>
      <c r="G2200">
        <v>667</v>
      </c>
      <c r="H2200">
        <v>420</v>
      </c>
      <c r="I2200">
        <v>35</v>
      </c>
      <c r="J2200" s="2">
        <v>9.7959999999999992E-3</v>
      </c>
      <c r="K2200" s="2">
        <v>9.8975999999999995E-2</v>
      </c>
    </row>
    <row r="2201" spans="1:11" x14ac:dyDescent="0.2">
      <c r="A2201" s="4">
        <v>8550000</v>
      </c>
      <c r="B2201" s="1" t="s">
        <v>10</v>
      </c>
      <c r="C2201">
        <v>8</v>
      </c>
      <c r="D2201" s="1" t="s">
        <v>20</v>
      </c>
      <c r="E2201" s="5" t="str">
        <f t="shared" si="34"/>
        <v>8550000-cbow-8-gram5-present-participle</v>
      </c>
      <c r="F2201">
        <v>1056</v>
      </c>
      <c r="G2201">
        <v>966</v>
      </c>
      <c r="H2201">
        <v>0</v>
      </c>
      <c r="I2201">
        <v>90</v>
      </c>
      <c r="J2201" s="2">
        <v>7.9480000000000002E-3</v>
      </c>
      <c r="K2201" s="2">
        <v>8.9151999999999995E-2</v>
      </c>
    </row>
    <row r="2202" spans="1:11" x14ac:dyDescent="0.2">
      <c r="A2202" s="4">
        <v>8550000</v>
      </c>
      <c r="B2202" s="1" t="s">
        <v>10</v>
      </c>
      <c r="C2202">
        <v>8</v>
      </c>
      <c r="D2202" s="1" t="s">
        <v>21</v>
      </c>
      <c r="E2202" s="5" t="str">
        <f t="shared" si="34"/>
        <v>8550000-cbow-8-gram6-nationality-adjective</v>
      </c>
      <c r="F2202">
        <v>1599</v>
      </c>
      <c r="G2202">
        <v>1483</v>
      </c>
      <c r="H2202">
        <v>78</v>
      </c>
      <c r="I2202">
        <v>38</v>
      </c>
      <c r="J2202" s="2">
        <v>4.1050000000000001E-3</v>
      </c>
      <c r="K2202" s="2">
        <v>6.4068E-2</v>
      </c>
    </row>
    <row r="2203" spans="1:11" x14ac:dyDescent="0.2">
      <c r="A2203" s="4">
        <v>8550000</v>
      </c>
      <c r="B2203" s="1" t="s">
        <v>10</v>
      </c>
      <c r="C2203">
        <v>8</v>
      </c>
      <c r="D2203" s="1" t="s">
        <v>22</v>
      </c>
      <c r="E2203" s="5" t="str">
        <f t="shared" si="34"/>
        <v>8550000-cbow-8-gram7-past-tense</v>
      </c>
      <c r="F2203">
        <v>1560</v>
      </c>
      <c r="G2203">
        <v>1409</v>
      </c>
      <c r="H2203">
        <v>78</v>
      </c>
      <c r="I2203">
        <v>73</v>
      </c>
      <c r="J2203" s="2">
        <v>8.5439999999999995E-3</v>
      </c>
      <c r="K2203" s="2">
        <v>9.2436000000000004E-2</v>
      </c>
    </row>
    <row r="2204" spans="1:11" x14ac:dyDescent="0.2">
      <c r="A2204" s="4">
        <v>8550000</v>
      </c>
      <c r="B2204" s="1" t="s">
        <v>10</v>
      </c>
      <c r="C2204">
        <v>8</v>
      </c>
      <c r="D2204" s="1" t="s">
        <v>23</v>
      </c>
      <c r="E2204" s="5" t="str">
        <f t="shared" si="34"/>
        <v>8550000-cbow-8-gram8-plural</v>
      </c>
      <c r="F2204">
        <v>1332</v>
      </c>
      <c r="G2204">
        <v>1160</v>
      </c>
      <c r="H2204">
        <v>142</v>
      </c>
      <c r="I2204">
        <v>30</v>
      </c>
      <c r="J2204" s="2">
        <v>6.6620000000000004E-3</v>
      </c>
      <c r="K2204" s="2">
        <v>8.1623000000000001E-2</v>
      </c>
    </row>
    <row r="2205" spans="1:11" x14ac:dyDescent="0.2">
      <c r="A2205" s="4">
        <v>8550000</v>
      </c>
      <c r="B2205" s="1" t="s">
        <v>10</v>
      </c>
      <c r="C2205">
        <v>8</v>
      </c>
      <c r="D2205" s="1" t="s">
        <v>24</v>
      </c>
      <c r="E2205" s="5" t="str">
        <f t="shared" si="34"/>
        <v>8550000-cbow-8-gram9-plural-verbs</v>
      </c>
      <c r="F2205">
        <v>870</v>
      </c>
      <c r="G2205">
        <v>788</v>
      </c>
      <c r="H2205">
        <v>0</v>
      </c>
      <c r="I2205">
        <v>82</v>
      </c>
      <c r="J2205" s="2">
        <v>1.0429000000000001E-2</v>
      </c>
      <c r="K2205" s="2">
        <v>0.10212</v>
      </c>
    </row>
    <row r="2206" spans="1:11" x14ac:dyDescent="0.2">
      <c r="A2206" s="4">
        <v>8550000</v>
      </c>
      <c r="B2206" s="1" t="s">
        <v>10</v>
      </c>
      <c r="C2206">
        <v>8</v>
      </c>
      <c r="D2206" s="1" t="s">
        <v>25</v>
      </c>
      <c r="E2206" s="5" t="str">
        <f t="shared" si="34"/>
        <v>8550000-cbow-8-TOTAL</v>
      </c>
      <c r="F2206">
        <v>19544</v>
      </c>
      <c r="G2206">
        <v>13910</v>
      </c>
      <c r="H2206">
        <v>4437</v>
      </c>
      <c r="I2206">
        <v>1197</v>
      </c>
      <c r="J2206" s="2">
        <v>7.7089999999999997E-3</v>
      </c>
      <c r="K2206" s="2">
        <v>8.7802000000000005E-2</v>
      </c>
    </row>
    <row r="2207" spans="1:11" x14ac:dyDescent="0.2">
      <c r="A2207" s="4">
        <v>8550000</v>
      </c>
      <c r="B2207" s="1" t="s">
        <v>26</v>
      </c>
      <c r="C2207">
        <v>8</v>
      </c>
      <c r="D2207" s="1" t="s">
        <v>11</v>
      </c>
      <c r="E2207" s="5" t="str">
        <f t="shared" si="34"/>
        <v>8550000-skip-gram-8-capital-common-countries</v>
      </c>
      <c r="F2207">
        <v>506</v>
      </c>
      <c r="G2207">
        <v>505</v>
      </c>
      <c r="H2207">
        <v>0</v>
      </c>
      <c r="I2207">
        <v>1</v>
      </c>
      <c r="J2207" s="2">
        <v>1.044E-3</v>
      </c>
      <c r="K2207" s="2">
        <v>3.2306000000000001E-2</v>
      </c>
    </row>
    <row r="2208" spans="1:11" x14ac:dyDescent="0.2">
      <c r="A2208" s="4">
        <v>8550000</v>
      </c>
      <c r="B2208" s="1" t="s">
        <v>26</v>
      </c>
      <c r="C2208">
        <v>8</v>
      </c>
      <c r="D2208" s="1" t="s">
        <v>12</v>
      </c>
      <c r="E2208" s="5" t="str">
        <f t="shared" si="34"/>
        <v>8550000-skip-gram-8-capital-world</v>
      </c>
      <c r="F2208">
        <v>4524</v>
      </c>
      <c r="G2208">
        <v>2203</v>
      </c>
      <c r="H2208">
        <v>2222</v>
      </c>
      <c r="I2208">
        <v>99</v>
      </c>
      <c r="J2208" s="2">
        <v>4.3889999999999997E-3</v>
      </c>
      <c r="K2208" s="2">
        <v>6.6250000000000003E-2</v>
      </c>
    </row>
    <row r="2209" spans="1:11" x14ac:dyDescent="0.2">
      <c r="A2209" s="4">
        <v>8550000</v>
      </c>
      <c r="B2209" s="1" t="s">
        <v>26</v>
      </c>
      <c r="C2209">
        <v>8</v>
      </c>
      <c r="D2209" s="1" t="s">
        <v>13</v>
      </c>
      <c r="E2209" s="5" t="str">
        <f t="shared" si="34"/>
        <v>8550000-skip-gram-8-currency</v>
      </c>
      <c r="F2209">
        <v>866</v>
      </c>
      <c r="G2209">
        <v>258</v>
      </c>
      <c r="H2209">
        <v>528</v>
      </c>
      <c r="I2209">
        <v>80</v>
      </c>
      <c r="J2209" s="2">
        <v>1.1577E-2</v>
      </c>
      <c r="K2209" s="2">
        <v>0.107595</v>
      </c>
    </row>
    <row r="2210" spans="1:11" x14ac:dyDescent="0.2">
      <c r="A2210" s="4">
        <v>8550000</v>
      </c>
      <c r="B2210" s="1" t="s">
        <v>26</v>
      </c>
      <c r="C2210">
        <v>8</v>
      </c>
      <c r="D2210" s="1" t="s">
        <v>14</v>
      </c>
      <c r="E2210" s="5" t="str">
        <f t="shared" si="34"/>
        <v>8550000-skip-gram-8-city-in-state</v>
      </c>
      <c r="F2210">
        <v>2467</v>
      </c>
      <c r="G2210">
        <v>1864</v>
      </c>
      <c r="H2210">
        <v>403</v>
      </c>
      <c r="I2210">
        <v>200</v>
      </c>
      <c r="J2210" s="2">
        <v>5.3889999999999997E-3</v>
      </c>
      <c r="K2210" s="2">
        <v>7.3411000000000004E-2</v>
      </c>
    </row>
    <row r="2211" spans="1:11" x14ac:dyDescent="0.2">
      <c r="A2211" s="4">
        <v>8550000</v>
      </c>
      <c r="B2211" s="1" t="s">
        <v>26</v>
      </c>
      <c r="C2211">
        <v>8</v>
      </c>
      <c r="D2211" s="1" t="s">
        <v>15</v>
      </c>
      <c r="E2211" s="5" t="str">
        <f t="shared" si="34"/>
        <v>8550000-skip-gram-8-family</v>
      </c>
      <c r="F2211">
        <v>506</v>
      </c>
      <c r="G2211">
        <v>363</v>
      </c>
      <c r="H2211">
        <v>126</v>
      </c>
      <c r="I2211">
        <v>17</v>
      </c>
      <c r="J2211" s="2">
        <v>3.4380000000000001E-3</v>
      </c>
      <c r="K2211" s="2">
        <v>5.8638999999999997E-2</v>
      </c>
    </row>
    <row r="2212" spans="1:11" x14ac:dyDescent="0.2">
      <c r="A2212" s="4">
        <v>8550000</v>
      </c>
      <c r="B2212" s="1" t="s">
        <v>26</v>
      </c>
      <c r="C2212">
        <v>8</v>
      </c>
      <c r="D2212" s="1" t="s">
        <v>16</v>
      </c>
      <c r="E2212" s="5" t="str">
        <f t="shared" si="34"/>
        <v>8550000-skip-gram-8-gram1-adjective-to-adverb</v>
      </c>
      <c r="F2212">
        <v>992</v>
      </c>
      <c r="G2212">
        <v>547</v>
      </c>
      <c r="H2212">
        <v>180</v>
      </c>
      <c r="I2212">
        <v>265</v>
      </c>
      <c r="J2212" s="2">
        <v>9.9659999999999992E-3</v>
      </c>
      <c r="K2212" s="2">
        <v>9.9831000000000003E-2</v>
      </c>
    </row>
    <row r="2213" spans="1:11" x14ac:dyDescent="0.2">
      <c r="A2213" s="4">
        <v>8550000</v>
      </c>
      <c r="B2213" s="1" t="s">
        <v>26</v>
      </c>
      <c r="C2213">
        <v>8</v>
      </c>
      <c r="D2213" s="1" t="s">
        <v>17</v>
      </c>
      <c r="E2213" s="5" t="str">
        <f t="shared" si="34"/>
        <v>8550000-skip-gram-8-gram2-opposite</v>
      </c>
      <c r="F2213">
        <v>812</v>
      </c>
      <c r="G2213">
        <v>350</v>
      </c>
      <c r="H2213">
        <v>260</v>
      </c>
      <c r="I2213">
        <v>202</v>
      </c>
      <c r="J2213" s="2">
        <v>8.6009999999999993E-3</v>
      </c>
      <c r="K2213" s="2">
        <v>9.2743999999999993E-2</v>
      </c>
    </row>
    <row r="2214" spans="1:11" x14ac:dyDescent="0.2">
      <c r="A2214" s="4">
        <v>8550000</v>
      </c>
      <c r="B2214" s="1" t="s">
        <v>26</v>
      </c>
      <c r="C2214">
        <v>8</v>
      </c>
      <c r="D2214" s="1" t="s">
        <v>18</v>
      </c>
      <c r="E2214" s="5" t="str">
        <f t="shared" si="34"/>
        <v>8550000-skip-gram-8-gram3-comparative</v>
      </c>
      <c r="F2214">
        <v>1332</v>
      </c>
      <c r="G2214">
        <v>1286</v>
      </c>
      <c r="H2214">
        <v>0</v>
      </c>
      <c r="I2214">
        <v>46</v>
      </c>
      <c r="J2214" s="2">
        <v>4.7109999999999999E-3</v>
      </c>
      <c r="K2214" s="2">
        <v>6.8638000000000005E-2</v>
      </c>
    </row>
    <row r="2215" spans="1:11" x14ac:dyDescent="0.2">
      <c r="A2215" s="4">
        <v>8550000</v>
      </c>
      <c r="B2215" s="1" t="s">
        <v>26</v>
      </c>
      <c r="C2215">
        <v>8</v>
      </c>
      <c r="D2215" s="1" t="s">
        <v>19</v>
      </c>
      <c r="E2215" s="5" t="str">
        <f t="shared" si="34"/>
        <v>8550000-skip-gram-8-gram4-superlative</v>
      </c>
      <c r="F2215">
        <v>1122</v>
      </c>
      <c r="G2215">
        <v>617</v>
      </c>
      <c r="H2215">
        <v>420</v>
      </c>
      <c r="I2215">
        <v>85</v>
      </c>
      <c r="J2215" s="2">
        <v>1.0349000000000001E-2</v>
      </c>
      <c r="K2215" s="2">
        <v>0.10173</v>
      </c>
    </row>
    <row r="2216" spans="1:11" x14ac:dyDescent="0.2">
      <c r="A2216" s="4">
        <v>8550000</v>
      </c>
      <c r="B2216" s="1" t="s">
        <v>26</v>
      </c>
      <c r="C2216">
        <v>8</v>
      </c>
      <c r="D2216" s="1" t="s">
        <v>20</v>
      </c>
      <c r="E2216" s="5" t="str">
        <f t="shared" si="34"/>
        <v>8550000-skip-gram-8-gram5-present-participle</v>
      </c>
      <c r="F2216">
        <v>1056</v>
      </c>
      <c r="G2216">
        <v>861</v>
      </c>
      <c r="H2216">
        <v>0</v>
      </c>
      <c r="I2216">
        <v>195</v>
      </c>
      <c r="J2216" s="2">
        <v>8.9529999999999992E-3</v>
      </c>
      <c r="K2216" s="2">
        <v>9.4619999999999996E-2</v>
      </c>
    </row>
    <row r="2217" spans="1:11" x14ac:dyDescent="0.2">
      <c r="A2217" s="4">
        <v>8550000</v>
      </c>
      <c r="B2217" s="1" t="s">
        <v>26</v>
      </c>
      <c r="C2217">
        <v>8</v>
      </c>
      <c r="D2217" s="1" t="s">
        <v>21</v>
      </c>
      <c r="E2217" s="5" t="str">
        <f t="shared" si="34"/>
        <v>8550000-skip-gram-8-gram6-nationality-adjective</v>
      </c>
      <c r="F2217">
        <v>1599</v>
      </c>
      <c r="G2217">
        <v>1492</v>
      </c>
      <c r="H2217">
        <v>78</v>
      </c>
      <c r="I2217">
        <v>29</v>
      </c>
      <c r="J2217" s="2">
        <v>2.0470000000000002E-3</v>
      </c>
      <c r="K2217" s="2">
        <v>4.5246000000000001E-2</v>
      </c>
    </row>
    <row r="2218" spans="1:11" x14ac:dyDescent="0.2">
      <c r="A2218" s="4">
        <v>8550000</v>
      </c>
      <c r="B2218" s="1" t="s">
        <v>26</v>
      </c>
      <c r="C2218">
        <v>8</v>
      </c>
      <c r="D2218" s="1" t="s">
        <v>22</v>
      </c>
      <c r="E2218" s="5" t="str">
        <f t="shared" si="34"/>
        <v>8550000-skip-gram-8-gram7-past-tense</v>
      </c>
      <c r="F2218">
        <v>1560</v>
      </c>
      <c r="G2218">
        <v>1330</v>
      </c>
      <c r="H2218">
        <v>78</v>
      </c>
      <c r="I2218">
        <v>152</v>
      </c>
      <c r="J2218" s="2">
        <v>6.2170000000000003E-3</v>
      </c>
      <c r="K2218" s="2">
        <v>7.8851000000000004E-2</v>
      </c>
    </row>
    <row r="2219" spans="1:11" x14ac:dyDescent="0.2">
      <c r="A2219" s="4">
        <v>8550000</v>
      </c>
      <c r="B2219" s="1" t="s">
        <v>26</v>
      </c>
      <c r="C2219">
        <v>8</v>
      </c>
      <c r="D2219" s="1" t="s">
        <v>23</v>
      </c>
      <c r="E2219" s="5" t="str">
        <f t="shared" si="34"/>
        <v>8550000-skip-gram-8-gram8-plural</v>
      </c>
      <c r="F2219">
        <v>1332</v>
      </c>
      <c r="G2219">
        <v>1103</v>
      </c>
      <c r="H2219">
        <v>142</v>
      </c>
      <c r="I2219">
        <v>87</v>
      </c>
      <c r="J2219" s="2">
        <v>5.287E-3</v>
      </c>
      <c r="K2219" s="2">
        <v>7.2715000000000002E-2</v>
      </c>
    </row>
    <row r="2220" spans="1:11" x14ac:dyDescent="0.2">
      <c r="A2220" s="4">
        <v>8550000</v>
      </c>
      <c r="B2220" s="1" t="s">
        <v>26</v>
      </c>
      <c r="C2220">
        <v>8</v>
      </c>
      <c r="D2220" s="1" t="s">
        <v>24</v>
      </c>
      <c r="E2220" s="5" t="str">
        <f t="shared" si="34"/>
        <v>8550000-skip-gram-8-gram9-plural-verbs</v>
      </c>
      <c r="F2220">
        <v>870</v>
      </c>
      <c r="G2220">
        <v>778</v>
      </c>
      <c r="H2220">
        <v>0</v>
      </c>
      <c r="I2220">
        <v>92</v>
      </c>
      <c r="J2220" s="2">
        <v>8.6899999999999998E-3</v>
      </c>
      <c r="K2220" s="2">
        <v>9.3221999999999999E-2</v>
      </c>
    </row>
    <row r="2221" spans="1:11" x14ac:dyDescent="0.2">
      <c r="A2221" s="4">
        <v>8550000</v>
      </c>
      <c r="B2221" s="1" t="s">
        <v>26</v>
      </c>
      <c r="C2221">
        <v>8</v>
      </c>
      <c r="D2221" s="1" t="s">
        <v>25</v>
      </c>
      <c r="E2221" s="5" t="str">
        <f t="shared" si="34"/>
        <v>8550000-skip-gram-8-TOTAL</v>
      </c>
      <c r="F2221">
        <v>19544</v>
      </c>
      <c r="G2221">
        <v>13557</v>
      </c>
      <c r="H2221">
        <v>4437</v>
      </c>
      <c r="I2221">
        <v>1550</v>
      </c>
      <c r="J2221" s="2">
        <v>5.6800000000000002E-3</v>
      </c>
      <c r="K2221" s="2">
        <v>7.5368000000000004E-2</v>
      </c>
    </row>
    <row r="2222" spans="1:11" x14ac:dyDescent="0.2">
      <c r="A2222" s="4">
        <v>8550000</v>
      </c>
      <c r="B2222" s="1" t="s">
        <v>10</v>
      </c>
      <c r="C2222">
        <v>10</v>
      </c>
      <c r="D2222" s="1" t="s">
        <v>11</v>
      </c>
      <c r="E2222" s="5" t="str">
        <f t="shared" si="34"/>
        <v>8550000-cbow-10-capital-common-countries</v>
      </c>
      <c r="F2222">
        <v>506</v>
      </c>
      <c r="G2222">
        <v>505</v>
      </c>
      <c r="H2222">
        <v>0</v>
      </c>
      <c r="I2222">
        <v>1</v>
      </c>
      <c r="J2222" s="2">
        <v>3.3549999999999999E-3</v>
      </c>
      <c r="K2222" s="2">
        <v>5.7924000000000003E-2</v>
      </c>
    </row>
    <row r="2223" spans="1:11" x14ac:dyDescent="0.2">
      <c r="A2223" s="4">
        <v>8550000</v>
      </c>
      <c r="B2223" s="1" t="s">
        <v>10</v>
      </c>
      <c r="C2223">
        <v>10</v>
      </c>
      <c r="D2223" s="1" t="s">
        <v>12</v>
      </c>
      <c r="E2223" s="5" t="str">
        <f t="shared" si="34"/>
        <v>8550000-cbow-10-capital-world</v>
      </c>
      <c r="F2223">
        <v>4524</v>
      </c>
      <c r="G2223">
        <v>2225</v>
      </c>
      <c r="H2223">
        <v>2222</v>
      </c>
      <c r="I2223">
        <v>77</v>
      </c>
      <c r="J2223" s="2">
        <v>6.3290000000000004E-3</v>
      </c>
      <c r="K2223" s="2">
        <v>7.9554E-2</v>
      </c>
    </row>
    <row r="2224" spans="1:11" x14ac:dyDescent="0.2">
      <c r="A2224" s="4">
        <v>8550000</v>
      </c>
      <c r="B2224" s="1" t="s">
        <v>10</v>
      </c>
      <c r="C2224">
        <v>10</v>
      </c>
      <c r="D2224" s="1" t="s">
        <v>13</v>
      </c>
      <c r="E2224" s="5" t="str">
        <f t="shared" si="34"/>
        <v>8550000-cbow-10-currency</v>
      </c>
      <c r="F2224">
        <v>866</v>
      </c>
      <c r="G2224">
        <v>243</v>
      </c>
      <c r="H2224">
        <v>528</v>
      </c>
      <c r="I2224">
        <v>95</v>
      </c>
      <c r="J2224" s="2">
        <v>1.7415E-2</v>
      </c>
      <c r="K2224" s="2">
        <v>0.131967</v>
      </c>
    </row>
    <row r="2225" spans="1:11" x14ac:dyDescent="0.2">
      <c r="A2225" s="4">
        <v>8550000</v>
      </c>
      <c r="B2225" s="1" t="s">
        <v>10</v>
      </c>
      <c r="C2225">
        <v>10</v>
      </c>
      <c r="D2225" s="1" t="s">
        <v>14</v>
      </c>
      <c r="E2225" s="5" t="str">
        <f t="shared" si="34"/>
        <v>8550000-cbow-10-city-in-state</v>
      </c>
      <c r="F2225">
        <v>2467</v>
      </c>
      <c r="G2225">
        <v>1852</v>
      </c>
      <c r="H2225">
        <v>403</v>
      </c>
      <c r="I2225">
        <v>212</v>
      </c>
      <c r="J2225" s="2">
        <v>1.0128E-2</v>
      </c>
      <c r="K2225" s="2">
        <v>0.100637</v>
      </c>
    </row>
    <row r="2226" spans="1:11" x14ac:dyDescent="0.2">
      <c r="A2226" s="4">
        <v>8550000</v>
      </c>
      <c r="B2226" s="1" t="s">
        <v>10</v>
      </c>
      <c r="C2226">
        <v>10</v>
      </c>
      <c r="D2226" s="1" t="s">
        <v>15</v>
      </c>
      <c r="E2226" s="5" t="str">
        <f t="shared" si="34"/>
        <v>8550000-cbow-10-family</v>
      </c>
      <c r="F2226">
        <v>506</v>
      </c>
      <c r="G2226">
        <v>360</v>
      </c>
      <c r="H2226">
        <v>126</v>
      </c>
      <c r="I2226">
        <v>20</v>
      </c>
      <c r="J2226" s="2">
        <v>3.3289999999999999E-3</v>
      </c>
      <c r="K2226" s="2">
        <v>5.7701000000000002E-2</v>
      </c>
    </row>
    <row r="2227" spans="1:11" x14ac:dyDescent="0.2">
      <c r="A2227" s="4">
        <v>8550000</v>
      </c>
      <c r="B2227" s="1" t="s">
        <v>10</v>
      </c>
      <c r="C2227">
        <v>10</v>
      </c>
      <c r="D2227" s="1" t="s">
        <v>16</v>
      </c>
      <c r="E2227" s="5" t="str">
        <f t="shared" si="34"/>
        <v>8550000-cbow-10-gram1-adjective-to-adverb</v>
      </c>
      <c r="F2227">
        <v>992</v>
      </c>
      <c r="G2227">
        <v>590</v>
      </c>
      <c r="H2227">
        <v>180</v>
      </c>
      <c r="I2227">
        <v>222</v>
      </c>
      <c r="J2227" s="2">
        <v>1.5004E-2</v>
      </c>
      <c r="K2227" s="2">
        <v>0.122492</v>
      </c>
    </row>
    <row r="2228" spans="1:11" x14ac:dyDescent="0.2">
      <c r="A2228" s="4">
        <v>8550000</v>
      </c>
      <c r="B2228" s="1" t="s">
        <v>10</v>
      </c>
      <c r="C2228">
        <v>10</v>
      </c>
      <c r="D2228" s="1" t="s">
        <v>17</v>
      </c>
      <c r="E2228" s="5" t="str">
        <f t="shared" si="34"/>
        <v>8550000-cbow-10-gram2-opposite</v>
      </c>
      <c r="F2228">
        <v>812</v>
      </c>
      <c r="G2228">
        <v>345</v>
      </c>
      <c r="H2228">
        <v>260</v>
      </c>
      <c r="I2228">
        <v>207</v>
      </c>
      <c r="J2228" s="2">
        <v>1.4604000000000001E-2</v>
      </c>
      <c r="K2228" s="2">
        <v>0.120848</v>
      </c>
    </row>
    <row r="2229" spans="1:11" x14ac:dyDescent="0.2">
      <c r="A2229" s="4">
        <v>8550000</v>
      </c>
      <c r="B2229" s="1" t="s">
        <v>10</v>
      </c>
      <c r="C2229">
        <v>10</v>
      </c>
      <c r="D2229" s="1" t="s">
        <v>18</v>
      </c>
      <c r="E2229" s="5" t="str">
        <f t="shared" si="34"/>
        <v>8550000-cbow-10-gram3-comparative</v>
      </c>
      <c r="F2229">
        <v>1332</v>
      </c>
      <c r="G2229">
        <v>1310</v>
      </c>
      <c r="H2229">
        <v>0</v>
      </c>
      <c r="I2229">
        <v>22</v>
      </c>
      <c r="J2229" s="2">
        <v>4.3709999999999999E-3</v>
      </c>
      <c r="K2229" s="2">
        <v>6.6112000000000004E-2</v>
      </c>
    </row>
    <row r="2230" spans="1:11" x14ac:dyDescent="0.2">
      <c r="A2230" s="4">
        <v>8550000</v>
      </c>
      <c r="B2230" s="1" t="s">
        <v>10</v>
      </c>
      <c r="C2230">
        <v>10</v>
      </c>
      <c r="D2230" s="1" t="s">
        <v>19</v>
      </c>
      <c r="E2230" s="5" t="str">
        <f t="shared" si="34"/>
        <v>8550000-cbow-10-gram4-superlative</v>
      </c>
      <c r="F2230">
        <v>1122</v>
      </c>
      <c r="G2230">
        <v>662</v>
      </c>
      <c r="H2230">
        <v>420</v>
      </c>
      <c r="I2230">
        <v>40</v>
      </c>
      <c r="J2230" s="2">
        <v>9.4889999999999992E-3</v>
      </c>
      <c r="K2230" s="2">
        <v>9.7411999999999999E-2</v>
      </c>
    </row>
    <row r="2231" spans="1:11" x14ac:dyDescent="0.2">
      <c r="A2231" s="4">
        <v>8550000</v>
      </c>
      <c r="B2231" s="1" t="s">
        <v>10</v>
      </c>
      <c r="C2231">
        <v>10</v>
      </c>
      <c r="D2231" s="1" t="s">
        <v>20</v>
      </c>
      <c r="E2231" s="5" t="str">
        <f t="shared" si="34"/>
        <v>8550000-cbow-10-gram5-present-participle</v>
      </c>
      <c r="F2231">
        <v>1056</v>
      </c>
      <c r="G2231">
        <v>987</v>
      </c>
      <c r="H2231">
        <v>0</v>
      </c>
      <c r="I2231">
        <v>69</v>
      </c>
      <c r="J2231" s="2">
        <v>9.0480000000000005E-3</v>
      </c>
      <c r="K2231" s="2">
        <v>9.5121999999999998E-2</v>
      </c>
    </row>
    <row r="2232" spans="1:11" x14ac:dyDescent="0.2">
      <c r="A2232" s="4">
        <v>8550000</v>
      </c>
      <c r="B2232" s="1" t="s">
        <v>10</v>
      </c>
      <c r="C2232">
        <v>10</v>
      </c>
      <c r="D2232" s="1" t="s">
        <v>21</v>
      </c>
      <c r="E2232" s="5" t="str">
        <f t="shared" si="34"/>
        <v>8550000-cbow-10-gram6-nationality-adjective</v>
      </c>
      <c r="F2232">
        <v>1599</v>
      </c>
      <c r="G2232">
        <v>1482</v>
      </c>
      <c r="H2232">
        <v>78</v>
      </c>
      <c r="I2232">
        <v>39</v>
      </c>
      <c r="J2232" s="2">
        <v>2.7629999999999998E-3</v>
      </c>
      <c r="K2232" s="2">
        <v>5.2565000000000001E-2</v>
      </c>
    </row>
    <row r="2233" spans="1:11" x14ac:dyDescent="0.2">
      <c r="A2233" s="4">
        <v>8550000</v>
      </c>
      <c r="B2233" s="1" t="s">
        <v>10</v>
      </c>
      <c r="C2233">
        <v>10</v>
      </c>
      <c r="D2233" s="1" t="s">
        <v>22</v>
      </c>
      <c r="E2233" s="5" t="str">
        <f t="shared" si="34"/>
        <v>8550000-cbow-10-gram7-past-tense</v>
      </c>
      <c r="F2233">
        <v>1560</v>
      </c>
      <c r="G2233">
        <v>1392</v>
      </c>
      <c r="H2233">
        <v>78</v>
      </c>
      <c r="I2233">
        <v>90</v>
      </c>
      <c r="J2233" s="2">
        <v>9.4190000000000003E-3</v>
      </c>
      <c r="K2233" s="2">
        <v>9.7049999999999997E-2</v>
      </c>
    </row>
    <row r="2234" spans="1:11" x14ac:dyDescent="0.2">
      <c r="A2234" s="4">
        <v>8550000</v>
      </c>
      <c r="B2234" s="1" t="s">
        <v>10</v>
      </c>
      <c r="C2234">
        <v>10</v>
      </c>
      <c r="D2234" s="1" t="s">
        <v>23</v>
      </c>
      <c r="E2234" s="5" t="str">
        <f t="shared" si="34"/>
        <v>8550000-cbow-10-gram8-plural</v>
      </c>
      <c r="F2234">
        <v>1332</v>
      </c>
      <c r="G2234">
        <v>1124</v>
      </c>
      <c r="H2234">
        <v>142</v>
      </c>
      <c r="I2234">
        <v>66</v>
      </c>
      <c r="J2234" s="2">
        <v>6.6020000000000002E-3</v>
      </c>
      <c r="K2234" s="2">
        <v>8.1251000000000004E-2</v>
      </c>
    </row>
    <row r="2235" spans="1:11" x14ac:dyDescent="0.2">
      <c r="A2235" s="4">
        <v>8550000</v>
      </c>
      <c r="B2235" s="1" t="s">
        <v>10</v>
      </c>
      <c r="C2235">
        <v>10</v>
      </c>
      <c r="D2235" s="1" t="s">
        <v>24</v>
      </c>
      <c r="E2235" s="5" t="str">
        <f t="shared" si="34"/>
        <v>8550000-cbow-10-gram9-plural-verbs</v>
      </c>
      <c r="F2235">
        <v>870</v>
      </c>
      <c r="G2235">
        <v>779</v>
      </c>
      <c r="H2235">
        <v>0</v>
      </c>
      <c r="I2235">
        <v>91</v>
      </c>
      <c r="J2235" s="2">
        <v>1.0293E-2</v>
      </c>
      <c r="K2235" s="2">
        <v>0.101456</v>
      </c>
    </row>
    <row r="2236" spans="1:11" x14ac:dyDescent="0.2">
      <c r="A2236" s="4">
        <v>8550000</v>
      </c>
      <c r="B2236" s="1" t="s">
        <v>10</v>
      </c>
      <c r="C2236">
        <v>10</v>
      </c>
      <c r="D2236" s="1" t="s">
        <v>25</v>
      </c>
      <c r="E2236" s="5" t="str">
        <f t="shared" si="34"/>
        <v>8550000-cbow-10-TOTAL</v>
      </c>
      <c r="F2236">
        <v>19544</v>
      </c>
      <c r="G2236">
        <v>13856</v>
      </c>
      <c r="H2236">
        <v>4437</v>
      </c>
      <c r="I2236">
        <v>1251</v>
      </c>
      <c r="J2236" s="2">
        <v>7.7539999999999996E-3</v>
      </c>
      <c r="K2236" s="2">
        <v>8.8055999999999995E-2</v>
      </c>
    </row>
    <row r="2237" spans="1:11" x14ac:dyDescent="0.2">
      <c r="A2237" s="4">
        <v>8550000</v>
      </c>
      <c r="B2237" s="1" t="s">
        <v>26</v>
      </c>
      <c r="C2237">
        <v>10</v>
      </c>
      <c r="D2237" s="1" t="s">
        <v>11</v>
      </c>
      <c r="E2237" s="5" t="str">
        <f t="shared" si="34"/>
        <v>8550000-skip-gram-10-capital-common-countries</v>
      </c>
      <c r="F2237">
        <v>506</v>
      </c>
      <c r="G2237">
        <v>506</v>
      </c>
      <c r="H2237">
        <v>0</v>
      </c>
      <c r="I2237">
        <v>0</v>
      </c>
      <c r="J2237" s="2">
        <v>8.9800000000000004E-4</v>
      </c>
      <c r="K2237" s="2">
        <v>2.9968999999999999E-2</v>
      </c>
    </row>
    <row r="2238" spans="1:11" x14ac:dyDescent="0.2">
      <c r="A2238" s="4">
        <v>8550000</v>
      </c>
      <c r="B2238" s="1" t="s">
        <v>26</v>
      </c>
      <c r="C2238">
        <v>10</v>
      </c>
      <c r="D2238" s="1" t="s">
        <v>12</v>
      </c>
      <c r="E2238" s="5" t="str">
        <f t="shared" si="34"/>
        <v>8550000-skip-gram-10-capital-world</v>
      </c>
      <c r="F2238">
        <v>4524</v>
      </c>
      <c r="G2238">
        <v>2235</v>
      </c>
      <c r="H2238">
        <v>2222</v>
      </c>
      <c r="I2238">
        <v>67</v>
      </c>
      <c r="J2238" s="2">
        <v>4.0000000000000001E-3</v>
      </c>
      <c r="K2238" s="2">
        <v>6.3243999999999995E-2</v>
      </c>
    </row>
    <row r="2239" spans="1:11" x14ac:dyDescent="0.2">
      <c r="A2239" s="4">
        <v>8550000</v>
      </c>
      <c r="B2239" s="1" t="s">
        <v>26</v>
      </c>
      <c r="C2239">
        <v>10</v>
      </c>
      <c r="D2239" s="1" t="s">
        <v>13</v>
      </c>
      <c r="E2239" s="5" t="str">
        <f t="shared" si="34"/>
        <v>8550000-skip-gram-10-currency</v>
      </c>
      <c r="F2239">
        <v>866</v>
      </c>
      <c r="G2239">
        <v>257</v>
      </c>
      <c r="H2239">
        <v>528</v>
      </c>
      <c r="I2239">
        <v>81</v>
      </c>
      <c r="J2239" s="2">
        <v>1.0973999999999999E-2</v>
      </c>
      <c r="K2239" s="2">
        <v>0.104758</v>
      </c>
    </row>
    <row r="2240" spans="1:11" x14ac:dyDescent="0.2">
      <c r="A2240" s="4">
        <v>8550000</v>
      </c>
      <c r="B2240" s="1" t="s">
        <v>26</v>
      </c>
      <c r="C2240">
        <v>10</v>
      </c>
      <c r="D2240" s="1" t="s">
        <v>14</v>
      </c>
      <c r="E2240" s="5" t="str">
        <f t="shared" si="34"/>
        <v>8550000-skip-gram-10-city-in-state</v>
      </c>
      <c r="F2240">
        <v>2467</v>
      </c>
      <c r="G2240">
        <v>1914</v>
      </c>
      <c r="H2240">
        <v>403</v>
      </c>
      <c r="I2240">
        <v>150</v>
      </c>
      <c r="J2240" s="2">
        <v>5.6750000000000004E-3</v>
      </c>
      <c r="K2240" s="2">
        <v>7.5329999999999994E-2</v>
      </c>
    </row>
    <row r="2241" spans="1:11" x14ac:dyDescent="0.2">
      <c r="A2241" s="4">
        <v>8550000</v>
      </c>
      <c r="B2241" s="1" t="s">
        <v>26</v>
      </c>
      <c r="C2241">
        <v>10</v>
      </c>
      <c r="D2241" s="1" t="s">
        <v>15</v>
      </c>
      <c r="E2241" s="5" t="str">
        <f t="shared" si="34"/>
        <v>8550000-skip-gram-10-family</v>
      </c>
      <c r="F2241">
        <v>506</v>
      </c>
      <c r="G2241">
        <v>358</v>
      </c>
      <c r="H2241">
        <v>126</v>
      </c>
      <c r="I2241">
        <v>22</v>
      </c>
      <c r="J2241" s="2">
        <v>3.82E-3</v>
      </c>
      <c r="K2241" s="2">
        <v>6.1802999999999997E-2</v>
      </c>
    </row>
    <row r="2242" spans="1:11" x14ac:dyDescent="0.2">
      <c r="A2242" s="4">
        <v>8550000</v>
      </c>
      <c r="B2242" s="1" t="s">
        <v>26</v>
      </c>
      <c r="C2242">
        <v>10</v>
      </c>
      <c r="D2242" s="1" t="s">
        <v>16</v>
      </c>
      <c r="E2242" s="5" t="str">
        <f t="shared" si="34"/>
        <v>8550000-skip-gram-10-gram1-adjective-to-adverb</v>
      </c>
      <c r="F2242">
        <v>992</v>
      </c>
      <c r="G2242">
        <v>608</v>
      </c>
      <c r="H2242">
        <v>180</v>
      </c>
      <c r="I2242">
        <v>204</v>
      </c>
      <c r="J2242" s="2">
        <v>9.4599999999999997E-3</v>
      </c>
      <c r="K2242" s="2">
        <v>9.7264000000000003E-2</v>
      </c>
    </row>
    <row r="2243" spans="1:11" x14ac:dyDescent="0.2">
      <c r="A2243" s="4">
        <v>8550000</v>
      </c>
      <c r="B2243" s="1" t="s">
        <v>26</v>
      </c>
      <c r="C2243">
        <v>10</v>
      </c>
      <c r="D2243" s="1" t="s">
        <v>17</v>
      </c>
      <c r="E2243" s="5" t="str">
        <f t="shared" ref="E2243:E2306" si="35">CONCATENATE(A2243,"-",B2243,"-",C2243,"-",D2243)</f>
        <v>8550000-skip-gram-10-gram2-opposite</v>
      </c>
      <c r="F2243">
        <v>812</v>
      </c>
      <c r="G2243">
        <v>370</v>
      </c>
      <c r="H2243">
        <v>260</v>
      </c>
      <c r="I2243">
        <v>182</v>
      </c>
      <c r="J2243" s="2">
        <v>9.1120000000000003E-3</v>
      </c>
      <c r="K2243" s="2">
        <v>9.5458000000000001E-2</v>
      </c>
    </row>
    <row r="2244" spans="1:11" x14ac:dyDescent="0.2">
      <c r="A2244" s="4">
        <v>8550000</v>
      </c>
      <c r="B2244" s="1" t="s">
        <v>26</v>
      </c>
      <c r="C2244">
        <v>10</v>
      </c>
      <c r="D2244" s="1" t="s">
        <v>18</v>
      </c>
      <c r="E2244" s="5" t="str">
        <f t="shared" si="35"/>
        <v>8550000-skip-gram-10-gram3-comparative</v>
      </c>
      <c r="F2244">
        <v>1332</v>
      </c>
      <c r="G2244">
        <v>1262</v>
      </c>
      <c r="H2244">
        <v>0</v>
      </c>
      <c r="I2244">
        <v>70</v>
      </c>
      <c r="J2244" s="2">
        <v>4.6499999999999996E-3</v>
      </c>
      <c r="K2244" s="2">
        <v>6.8187999999999999E-2</v>
      </c>
    </row>
    <row r="2245" spans="1:11" x14ac:dyDescent="0.2">
      <c r="A2245" s="4">
        <v>8550000</v>
      </c>
      <c r="B2245" s="1" t="s">
        <v>26</v>
      </c>
      <c r="C2245">
        <v>10</v>
      </c>
      <c r="D2245" s="1" t="s">
        <v>19</v>
      </c>
      <c r="E2245" s="5" t="str">
        <f t="shared" si="35"/>
        <v>8550000-skip-gram-10-gram4-superlative</v>
      </c>
      <c r="F2245">
        <v>1122</v>
      </c>
      <c r="G2245">
        <v>616</v>
      </c>
      <c r="H2245">
        <v>420</v>
      </c>
      <c r="I2245">
        <v>86</v>
      </c>
      <c r="J2245" s="2">
        <v>1.0584E-2</v>
      </c>
      <c r="K2245" s="2">
        <v>0.102878</v>
      </c>
    </row>
    <row r="2246" spans="1:11" x14ac:dyDescent="0.2">
      <c r="A2246" s="4">
        <v>8550000</v>
      </c>
      <c r="B2246" s="1" t="s">
        <v>26</v>
      </c>
      <c r="C2246">
        <v>10</v>
      </c>
      <c r="D2246" s="1" t="s">
        <v>20</v>
      </c>
      <c r="E2246" s="5" t="str">
        <f t="shared" si="35"/>
        <v>8550000-skip-gram-10-gram5-present-participle</v>
      </c>
      <c r="F2246">
        <v>1056</v>
      </c>
      <c r="G2246">
        <v>901</v>
      </c>
      <c r="H2246">
        <v>0</v>
      </c>
      <c r="I2246">
        <v>155</v>
      </c>
      <c r="J2246" s="2">
        <v>9.1430000000000001E-3</v>
      </c>
      <c r="K2246" s="2">
        <v>9.5619999999999997E-2</v>
      </c>
    </row>
    <row r="2247" spans="1:11" x14ac:dyDescent="0.2">
      <c r="A2247" s="4">
        <v>8550000</v>
      </c>
      <c r="B2247" s="1" t="s">
        <v>26</v>
      </c>
      <c r="C2247">
        <v>10</v>
      </c>
      <c r="D2247" s="1" t="s">
        <v>21</v>
      </c>
      <c r="E2247" s="5" t="str">
        <f t="shared" si="35"/>
        <v>8550000-skip-gram-10-gram6-nationality-adjective</v>
      </c>
      <c r="F2247">
        <v>1599</v>
      </c>
      <c r="G2247">
        <v>1493</v>
      </c>
      <c r="H2247">
        <v>78</v>
      </c>
      <c r="I2247">
        <v>28</v>
      </c>
      <c r="J2247" s="2">
        <v>2.4819999999999998E-3</v>
      </c>
      <c r="K2247" s="2">
        <v>4.9820999999999997E-2</v>
      </c>
    </row>
    <row r="2248" spans="1:11" x14ac:dyDescent="0.2">
      <c r="A2248" s="4">
        <v>8550000</v>
      </c>
      <c r="B2248" s="1" t="s">
        <v>26</v>
      </c>
      <c r="C2248">
        <v>10</v>
      </c>
      <c r="D2248" s="1" t="s">
        <v>22</v>
      </c>
      <c r="E2248" s="5" t="str">
        <f t="shared" si="35"/>
        <v>8550000-skip-gram-10-gram7-past-tense</v>
      </c>
      <c r="F2248">
        <v>1560</v>
      </c>
      <c r="G2248">
        <v>1324</v>
      </c>
      <c r="H2248">
        <v>78</v>
      </c>
      <c r="I2248">
        <v>158</v>
      </c>
      <c r="J2248" s="2">
        <v>6.6839999999999998E-3</v>
      </c>
      <c r="K2248" s="2">
        <v>8.1757999999999997E-2</v>
      </c>
    </row>
    <row r="2249" spans="1:11" x14ac:dyDescent="0.2">
      <c r="A2249" s="4">
        <v>8550000</v>
      </c>
      <c r="B2249" s="1" t="s">
        <v>26</v>
      </c>
      <c r="C2249">
        <v>10</v>
      </c>
      <c r="D2249" s="1" t="s">
        <v>23</v>
      </c>
      <c r="E2249" s="5" t="str">
        <f t="shared" si="35"/>
        <v>8550000-skip-gram-10-gram8-plural</v>
      </c>
      <c r="F2249">
        <v>1332</v>
      </c>
      <c r="G2249">
        <v>1108</v>
      </c>
      <c r="H2249">
        <v>142</v>
      </c>
      <c r="I2249">
        <v>82</v>
      </c>
      <c r="J2249" s="2">
        <v>5.2480000000000001E-3</v>
      </c>
      <c r="K2249" s="2">
        <v>7.2441000000000005E-2</v>
      </c>
    </row>
    <row r="2250" spans="1:11" x14ac:dyDescent="0.2">
      <c r="A2250" s="4">
        <v>8550000</v>
      </c>
      <c r="B2250" s="1" t="s">
        <v>26</v>
      </c>
      <c r="C2250">
        <v>10</v>
      </c>
      <c r="D2250" s="1" t="s">
        <v>24</v>
      </c>
      <c r="E2250" s="5" t="str">
        <f t="shared" si="35"/>
        <v>8550000-skip-gram-10-gram9-plural-verbs</v>
      </c>
      <c r="F2250">
        <v>870</v>
      </c>
      <c r="G2250">
        <v>769</v>
      </c>
      <c r="H2250">
        <v>0</v>
      </c>
      <c r="I2250">
        <v>101</v>
      </c>
      <c r="J2250" s="2">
        <v>8.4349999999999998E-3</v>
      </c>
      <c r="K2250" s="2">
        <v>9.1844999999999996E-2</v>
      </c>
    </row>
    <row r="2251" spans="1:11" x14ac:dyDescent="0.2">
      <c r="A2251" s="4">
        <v>8550000</v>
      </c>
      <c r="B2251" s="1" t="s">
        <v>26</v>
      </c>
      <c r="C2251">
        <v>10</v>
      </c>
      <c r="D2251" s="1" t="s">
        <v>25</v>
      </c>
      <c r="E2251" s="5" t="str">
        <f t="shared" si="35"/>
        <v>8550000-skip-gram-10-TOTAL</v>
      </c>
      <c r="F2251">
        <v>19544</v>
      </c>
      <c r="G2251">
        <v>13721</v>
      </c>
      <c r="H2251">
        <v>4437</v>
      </c>
      <c r="I2251">
        <v>1386</v>
      </c>
      <c r="J2251" s="2">
        <v>5.7609999999999996E-3</v>
      </c>
      <c r="K2251" s="2">
        <v>7.5901999999999997E-2</v>
      </c>
    </row>
    <row r="2252" spans="1:11" x14ac:dyDescent="0.2">
      <c r="A2252" s="4">
        <v>8550000</v>
      </c>
      <c r="B2252" s="1" t="s">
        <v>10</v>
      </c>
      <c r="C2252">
        <v>12</v>
      </c>
      <c r="D2252" s="1" t="s">
        <v>11</v>
      </c>
      <c r="E2252" s="5" t="str">
        <f t="shared" si="35"/>
        <v>8550000-cbow-12-capital-common-countries</v>
      </c>
      <c r="F2252">
        <v>506</v>
      </c>
      <c r="G2252">
        <v>506</v>
      </c>
      <c r="H2252">
        <v>0</v>
      </c>
      <c r="I2252">
        <v>0</v>
      </c>
      <c r="J2252" s="2">
        <v>3.3210000000000002E-3</v>
      </c>
      <c r="K2252" s="2">
        <v>5.7631000000000002E-2</v>
      </c>
    </row>
    <row r="2253" spans="1:11" x14ac:dyDescent="0.2">
      <c r="A2253" s="4">
        <v>8550000</v>
      </c>
      <c r="B2253" s="1" t="s">
        <v>10</v>
      </c>
      <c r="C2253">
        <v>12</v>
      </c>
      <c r="D2253" s="1" t="s">
        <v>12</v>
      </c>
      <c r="E2253" s="5" t="str">
        <f t="shared" si="35"/>
        <v>8550000-cbow-12-capital-world</v>
      </c>
      <c r="F2253">
        <v>4524</v>
      </c>
      <c r="G2253">
        <v>2239</v>
      </c>
      <c r="H2253">
        <v>2222</v>
      </c>
      <c r="I2253">
        <v>63</v>
      </c>
      <c r="J2253" s="2">
        <v>5.9129999999999999E-3</v>
      </c>
      <c r="K2253" s="2">
        <v>7.6894000000000004E-2</v>
      </c>
    </row>
    <row r="2254" spans="1:11" x14ac:dyDescent="0.2">
      <c r="A2254" s="4">
        <v>8550000</v>
      </c>
      <c r="B2254" s="1" t="s">
        <v>10</v>
      </c>
      <c r="C2254">
        <v>12</v>
      </c>
      <c r="D2254" s="1" t="s">
        <v>13</v>
      </c>
      <c r="E2254" s="5" t="str">
        <f t="shared" si="35"/>
        <v>8550000-cbow-12-currency</v>
      </c>
      <c r="F2254">
        <v>866</v>
      </c>
      <c r="G2254">
        <v>237</v>
      </c>
      <c r="H2254">
        <v>528</v>
      </c>
      <c r="I2254">
        <v>101</v>
      </c>
      <c r="J2254" s="2">
        <v>1.941E-2</v>
      </c>
      <c r="K2254" s="2">
        <v>0.13932</v>
      </c>
    </row>
    <row r="2255" spans="1:11" x14ac:dyDescent="0.2">
      <c r="A2255" s="4">
        <v>8550000</v>
      </c>
      <c r="B2255" s="1" t="s">
        <v>10</v>
      </c>
      <c r="C2255">
        <v>12</v>
      </c>
      <c r="D2255" s="1" t="s">
        <v>14</v>
      </c>
      <c r="E2255" s="5" t="str">
        <f t="shared" si="35"/>
        <v>8550000-cbow-12-city-in-state</v>
      </c>
      <c r="F2255">
        <v>2467</v>
      </c>
      <c r="G2255">
        <v>1894</v>
      </c>
      <c r="H2255">
        <v>403</v>
      </c>
      <c r="I2255">
        <v>170</v>
      </c>
      <c r="J2255" s="2">
        <v>9.7289999999999998E-3</v>
      </c>
      <c r="K2255" s="2">
        <v>9.8633999999999999E-2</v>
      </c>
    </row>
    <row r="2256" spans="1:11" x14ac:dyDescent="0.2">
      <c r="A2256" s="4">
        <v>8550000</v>
      </c>
      <c r="B2256" s="1" t="s">
        <v>10</v>
      </c>
      <c r="C2256">
        <v>12</v>
      </c>
      <c r="D2256" s="1" t="s">
        <v>15</v>
      </c>
      <c r="E2256" s="5" t="str">
        <f t="shared" si="35"/>
        <v>8550000-cbow-12-family</v>
      </c>
      <c r="F2256">
        <v>506</v>
      </c>
      <c r="G2256">
        <v>357</v>
      </c>
      <c r="H2256">
        <v>126</v>
      </c>
      <c r="I2256">
        <v>23</v>
      </c>
      <c r="J2256" s="2">
        <v>3.0279999999999999E-3</v>
      </c>
      <c r="K2256" s="2">
        <v>5.5030000000000003E-2</v>
      </c>
    </row>
    <row r="2257" spans="1:11" x14ac:dyDescent="0.2">
      <c r="A2257" s="4">
        <v>8550000</v>
      </c>
      <c r="B2257" s="1" t="s">
        <v>10</v>
      </c>
      <c r="C2257">
        <v>12</v>
      </c>
      <c r="D2257" s="1" t="s">
        <v>16</v>
      </c>
      <c r="E2257" s="5" t="str">
        <f t="shared" si="35"/>
        <v>8550000-cbow-12-gram1-adjective-to-adverb</v>
      </c>
      <c r="F2257">
        <v>992</v>
      </c>
      <c r="G2257">
        <v>549</v>
      </c>
      <c r="H2257">
        <v>180</v>
      </c>
      <c r="I2257">
        <v>263</v>
      </c>
      <c r="J2257" s="2">
        <v>1.5101E-2</v>
      </c>
      <c r="K2257" s="2">
        <v>0.122888</v>
      </c>
    </row>
    <row r="2258" spans="1:11" x14ac:dyDescent="0.2">
      <c r="A2258" s="4">
        <v>8550000</v>
      </c>
      <c r="B2258" s="1" t="s">
        <v>10</v>
      </c>
      <c r="C2258">
        <v>12</v>
      </c>
      <c r="D2258" s="1" t="s">
        <v>17</v>
      </c>
      <c r="E2258" s="5" t="str">
        <f t="shared" si="35"/>
        <v>8550000-cbow-12-gram2-opposite</v>
      </c>
      <c r="F2258">
        <v>812</v>
      </c>
      <c r="G2258">
        <v>342</v>
      </c>
      <c r="H2258">
        <v>260</v>
      </c>
      <c r="I2258">
        <v>210</v>
      </c>
      <c r="J2258" s="2">
        <v>1.3296000000000001E-2</v>
      </c>
      <c r="K2258" s="2">
        <v>0.11530700000000001</v>
      </c>
    </row>
    <row r="2259" spans="1:11" x14ac:dyDescent="0.2">
      <c r="A2259" s="4">
        <v>8550000</v>
      </c>
      <c r="B2259" s="1" t="s">
        <v>10</v>
      </c>
      <c r="C2259">
        <v>12</v>
      </c>
      <c r="D2259" s="1" t="s">
        <v>18</v>
      </c>
      <c r="E2259" s="5" t="str">
        <f t="shared" si="35"/>
        <v>8550000-cbow-12-gram3-comparative</v>
      </c>
      <c r="F2259">
        <v>1332</v>
      </c>
      <c r="G2259">
        <v>1316</v>
      </c>
      <c r="H2259">
        <v>0</v>
      </c>
      <c r="I2259">
        <v>16</v>
      </c>
      <c r="J2259" s="2">
        <v>4.4910000000000002E-3</v>
      </c>
      <c r="K2259" s="2">
        <v>6.7016999999999993E-2</v>
      </c>
    </row>
    <row r="2260" spans="1:11" x14ac:dyDescent="0.2">
      <c r="A2260" s="4">
        <v>8550000</v>
      </c>
      <c r="B2260" s="1" t="s">
        <v>10</v>
      </c>
      <c r="C2260">
        <v>12</v>
      </c>
      <c r="D2260" s="1" t="s">
        <v>19</v>
      </c>
      <c r="E2260" s="5" t="str">
        <f t="shared" si="35"/>
        <v>8550000-cbow-12-gram4-superlative</v>
      </c>
      <c r="F2260">
        <v>1122</v>
      </c>
      <c r="G2260">
        <v>659</v>
      </c>
      <c r="H2260">
        <v>420</v>
      </c>
      <c r="I2260">
        <v>43</v>
      </c>
      <c r="J2260" s="2">
        <v>9.9170000000000005E-3</v>
      </c>
      <c r="K2260" s="2">
        <v>9.9584000000000006E-2</v>
      </c>
    </row>
    <row r="2261" spans="1:11" x14ac:dyDescent="0.2">
      <c r="A2261" s="4">
        <v>8550000</v>
      </c>
      <c r="B2261" s="1" t="s">
        <v>10</v>
      </c>
      <c r="C2261">
        <v>12</v>
      </c>
      <c r="D2261" s="1" t="s">
        <v>20</v>
      </c>
      <c r="E2261" s="5" t="str">
        <f t="shared" si="35"/>
        <v>8550000-cbow-12-gram5-present-participle</v>
      </c>
      <c r="F2261">
        <v>1056</v>
      </c>
      <c r="G2261">
        <v>963</v>
      </c>
      <c r="H2261">
        <v>0</v>
      </c>
      <c r="I2261">
        <v>93</v>
      </c>
      <c r="J2261" s="2">
        <v>8.4930000000000005E-3</v>
      </c>
      <c r="K2261" s="2">
        <v>9.2155000000000001E-2</v>
      </c>
    </row>
    <row r="2262" spans="1:11" x14ac:dyDescent="0.2">
      <c r="A2262" s="4">
        <v>8550000</v>
      </c>
      <c r="B2262" s="1" t="s">
        <v>10</v>
      </c>
      <c r="C2262">
        <v>12</v>
      </c>
      <c r="D2262" s="1" t="s">
        <v>21</v>
      </c>
      <c r="E2262" s="5" t="str">
        <f t="shared" si="35"/>
        <v>8550000-cbow-12-gram6-nationality-adjective</v>
      </c>
      <c r="F2262">
        <v>1599</v>
      </c>
      <c r="G2262">
        <v>1482</v>
      </c>
      <c r="H2262">
        <v>78</v>
      </c>
      <c r="I2262">
        <v>39</v>
      </c>
      <c r="J2262" s="2">
        <v>3.5609999999999999E-3</v>
      </c>
      <c r="K2262" s="2">
        <v>5.9677000000000001E-2</v>
      </c>
    </row>
    <row r="2263" spans="1:11" x14ac:dyDescent="0.2">
      <c r="A2263" s="4">
        <v>8550000</v>
      </c>
      <c r="B2263" s="1" t="s">
        <v>10</v>
      </c>
      <c r="C2263">
        <v>12</v>
      </c>
      <c r="D2263" s="1" t="s">
        <v>22</v>
      </c>
      <c r="E2263" s="5" t="str">
        <f t="shared" si="35"/>
        <v>8550000-cbow-12-gram7-past-tense</v>
      </c>
      <c r="F2263">
        <v>1560</v>
      </c>
      <c r="G2263">
        <v>1385</v>
      </c>
      <c r="H2263">
        <v>78</v>
      </c>
      <c r="I2263">
        <v>97</v>
      </c>
      <c r="J2263" s="2">
        <v>8.8419999999999992E-3</v>
      </c>
      <c r="K2263" s="2">
        <v>9.4034000000000006E-2</v>
      </c>
    </row>
    <row r="2264" spans="1:11" x14ac:dyDescent="0.2">
      <c r="A2264" s="4">
        <v>8550000</v>
      </c>
      <c r="B2264" s="1" t="s">
        <v>10</v>
      </c>
      <c r="C2264">
        <v>12</v>
      </c>
      <c r="D2264" s="1" t="s">
        <v>23</v>
      </c>
      <c r="E2264" s="5" t="str">
        <f t="shared" si="35"/>
        <v>8550000-cbow-12-gram8-plural</v>
      </c>
      <c r="F2264">
        <v>1332</v>
      </c>
      <c r="G2264">
        <v>1150</v>
      </c>
      <c r="H2264">
        <v>142</v>
      </c>
      <c r="I2264">
        <v>40</v>
      </c>
      <c r="J2264" s="2">
        <v>7.136E-3</v>
      </c>
      <c r="K2264" s="2">
        <v>8.4473000000000006E-2</v>
      </c>
    </row>
    <row r="2265" spans="1:11" x14ac:dyDescent="0.2">
      <c r="A2265" s="4">
        <v>8550000</v>
      </c>
      <c r="B2265" s="1" t="s">
        <v>10</v>
      </c>
      <c r="C2265">
        <v>12</v>
      </c>
      <c r="D2265" s="1" t="s">
        <v>24</v>
      </c>
      <c r="E2265" s="5" t="str">
        <f t="shared" si="35"/>
        <v>8550000-cbow-12-gram9-plural-verbs</v>
      </c>
      <c r="F2265">
        <v>870</v>
      </c>
      <c r="G2265">
        <v>768</v>
      </c>
      <c r="H2265">
        <v>0</v>
      </c>
      <c r="I2265">
        <v>102</v>
      </c>
      <c r="J2265" s="2">
        <v>1.0581999999999999E-2</v>
      </c>
      <c r="K2265" s="2">
        <v>0.102871</v>
      </c>
    </row>
    <row r="2266" spans="1:11" x14ac:dyDescent="0.2">
      <c r="A2266" s="4">
        <v>8550000</v>
      </c>
      <c r="B2266" s="1" t="s">
        <v>10</v>
      </c>
      <c r="C2266">
        <v>12</v>
      </c>
      <c r="D2266" s="1" t="s">
        <v>25</v>
      </c>
      <c r="E2266" s="5" t="str">
        <f t="shared" si="35"/>
        <v>8550000-cbow-12-TOTAL</v>
      </c>
      <c r="F2266">
        <v>19544</v>
      </c>
      <c r="G2266">
        <v>13847</v>
      </c>
      <c r="H2266">
        <v>4437</v>
      </c>
      <c r="I2266">
        <v>1260</v>
      </c>
      <c r="J2266" s="2">
        <v>7.6800000000000002E-3</v>
      </c>
      <c r="K2266" s="2">
        <v>8.7636000000000006E-2</v>
      </c>
    </row>
    <row r="2267" spans="1:11" x14ac:dyDescent="0.2">
      <c r="A2267" s="4">
        <v>8550000</v>
      </c>
      <c r="B2267" s="1" t="s">
        <v>26</v>
      </c>
      <c r="C2267">
        <v>12</v>
      </c>
      <c r="D2267" s="1" t="s">
        <v>11</v>
      </c>
      <c r="E2267" s="5" t="str">
        <f t="shared" si="35"/>
        <v>8550000-skip-gram-12-capital-common-countries</v>
      </c>
      <c r="F2267">
        <v>506</v>
      </c>
      <c r="G2267">
        <v>506</v>
      </c>
      <c r="H2267">
        <v>0</v>
      </c>
      <c r="I2267">
        <v>0</v>
      </c>
      <c r="J2267" s="2">
        <v>7.3899999999999997E-4</v>
      </c>
      <c r="K2267" s="2">
        <v>2.7178999999999998E-2</v>
      </c>
    </row>
    <row r="2268" spans="1:11" x14ac:dyDescent="0.2">
      <c r="A2268" s="4">
        <v>8550000</v>
      </c>
      <c r="B2268" s="1" t="s">
        <v>26</v>
      </c>
      <c r="C2268">
        <v>12</v>
      </c>
      <c r="D2268" s="1" t="s">
        <v>12</v>
      </c>
      <c r="E2268" s="5" t="str">
        <f t="shared" si="35"/>
        <v>8550000-skip-gram-12-capital-world</v>
      </c>
      <c r="F2268">
        <v>4524</v>
      </c>
      <c r="G2268">
        <v>2249</v>
      </c>
      <c r="H2268">
        <v>2222</v>
      </c>
      <c r="I2268">
        <v>53</v>
      </c>
      <c r="J2268" s="2">
        <v>3.9399999999999999E-3</v>
      </c>
      <c r="K2268" s="2">
        <v>6.2770000000000006E-2</v>
      </c>
    </row>
    <row r="2269" spans="1:11" x14ac:dyDescent="0.2">
      <c r="A2269" s="4">
        <v>8550000</v>
      </c>
      <c r="B2269" s="1" t="s">
        <v>26</v>
      </c>
      <c r="C2269">
        <v>12</v>
      </c>
      <c r="D2269" s="1" t="s">
        <v>13</v>
      </c>
      <c r="E2269" s="5" t="str">
        <f t="shared" si="35"/>
        <v>8550000-skip-gram-12-currency</v>
      </c>
      <c r="F2269">
        <v>866</v>
      </c>
      <c r="G2269">
        <v>259</v>
      </c>
      <c r="H2269">
        <v>528</v>
      </c>
      <c r="I2269">
        <v>79</v>
      </c>
      <c r="J2269" s="2">
        <v>1.2017999999999999E-2</v>
      </c>
      <c r="K2269" s="2">
        <v>0.109626</v>
      </c>
    </row>
    <row r="2270" spans="1:11" x14ac:dyDescent="0.2">
      <c r="A2270" s="4">
        <v>8550000</v>
      </c>
      <c r="B2270" s="1" t="s">
        <v>26</v>
      </c>
      <c r="C2270">
        <v>12</v>
      </c>
      <c r="D2270" s="1" t="s">
        <v>14</v>
      </c>
      <c r="E2270" s="5" t="str">
        <f t="shared" si="35"/>
        <v>8550000-skip-gram-12-city-in-state</v>
      </c>
      <c r="F2270">
        <v>2467</v>
      </c>
      <c r="G2270">
        <v>1941</v>
      </c>
      <c r="H2270">
        <v>403</v>
      </c>
      <c r="I2270">
        <v>123</v>
      </c>
      <c r="J2270" s="2">
        <v>5.0549999999999996E-3</v>
      </c>
      <c r="K2270" s="2">
        <v>7.1100999999999998E-2</v>
      </c>
    </row>
    <row r="2271" spans="1:11" x14ac:dyDescent="0.2">
      <c r="A2271" s="4">
        <v>8550000</v>
      </c>
      <c r="B2271" s="1" t="s">
        <v>26</v>
      </c>
      <c r="C2271">
        <v>12</v>
      </c>
      <c r="D2271" s="1" t="s">
        <v>15</v>
      </c>
      <c r="E2271" s="5" t="str">
        <f t="shared" si="35"/>
        <v>8550000-skip-gram-12-family</v>
      </c>
      <c r="F2271">
        <v>506</v>
      </c>
      <c r="G2271">
        <v>357</v>
      </c>
      <c r="H2271">
        <v>126</v>
      </c>
      <c r="I2271">
        <v>23</v>
      </c>
      <c r="J2271" s="2">
        <v>5.6559999999999996E-3</v>
      </c>
      <c r="K2271" s="2">
        <v>7.5203999999999993E-2</v>
      </c>
    </row>
    <row r="2272" spans="1:11" x14ac:dyDescent="0.2">
      <c r="A2272" s="4">
        <v>8550000</v>
      </c>
      <c r="B2272" s="1" t="s">
        <v>26</v>
      </c>
      <c r="C2272">
        <v>12</v>
      </c>
      <c r="D2272" s="1" t="s">
        <v>16</v>
      </c>
      <c r="E2272" s="5" t="str">
        <f t="shared" si="35"/>
        <v>8550000-skip-gram-12-gram1-adjective-to-adverb</v>
      </c>
      <c r="F2272">
        <v>992</v>
      </c>
      <c r="G2272">
        <v>568</v>
      </c>
      <c r="H2272">
        <v>180</v>
      </c>
      <c r="I2272">
        <v>244</v>
      </c>
      <c r="J2272" s="2">
        <v>9.4680000000000007E-3</v>
      </c>
      <c r="K2272" s="2">
        <v>9.7300999999999999E-2</v>
      </c>
    </row>
    <row r="2273" spans="1:11" x14ac:dyDescent="0.2">
      <c r="A2273" s="4">
        <v>8550000</v>
      </c>
      <c r="B2273" s="1" t="s">
        <v>26</v>
      </c>
      <c r="C2273">
        <v>12</v>
      </c>
      <c r="D2273" s="1" t="s">
        <v>17</v>
      </c>
      <c r="E2273" s="5" t="str">
        <f t="shared" si="35"/>
        <v>8550000-skip-gram-12-gram2-opposite</v>
      </c>
      <c r="F2273">
        <v>812</v>
      </c>
      <c r="G2273">
        <v>371</v>
      </c>
      <c r="H2273">
        <v>260</v>
      </c>
      <c r="I2273">
        <v>181</v>
      </c>
      <c r="J2273" s="2">
        <v>1.1342E-2</v>
      </c>
      <c r="K2273" s="2">
        <v>0.106498</v>
      </c>
    </row>
    <row r="2274" spans="1:11" x14ac:dyDescent="0.2">
      <c r="A2274" s="4">
        <v>8550000</v>
      </c>
      <c r="B2274" s="1" t="s">
        <v>26</v>
      </c>
      <c r="C2274">
        <v>12</v>
      </c>
      <c r="D2274" s="1" t="s">
        <v>18</v>
      </c>
      <c r="E2274" s="5" t="str">
        <f t="shared" si="35"/>
        <v>8550000-skip-gram-12-gram3-comparative</v>
      </c>
      <c r="F2274">
        <v>1332</v>
      </c>
      <c r="G2274">
        <v>1228</v>
      </c>
      <c r="H2274">
        <v>0</v>
      </c>
      <c r="I2274">
        <v>104</v>
      </c>
      <c r="J2274" s="2">
        <v>5.3119999999999999E-3</v>
      </c>
      <c r="K2274" s="2">
        <v>7.2883000000000003E-2</v>
      </c>
    </row>
    <row r="2275" spans="1:11" x14ac:dyDescent="0.2">
      <c r="A2275" s="4">
        <v>8550000</v>
      </c>
      <c r="B2275" s="1" t="s">
        <v>26</v>
      </c>
      <c r="C2275">
        <v>12</v>
      </c>
      <c r="D2275" s="1" t="s">
        <v>19</v>
      </c>
      <c r="E2275" s="5" t="str">
        <f t="shared" si="35"/>
        <v>8550000-skip-gram-12-gram4-superlative</v>
      </c>
      <c r="F2275">
        <v>1122</v>
      </c>
      <c r="G2275">
        <v>617</v>
      </c>
      <c r="H2275">
        <v>420</v>
      </c>
      <c r="I2275">
        <v>85</v>
      </c>
      <c r="J2275" s="2">
        <v>1.155E-2</v>
      </c>
      <c r="K2275" s="2">
        <v>0.107471</v>
      </c>
    </row>
    <row r="2276" spans="1:11" x14ac:dyDescent="0.2">
      <c r="A2276" s="4">
        <v>8550000</v>
      </c>
      <c r="B2276" s="1" t="s">
        <v>26</v>
      </c>
      <c r="C2276">
        <v>12</v>
      </c>
      <c r="D2276" s="1" t="s">
        <v>20</v>
      </c>
      <c r="E2276" s="5" t="str">
        <f t="shared" si="35"/>
        <v>8550000-skip-gram-12-gram5-present-participle</v>
      </c>
      <c r="F2276">
        <v>1056</v>
      </c>
      <c r="G2276">
        <v>888</v>
      </c>
      <c r="H2276">
        <v>0</v>
      </c>
      <c r="I2276">
        <v>168</v>
      </c>
      <c r="J2276" s="2">
        <v>9.6240000000000006E-3</v>
      </c>
      <c r="K2276" s="2">
        <v>9.8100000000000007E-2</v>
      </c>
    </row>
    <row r="2277" spans="1:11" x14ac:dyDescent="0.2">
      <c r="A2277" s="4">
        <v>8550000</v>
      </c>
      <c r="B2277" s="1" t="s">
        <v>26</v>
      </c>
      <c r="C2277">
        <v>12</v>
      </c>
      <c r="D2277" s="1" t="s">
        <v>21</v>
      </c>
      <c r="E2277" s="5" t="str">
        <f t="shared" si="35"/>
        <v>8550000-skip-gram-12-gram6-nationality-adjective</v>
      </c>
      <c r="F2277">
        <v>1599</v>
      </c>
      <c r="G2277">
        <v>1506</v>
      </c>
      <c r="H2277">
        <v>78</v>
      </c>
      <c r="I2277">
        <v>15</v>
      </c>
      <c r="J2277" s="2">
        <v>2.4870000000000001E-3</v>
      </c>
      <c r="K2277" s="2">
        <v>4.9868999999999997E-2</v>
      </c>
    </row>
    <row r="2278" spans="1:11" x14ac:dyDescent="0.2">
      <c r="A2278" s="4">
        <v>8550000</v>
      </c>
      <c r="B2278" s="1" t="s">
        <v>26</v>
      </c>
      <c r="C2278">
        <v>12</v>
      </c>
      <c r="D2278" s="1" t="s">
        <v>22</v>
      </c>
      <c r="E2278" s="5" t="str">
        <f t="shared" si="35"/>
        <v>8550000-skip-gram-12-gram7-past-tense</v>
      </c>
      <c r="F2278">
        <v>1560</v>
      </c>
      <c r="G2278">
        <v>1344</v>
      </c>
      <c r="H2278">
        <v>78</v>
      </c>
      <c r="I2278">
        <v>138</v>
      </c>
      <c r="J2278" s="2">
        <v>7.025E-3</v>
      </c>
      <c r="K2278" s="2">
        <v>8.3814E-2</v>
      </c>
    </row>
    <row r="2279" spans="1:11" x14ac:dyDescent="0.2">
      <c r="A2279" s="4">
        <v>8550000</v>
      </c>
      <c r="B2279" s="1" t="s">
        <v>26</v>
      </c>
      <c r="C2279">
        <v>12</v>
      </c>
      <c r="D2279" s="1" t="s">
        <v>23</v>
      </c>
      <c r="E2279" s="5" t="str">
        <f t="shared" si="35"/>
        <v>8550000-skip-gram-12-gram8-plural</v>
      </c>
      <c r="F2279">
        <v>1332</v>
      </c>
      <c r="G2279">
        <v>1109</v>
      </c>
      <c r="H2279">
        <v>142</v>
      </c>
      <c r="I2279">
        <v>81</v>
      </c>
      <c r="J2279" s="2">
        <v>5.4609999999999997E-3</v>
      </c>
      <c r="K2279" s="2">
        <v>7.3896000000000003E-2</v>
      </c>
    </row>
    <row r="2280" spans="1:11" x14ac:dyDescent="0.2">
      <c r="A2280" s="4">
        <v>8550000</v>
      </c>
      <c r="B2280" s="1" t="s">
        <v>26</v>
      </c>
      <c r="C2280">
        <v>12</v>
      </c>
      <c r="D2280" s="1" t="s">
        <v>24</v>
      </c>
      <c r="E2280" s="5" t="str">
        <f t="shared" si="35"/>
        <v>8550000-skip-gram-12-gram9-plural-verbs</v>
      </c>
      <c r="F2280">
        <v>870</v>
      </c>
      <c r="G2280">
        <v>757</v>
      </c>
      <c r="H2280">
        <v>0</v>
      </c>
      <c r="I2280">
        <v>113</v>
      </c>
      <c r="J2280" s="2">
        <v>9.4750000000000008E-3</v>
      </c>
      <c r="K2280" s="2">
        <v>9.7339999999999996E-2</v>
      </c>
    </row>
    <row r="2281" spans="1:11" x14ac:dyDescent="0.2">
      <c r="A2281" s="4">
        <v>8550000</v>
      </c>
      <c r="B2281" s="1" t="s">
        <v>26</v>
      </c>
      <c r="C2281">
        <v>12</v>
      </c>
      <c r="D2281" s="1" t="s">
        <v>25</v>
      </c>
      <c r="E2281" s="5" t="str">
        <f t="shared" si="35"/>
        <v>8550000-skip-gram-12-TOTAL</v>
      </c>
      <c r="F2281">
        <v>19544</v>
      </c>
      <c r="G2281">
        <v>13700</v>
      </c>
      <c r="H2281">
        <v>4437</v>
      </c>
      <c r="I2281">
        <v>1407</v>
      </c>
      <c r="J2281" s="2">
        <v>6.0130000000000001E-3</v>
      </c>
      <c r="K2281" s="2">
        <v>7.7542E-2</v>
      </c>
    </row>
    <row r="2282" spans="1:11" x14ac:dyDescent="0.2">
      <c r="A2282" s="4">
        <v>8550000</v>
      </c>
      <c r="B2282" s="1" t="s">
        <v>10</v>
      </c>
      <c r="C2282">
        <v>14</v>
      </c>
      <c r="D2282" s="1" t="s">
        <v>11</v>
      </c>
      <c r="E2282" s="5" t="str">
        <f t="shared" si="35"/>
        <v>8550000-cbow-14-capital-common-countries</v>
      </c>
      <c r="F2282">
        <v>506</v>
      </c>
      <c r="G2282">
        <v>505</v>
      </c>
      <c r="H2282">
        <v>0</v>
      </c>
      <c r="I2282">
        <v>1</v>
      </c>
      <c r="J2282" s="2">
        <v>2.8540000000000002E-3</v>
      </c>
      <c r="K2282" s="2">
        <v>5.3420000000000002E-2</v>
      </c>
    </row>
    <row r="2283" spans="1:11" x14ac:dyDescent="0.2">
      <c r="A2283" s="4">
        <v>8550000</v>
      </c>
      <c r="B2283" s="1" t="s">
        <v>10</v>
      </c>
      <c r="C2283">
        <v>14</v>
      </c>
      <c r="D2283" s="1" t="s">
        <v>12</v>
      </c>
      <c r="E2283" s="5" t="str">
        <f t="shared" si="35"/>
        <v>8550000-cbow-14-capital-world</v>
      </c>
      <c r="F2283">
        <v>4524</v>
      </c>
      <c r="G2283">
        <v>2241</v>
      </c>
      <c r="H2283">
        <v>2222</v>
      </c>
      <c r="I2283">
        <v>61</v>
      </c>
      <c r="J2283" s="2">
        <v>5.4549999999999998E-3</v>
      </c>
      <c r="K2283" s="2">
        <v>7.3855000000000004E-2</v>
      </c>
    </row>
    <row r="2284" spans="1:11" x14ac:dyDescent="0.2">
      <c r="A2284" s="4">
        <v>8550000</v>
      </c>
      <c r="B2284" s="1" t="s">
        <v>10</v>
      </c>
      <c r="C2284">
        <v>14</v>
      </c>
      <c r="D2284" s="1" t="s">
        <v>13</v>
      </c>
      <c r="E2284" s="5" t="str">
        <f t="shared" si="35"/>
        <v>8550000-cbow-14-currency</v>
      </c>
      <c r="F2284">
        <v>866</v>
      </c>
      <c r="G2284">
        <v>245</v>
      </c>
      <c r="H2284">
        <v>528</v>
      </c>
      <c r="I2284">
        <v>93</v>
      </c>
      <c r="J2284" s="2">
        <v>1.9092999999999999E-2</v>
      </c>
      <c r="K2284" s="2">
        <v>0.138178</v>
      </c>
    </row>
    <row r="2285" spans="1:11" x14ac:dyDescent="0.2">
      <c r="A2285" s="4">
        <v>8550000</v>
      </c>
      <c r="B2285" s="1" t="s">
        <v>10</v>
      </c>
      <c r="C2285">
        <v>14</v>
      </c>
      <c r="D2285" s="1" t="s">
        <v>14</v>
      </c>
      <c r="E2285" s="5" t="str">
        <f t="shared" si="35"/>
        <v>8550000-cbow-14-city-in-state</v>
      </c>
      <c r="F2285">
        <v>2467</v>
      </c>
      <c r="G2285">
        <v>1880</v>
      </c>
      <c r="H2285">
        <v>403</v>
      </c>
      <c r="I2285">
        <v>184</v>
      </c>
      <c r="J2285" s="2">
        <v>1.01E-2</v>
      </c>
      <c r="K2285" s="2">
        <v>0.100497</v>
      </c>
    </row>
    <row r="2286" spans="1:11" x14ac:dyDescent="0.2">
      <c r="A2286" s="4">
        <v>8550000</v>
      </c>
      <c r="B2286" s="1" t="s">
        <v>10</v>
      </c>
      <c r="C2286">
        <v>14</v>
      </c>
      <c r="D2286" s="1" t="s">
        <v>15</v>
      </c>
      <c r="E2286" s="5" t="str">
        <f t="shared" si="35"/>
        <v>8550000-cbow-14-family</v>
      </c>
      <c r="F2286">
        <v>506</v>
      </c>
      <c r="G2286">
        <v>359</v>
      </c>
      <c r="H2286">
        <v>126</v>
      </c>
      <c r="I2286">
        <v>21</v>
      </c>
      <c r="J2286" s="2">
        <v>3.7940000000000001E-3</v>
      </c>
      <c r="K2286" s="2">
        <v>6.1595999999999998E-2</v>
      </c>
    </row>
    <row r="2287" spans="1:11" x14ac:dyDescent="0.2">
      <c r="A2287" s="4">
        <v>8550000</v>
      </c>
      <c r="B2287" s="1" t="s">
        <v>10</v>
      </c>
      <c r="C2287">
        <v>14</v>
      </c>
      <c r="D2287" s="1" t="s">
        <v>16</v>
      </c>
      <c r="E2287" s="5" t="str">
        <f t="shared" si="35"/>
        <v>8550000-cbow-14-gram1-adjective-to-adverb</v>
      </c>
      <c r="F2287">
        <v>992</v>
      </c>
      <c r="G2287">
        <v>581</v>
      </c>
      <c r="H2287">
        <v>180</v>
      </c>
      <c r="I2287">
        <v>231</v>
      </c>
      <c r="J2287" s="2">
        <v>1.4678999999999999E-2</v>
      </c>
      <c r="K2287" s="2">
        <v>0.121158</v>
      </c>
    </row>
    <row r="2288" spans="1:11" x14ac:dyDescent="0.2">
      <c r="A2288" s="4">
        <v>8550000</v>
      </c>
      <c r="B2288" s="1" t="s">
        <v>10</v>
      </c>
      <c r="C2288">
        <v>14</v>
      </c>
      <c r="D2288" s="1" t="s">
        <v>17</v>
      </c>
      <c r="E2288" s="5" t="str">
        <f t="shared" si="35"/>
        <v>8550000-cbow-14-gram2-opposite</v>
      </c>
      <c r="F2288">
        <v>812</v>
      </c>
      <c r="G2288">
        <v>337</v>
      </c>
      <c r="H2288">
        <v>260</v>
      </c>
      <c r="I2288">
        <v>215</v>
      </c>
      <c r="J2288" s="2">
        <v>1.5174E-2</v>
      </c>
      <c r="K2288" s="2">
        <v>0.123182</v>
      </c>
    </row>
    <row r="2289" spans="1:11" x14ac:dyDescent="0.2">
      <c r="A2289" s="4">
        <v>8550000</v>
      </c>
      <c r="B2289" s="1" t="s">
        <v>10</v>
      </c>
      <c r="C2289">
        <v>14</v>
      </c>
      <c r="D2289" s="1" t="s">
        <v>18</v>
      </c>
      <c r="E2289" s="5" t="str">
        <f t="shared" si="35"/>
        <v>8550000-cbow-14-gram3-comparative</v>
      </c>
      <c r="F2289">
        <v>1332</v>
      </c>
      <c r="G2289">
        <v>1282</v>
      </c>
      <c r="H2289">
        <v>0</v>
      </c>
      <c r="I2289">
        <v>50</v>
      </c>
      <c r="J2289" s="2">
        <v>4.914E-3</v>
      </c>
      <c r="K2289" s="2">
        <v>7.0098999999999995E-2</v>
      </c>
    </row>
    <row r="2290" spans="1:11" x14ac:dyDescent="0.2">
      <c r="A2290" s="4">
        <v>8550000</v>
      </c>
      <c r="B2290" s="1" t="s">
        <v>10</v>
      </c>
      <c r="C2290">
        <v>14</v>
      </c>
      <c r="D2290" s="1" t="s">
        <v>19</v>
      </c>
      <c r="E2290" s="5" t="str">
        <f t="shared" si="35"/>
        <v>8550000-cbow-14-gram4-superlative</v>
      </c>
      <c r="F2290">
        <v>1122</v>
      </c>
      <c r="G2290">
        <v>657</v>
      </c>
      <c r="H2290">
        <v>420</v>
      </c>
      <c r="I2290">
        <v>45</v>
      </c>
      <c r="J2290" s="2">
        <v>1.1504E-2</v>
      </c>
      <c r="K2290" s="2">
        <v>0.10725700000000001</v>
      </c>
    </row>
    <row r="2291" spans="1:11" x14ac:dyDescent="0.2">
      <c r="A2291" s="4">
        <v>8550000</v>
      </c>
      <c r="B2291" s="1" t="s">
        <v>10</v>
      </c>
      <c r="C2291">
        <v>14</v>
      </c>
      <c r="D2291" s="1" t="s">
        <v>20</v>
      </c>
      <c r="E2291" s="5" t="str">
        <f t="shared" si="35"/>
        <v>8550000-cbow-14-gram5-present-participle</v>
      </c>
      <c r="F2291">
        <v>1056</v>
      </c>
      <c r="G2291">
        <v>964</v>
      </c>
      <c r="H2291">
        <v>0</v>
      </c>
      <c r="I2291">
        <v>92</v>
      </c>
      <c r="J2291" s="2">
        <v>9.4870000000000006E-3</v>
      </c>
      <c r="K2291" s="2">
        <v>9.7401000000000001E-2</v>
      </c>
    </row>
    <row r="2292" spans="1:11" x14ac:dyDescent="0.2">
      <c r="A2292" s="4">
        <v>8550000</v>
      </c>
      <c r="B2292" s="1" t="s">
        <v>10</v>
      </c>
      <c r="C2292">
        <v>14</v>
      </c>
      <c r="D2292" s="1" t="s">
        <v>21</v>
      </c>
      <c r="E2292" s="5" t="str">
        <f t="shared" si="35"/>
        <v>8550000-cbow-14-gram6-nationality-adjective</v>
      </c>
      <c r="F2292">
        <v>1599</v>
      </c>
      <c r="G2292">
        <v>1495</v>
      </c>
      <c r="H2292">
        <v>78</v>
      </c>
      <c r="I2292">
        <v>26</v>
      </c>
      <c r="J2292" s="2">
        <v>3.676E-3</v>
      </c>
      <c r="K2292" s="2">
        <v>6.0631999999999998E-2</v>
      </c>
    </row>
    <row r="2293" spans="1:11" x14ac:dyDescent="0.2">
      <c r="A2293" s="4">
        <v>8550000</v>
      </c>
      <c r="B2293" s="1" t="s">
        <v>10</v>
      </c>
      <c r="C2293">
        <v>14</v>
      </c>
      <c r="D2293" s="1" t="s">
        <v>22</v>
      </c>
      <c r="E2293" s="5" t="str">
        <f t="shared" si="35"/>
        <v>8550000-cbow-14-gram7-past-tense</v>
      </c>
      <c r="F2293">
        <v>1560</v>
      </c>
      <c r="G2293">
        <v>1387</v>
      </c>
      <c r="H2293">
        <v>78</v>
      </c>
      <c r="I2293">
        <v>95</v>
      </c>
      <c r="J2293" s="2">
        <v>9.0170000000000007E-3</v>
      </c>
      <c r="K2293" s="2">
        <v>9.4959000000000002E-2</v>
      </c>
    </row>
    <row r="2294" spans="1:11" x14ac:dyDescent="0.2">
      <c r="A2294" s="4">
        <v>8550000</v>
      </c>
      <c r="B2294" s="1" t="s">
        <v>10</v>
      </c>
      <c r="C2294">
        <v>14</v>
      </c>
      <c r="D2294" s="1" t="s">
        <v>23</v>
      </c>
      <c r="E2294" s="5" t="str">
        <f t="shared" si="35"/>
        <v>8550000-cbow-14-gram8-plural</v>
      </c>
      <c r="F2294">
        <v>1332</v>
      </c>
      <c r="G2294">
        <v>1123</v>
      </c>
      <c r="H2294">
        <v>142</v>
      </c>
      <c r="I2294">
        <v>67</v>
      </c>
      <c r="J2294" s="2">
        <v>7.2009999999999999E-3</v>
      </c>
      <c r="K2294" s="2">
        <v>8.4856000000000001E-2</v>
      </c>
    </row>
    <row r="2295" spans="1:11" x14ac:dyDescent="0.2">
      <c r="A2295" s="4">
        <v>8550000</v>
      </c>
      <c r="B2295" s="1" t="s">
        <v>10</v>
      </c>
      <c r="C2295">
        <v>14</v>
      </c>
      <c r="D2295" s="1" t="s">
        <v>24</v>
      </c>
      <c r="E2295" s="5" t="str">
        <f t="shared" si="35"/>
        <v>8550000-cbow-14-gram9-plural-verbs</v>
      </c>
      <c r="F2295">
        <v>870</v>
      </c>
      <c r="G2295">
        <v>787</v>
      </c>
      <c r="H2295">
        <v>0</v>
      </c>
      <c r="I2295">
        <v>83</v>
      </c>
      <c r="J2295" s="2">
        <v>1.0395E-2</v>
      </c>
      <c r="K2295" s="2">
        <v>0.101955</v>
      </c>
    </row>
    <row r="2296" spans="1:11" x14ac:dyDescent="0.2">
      <c r="A2296" s="4">
        <v>8550000</v>
      </c>
      <c r="B2296" s="1" t="s">
        <v>10</v>
      </c>
      <c r="C2296">
        <v>14</v>
      </c>
      <c r="D2296" s="1" t="s">
        <v>25</v>
      </c>
      <c r="E2296" s="5" t="str">
        <f t="shared" si="35"/>
        <v>8550000-cbow-14-TOTAL</v>
      </c>
      <c r="F2296">
        <v>19544</v>
      </c>
      <c r="G2296">
        <v>13843</v>
      </c>
      <c r="H2296">
        <v>4437</v>
      </c>
      <c r="I2296">
        <v>1264</v>
      </c>
      <c r="J2296" s="2">
        <v>7.9179999999999997E-3</v>
      </c>
      <c r="K2296" s="2">
        <v>8.8983000000000007E-2</v>
      </c>
    </row>
    <row r="2297" spans="1:11" x14ac:dyDescent="0.2">
      <c r="A2297" s="4">
        <v>8550000</v>
      </c>
      <c r="B2297" s="1" t="s">
        <v>26</v>
      </c>
      <c r="C2297">
        <v>14</v>
      </c>
      <c r="D2297" s="1" t="s">
        <v>11</v>
      </c>
      <c r="E2297" s="5" t="str">
        <f t="shared" si="35"/>
        <v>8550000-skip-gram-14-capital-common-countries</v>
      </c>
      <c r="F2297">
        <v>506</v>
      </c>
      <c r="G2297">
        <v>506</v>
      </c>
      <c r="H2297">
        <v>0</v>
      </c>
      <c r="I2297">
        <v>0</v>
      </c>
      <c r="J2297" s="2">
        <v>5.1400000000000003E-4</v>
      </c>
      <c r="K2297" s="2">
        <v>2.2662000000000002E-2</v>
      </c>
    </row>
    <row r="2298" spans="1:11" x14ac:dyDescent="0.2">
      <c r="A2298" s="4">
        <v>8550000</v>
      </c>
      <c r="B2298" s="1" t="s">
        <v>26</v>
      </c>
      <c r="C2298">
        <v>14</v>
      </c>
      <c r="D2298" s="1" t="s">
        <v>12</v>
      </c>
      <c r="E2298" s="5" t="str">
        <f t="shared" si="35"/>
        <v>8550000-skip-gram-14-capital-world</v>
      </c>
      <c r="F2298">
        <v>4524</v>
      </c>
      <c r="G2298">
        <v>2258</v>
      </c>
      <c r="H2298">
        <v>2222</v>
      </c>
      <c r="I2298">
        <v>44</v>
      </c>
      <c r="J2298" s="2">
        <v>3.4069999999999999E-3</v>
      </c>
      <c r="K2298" s="2">
        <v>5.8372E-2</v>
      </c>
    </row>
    <row r="2299" spans="1:11" x14ac:dyDescent="0.2">
      <c r="A2299" s="4">
        <v>8550000</v>
      </c>
      <c r="B2299" s="1" t="s">
        <v>26</v>
      </c>
      <c r="C2299">
        <v>14</v>
      </c>
      <c r="D2299" s="1" t="s">
        <v>13</v>
      </c>
      <c r="E2299" s="5" t="str">
        <f t="shared" si="35"/>
        <v>8550000-skip-gram-14-currency</v>
      </c>
      <c r="F2299">
        <v>866</v>
      </c>
      <c r="G2299">
        <v>263</v>
      </c>
      <c r="H2299">
        <v>528</v>
      </c>
      <c r="I2299">
        <v>75</v>
      </c>
      <c r="J2299" s="2">
        <v>1.2435999999999999E-2</v>
      </c>
      <c r="K2299" s="2">
        <v>0.11151800000000001</v>
      </c>
    </row>
    <row r="2300" spans="1:11" x14ac:dyDescent="0.2">
      <c r="A2300" s="4">
        <v>8550000</v>
      </c>
      <c r="B2300" s="1" t="s">
        <v>26</v>
      </c>
      <c r="C2300">
        <v>14</v>
      </c>
      <c r="D2300" s="1" t="s">
        <v>14</v>
      </c>
      <c r="E2300" s="5" t="str">
        <f t="shared" si="35"/>
        <v>8550000-skip-gram-14-city-in-state</v>
      </c>
      <c r="F2300">
        <v>2467</v>
      </c>
      <c r="G2300">
        <v>1949</v>
      </c>
      <c r="H2300">
        <v>403</v>
      </c>
      <c r="I2300">
        <v>115</v>
      </c>
      <c r="J2300" s="2">
        <v>5.6810000000000003E-3</v>
      </c>
      <c r="K2300" s="2">
        <v>7.5370000000000006E-2</v>
      </c>
    </row>
    <row r="2301" spans="1:11" x14ac:dyDescent="0.2">
      <c r="A2301" s="4">
        <v>8550000</v>
      </c>
      <c r="B2301" s="1" t="s">
        <v>26</v>
      </c>
      <c r="C2301">
        <v>14</v>
      </c>
      <c r="D2301" s="1" t="s">
        <v>15</v>
      </c>
      <c r="E2301" s="5" t="str">
        <f t="shared" si="35"/>
        <v>8550000-skip-gram-14-family</v>
      </c>
      <c r="F2301">
        <v>506</v>
      </c>
      <c r="G2301">
        <v>363</v>
      </c>
      <c r="H2301">
        <v>126</v>
      </c>
      <c r="I2301">
        <v>17</v>
      </c>
      <c r="J2301" s="2">
        <v>5.8739999999999999E-3</v>
      </c>
      <c r="K2301" s="2">
        <v>7.6644000000000004E-2</v>
      </c>
    </row>
    <row r="2302" spans="1:11" x14ac:dyDescent="0.2">
      <c r="A2302" s="4">
        <v>8550000</v>
      </c>
      <c r="B2302" s="1" t="s">
        <v>26</v>
      </c>
      <c r="C2302">
        <v>14</v>
      </c>
      <c r="D2302" s="1" t="s">
        <v>16</v>
      </c>
      <c r="E2302" s="5" t="str">
        <f t="shared" si="35"/>
        <v>8550000-skip-gram-14-gram1-adjective-to-adverb</v>
      </c>
      <c r="F2302">
        <v>992</v>
      </c>
      <c r="G2302">
        <v>623</v>
      </c>
      <c r="H2302">
        <v>180</v>
      </c>
      <c r="I2302">
        <v>189</v>
      </c>
      <c r="J2302" s="2">
        <v>1.0847000000000001E-2</v>
      </c>
      <c r="K2302" s="2">
        <v>0.10415000000000001</v>
      </c>
    </row>
    <row r="2303" spans="1:11" x14ac:dyDescent="0.2">
      <c r="A2303" s="4">
        <v>8550000</v>
      </c>
      <c r="B2303" s="1" t="s">
        <v>26</v>
      </c>
      <c r="C2303">
        <v>14</v>
      </c>
      <c r="D2303" s="1" t="s">
        <v>17</v>
      </c>
      <c r="E2303" s="5" t="str">
        <f t="shared" si="35"/>
        <v>8550000-skip-gram-14-gram2-opposite</v>
      </c>
      <c r="F2303">
        <v>812</v>
      </c>
      <c r="G2303">
        <v>350</v>
      </c>
      <c r="H2303">
        <v>260</v>
      </c>
      <c r="I2303">
        <v>202</v>
      </c>
      <c r="J2303" s="2">
        <v>1.2244E-2</v>
      </c>
      <c r="K2303" s="2">
        <v>0.110653</v>
      </c>
    </row>
    <row r="2304" spans="1:11" x14ac:dyDescent="0.2">
      <c r="A2304" s="4">
        <v>8550000</v>
      </c>
      <c r="B2304" s="1" t="s">
        <v>26</v>
      </c>
      <c r="C2304">
        <v>14</v>
      </c>
      <c r="D2304" s="1" t="s">
        <v>18</v>
      </c>
      <c r="E2304" s="5" t="str">
        <f t="shared" si="35"/>
        <v>8550000-skip-gram-14-gram3-comparative</v>
      </c>
      <c r="F2304">
        <v>1332</v>
      </c>
      <c r="G2304">
        <v>1221</v>
      </c>
      <c r="H2304">
        <v>0</v>
      </c>
      <c r="I2304">
        <v>111</v>
      </c>
      <c r="J2304" s="2">
        <v>5.8910000000000004E-3</v>
      </c>
      <c r="K2304" s="2">
        <v>7.6749999999999999E-2</v>
      </c>
    </row>
    <row r="2305" spans="1:11" x14ac:dyDescent="0.2">
      <c r="A2305" s="4">
        <v>8550000</v>
      </c>
      <c r="B2305" s="1" t="s">
        <v>26</v>
      </c>
      <c r="C2305">
        <v>14</v>
      </c>
      <c r="D2305" s="1" t="s">
        <v>19</v>
      </c>
      <c r="E2305" s="5" t="str">
        <f t="shared" si="35"/>
        <v>8550000-skip-gram-14-gram4-superlative</v>
      </c>
      <c r="F2305">
        <v>1122</v>
      </c>
      <c r="G2305">
        <v>572</v>
      </c>
      <c r="H2305">
        <v>420</v>
      </c>
      <c r="I2305">
        <v>130</v>
      </c>
      <c r="J2305" s="2">
        <v>1.3476999999999999E-2</v>
      </c>
      <c r="K2305" s="2">
        <v>0.11609</v>
      </c>
    </row>
    <row r="2306" spans="1:11" x14ac:dyDescent="0.2">
      <c r="A2306" s="4">
        <v>8550000</v>
      </c>
      <c r="B2306" s="1" t="s">
        <v>26</v>
      </c>
      <c r="C2306">
        <v>14</v>
      </c>
      <c r="D2306" s="1" t="s">
        <v>20</v>
      </c>
      <c r="E2306" s="5" t="str">
        <f t="shared" si="35"/>
        <v>8550000-skip-gram-14-gram5-present-participle</v>
      </c>
      <c r="F2306">
        <v>1056</v>
      </c>
      <c r="G2306">
        <v>878</v>
      </c>
      <c r="H2306">
        <v>0</v>
      </c>
      <c r="I2306">
        <v>178</v>
      </c>
      <c r="J2306" s="2">
        <v>9.2519999999999998E-3</v>
      </c>
      <c r="K2306" s="2">
        <v>9.6187999999999996E-2</v>
      </c>
    </row>
    <row r="2307" spans="1:11" x14ac:dyDescent="0.2">
      <c r="A2307" s="4">
        <v>8550000</v>
      </c>
      <c r="B2307" s="1" t="s">
        <v>26</v>
      </c>
      <c r="C2307">
        <v>14</v>
      </c>
      <c r="D2307" s="1" t="s">
        <v>21</v>
      </c>
      <c r="E2307" s="5" t="str">
        <f t="shared" ref="E2307:E2370" si="36">CONCATENATE(A2307,"-",B2307,"-",C2307,"-",D2307)</f>
        <v>8550000-skip-gram-14-gram6-nationality-adjective</v>
      </c>
      <c r="F2307">
        <v>1599</v>
      </c>
      <c r="G2307">
        <v>1508</v>
      </c>
      <c r="H2307">
        <v>78</v>
      </c>
      <c r="I2307">
        <v>13</v>
      </c>
      <c r="J2307" s="2">
        <v>2.6870000000000002E-3</v>
      </c>
      <c r="K2307" s="2">
        <v>5.1837000000000001E-2</v>
      </c>
    </row>
    <row r="2308" spans="1:11" x14ac:dyDescent="0.2">
      <c r="A2308" s="4">
        <v>8550000</v>
      </c>
      <c r="B2308" s="1" t="s">
        <v>26</v>
      </c>
      <c r="C2308">
        <v>14</v>
      </c>
      <c r="D2308" s="1" t="s">
        <v>22</v>
      </c>
      <c r="E2308" s="5" t="str">
        <f t="shared" si="36"/>
        <v>8550000-skip-gram-14-gram7-past-tense</v>
      </c>
      <c r="F2308">
        <v>1560</v>
      </c>
      <c r="G2308">
        <v>1307</v>
      </c>
      <c r="H2308">
        <v>78</v>
      </c>
      <c r="I2308">
        <v>175</v>
      </c>
      <c r="J2308" s="2">
        <v>7.737E-3</v>
      </c>
      <c r="K2308" s="2">
        <v>8.7959999999999997E-2</v>
      </c>
    </row>
    <row r="2309" spans="1:11" x14ac:dyDescent="0.2">
      <c r="A2309" s="4">
        <v>8550000</v>
      </c>
      <c r="B2309" s="1" t="s">
        <v>26</v>
      </c>
      <c r="C2309">
        <v>14</v>
      </c>
      <c r="D2309" s="1" t="s">
        <v>23</v>
      </c>
      <c r="E2309" s="5" t="str">
        <f t="shared" si="36"/>
        <v>8550000-skip-gram-14-gram8-plural</v>
      </c>
      <c r="F2309">
        <v>1332</v>
      </c>
      <c r="G2309">
        <v>1125</v>
      </c>
      <c r="H2309">
        <v>142</v>
      </c>
      <c r="I2309">
        <v>65</v>
      </c>
      <c r="J2309" s="2">
        <v>4.9430000000000003E-3</v>
      </c>
      <c r="K2309" s="2">
        <v>7.0304000000000005E-2</v>
      </c>
    </row>
    <row r="2310" spans="1:11" x14ac:dyDescent="0.2">
      <c r="A2310" s="4">
        <v>8550000</v>
      </c>
      <c r="B2310" s="1" t="s">
        <v>26</v>
      </c>
      <c r="C2310">
        <v>14</v>
      </c>
      <c r="D2310" s="1" t="s">
        <v>24</v>
      </c>
      <c r="E2310" s="5" t="str">
        <f t="shared" si="36"/>
        <v>8550000-skip-gram-14-gram9-plural-verbs</v>
      </c>
      <c r="F2310">
        <v>870</v>
      </c>
      <c r="G2310">
        <v>769</v>
      </c>
      <c r="H2310">
        <v>0</v>
      </c>
      <c r="I2310">
        <v>101</v>
      </c>
      <c r="J2310" s="2">
        <v>8.6230000000000005E-3</v>
      </c>
      <c r="K2310" s="2">
        <v>9.2863000000000001E-2</v>
      </c>
    </row>
    <row r="2311" spans="1:11" x14ac:dyDescent="0.2">
      <c r="A2311" s="4">
        <v>8550000</v>
      </c>
      <c r="B2311" s="1" t="s">
        <v>26</v>
      </c>
      <c r="C2311">
        <v>14</v>
      </c>
      <c r="D2311" s="1" t="s">
        <v>25</v>
      </c>
      <c r="E2311" s="5" t="str">
        <f t="shared" si="36"/>
        <v>8550000-skip-gram-14-TOTAL</v>
      </c>
      <c r="F2311">
        <v>19544</v>
      </c>
      <c r="G2311">
        <v>13692</v>
      </c>
      <c r="H2311">
        <v>4437</v>
      </c>
      <c r="I2311">
        <v>1415</v>
      </c>
      <c r="J2311" s="2">
        <v>6.1970000000000003E-3</v>
      </c>
      <c r="K2311" s="2">
        <v>7.8722E-2</v>
      </c>
    </row>
    <row r="2312" spans="1:11" x14ac:dyDescent="0.2">
      <c r="A2312" s="4">
        <v>8550000</v>
      </c>
      <c r="B2312" s="1" t="s">
        <v>10</v>
      </c>
      <c r="C2312">
        <v>16</v>
      </c>
      <c r="D2312" s="1" t="s">
        <v>11</v>
      </c>
      <c r="E2312" s="5" t="str">
        <f t="shared" si="36"/>
        <v>8550000-cbow-16-capital-common-countries</v>
      </c>
      <c r="F2312">
        <v>506</v>
      </c>
      <c r="G2312">
        <v>506</v>
      </c>
      <c r="H2312">
        <v>0</v>
      </c>
      <c r="I2312">
        <v>0</v>
      </c>
      <c r="J2312" s="2">
        <v>3.1289999999999998E-3</v>
      </c>
      <c r="K2312" s="2">
        <v>5.5939000000000003E-2</v>
      </c>
    </row>
    <row r="2313" spans="1:11" x14ac:dyDescent="0.2">
      <c r="A2313" s="4">
        <v>8550000</v>
      </c>
      <c r="B2313" s="1" t="s">
        <v>10</v>
      </c>
      <c r="C2313">
        <v>16</v>
      </c>
      <c r="D2313" s="1" t="s">
        <v>12</v>
      </c>
      <c r="E2313" s="5" t="str">
        <f t="shared" si="36"/>
        <v>8550000-cbow-16-capital-world</v>
      </c>
      <c r="F2313">
        <v>4524</v>
      </c>
      <c r="G2313">
        <v>2258</v>
      </c>
      <c r="H2313">
        <v>2222</v>
      </c>
      <c r="I2313">
        <v>44</v>
      </c>
      <c r="J2313" s="2">
        <v>5.0020000000000004E-3</v>
      </c>
      <c r="K2313" s="2">
        <v>7.0721999999999993E-2</v>
      </c>
    </row>
    <row r="2314" spans="1:11" x14ac:dyDescent="0.2">
      <c r="A2314" s="4">
        <v>8550000</v>
      </c>
      <c r="B2314" s="1" t="s">
        <v>10</v>
      </c>
      <c r="C2314">
        <v>16</v>
      </c>
      <c r="D2314" s="1" t="s">
        <v>13</v>
      </c>
      <c r="E2314" s="5" t="str">
        <f t="shared" si="36"/>
        <v>8550000-cbow-16-currency</v>
      </c>
      <c r="F2314">
        <v>866</v>
      </c>
      <c r="G2314">
        <v>246</v>
      </c>
      <c r="H2314">
        <v>528</v>
      </c>
      <c r="I2314">
        <v>92</v>
      </c>
      <c r="J2314" s="2">
        <v>1.8228000000000001E-2</v>
      </c>
      <c r="K2314" s="2">
        <v>0.13501099999999999</v>
      </c>
    </row>
    <row r="2315" spans="1:11" x14ac:dyDescent="0.2">
      <c r="A2315" s="4">
        <v>8550000</v>
      </c>
      <c r="B2315" s="1" t="s">
        <v>10</v>
      </c>
      <c r="C2315">
        <v>16</v>
      </c>
      <c r="D2315" s="1" t="s">
        <v>14</v>
      </c>
      <c r="E2315" s="5" t="str">
        <f t="shared" si="36"/>
        <v>8550000-cbow-16-city-in-state</v>
      </c>
      <c r="F2315">
        <v>2467</v>
      </c>
      <c r="G2315">
        <v>1893</v>
      </c>
      <c r="H2315">
        <v>403</v>
      </c>
      <c r="I2315">
        <v>171</v>
      </c>
      <c r="J2315" s="2">
        <v>1.0305E-2</v>
      </c>
      <c r="K2315" s="2">
        <v>0.10151499999999999</v>
      </c>
    </row>
    <row r="2316" spans="1:11" x14ac:dyDescent="0.2">
      <c r="A2316" s="4">
        <v>8550000</v>
      </c>
      <c r="B2316" s="1" t="s">
        <v>10</v>
      </c>
      <c r="C2316">
        <v>16</v>
      </c>
      <c r="D2316" s="1" t="s">
        <v>15</v>
      </c>
      <c r="E2316" s="5" t="str">
        <f t="shared" si="36"/>
        <v>8550000-cbow-16-family</v>
      </c>
      <c r="F2316">
        <v>506</v>
      </c>
      <c r="G2316">
        <v>361</v>
      </c>
      <c r="H2316">
        <v>126</v>
      </c>
      <c r="I2316">
        <v>19</v>
      </c>
      <c r="J2316" s="2">
        <v>4.176E-3</v>
      </c>
      <c r="K2316" s="2">
        <v>6.4624000000000001E-2</v>
      </c>
    </row>
    <row r="2317" spans="1:11" x14ac:dyDescent="0.2">
      <c r="A2317" s="4">
        <v>8550000</v>
      </c>
      <c r="B2317" s="1" t="s">
        <v>10</v>
      </c>
      <c r="C2317">
        <v>16</v>
      </c>
      <c r="D2317" s="1" t="s">
        <v>16</v>
      </c>
      <c r="E2317" s="5" t="str">
        <f t="shared" si="36"/>
        <v>8550000-cbow-16-gram1-adjective-to-adverb</v>
      </c>
      <c r="F2317">
        <v>992</v>
      </c>
      <c r="G2317">
        <v>573</v>
      </c>
      <c r="H2317">
        <v>180</v>
      </c>
      <c r="I2317">
        <v>239</v>
      </c>
      <c r="J2317" s="2">
        <v>1.3362000000000001E-2</v>
      </c>
      <c r="K2317" s="2">
        <v>0.115593</v>
      </c>
    </row>
    <row r="2318" spans="1:11" x14ac:dyDescent="0.2">
      <c r="A2318" s="4">
        <v>8550000</v>
      </c>
      <c r="B2318" s="1" t="s">
        <v>10</v>
      </c>
      <c r="C2318">
        <v>16</v>
      </c>
      <c r="D2318" s="1" t="s">
        <v>17</v>
      </c>
      <c r="E2318" s="5" t="str">
        <f t="shared" si="36"/>
        <v>8550000-cbow-16-gram2-opposite</v>
      </c>
      <c r="F2318">
        <v>812</v>
      </c>
      <c r="G2318">
        <v>353</v>
      </c>
      <c r="H2318">
        <v>260</v>
      </c>
      <c r="I2318">
        <v>199</v>
      </c>
      <c r="J2318" s="2">
        <v>1.3922E-2</v>
      </c>
      <c r="K2318" s="2">
        <v>0.117991</v>
      </c>
    </row>
    <row r="2319" spans="1:11" x14ac:dyDescent="0.2">
      <c r="A2319" s="4">
        <v>8550000</v>
      </c>
      <c r="B2319" s="1" t="s">
        <v>10</v>
      </c>
      <c r="C2319">
        <v>16</v>
      </c>
      <c r="D2319" s="1" t="s">
        <v>18</v>
      </c>
      <c r="E2319" s="5" t="str">
        <f t="shared" si="36"/>
        <v>8550000-cbow-16-gram3-comparative</v>
      </c>
      <c r="F2319">
        <v>1332</v>
      </c>
      <c r="G2319">
        <v>1308</v>
      </c>
      <c r="H2319">
        <v>0</v>
      </c>
      <c r="I2319">
        <v>24</v>
      </c>
      <c r="J2319" s="2">
        <v>4.5259999999999996E-3</v>
      </c>
      <c r="K2319" s="2">
        <v>6.7274E-2</v>
      </c>
    </row>
    <row r="2320" spans="1:11" x14ac:dyDescent="0.2">
      <c r="A2320" s="4">
        <v>8550000</v>
      </c>
      <c r="B2320" s="1" t="s">
        <v>10</v>
      </c>
      <c r="C2320">
        <v>16</v>
      </c>
      <c r="D2320" s="1" t="s">
        <v>19</v>
      </c>
      <c r="E2320" s="5" t="str">
        <f t="shared" si="36"/>
        <v>8550000-cbow-16-gram4-superlative</v>
      </c>
      <c r="F2320">
        <v>1122</v>
      </c>
      <c r="G2320">
        <v>660</v>
      </c>
      <c r="H2320">
        <v>420</v>
      </c>
      <c r="I2320">
        <v>42</v>
      </c>
      <c r="J2320" s="2">
        <v>1.2269E-2</v>
      </c>
      <c r="K2320" s="2">
        <v>0.110765</v>
      </c>
    </row>
    <row r="2321" spans="1:11" x14ac:dyDescent="0.2">
      <c r="A2321" s="4">
        <v>8550000</v>
      </c>
      <c r="B2321" s="1" t="s">
        <v>10</v>
      </c>
      <c r="C2321">
        <v>16</v>
      </c>
      <c r="D2321" s="1" t="s">
        <v>20</v>
      </c>
      <c r="E2321" s="5" t="str">
        <f t="shared" si="36"/>
        <v>8550000-cbow-16-gram5-present-participle</v>
      </c>
      <c r="F2321">
        <v>1056</v>
      </c>
      <c r="G2321">
        <v>967</v>
      </c>
      <c r="H2321">
        <v>0</v>
      </c>
      <c r="I2321">
        <v>89</v>
      </c>
      <c r="J2321" s="2">
        <v>7.4879999999999999E-3</v>
      </c>
      <c r="K2321" s="2">
        <v>8.6530999999999997E-2</v>
      </c>
    </row>
    <row r="2322" spans="1:11" x14ac:dyDescent="0.2">
      <c r="A2322" s="4">
        <v>8550000</v>
      </c>
      <c r="B2322" s="1" t="s">
        <v>10</v>
      </c>
      <c r="C2322">
        <v>16</v>
      </c>
      <c r="D2322" s="1" t="s">
        <v>21</v>
      </c>
      <c r="E2322" s="5" t="str">
        <f t="shared" si="36"/>
        <v>8550000-cbow-16-gram6-nationality-adjective</v>
      </c>
      <c r="F2322">
        <v>1599</v>
      </c>
      <c r="G2322">
        <v>1492</v>
      </c>
      <c r="H2322">
        <v>78</v>
      </c>
      <c r="I2322">
        <v>29</v>
      </c>
      <c r="J2322" s="2">
        <v>3.9509999999999997E-3</v>
      </c>
      <c r="K2322" s="2">
        <v>6.2856999999999996E-2</v>
      </c>
    </row>
    <row r="2323" spans="1:11" x14ac:dyDescent="0.2">
      <c r="A2323" s="4">
        <v>8550000</v>
      </c>
      <c r="B2323" s="1" t="s">
        <v>10</v>
      </c>
      <c r="C2323">
        <v>16</v>
      </c>
      <c r="D2323" s="1" t="s">
        <v>22</v>
      </c>
      <c r="E2323" s="5" t="str">
        <f t="shared" si="36"/>
        <v>8550000-cbow-16-gram7-past-tense</v>
      </c>
      <c r="F2323">
        <v>1560</v>
      </c>
      <c r="G2323">
        <v>1352</v>
      </c>
      <c r="H2323">
        <v>78</v>
      </c>
      <c r="I2323">
        <v>130</v>
      </c>
      <c r="J2323" s="2">
        <v>9.3500000000000007E-3</v>
      </c>
      <c r="K2323" s="2">
        <v>9.6697000000000005E-2</v>
      </c>
    </row>
    <row r="2324" spans="1:11" x14ac:dyDescent="0.2">
      <c r="A2324" s="4">
        <v>8550000</v>
      </c>
      <c r="B2324" s="1" t="s">
        <v>10</v>
      </c>
      <c r="C2324">
        <v>16</v>
      </c>
      <c r="D2324" s="1" t="s">
        <v>23</v>
      </c>
      <c r="E2324" s="5" t="str">
        <f t="shared" si="36"/>
        <v>8550000-cbow-16-gram8-plural</v>
      </c>
      <c r="F2324">
        <v>1332</v>
      </c>
      <c r="G2324">
        <v>1133</v>
      </c>
      <c r="H2324">
        <v>142</v>
      </c>
      <c r="I2324">
        <v>57</v>
      </c>
      <c r="J2324" s="2">
        <v>6.3940000000000004E-3</v>
      </c>
      <c r="K2324" s="2">
        <v>7.9961000000000004E-2</v>
      </c>
    </row>
    <row r="2325" spans="1:11" x14ac:dyDescent="0.2">
      <c r="A2325" s="4">
        <v>8550000</v>
      </c>
      <c r="B2325" s="1" t="s">
        <v>10</v>
      </c>
      <c r="C2325">
        <v>16</v>
      </c>
      <c r="D2325" s="1" t="s">
        <v>24</v>
      </c>
      <c r="E2325" s="5" t="str">
        <f t="shared" si="36"/>
        <v>8550000-cbow-16-gram9-plural-verbs</v>
      </c>
      <c r="F2325">
        <v>870</v>
      </c>
      <c r="G2325">
        <v>765</v>
      </c>
      <c r="H2325">
        <v>0</v>
      </c>
      <c r="I2325">
        <v>105</v>
      </c>
      <c r="J2325" s="2">
        <v>9.0100000000000006E-3</v>
      </c>
      <c r="K2325" s="2">
        <v>9.4922000000000006E-2</v>
      </c>
    </row>
    <row r="2326" spans="1:11" x14ac:dyDescent="0.2">
      <c r="A2326" s="4">
        <v>8550000</v>
      </c>
      <c r="B2326" s="1" t="s">
        <v>10</v>
      </c>
      <c r="C2326">
        <v>16</v>
      </c>
      <c r="D2326" s="1" t="s">
        <v>25</v>
      </c>
      <c r="E2326" s="5" t="str">
        <f t="shared" si="36"/>
        <v>8550000-cbow-16-TOTAL</v>
      </c>
      <c r="F2326">
        <v>19544</v>
      </c>
      <c r="G2326">
        <v>13867</v>
      </c>
      <c r="H2326">
        <v>4437</v>
      </c>
      <c r="I2326">
        <v>1240</v>
      </c>
      <c r="J2326" s="2">
        <v>7.5630000000000003E-3</v>
      </c>
      <c r="K2326" s="2">
        <v>8.6966000000000002E-2</v>
      </c>
    </row>
    <row r="2327" spans="1:11" x14ac:dyDescent="0.2">
      <c r="A2327" s="4">
        <v>8550000</v>
      </c>
      <c r="B2327" s="1" t="s">
        <v>26</v>
      </c>
      <c r="C2327">
        <v>16</v>
      </c>
      <c r="D2327" s="1" t="s">
        <v>11</v>
      </c>
      <c r="E2327" s="5" t="str">
        <f t="shared" si="36"/>
        <v>8550000-skip-gram-16-capital-common-countries</v>
      </c>
      <c r="F2327">
        <v>506</v>
      </c>
      <c r="G2327">
        <v>506</v>
      </c>
      <c r="H2327">
        <v>0</v>
      </c>
      <c r="I2327">
        <v>0</v>
      </c>
      <c r="J2327" s="2">
        <v>4.5600000000000003E-4</v>
      </c>
      <c r="K2327" s="2">
        <v>2.1366E-2</v>
      </c>
    </row>
    <row r="2328" spans="1:11" x14ac:dyDescent="0.2">
      <c r="A2328" s="4">
        <v>8550000</v>
      </c>
      <c r="B2328" s="1" t="s">
        <v>26</v>
      </c>
      <c r="C2328">
        <v>16</v>
      </c>
      <c r="D2328" s="1" t="s">
        <v>12</v>
      </c>
      <c r="E2328" s="5" t="str">
        <f t="shared" si="36"/>
        <v>8550000-skip-gram-16-capital-world</v>
      </c>
      <c r="F2328">
        <v>4524</v>
      </c>
      <c r="G2328">
        <v>2273</v>
      </c>
      <c r="H2328">
        <v>2222</v>
      </c>
      <c r="I2328">
        <v>29</v>
      </c>
      <c r="J2328" s="2">
        <v>3.297E-3</v>
      </c>
      <c r="K2328" s="2">
        <v>5.7417000000000003E-2</v>
      </c>
    </row>
    <row r="2329" spans="1:11" x14ac:dyDescent="0.2">
      <c r="A2329" s="4">
        <v>8550000</v>
      </c>
      <c r="B2329" s="1" t="s">
        <v>26</v>
      </c>
      <c r="C2329">
        <v>16</v>
      </c>
      <c r="D2329" s="1" t="s">
        <v>13</v>
      </c>
      <c r="E2329" s="5" t="str">
        <f t="shared" si="36"/>
        <v>8550000-skip-gram-16-currency</v>
      </c>
      <c r="F2329">
        <v>866</v>
      </c>
      <c r="G2329">
        <v>253</v>
      </c>
      <c r="H2329">
        <v>528</v>
      </c>
      <c r="I2329">
        <v>85</v>
      </c>
      <c r="J2329" s="2">
        <v>1.4187E-2</v>
      </c>
      <c r="K2329" s="2">
        <v>0.11910800000000001</v>
      </c>
    </row>
    <row r="2330" spans="1:11" x14ac:dyDescent="0.2">
      <c r="A2330" s="4">
        <v>8550000</v>
      </c>
      <c r="B2330" s="1" t="s">
        <v>26</v>
      </c>
      <c r="C2330">
        <v>16</v>
      </c>
      <c r="D2330" s="1" t="s">
        <v>14</v>
      </c>
      <c r="E2330" s="5" t="str">
        <f t="shared" si="36"/>
        <v>8550000-skip-gram-16-city-in-state</v>
      </c>
      <c r="F2330">
        <v>2467</v>
      </c>
      <c r="G2330">
        <v>1966</v>
      </c>
      <c r="H2330">
        <v>403</v>
      </c>
      <c r="I2330">
        <v>98</v>
      </c>
      <c r="J2330" s="2">
        <v>4.986E-3</v>
      </c>
      <c r="K2330" s="2">
        <v>7.0610000000000006E-2</v>
      </c>
    </row>
    <row r="2331" spans="1:11" x14ac:dyDescent="0.2">
      <c r="A2331" s="4">
        <v>8550000</v>
      </c>
      <c r="B2331" s="1" t="s">
        <v>26</v>
      </c>
      <c r="C2331">
        <v>16</v>
      </c>
      <c r="D2331" s="1" t="s">
        <v>15</v>
      </c>
      <c r="E2331" s="5" t="str">
        <f t="shared" si="36"/>
        <v>8550000-skip-gram-16-family</v>
      </c>
      <c r="F2331">
        <v>506</v>
      </c>
      <c r="G2331">
        <v>361</v>
      </c>
      <c r="H2331">
        <v>126</v>
      </c>
      <c r="I2331">
        <v>19</v>
      </c>
      <c r="J2331" s="2">
        <v>7.7419999999999998E-3</v>
      </c>
      <c r="K2331" s="2">
        <v>8.7987999999999997E-2</v>
      </c>
    </row>
    <row r="2332" spans="1:11" x14ac:dyDescent="0.2">
      <c r="A2332" s="4">
        <v>8550000</v>
      </c>
      <c r="B2332" s="1" t="s">
        <v>26</v>
      </c>
      <c r="C2332">
        <v>16</v>
      </c>
      <c r="D2332" s="1" t="s">
        <v>16</v>
      </c>
      <c r="E2332" s="5" t="str">
        <f t="shared" si="36"/>
        <v>8550000-skip-gram-16-gram1-adjective-to-adverb</v>
      </c>
      <c r="F2332">
        <v>992</v>
      </c>
      <c r="G2332">
        <v>607</v>
      </c>
      <c r="H2332">
        <v>180</v>
      </c>
      <c r="I2332">
        <v>205</v>
      </c>
      <c r="J2332" s="2">
        <v>1.0342E-2</v>
      </c>
      <c r="K2332" s="2">
        <v>0.101697</v>
      </c>
    </row>
    <row r="2333" spans="1:11" x14ac:dyDescent="0.2">
      <c r="A2333" s="4">
        <v>8550000</v>
      </c>
      <c r="B2333" s="1" t="s">
        <v>26</v>
      </c>
      <c r="C2333">
        <v>16</v>
      </c>
      <c r="D2333" s="1" t="s">
        <v>17</v>
      </c>
      <c r="E2333" s="5" t="str">
        <f t="shared" si="36"/>
        <v>8550000-skip-gram-16-gram2-opposite</v>
      </c>
      <c r="F2333">
        <v>812</v>
      </c>
      <c r="G2333">
        <v>360</v>
      </c>
      <c r="H2333">
        <v>260</v>
      </c>
      <c r="I2333">
        <v>192</v>
      </c>
      <c r="J2333" s="2">
        <v>1.2439E-2</v>
      </c>
      <c r="K2333" s="2">
        <v>0.11153100000000001</v>
      </c>
    </row>
    <row r="2334" spans="1:11" x14ac:dyDescent="0.2">
      <c r="A2334" s="4">
        <v>8550000</v>
      </c>
      <c r="B2334" s="1" t="s">
        <v>26</v>
      </c>
      <c r="C2334">
        <v>16</v>
      </c>
      <c r="D2334" s="1" t="s">
        <v>18</v>
      </c>
      <c r="E2334" s="5" t="str">
        <f t="shared" si="36"/>
        <v>8550000-skip-gram-16-gram3-comparative</v>
      </c>
      <c r="F2334">
        <v>1332</v>
      </c>
      <c r="G2334">
        <v>1221</v>
      </c>
      <c r="H2334">
        <v>0</v>
      </c>
      <c r="I2334">
        <v>111</v>
      </c>
      <c r="J2334" s="2">
        <v>5.7080000000000004E-3</v>
      </c>
      <c r="K2334" s="2">
        <v>7.5552999999999995E-2</v>
      </c>
    </row>
    <row r="2335" spans="1:11" x14ac:dyDescent="0.2">
      <c r="A2335" s="4">
        <v>8550000</v>
      </c>
      <c r="B2335" s="1" t="s">
        <v>26</v>
      </c>
      <c r="C2335">
        <v>16</v>
      </c>
      <c r="D2335" s="1" t="s">
        <v>19</v>
      </c>
      <c r="E2335" s="5" t="str">
        <f t="shared" si="36"/>
        <v>8550000-skip-gram-16-gram4-superlative</v>
      </c>
      <c r="F2335">
        <v>1122</v>
      </c>
      <c r="G2335">
        <v>589</v>
      </c>
      <c r="H2335">
        <v>420</v>
      </c>
      <c r="I2335">
        <v>113</v>
      </c>
      <c r="J2335" s="2">
        <v>1.3667E-2</v>
      </c>
      <c r="K2335" s="2">
        <v>0.11690399999999999</v>
      </c>
    </row>
    <row r="2336" spans="1:11" x14ac:dyDescent="0.2">
      <c r="A2336" s="4">
        <v>8550000</v>
      </c>
      <c r="B2336" s="1" t="s">
        <v>26</v>
      </c>
      <c r="C2336">
        <v>16</v>
      </c>
      <c r="D2336" s="1" t="s">
        <v>20</v>
      </c>
      <c r="E2336" s="5" t="str">
        <f t="shared" si="36"/>
        <v>8550000-skip-gram-16-gram5-present-participle</v>
      </c>
      <c r="F2336">
        <v>1056</v>
      </c>
      <c r="G2336">
        <v>904</v>
      </c>
      <c r="H2336">
        <v>0</v>
      </c>
      <c r="I2336">
        <v>152</v>
      </c>
      <c r="J2336" s="2">
        <v>9.6050000000000007E-3</v>
      </c>
      <c r="K2336" s="2">
        <v>9.8006999999999997E-2</v>
      </c>
    </row>
    <row r="2337" spans="1:11" x14ac:dyDescent="0.2">
      <c r="A2337" s="4">
        <v>8550000</v>
      </c>
      <c r="B2337" s="1" t="s">
        <v>26</v>
      </c>
      <c r="C2337">
        <v>16</v>
      </c>
      <c r="D2337" s="1" t="s">
        <v>21</v>
      </c>
      <c r="E2337" s="5" t="str">
        <f t="shared" si="36"/>
        <v>8550000-skip-gram-16-gram6-nationality-adjective</v>
      </c>
      <c r="F2337">
        <v>1599</v>
      </c>
      <c r="G2337">
        <v>1492</v>
      </c>
      <c r="H2337">
        <v>78</v>
      </c>
      <c r="I2337">
        <v>29</v>
      </c>
      <c r="J2337" s="2">
        <v>2.395E-3</v>
      </c>
      <c r="K2337" s="2">
        <v>4.8939000000000003E-2</v>
      </c>
    </row>
    <row r="2338" spans="1:11" x14ac:dyDescent="0.2">
      <c r="A2338" s="4">
        <v>8550000</v>
      </c>
      <c r="B2338" s="1" t="s">
        <v>26</v>
      </c>
      <c r="C2338">
        <v>16</v>
      </c>
      <c r="D2338" s="1" t="s">
        <v>22</v>
      </c>
      <c r="E2338" s="5" t="str">
        <f t="shared" si="36"/>
        <v>8550000-skip-gram-16-gram7-past-tense</v>
      </c>
      <c r="F2338">
        <v>1560</v>
      </c>
      <c r="G2338">
        <v>1327</v>
      </c>
      <c r="H2338">
        <v>78</v>
      </c>
      <c r="I2338">
        <v>155</v>
      </c>
      <c r="J2338" s="2">
        <v>7.228E-3</v>
      </c>
      <c r="K2338" s="2">
        <v>8.5016999999999995E-2</v>
      </c>
    </row>
    <row r="2339" spans="1:11" x14ac:dyDescent="0.2">
      <c r="A2339" s="4">
        <v>8550000</v>
      </c>
      <c r="B2339" s="1" t="s">
        <v>26</v>
      </c>
      <c r="C2339">
        <v>16</v>
      </c>
      <c r="D2339" s="1" t="s">
        <v>23</v>
      </c>
      <c r="E2339" s="5" t="str">
        <f t="shared" si="36"/>
        <v>8550000-skip-gram-16-gram8-plural</v>
      </c>
      <c r="F2339">
        <v>1332</v>
      </c>
      <c r="G2339">
        <v>1123</v>
      </c>
      <c r="H2339">
        <v>142</v>
      </c>
      <c r="I2339">
        <v>67</v>
      </c>
      <c r="J2339" s="2">
        <v>5.5160000000000001E-3</v>
      </c>
      <c r="K2339" s="2">
        <v>7.4267E-2</v>
      </c>
    </row>
    <row r="2340" spans="1:11" x14ac:dyDescent="0.2">
      <c r="A2340" s="4">
        <v>8550000</v>
      </c>
      <c r="B2340" s="1" t="s">
        <v>26</v>
      </c>
      <c r="C2340">
        <v>16</v>
      </c>
      <c r="D2340" s="1" t="s">
        <v>24</v>
      </c>
      <c r="E2340" s="5" t="str">
        <f t="shared" si="36"/>
        <v>8550000-skip-gram-16-gram9-plural-verbs</v>
      </c>
      <c r="F2340">
        <v>870</v>
      </c>
      <c r="G2340">
        <v>770</v>
      </c>
      <c r="H2340">
        <v>0</v>
      </c>
      <c r="I2340">
        <v>100</v>
      </c>
      <c r="J2340" s="2">
        <v>9.8949999999999993E-3</v>
      </c>
      <c r="K2340" s="2">
        <v>9.9475999999999995E-2</v>
      </c>
    </row>
    <row r="2341" spans="1:11" x14ac:dyDescent="0.2">
      <c r="A2341" s="4">
        <v>8550000</v>
      </c>
      <c r="B2341" s="1" t="s">
        <v>26</v>
      </c>
      <c r="C2341">
        <v>16</v>
      </c>
      <c r="D2341" s="1" t="s">
        <v>25</v>
      </c>
      <c r="E2341" s="5" t="str">
        <f t="shared" si="36"/>
        <v>8550000-skip-gram-16-TOTAL</v>
      </c>
      <c r="F2341">
        <v>19544</v>
      </c>
      <c r="G2341">
        <v>13752</v>
      </c>
      <c r="H2341">
        <v>4437</v>
      </c>
      <c r="I2341">
        <v>1355</v>
      </c>
      <c r="J2341" s="2">
        <v>6.2059999999999997E-3</v>
      </c>
      <c r="K2341" s="2">
        <v>7.8779000000000002E-2</v>
      </c>
    </row>
    <row r="2342" spans="1:11" x14ac:dyDescent="0.2">
      <c r="A2342" s="4">
        <v>8550000</v>
      </c>
      <c r="B2342" s="1" t="s">
        <v>10</v>
      </c>
      <c r="C2342">
        <v>18</v>
      </c>
      <c r="D2342" s="1" t="s">
        <v>11</v>
      </c>
      <c r="E2342" s="5" t="str">
        <f t="shared" si="36"/>
        <v>8550000-cbow-18-capital-common-countries</v>
      </c>
      <c r="F2342">
        <v>506</v>
      </c>
      <c r="G2342">
        <v>506</v>
      </c>
      <c r="H2342">
        <v>0</v>
      </c>
      <c r="I2342">
        <v>0</v>
      </c>
      <c r="J2342" s="2">
        <v>2.5349999999999999E-3</v>
      </c>
      <c r="K2342" s="2">
        <v>5.0345000000000001E-2</v>
      </c>
    </row>
    <row r="2343" spans="1:11" x14ac:dyDescent="0.2">
      <c r="A2343" s="4">
        <v>8550000</v>
      </c>
      <c r="B2343" s="1" t="s">
        <v>10</v>
      </c>
      <c r="C2343">
        <v>18</v>
      </c>
      <c r="D2343" s="1" t="s">
        <v>12</v>
      </c>
      <c r="E2343" s="5" t="str">
        <f t="shared" si="36"/>
        <v>8550000-cbow-18-capital-world</v>
      </c>
      <c r="F2343">
        <v>4524</v>
      </c>
      <c r="G2343">
        <v>2263</v>
      </c>
      <c r="H2343">
        <v>2222</v>
      </c>
      <c r="I2343">
        <v>39</v>
      </c>
      <c r="J2343" s="2">
        <v>5.274E-3</v>
      </c>
      <c r="K2343" s="2">
        <v>7.2621000000000005E-2</v>
      </c>
    </row>
    <row r="2344" spans="1:11" x14ac:dyDescent="0.2">
      <c r="A2344" s="4">
        <v>8550000</v>
      </c>
      <c r="B2344" s="1" t="s">
        <v>10</v>
      </c>
      <c r="C2344">
        <v>18</v>
      </c>
      <c r="D2344" s="1" t="s">
        <v>13</v>
      </c>
      <c r="E2344" s="5" t="str">
        <f t="shared" si="36"/>
        <v>8550000-cbow-18-currency</v>
      </c>
      <c r="F2344">
        <v>866</v>
      </c>
      <c r="G2344">
        <v>235</v>
      </c>
      <c r="H2344">
        <v>528</v>
      </c>
      <c r="I2344">
        <v>103</v>
      </c>
      <c r="J2344" s="2">
        <v>1.9227000000000001E-2</v>
      </c>
      <c r="K2344" s="2">
        <v>0.13866300000000001</v>
      </c>
    </row>
    <row r="2345" spans="1:11" x14ac:dyDescent="0.2">
      <c r="A2345" s="4">
        <v>8550000</v>
      </c>
      <c r="B2345" s="1" t="s">
        <v>10</v>
      </c>
      <c r="C2345">
        <v>18</v>
      </c>
      <c r="D2345" s="1" t="s">
        <v>14</v>
      </c>
      <c r="E2345" s="5" t="str">
        <f t="shared" si="36"/>
        <v>8550000-cbow-18-city-in-state</v>
      </c>
      <c r="F2345">
        <v>2467</v>
      </c>
      <c r="G2345">
        <v>1861</v>
      </c>
      <c r="H2345">
        <v>403</v>
      </c>
      <c r="I2345">
        <v>203</v>
      </c>
      <c r="J2345" s="2">
        <v>9.5149999999999992E-3</v>
      </c>
      <c r="K2345" s="2">
        <v>9.7545999999999994E-2</v>
      </c>
    </row>
    <row r="2346" spans="1:11" x14ac:dyDescent="0.2">
      <c r="A2346" s="4">
        <v>8550000</v>
      </c>
      <c r="B2346" s="1" t="s">
        <v>10</v>
      </c>
      <c r="C2346">
        <v>18</v>
      </c>
      <c r="D2346" s="1" t="s">
        <v>15</v>
      </c>
      <c r="E2346" s="5" t="str">
        <f t="shared" si="36"/>
        <v>8550000-cbow-18-family</v>
      </c>
      <c r="F2346">
        <v>506</v>
      </c>
      <c r="G2346">
        <v>356</v>
      </c>
      <c r="H2346">
        <v>126</v>
      </c>
      <c r="I2346">
        <v>24</v>
      </c>
      <c r="J2346" s="2">
        <v>3.6579999999999998E-3</v>
      </c>
      <c r="K2346" s="2">
        <v>6.0478999999999998E-2</v>
      </c>
    </row>
    <row r="2347" spans="1:11" x14ac:dyDescent="0.2">
      <c r="A2347" s="4">
        <v>8550000</v>
      </c>
      <c r="B2347" s="1" t="s">
        <v>10</v>
      </c>
      <c r="C2347">
        <v>18</v>
      </c>
      <c r="D2347" s="1" t="s">
        <v>16</v>
      </c>
      <c r="E2347" s="5" t="str">
        <f t="shared" si="36"/>
        <v>8550000-cbow-18-gram1-adjective-to-adverb</v>
      </c>
      <c r="F2347">
        <v>992</v>
      </c>
      <c r="G2347">
        <v>534</v>
      </c>
      <c r="H2347">
        <v>180</v>
      </c>
      <c r="I2347">
        <v>278</v>
      </c>
      <c r="J2347" s="2">
        <v>1.2794E-2</v>
      </c>
      <c r="K2347" s="2">
        <v>0.113108</v>
      </c>
    </row>
    <row r="2348" spans="1:11" x14ac:dyDescent="0.2">
      <c r="A2348" s="4">
        <v>8550000</v>
      </c>
      <c r="B2348" s="1" t="s">
        <v>10</v>
      </c>
      <c r="C2348">
        <v>18</v>
      </c>
      <c r="D2348" s="1" t="s">
        <v>17</v>
      </c>
      <c r="E2348" s="5" t="str">
        <f t="shared" si="36"/>
        <v>8550000-cbow-18-gram2-opposite</v>
      </c>
      <c r="F2348">
        <v>812</v>
      </c>
      <c r="G2348">
        <v>324</v>
      </c>
      <c r="H2348">
        <v>260</v>
      </c>
      <c r="I2348">
        <v>228</v>
      </c>
      <c r="J2348" s="2">
        <v>1.4774000000000001E-2</v>
      </c>
      <c r="K2348" s="2">
        <v>0.121547</v>
      </c>
    </row>
    <row r="2349" spans="1:11" x14ac:dyDescent="0.2">
      <c r="A2349" s="4">
        <v>8550000</v>
      </c>
      <c r="B2349" s="1" t="s">
        <v>10</v>
      </c>
      <c r="C2349">
        <v>18</v>
      </c>
      <c r="D2349" s="1" t="s">
        <v>18</v>
      </c>
      <c r="E2349" s="5" t="str">
        <f t="shared" si="36"/>
        <v>8550000-cbow-18-gram3-comparative</v>
      </c>
      <c r="F2349">
        <v>1332</v>
      </c>
      <c r="G2349">
        <v>1285</v>
      </c>
      <c r="H2349">
        <v>0</v>
      </c>
      <c r="I2349">
        <v>47</v>
      </c>
      <c r="J2349" s="2">
        <v>5.7200000000000003E-3</v>
      </c>
      <c r="K2349" s="2">
        <v>7.5631000000000004E-2</v>
      </c>
    </row>
    <row r="2350" spans="1:11" x14ac:dyDescent="0.2">
      <c r="A2350" s="4">
        <v>8550000</v>
      </c>
      <c r="B2350" s="1" t="s">
        <v>10</v>
      </c>
      <c r="C2350">
        <v>18</v>
      </c>
      <c r="D2350" s="1" t="s">
        <v>19</v>
      </c>
      <c r="E2350" s="5" t="str">
        <f t="shared" si="36"/>
        <v>8550000-cbow-18-gram4-superlative</v>
      </c>
      <c r="F2350">
        <v>1122</v>
      </c>
      <c r="G2350">
        <v>624</v>
      </c>
      <c r="H2350">
        <v>420</v>
      </c>
      <c r="I2350">
        <v>78</v>
      </c>
      <c r="J2350" s="2">
        <v>1.2742E-2</v>
      </c>
      <c r="K2350" s="2">
        <v>0.11287999999999999</v>
      </c>
    </row>
    <row r="2351" spans="1:11" x14ac:dyDescent="0.2">
      <c r="A2351" s="4">
        <v>8550000</v>
      </c>
      <c r="B2351" s="1" t="s">
        <v>10</v>
      </c>
      <c r="C2351">
        <v>18</v>
      </c>
      <c r="D2351" s="1" t="s">
        <v>20</v>
      </c>
      <c r="E2351" s="5" t="str">
        <f t="shared" si="36"/>
        <v>8550000-cbow-18-gram5-present-participle</v>
      </c>
      <c r="F2351">
        <v>1056</v>
      </c>
      <c r="G2351">
        <v>964</v>
      </c>
      <c r="H2351">
        <v>0</v>
      </c>
      <c r="I2351">
        <v>92</v>
      </c>
      <c r="J2351" s="2">
        <v>8.7139999999999995E-3</v>
      </c>
      <c r="K2351" s="2">
        <v>9.3349000000000001E-2</v>
      </c>
    </row>
    <row r="2352" spans="1:11" x14ac:dyDescent="0.2">
      <c r="A2352" s="4">
        <v>8550000</v>
      </c>
      <c r="B2352" s="1" t="s">
        <v>10</v>
      </c>
      <c r="C2352">
        <v>18</v>
      </c>
      <c r="D2352" s="1" t="s">
        <v>21</v>
      </c>
      <c r="E2352" s="5" t="str">
        <f t="shared" si="36"/>
        <v>8550000-cbow-18-gram6-nationality-adjective</v>
      </c>
      <c r="F2352">
        <v>1599</v>
      </c>
      <c r="G2352">
        <v>1490</v>
      </c>
      <c r="H2352">
        <v>78</v>
      </c>
      <c r="I2352">
        <v>31</v>
      </c>
      <c r="J2352" s="2">
        <v>2.7529999999999998E-3</v>
      </c>
      <c r="K2352" s="2">
        <v>5.2471999999999998E-2</v>
      </c>
    </row>
    <row r="2353" spans="1:11" x14ac:dyDescent="0.2">
      <c r="A2353" s="4">
        <v>8550000</v>
      </c>
      <c r="B2353" s="1" t="s">
        <v>10</v>
      </c>
      <c r="C2353">
        <v>18</v>
      </c>
      <c r="D2353" s="1" t="s">
        <v>22</v>
      </c>
      <c r="E2353" s="5" t="str">
        <f t="shared" si="36"/>
        <v>8550000-cbow-18-gram7-past-tense</v>
      </c>
      <c r="F2353">
        <v>1560</v>
      </c>
      <c r="G2353">
        <v>1372</v>
      </c>
      <c r="H2353">
        <v>78</v>
      </c>
      <c r="I2353">
        <v>110</v>
      </c>
      <c r="J2353" s="2">
        <v>9.4800000000000006E-3</v>
      </c>
      <c r="K2353" s="2">
        <v>9.7364000000000006E-2</v>
      </c>
    </row>
    <row r="2354" spans="1:11" x14ac:dyDescent="0.2">
      <c r="A2354" s="4">
        <v>8550000</v>
      </c>
      <c r="B2354" s="1" t="s">
        <v>10</v>
      </c>
      <c r="C2354">
        <v>18</v>
      </c>
      <c r="D2354" s="1" t="s">
        <v>23</v>
      </c>
      <c r="E2354" s="5" t="str">
        <f t="shared" si="36"/>
        <v>8550000-cbow-18-gram8-plural</v>
      </c>
      <c r="F2354">
        <v>1332</v>
      </c>
      <c r="G2354">
        <v>1112</v>
      </c>
      <c r="H2354">
        <v>142</v>
      </c>
      <c r="I2354">
        <v>78</v>
      </c>
      <c r="J2354" s="2">
        <v>7.234E-3</v>
      </c>
      <c r="K2354" s="2">
        <v>8.5055000000000006E-2</v>
      </c>
    </row>
    <row r="2355" spans="1:11" x14ac:dyDescent="0.2">
      <c r="A2355" s="4">
        <v>8550000</v>
      </c>
      <c r="B2355" s="1" t="s">
        <v>10</v>
      </c>
      <c r="C2355">
        <v>18</v>
      </c>
      <c r="D2355" s="1" t="s">
        <v>24</v>
      </c>
      <c r="E2355" s="5" t="str">
        <f t="shared" si="36"/>
        <v>8550000-cbow-18-gram9-plural-verbs</v>
      </c>
      <c r="F2355">
        <v>870</v>
      </c>
      <c r="G2355">
        <v>773</v>
      </c>
      <c r="H2355">
        <v>0</v>
      </c>
      <c r="I2355">
        <v>97</v>
      </c>
      <c r="J2355" s="2">
        <v>9.8689999999999993E-3</v>
      </c>
      <c r="K2355" s="2">
        <v>9.9343000000000001E-2</v>
      </c>
    </row>
    <row r="2356" spans="1:11" x14ac:dyDescent="0.2">
      <c r="A2356" s="4">
        <v>8550000</v>
      </c>
      <c r="B2356" s="1" t="s">
        <v>10</v>
      </c>
      <c r="C2356">
        <v>18</v>
      </c>
      <c r="D2356" s="1" t="s">
        <v>25</v>
      </c>
      <c r="E2356" s="5" t="str">
        <f t="shared" si="36"/>
        <v>8550000-cbow-18-TOTAL</v>
      </c>
      <c r="F2356">
        <v>19544</v>
      </c>
      <c r="G2356">
        <v>13699</v>
      </c>
      <c r="H2356">
        <v>4437</v>
      </c>
      <c r="I2356">
        <v>1408</v>
      </c>
      <c r="J2356" s="2">
        <v>7.6540000000000002E-3</v>
      </c>
      <c r="K2356" s="2">
        <v>8.7484999999999993E-2</v>
      </c>
    </row>
    <row r="2357" spans="1:11" x14ac:dyDescent="0.2">
      <c r="A2357" s="4">
        <v>8550000</v>
      </c>
      <c r="B2357" s="1" t="s">
        <v>26</v>
      </c>
      <c r="C2357">
        <v>18</v>
      </c>
      <c r="D2357" s="1" t="s">
        <v>11</v>
      </c>
      <c r="E2357" s="5" t="str">
        <f t="shared" si="36"/>
        <v>8550000-skip-gram-18-capital-common-countries</v>
      </c>
      <c r="F2357">
        <v>506</v>
      </c>
      <c r="G2357">
        <v>506</v>
      </c>
      <c r="H2357">
        <v>0</v>
      </c>
      <c r="I2357">
        <v>0</v>
      </c>
      <c r="J2357" s="2">
        <v>6.0400000000000004E-4</v>
      </c>
      <c r="K2357" s="2">
        <v>2.4573999999999999E-2</v>
      </c>
    </row>
    <row r="2358" spans="1:11" x14ac:dyDescent="0.2">
      <c r="A2358" s="4">
        <v>8550000</v>
      </c>
      <c r="B2358" s="1" t="s">
        <v>26</v>
      </c>
      <c r="C2358">
        <v>18</v>
      </c>
      <c r="D2358" s="1" t="s">
        <v>12</v>
      </c>
      <c r="E2358" s="5" t="str">
        <f t="shared" si="36"/>
        <v>8550000-skip-gram-18-capital-world</v>
      </c>
      <c r="F2358">
        <v>4524</v>
      </c>
      <c r="G2358">
        <v>2281</v>
      </c>
      <c r="H2358">
        <v>2222</v>
      </c>
      <c r="I2358">
        <v>21</v>
      </c>
      <c r="J2358" s="2">
        <v>3.058E-3</v>
      </c>
      <c r="K2358" s="2">
        <v>5.5301999999999997E-2</v>
      </c>
    </row>
    <row r="2359" spans="1:11" x14ac:dyDescent="0.2">
      <c r="A2359" s="4">
        <v>8550000</v>
      </c>
      <c r="B2359" s="1" t="s">
        <v>26</v>
      </c>
      <c r="C2359">
        <v>18</v>
      </c>
      <c r="D2359" s="1" t="s">
        <v>13</v>
      </c>
      <c r="E2359" s="5" t="str">
        <f t="shared" si="36"/>
        <v>8550000-skip-gram-18-currency</v>
      </c>
      <c r="F2359">
        <v>866</v>
      </c>
      <c r="G2359">
        <v>261</v>
      </c>
      <c r="H2359">
        <v>528</v>
      </c>
      <c r="I2359">
        <v>77</v>
      </c>
      <c r="J2359" s="2">
        <v>1.3409000000000001E-2</v>
      </c>
      <c r="K2359" s="2">
        <v>0.115799</v>
      </c>
    </row>
    <row r="2360" spans="1:11" x14ac:dyDescent="0.2">
      <c r="A2360" s="4">
        <v>8550000</v>
      </c>
      <c r="B2360" s="1" t="s">
        <v>26</v>
      </c>
      <c r="C2360">
        <v>18</v>
      </c>
      <c r="D2360" s="1" t="s">
        <v>14</v>
      </c>
      <c r="E2360" s="5" t="str">
        <f t="shared" si="36"/>
        <v>8550000-skip-gram-18-city-in-state</v>
      </c>
      <c r="F2360">
        <v>2467</v>
      </c>
      <c r="G2360">
        <v>1997</v>
      </c>
      <c r="H2360">
        <v>403</v>
      </c>
      <c r="I2360">
        <v>67</v>
      </c>
      <c r="J2360" s="2">
        <v>5.1330000000000004E-3</v>
      </c>
      <c r="K2360" s="2">
        <v>7.1645E-2</v>
      </c>
    </row>
    <row r="2361" spans="1:11" x14ac:dyDescent="0.2">
      <c r="A2361" s="4">
        <v>8550000</v>
      </c>
      <c r="B2361" s="1" t="s">
        <v>26</v>
      </c>
      <c r="C2361">
        <v>18</v>
      </c>
      <c r="D2361" s="1" t="s">
        <v>15</v>
      </c>
      <c r="E2361" s="5" t="str">
        <f t="shared" si="36"/>
        <v>8550000-skip-gram-18-family</v>
      </c>
      <c r="F2361">
        <v>506</v>
      </c>
      <c r="G2361">
        <v>361</v>
      </c>
      <c r="H2361">
        <v>126</v>
      </c>
      <c r="I2361">
        <v>19</v>
      </c>
      <c r="J2361" s="2">
        <v>7.6530000000000001E-3</v>
      </c>
      <c r="K2361" s="2">
        <v>8.7479000000000001E-2</v>
      </c>
    </row>
    <row r="2362" spans="1:11" x14ac:dyDescent="0.2">
      <c r="A2362" s="4">
        <v>8550000</v>
      </c>
      <c r="B2362" s="1" t="s">
        <v>26</v>
      </c>
      <c r="C2362">
        <v>18</v>
      </c>
      <c r="D2362" s="1" t="s">
        <v>16</v>
      </c>
      <c r="E2362" s="5" t="str">
        <f t="shared" si="36"/>
        <v>8550000-skip-gram-18-gram1-adjective-to-adverb</v>
      </c>
      <c r="F2362">
        <v>992</v>
      </c>
      <c r="G2362">
        <v>598</v>
      </c>
      <c r="H2362">
        <v>180</v>
      </c>
      <c r="I2362">
        <v>214</v>
      </c>
      <c r="J2362" s="2">
        <v>1.0836E-2</v>
      </c>
      <c r="K2362" s="2">
        <v>0.10409499999999999</v>
      </c>
    </row>
    <row r="2363" spans="1:11" x14ac:dyDescent="0.2">
      <c r="A2363" s="4">
        <v>8550000</v>
      </c>
      <c r="B2363" s="1" t="s">
        <v>26</v>
      </c>
      <c r="C2363">
        <v>18</v>
      </c>
      <c r="D2363" s="1" t="s">
        <v>17</v>
      </c>
      <c r="E2363" s="5" t="str">
        <f t="shared" si="36"/>
        <v>8550000-skip-gram-18-gram2-opposite</v>
      </c>
      <c r="F2363">
        <v>812</v>
      </c>
      <c r="G2363">
        <v>339</v>
      </c>
      <c r="H2363">
        <v>260</v>
      </c>
      <c r="I2363">
        <v>213</v>
      </c>
      <c r="J2363" s="2">
        <v>1.2317E-2</v>
      </c>
      <c r="K2363" s="2">
        <v>0.110981</v>
      </c>
    </row>
    <row r="2364" spans="1:11" x14ac:dyDescent="0.2">
      <c r="A2364" s="4">
        <v>8550000</v>
      </c>
      <c r="B2364" s="1" t="s">
        <v>26</v>
      </c>
      <c r="C2364">
        <v>18</v>
      </c>
      <c r="D2364" s="1" t="s">
        <v>18</v>
      </c>
      <c r="E2364" s="5" t="str">
        <f t="shared" si="36"/>
        <v>8550000-skip-gram-18-gram3-comparative</v>
      </c>
      <c r="F2364">
        <v>1332</v>
      </c>
      <c r="G2364">
        <v>1160</v>
      </c>
      <c r="H2364">
        <v>0</v>
      </c>
      <c r="I2364">
        <v>172</v>
      </c>
      <c r="J2364" s="2">
        <v>6.6309999999999997E-3</v>
      </c>
      <c r="K2364" s="2">
        <v>8.1430000000000002E-2</v>
      </c>
    </row>
    <row r="2365" spans="1:11" x14ac:dyDescent="0.2">
      <c r="A2365" s="4">
        <v>8550000</v>
      </c>
      <c r="B2365" s="1" t="s">
        <v>26</v>
      </c>
      <c r="C2365">
        <v>18</v>
      </c>
      <c r="D2365" s="1" t="s">
        <v>19</v>
      </c>
      <c r="E2365" s="5" t="str">
        <f t="shared" si="36"/>
        <v>8550000-skip-gram-18-gram4-superlative</v>
      </c>
      <c r="F2365">
        <v>1122</v>
      </c>
      <c r="G2365">
        <v>579</v>
      </c>
      <c r="H2365">
        <v>420</v>
      </c>
      <c r="I2365">
        <v>123</v>
      </c>
      <c r="J2365" s="2">
        <v>1.3246000000000001E-2</v>
      </c>
      <c r="K2365" s="2">
        <v>0.115092</v>
      </c>
    </row>
    <row r="2366" spans="1:11" x14ac:dyDescent="0.2">
      <c r="A2366" s="4">
        <v>8550000</v>
      </c>
      <c r="B2366" s="1" t="s">
        <v>26</v>
      </c>
      <c r="C2366">
        <v>18</v>
      </c>
      <c r="D2366" s="1" t="s">
        <v>20</v>
      </c>
      <c r="E2366" s="5" t="str">
        <f t="shared" si="36"/>
        <v>8550000-skip-gram-18-gram5-present-participle</v>
      </c>
      <c r="F2366">
        <v>1056</v>
      </c>
      <c r="G2366">
        <v>894</v>
      </c>
      <c r="H2366">
        <v>0</v>
      </c>
      <c r="I2366">
        <v>162</v>
      </c>
      <c r="J2366" s="2">
        <v>9.2049999999999996E-3</v>
      </c>
      <c r="K2366" s="2">
        <v>9.5943000000000001E-2</v>
      </c>
    </row>
    <row r="2367" spans="1:11" x14ac:dyDescent="0.2">
      <c r="A2367" s="4">
        <v>8550000</v>
      </c>
      <c r="B2367" s="1" t="s">
        <v>26</v>
      </c>
      <c r="C2367">
        <v>18</v>
      </c>
      <c r="D2367" s="1" t="s">
        <v>21</v>
      </c>
      <c r="E2367" s="5" t="str">
        <f t="shared" si="36"/>
        <v>8550000-skip-gram-18-gram6-nationality-adjective</v>
      </c>
      <c r="F2367">
        <v>1599</v>
      </c>
      <c r="G2367">
        <v>1504</v>
      </c>
      <c r="H2367">
        <v>78</v>
      </c>
      <c r="I2367">
        <v>17</v>
      </c>
      <c r="J2367" s="2">
        <v>2.581E-3</v>
      </c>
      <c r="K2367" s="2">
        <v>5.0805000000000003E-2</v>
      </c>
    </row>
    <row r="2368" spans="1:11" x14ac:dyDescent="0.2">
      <c r="A2368" s="4">
        <v>8550000</v>
      </c>
      <c r="B2368" s="1" t="s">
        <v>26</v>
      </c>
      <c r="C2368">
        <v>18</v>
      </c>
      <c r="D2368" s="1" t="s">
        <v>22</v>
      </c>
      <c r="E2368" s="5" t="str">
        <f t="shared" si="36"/>
        <v>8550000-skip-gram-18-gram7-past-tense</v>
      </c>
      <c r="F2368">
        <v>1560</v>
      </c>
      <c r="G2368">
        <v>1356</v>
      </c>
      <c r="H2368">
        <v>78</v>
      </c>
      <c r="I2368">
        <v>126</v>
      </c>
      <c r="J2368" s="2">
        <v>7.3049999999999999E-3</v>
      </c>
      <c r="K2368" s="2">
        <v>8.5467000000000001E-2</v>
      </c>
    </row>
    <row r="2369" spans="1:11" x14ac:dyDescent="0.2">
      <c r="A2369" s="4">
        <v>8550000</v>
      </c>
      <c r="B2369" s="1" t="s">
        <v>26</v>
      </c>
      <c r="C2369">
        <v>18</v>
      </c>
      <c r="D2369" s="1" t="s">
        <v>23</v>
      </c>
      <c r="E2369" s="5" t="str">
        <f t="shared" si="36"/>
        <v>8550000-skip-gram-18-gram8-plural</v>
      </c>
      <c r="F2369">
        <v>1332</v>
      </c>
      <c r="G2369">
        <v>1123</v>
      </c>
      <c r="H2369">
        <v>142</v>
      </c>
      <c r="I2369">
        <v>67</v>
      </c>
      <c r="J2369" s="2">
        <v>5.9020000000000001E-3</v>
      </c>
      <c r="K2369" s="2">
        <v>7.6822000000000001E-2</v>
      </c>
    </row>
    <row r="2370" spans="1:11" x14ac:dyDescent="0.2">
      <c r="A2370" s="4">
        <v>8550000</v>
      </c>
      <c r="B2370" s="1" t="s">
        <v>26</v>
      </c>
      <c r="C2370">
        <v>18</v>
      </c>
      <c r="D2370" s="1" t="s">
        <v>24</v>
      </c>
      <c r="E2370" s="5" t="str">
        <f t="shared" si="36"/>
        <v>8550000-skip-gram-18-gram9-plural-verbs</v>
      </c>
      <c r="F2370">
        <v>870</v>
      </c>
      <c r="G2370">
        <v>766</v>
      </c>
      <c r="H2370">
        <v>0</v>
      </c>
      <c r="I2370">
        <v>104</v>
      </c>
      <c r="J2370" s="2">
        <v>9.4409999999999997E-3</v>
      </c>
      <c r="K2370" s="2">
        <v>9.7166000000000002E-2</v>
      </c>
    </row>
    <row r="2371" spans="1:11" x14ac:dyDescent="0.2">
      <c r="A2371" s="4">
        <v>8550000</v>
      </c>
      <c r="B2371" s="1" t="s">
        <v>26</v>
      </c>
      <c r="C2371">
        <v>18</v>
      </c>
      <c r="D2371" s="1" t="s">
        <v>25</v>
      </c>
      <c r="E2371" s="5" t="str">
        <f t="shared" ref="E2371:E2434" si="37">CONCATENATE(A2371,"-",B2371,"-",C2371,"-",D2371)</f>
        <v>8550000-skip-gram-18-TOTAL</v>
      </c>
      <c r="F2371">
        <v>19544</v>
      </c>
      <c r="G2371">
        <v>13725</v>
      </c>
      <c r="H2371">
        <v>4437</v>
      </c>
      <c r="I2371">
        <v>1382</v>
      </c>
      <c r="J2371" s="2">
        <v>6.2430000000000003E-3</v>
      </c>
      <c r="K2371" s="2">
        <v>7.9014000000000001E-2</v>
      </c>
    </row>
    <row r="2372" spans="1:11" x14ac:dyDescent="0.2">
      <c r="A2372" s="4">
        <v>8550000</v>
      </c>
      <c r="B2372" s="1" t="s">
        <v>10</v>
      </c>
      <c r="C2372">
        <v>20</v>
      </c>
      <c r="D2372" s="1" t="s">
        <v>11</v>
      </c>
      <c r="E2372" s="5" t="str">
        <f t="shared" si="37"/>
        <v>8550000-cbow-20-capital-common-countries</v>
      </c>
      <c r="F2372">
        <v>506</v>
      </c>
      <c r="G2372">
        <v>506</v>
      </c>
      <c r="H2372">
        <v>0</v>
      </c>
      <c r="I2372">
        <v>0</v>
      </c>
      <c r="J2372" s="2">
        <v>1.7600000000000001E-3</v>
      </c>
      <c r="K2372" s="2">
        <v>4.1951000000000002E-2</v>
      </c>
    </row>
    <row r="2373" spans="1:11" x14ac:dyDescent="0.2">
      <c r="A2373" s="4">
        <v>8550000</v>
      </c>
      <c r="B2373" s="1" t="s">
        <v>10</v>
      </c>
      <c r="C2373">
        <v>20</v>
      </c>
      <c r="D2373" s="1" t="s">
        <v>12</v>
      </c>
      <c r="E2373" s="5" t="str">
        <f t="shared" si="37"/>
        <v>8550000-cbow-20-capital-world</v>
      </c>
      <c r="F2373">
        <v>4524</v>
      </c>
      <c r="G2373">
        <v>2253</v>
      </c>
      <c r="H2373">
        <v>2222</v>
      </c>
      <c r="I2373">
        <v>49</v>
      </c>
      <c r="J2373" s="2">
        <v>5.4070000000000003E-3</v>
      </c>
      <c r="K2373" s="2">
        <v>7.3528999999999997E-2</v>
      </c>
    </row>
    <row r="2374" spans="1:11" x14ac:dyDescent="0.2">
      <c r="A2374" s="4">
        <v>8550000</v>
      </c>
      <c r="B2374" s="1" t="s">
        <v>10</v>
      </c>
      <c r="C2374">
        <v>20</v>
      </c>
      <c r="D2374" s="1" t="s">
        <v>13</v>
      </c>
      <c r="E2374" s="5" t="str">
        <f t="shared" si="37"/>
        <v>8550000-cbow-20-currency</v>
      </c>
      <c r="F2374">
        <v>866</v>
      </c>
      <c r="G2374">
        <v>238</v>
      </c>
      <c r="H2374">
        <v>528</v>
      </c>
      <c r="I2374">
        <v>100</v>
      </c>
      <c r="J2374" s="2">
        <v>1.7734E-2</v>
      </c>
      <c r="K2374" s="2">
        <v>0.13316800000000001</v>
      </c>
    </row>
    <row r="2375" spans="1:11" x14ac:dyDescent="0.2">
      <c r="A2375" s="4">
        <v>8550000</v>
      </c>
      <c r="B2375" s="1" t="s">
        <v>10</v>
      </c>
      <c r="C2375">
        <v>20</v>
      </c>
      <c r="D2375" s="1" t="s">
        <v>14</v>
      </c>
      <c r="E2375" s="5" t="str">
        <f t="shared" si="37"/>
        <v>8550000-cbow-20-city-in-state</v>
      </c>
      <c r="F2375">
        <v>2467</v>
      </c>
      <c r="G2375">
        <v>1839</v>
      </c>
      <c r="H2375">
        <v>403</v>
      </c>
      <c r="I2375">
        <v>225</v>
      </c>
      <c r="J2375" s="2">
        <v>9.6439999999999998E-3</v>
      </c>
      <c r="K2375" s="2">
        <v>9.8206000000000002E-2</v>
      </c>
    </row>
    <row r="2376" spans="1:11" x14ac:dyDescent="0.2">
      <c r="A2376" s="4">
        <v>8550000</v>
      </c>
      <c r="B2376" s="1" t="s">
        <v>10</v>
      </c>
      <c r="C2376">
        <v>20</v>
      </c>
      <c r="D2376" s="1" t="s">
        <v>15</v>
      </c>
      <c r="E2376" s="5" t="str">
        <f t="shared" si="37"/>
        <v>8550000-cbow-20-family</v>
      </c>
      <c r="F2376">
        <v>506</v>
      </c>
      <c r="G2376">
        <v>348</v>
      </c>
      <c r="H2376">
        <v>126</v>
      </c>
      <c r="I2376">
        <v>32</v>
      </c>
      <c r="J2376" s="2">
        <v>3.7959999999999999E-3</v>
      </c>
      <c r="K2376" s="2">
        <v>6.1608000000000003E-2</v>
      </c>
    </row>
    <row r="2377" spans="1:11" x14ac:dyDescent="0.2">
      <c r="A2377" s="4">
        <v>8550000</v>
      </c>
      <c r="B2377" s="1" t="s">
        <v>10</v>
      </c>
      <c r="C2377">
        <v>20</v>
      </c>
      <c r="D2377" s="1" t="s">
        <v>16</v>
      </c>
      <c r="E2377" s="5" t="str">
        <f t="shared" si="37"/>
        <v>8550000-cbow-20-gram1-adjective-to-adverb</v>
      </c>
      <c r="F2377">
        <v>992</v>
      </c>
      <c r="G2377">
        <v>572</v>
      </c>
      <c r="H2377">
        <v>180</v>
      </c>
      <c r="I2377">
        <v>240</v>
      </c>
      <c r="J2377" s="2">
        <v>1.3759E-2</v>
      </c>
      <c r="K2377" s="2">
        <v>0.117299</v>
      </c>
    </row>
    <row r="2378" spans="1:11" x14ac:dyDescent="0.2">
      <c r="A2378" s="4">
        <v>8550000</v>
      </c>
      <c r="B2378" s="1" t="s">
        <v>10</v>
      </c>
      <c r="C2378">
        <v>20</v>
      </c>
      <c r="D2378" s="1" t="s">
        <v>17</v>
      </c>
      <c r="E2378" s="5" t="str">
        <f t="shared" si="37"/>
        <v>8550000-cbow-20-gram2-opposite</v>
      </c>
      <c r="F2378">
        <v>812</v>
      </c>
      <c r="G2378">
        <v>355</v>
      </c>
      <c r="H2378">
        <v>260</v>
      </c>
      <c r="I2378">
        <v>197</v>
      </c>
      <c r="J2378" s="2">
        <v>1.4793000000000001E-2</v>
      </c>
      <c r="K2378" s="2">
        <v>0.121627</v>
      </c>
    </row>
    <row r="2379" spans="1:11" x14ac:dyDescent="0.2">
      <c r="A2379" s="4">
        <v>8550000</v>
      </c>
      <c r="B2379" s="1" t="s">
        <v>10</v>
      </c>
      <c r="C2379">
        <v>20</v>
      </c>
      <c r="D2379" s="1" t="s">
        <v>18</v>
      </c>
      <c r="E2379" s="5" t="str">
        <f t="shared" si="37"/>
        <v>8550000-cbow-20-gram3-comparative</v>
      </c>
      <c r="F2379">
        <v>1332</v>
      </c>
      <c r="G2379">
        <v>1269</v>
      </c>
      <c r="H2379">
        <v>0</v>
      </c>
      <c r="I2379">
        <v>63</v>
      </c>
      <c r="J2379" s="2">
        <v>5.0350000000000004E-3</v>
      </c>
      <c r="K2379" s="2">
        <v>7.0958999999999994E-2</v>
      </c>
    </row>
    <row r="2380" spans="1:11" x14ac:dyDescent="0.2">
      <c r="A2380" s="4">
        <v>8550000</v>
      </c>
      <c r="B2380" s="1" t="s">
        <v>10</v>
      </c>
      <c r="C2380">
        <v>20</v>
      </c>
      <c r="D2380" s="1" t="s">
        <v>19</v>
      </c>
      <c r="E2380" s="5" t="str">
        <f t="shared" si="37"/>
        <v>8550000-cbow-20-gram4-superlative</v>
      </c>
      <c r="F2380">
        <v>1122</v>
      </c>
      <c r="G2380">
        <v>636</v>
      </c>
      <c r="H2380">
        <v>420</v>
      </c>
      <c r="I2380">
        <v>66</v>
      </c>
      <c r="J2380" s="2">
        <v>1.3904E-2</v>
      </c>
      <c r="K2380" s="2">
        <v>0.117913</v>
      </c>
    </row>
    <row r="2381" spans="1:11" x14ac:dyDescent="0.2">
      <c r="A2381" s="4">
        <v>8550000</v>
      </c>
      <c r="B2381" s="1" t="s">
        <v>10</v>
      </c>
      <c r="C2381">
        <v>20</v>
      </c>
      <c r="D2381" s="1" t="s">
        <v>20</v>
      </c>
      <c r="E2381" s="5" t="str">
        <f t="shared" si="37"/>
        <v>8550000-cbow-20-gram5-present-participle</v>
      </c>
      <c r="F2381">
        <v>1056</v>
      </c>
      <c r="G2381">
        <v>951</v>
      </c>
      <c r="H2381">
        <v>0</v>
      </c>
      <c r="I2381">
        <v>105</v>
      </c>
      <c r="J2381" s="2">
        <v>7.9920000000000008E-3</v>
      </c>
      <c r="K2381" s="2">
        <v>8.9399000000000006E-2</v>
      </c>
    </row>
    <row r="2382" spans="1:11" x14ac:dyDescent="0.2">
      <c r="A2382" s="4">
        <v>8550000</v>
      </c>
      <c r="B2382" s="1" t="s">
        <v>10</v>
      </c>
      <c r="C2382">
        <v>20</v>
      </c>
      <c r="D2382" s="1" t="s">
        <v>21</v>
      </c>
      <c r="E2382" s="5" t="str">
        <f t="shared" si="37"/>
        <v>8550000-cbow-20-gram6-nationality-adjective</v>
      </c>
      <c r="F2382">
        <v>1599</v>
      </c>
      <c r="G2382">
        <v>1494</v>
      </c>
      <c r="H2382">
        <v>78</v>
      </c>
      <c r="I2382">
        <v>27</v>
      </c>
      <c r="J2382" s="2">
        <v>3.9290000000000002E-3</v>
      </c>
      <c r="K2382" s="2">
        <v>6.2677999999999998E-2</v>
      </c>
    </row>
    <row r="2383" spans="1:11" x14ac:dyDescent="0.2">
      <c r="A2383" s="4">
        <v>8550000</v>
      </c>
      <c r="B2383" s="1" t="s">
        <v>10</v>
      </c>
      <c r="C2383">
        <v>20</v>
      </c>
      <c r="D2383" s="1" t="s">
        <v>22</v>
      </c>
      <c r="E2383" s="5" t="str">
        <f t="shared" si="37"/>
        <v>8550000-cbow-20-gram7-past-tense</v>
      </c>
      <c r="F2383">
        <v>1560</v>
      </c>
      <c r="G2383">
        <v>1361</v>
      </c>
      <c r="H2383">
        <v>78</v>
      </c>
      <c r="I2383">
        <v>121</v>
      </c>
      <c r="J2383" s="2">
        <v>8.6400000000000001E-3</v>
      </c>
      <c r="K2383" s="2">
        <v>9.2951000000000006E-2</v>
      </c>
    </row>
    <row r="2384" spans="1:11" x14ac:dyDescent="0.2">
      <c r="A2384" s="4">
        <v>8550000</v>
      </c>
      <c r="B2384" s="1" t="s">
        <v>10</v>
      </c>
      <c r="C2384">
        <v>20</v>
      </c>
      <c r="D2384" s="1" t="s">
        <v>23</v>
      </c>
      <c r="E2384" s="5" t="str">
        <f t="shared" si="37"/>
        <v>8550000-cbow-20-gram8-plural</v>
      </c>
      <c r="F2384">
        <v>1332</v>
      </c>
      <c r="G2384">
        <v>1106</v>
      </c>
      <c r="H2384">
        <v>142</v>
      </c>
      <c r="I2384">
        <v>84</v>
      </c>
      <c r="J2384" s="2">
        <v>5.6959999999999997E-3</v>
      </c>
      <c r="K2384" s="2">
        <v>7.5470999999999996E-2</v>
      </c>
    </row>
    <row r="2385" spans="1:11" x14ac:dyDescent="0.2">
      <c r="A2385" s="4">
        <v>8550000</v>
      </c>
      <c r="B2385" s="1" t="s">
        <v>10</v>
      </c>
      <c r="C2385">
        <v>20</v>
      </c>
      <c r="D2385" s="1" t="s">
        <v>24</v>
      </c>
      <c r="E2385" s="5" t="str">
        <f t="shared" si="37"/>
        <v>8550000-cbow-20-gram9-plural-verbs</v>
      </c>
      <c r="F2385">
        <v>870</v>
      </c>
      <c r="G2385">
        <v>767</v>
      </c>
      <c r="H2385">
        <v>0</v>
      </c>
      <c r="I2385">
        <v>103</v>
      </c>
      <c r="J2385" s="2">
        <v>1.0448000000000001E-2</v>
      </c>
      <c r="K2385" s="2">
        <v>0.102217</v>
      </c>
    </row>
    <row r="2386" spans="1:11" x14ac:dyDescent="0.2">
      <c r="A2386" s="4">
        <v>8550000</v>
      </c>
      <c r="B2386" s="1" t="s">
        <v>10</v>
      </c>
      <c r="C2386">
        <v>20</v>
      </c>
      <c r="D2386" s="1" t="s">
        <v>25</v>
      </c>
      <c r="E2386" s="5" t="str">
        <f t="shared" si="37"/>
        <v>8550000-cbow-20-TOTAL</v>
      </c>
      <c r="F2386">
        <v>19544</v>
      </c>
      <c r="G2386">
        <v>13695</v>
      </c>
      <c r="H2386">
        <v>4437</v>
      </c>
      <c r="I2386">
        <v>1412</v>
      </c>
      <c r="J2386" s="2">
        <v>7.6119999999999998E-3</v>
      </c>
      <c r="K2386" s="2">
        <v>8.7246000000000004E-2</v>
      </c>
    </row>
    <row r="2387" spans="1:11" x14ac:dyDescent="0.2">
      <c r="A2387" s="4">
        <v>8550000</v>
      </c>
      <c r="B2387" s="1" t="s">
        <v>26</v>
      </c>
      <c r="C2387">
        <v>20</v>
      </c>
      <c r="D2387" s="1" t="s">
        <v>11</v>
      </c>
      <c r="E2387" s="5" t="str">
        <f t="shared" si="37"/>
        <v>8550000-skip-gram-20-capital-common-countries</v>
      </c>
      <c r="F2387">
        <v>506</v>
      </c>
      <c r="G2387">
        <v>506</v>
      </c>
      <c r="H2387">
        <v>0</v>
      </c>
      <c r="I2387">
        <v>0</v>
      </c>
      <c r="J2387" s="2">
        <v>5.6300000000000002E-4</v>
      </c>
      <c r="K2387" s="2">
        <v>2.3729E-2</v>
      </c>
    </row>
    <row r="2388" spans="1:11" x14ac:dyDescent="0.2">
      <c r="A2388" s="4">
        <v>8550000</v>
      </c>
      <c r="B2388" s="1" t="s">
        <v>26</v>
      </c>
      <c r="C2388">
        <v>20</v>
      </c>
      <c r="D2388" s="1" t="s">
        <v>12</v>
      </c>
      <c r="E2388" s="5" t="str">
        <f t="shared" si="37"/>
        <v>8550000-skip-gram-20-capital-world</v>
      </c>
      <c r="F2388">
        <v>4524</v>
      </c>
      <c r="G2388">
        <v>2270</v>
      </c>
      <c r="H2388">
        <v>2222</v>
      </c>
      <c r="I2388">
        <v>32</v>
      </c>
      <c r="J2388" s="2">
        <v>3.3440000000000002E-3</v>
      </c>
      <c r="K2388" s="2">
        <v>5.7824E-2</v>
      </c>
    </row>
    <row r="2389" spans="1:11" x14ac:dyDescent="0.2">
      <c r="A2389" s="4">
        <v>8550000</v>
      </c>
      <c r="B2389" s="1" t="s">
        <v>26</v>
      </c>
      <c r="C2389">
        <v>20</v>
      </c>
      <c r="D2389" s="1" t="s">
        <v>13</v>
      </c>
      <c r="E2389" s="5" t="str">
        <f t="shared" si="37"/>
        <v>8550000-skip-gram-20-currency</v>
      </c>
      <c r="F2389">
        <v>866</v>
      </c>
      <c r="G2389">
        <v>253</v>
      </c>
      <c r="H2389">
        <v>528</v>
      </c>
      <c r="I2389">
        <v>85</v>
      </c>
      <c r="J2389" s="2">
        <v>1.5106E-2</v>
      </c>
      <c r="K2389" s="2">
        <v>0.122906</v>
      </c>
    </row>
    <row r="2390" spans="1:11" x14ac:dyDescent="0.2">
      <c r="A2390" s="4">
        <v>8550000</v>
      </c>
      <c r="B2390" s="1" t="s">
        <v>26</v>
      </c>
      <c r="C2390">
        <v>20</v>
      </c>
      <c r="D2390" s="1" t="s">
        <v>14</v>
      </c>
      <c r="E2390" s="5" t="str">
        <f t="shared" si="37"/>
        <v>8550000-skip-gram-20-city-in-state</v>
      </c>
      <c r="F2390">
        <v>2467</v>
      </c>
      <c r="G2390">
        <v>1964</v>
      </c>
      <c r="H2390">
        <v>403</v>
      </c>
      <c r="I2390">
        <v>100</v>
      </c>
      <c r="J2390" s="2">
        <v>5.0109999999999998E-3</v>
      </c>
      <c r="K2390" s="2">
        <v>7.0791000000000007E-2</v>
      </c>
    </row>
    <row r="2391" spans="1:11" x14ac:dyDescent="0.2">
      <c r="A2391" s="4">
        <v>8550000</v>
      </c>
      <c r="B2391" s="1" t="s">
        <v>26</v>
      </c>
      <c r="C2391">
        <v>20</v>
      </c>
      <c r="D2391" s="1" t="s">
        <v>15</v>
      </c>
      <c r="E2391" s="5" t="str">
        <f t="shared" si="37"/>
        <v>8550000-skip-gram-20-family</v>
      </c>
      <c r="F2391">
        <v>506</v>
      </c>
      <c r="G2391">
        <v>352</v>
      </c>
      <c r="H2391">
        <v>126</v>
      </c>
      <c r="I2391">
        <v>28</v>
      </c>
      <c r="J2391" s="2">
        <v>8.3230000000000005E-3</v>
      </c>
      <c r="K2391" s="2">
        <v>9.1232999999999995E-2</v>
      </c>
    </row>
    <row r="2392" spans="1:11" x14ac:dyDescent="0.2">
      <c r="A2392" s="4">
        <v>8550000</v>
      </c>
      <c r="B2392" s="1" t="s">
        <v>26</v>
      </c>
      <c r="C2392">
        <v>20</v>
      </c>
      <c r="D2392" s="1" t="s">
        <v>16</v>
      </c>
      <c r="E2392" s="5" t="str">
        <f t="shared" si="37"/>
        <v>8550000-skip-gram-20-gram1-adjective-to-adverb</v>
      </c>
      <c r="F2392">
        <v>992</v>
      </c>
      <c r="G2392">
        <v>618</v>
      </c>
      <c r="H2392">
        <v>180</v>
      </c>
      <c r="I2392">
        <v>194</v>
      </c>
      <c r="J2392" s="2">
        <v>1.0377000000000001E-2</v>
      </c>
      <c r="K2392" s="2">
        <v>0.10187</v>
      </c>
    </row>
    <row r="2393" spans="1:11" x14ac:dyDescent="0.2">
      <c r="A2393" s="4">
        <v>8550000</v>
      </c>
      <c r="B2393" s="1" t="s">
        <v>26</v>
      </c>
      <c r="C2393">
        <v>20</v>
      </c>
      <c r="D2393" s="1" t="s">
        <v>17</v>
      </c>
      <c r="E2393" s="5" t="str">
        <f t="shared" si="37"/>
        <v>8550000-skip-gram-20-gram2-opposite</v>
      </c>
      <c r="F2393">
        <v>812</v>
      </c>
      <c r="G2393">
        <v>325</v>
      </c>
      <c r="H2393">
        <v>260</v>
      </c>
      <c r="I2393">
        <v>227</v>
      </c>
      <c r="J2393" s="2">
        <v>1.3467E-2</v>
      </c>
      <c r="K2393" s="2">
        <v>0.116049</v>
      </c>
    </row>
    <row r="2394" spans="1:11" x14ac:dyDescent="0.2">
      <c r="A2394" s="4">
        <v>8550000</v>
      </c>
      <c r="B2394" s="1" t="s">
        <v>26</v>
      </c>
      <c r="C2394">
        <v>20</v>
      </c>
      <c r="D2394" s="1" t="s">
        <v>18</v>
      </c>
      <c r="E2394" s="5" t="str">
        <f t="shared" si="37"/>
        <v>8550000-skip-gram-20-gram3-comparative</v>
      </c>
      <c r="F2394">
        <v>1332</v>
      </c>
      <c r="G2394">
        <v>1161</v>
      </c>
      <c r="H2394">
        <v>0</v>
      </c>
      <c r="I2394">
        <v>171</v>
      </c>
      <c r="J2394" s="2">
        <v>6.9499999999999996E-3</v>
      </c>
      <c r="K2394" s="2">
        <v>8.3366999999999997E-2</v>
      </c>
    </row>
    <row r="2395" spans="1:11" x14ac:dyDescent="0.2">
      <c r="A2395" s="4">
        <v>8550000</v>
      </c>
      <c r="B2395" s="1" t="s">
        <v>26</v>
      </c>
      <c r="C2395">
        <v>20</v>
      </c>
      <c r="D2395" s="1" t="s">
        <v>19</v>
      </c>
      <c r="E2395" s="5" t="str">
        <f t="shared" si="37"/>
        <v>8550000-skip-gram-20-gram4-superlative</v>
      </c>
      <c r="F2395">
        <v>1122</v>
      </c>
      <c r="G2395">
        <v>577</v>
      </c>
      <c r="H2395">
        <v>420</v>
      </c>
      <c r="I2395">
        <v>125</v>
      </c>
      <c r="J2395" s="2">
        <v>1.3821999999999999E-2</v>
      </c>
      <c r="K2395" s="2">
        <v>0.117566</v>
      </c>
    </row>
    <row r="2396" spans="1:11" x14ac:dyDescent="0.2">
      <c r="A2396" s="4">
        <v>8550000</v>
      </c>
      <c r="B2396" s="1" t="s">
        <v>26</v>
      </c>
      <c r="C2396">
        <v>20</v>
      </c>
      <c r="D2396" s="1" t="s">
        <v>20</v>
      </c>
      <c r="E2396" s="5" t="str">
        <f t="shared" si="37"/>
        <v>8550000-skip-gram-20-gram5-present-participle</v>
      </c>
      <c r="F2396">
        <v>1056</v>
      </c>
      <c r="G2396">
        <v>897</v>
      </c>
      <c r="H2396">
        <v>0</v>
      </c>
      <c r="I2396">
        <v>159</v>
      </c>
      <c r="J2396" s="2">
        <v>9.1339999999999998E-3</v>
      </c>
      <c r="K2396" s="2">
        <v>9.5573000000000005E-2</v>
      </c>
    </row>
    <row r="2397" spans="1:11" x14ac:dyDescent="0.2">
      <c r="A2397" s="4">
        <v>8550000</v>
      </c>
      <c r="B2397" s="1" t="s">
        <v>26</v>
      </c>
      <c r="C2397">
        <v>20</v>
      </c>
      <c r="D2397" s="1" t="s">
        <v>21</v>
      </c>
      <c r="E2397" s="5" t="str">
        <f t="shared" si="37"/>
        <v>8550000-skip-gram-20-gram6-nationality-adjective</v>
      </c>
      <c r="F2397">
        <v>1599</v>
      </c>
      <c r="G2397">
        <v>1501</v>
      </c>
      <c r="H2397">
        <v>78</v>
      </c>
      <c r="I2397">
        <v>20</v>
      </c>
      <c r="J2397" s="2">
        <v>2.5409999999999999E-3</v>
      </c>
      <c r="K2397" s="2">
        <v>5.0410999999999997E-2</v>
      </c>
    </row>
    <row r="2398" spans="1:11" x14ac:dyDescent="0.2">
      <c r="A2398" s="4">
        <v>8550000</v>
      </c>
      <c r="B2398" s="1" t="s">
        <v>26</v>
      </c>
      <c r="C2398">
        <v>20</v>
      </c>
      <c r="D2398" s="1" t="s">
        <v>22</v>
      </c>
      <c r="E2398" s="5" t="str">
        <f t="shared" si="37"/>
        <v>8550000-skip-gram-20-gram7-past-tense</v>
      </c>
      <c r="F2398">
        <v>1560</v>
      </c>
      <c r="G2398">
        <v>1317</v>
      </c>
      <c r="H2398">
        <v>78</v>
      </c>
      <c r="I2398">
        <v>165</v>
      </c>
      <c r="J2398" s="2">
        <v>7.8619999999999992E-3</v>
      </c>
      <c r="K2398" s="2">
        <v>8.8671E-2</v>
      </c>
    </row>
    <row r="2399" spans="1:11" x14ac:dyDescent="0.2">
      <c r="A2399" s="4">
        <v>8550000</v>
      </c>
      <c r="B2399" s="1" t="s">
        <v>26</v>
      </c>
      <c r="C2399">
        <v>20</v>
      </c>
      <c r="D2399" s="1" t="s">
        <v>23</v>
      </c>
      <c r="E2399" s="5" t="str">
        <f t="shared" si="37"/>
        <v>8550000-skip-gram-20-gram8-plural</v>
      </c>
      <c r="F2399">
        <v>1332</v>
      </c>
      <c r="G2399">
        <v>1134</v>
      </c>
      <c r="H2399">
        <v>142</v>
      </c>
      <c r="I2399">
        <v>56</v>
      </c>
      <c r="J2399" s="2">
        <v>5.7359999999999998E-3</v>
      </c>
      <c r="K2399" s="2">
        <v>7.5732999999999995E-2</v>
      </c>
    </row>
    <row r="2400" spans="1:11" x14ac:dyDescent="0.2">
      <c r="A2400" s="4">
        <v>8550000</v>
      </c>
      <c r="B2400" s="1" t="s">
        <v>26</v>
      </c>
      <c r="C2400">
        <v>20</v>
      </c>
      <c r="D2400" s="1" t="s">
        <v>24</v>
      </c>
      <c r="E2400" s="5" t="str">
        <f t="shared" si="37"/>
        <v>8550000-skip-gram-20-gram9-plural-verbs</v>
      </c>
      <c r="F2400">
        <v>870</v>
      </c>
      <c r="G2400">
        <v>773</v>
      </c>
      <c r="H2400">
        <v>0</v>
      </c>
      <c r="I2400">
        <v>97</v>
      </c>
      <c r="J2400" s="2">
        <v>9.6629999999999997E-3</v>
      </c>
      <c r="K2400" s="2">
        <v>9.8298999999999997E-2</v>
      </c>
    </row>
    <row r="2401" spans="1:11" x14ac:dyDescent="0.2">
      <c r="A2401" s="4">
        <v>8550000</v>
      </c>
      <c r="B2401" s="1" t="s">
        <v>26</v>
      </c>
      <c r="C2401">
        <v>20</v>
      </c>
      <c r="D2401" s="1" t="s">
        <v>25</v>
      </c>
      <c r="E2401" s="5" t="str">
        <f t="shared" si="37"/>
        <v>8550000-skip-gram-20-TOTAL</v>
      </c>
      <c r="F2401">
        <v>19544</v>
      </c>
      <c r="G2401">
        <v>13648</v>
      </c>
      <c r="H2401">
        <v>4437</v>
      </c>
      <c r="I2401">
        <v>1459</v>
      </c>
      <c r="J2401" s="2">
        <v>6.4209999999999996E-3</v>
      </c>
      <c r="K2401" s="2">
        <v>8.0133999999999997E-2</v>
      </c>
    </row>
    <row r="2402" spans="1:11" x14ac:dyDescent="0.2">
      <c r="A2402" s="4">
        <v>15300000</v>
      </c>
      <c r="B2402" s="1" t="s">
        <v>10</v>
      </c>
      <c r="C2402">
        <v>2</v>
      </c>
      <c r="D2402" s="1" t="s">
        <v>11</v>
      </c>
      <c r="E2402" s="5" t="str">
        <f t="shared" si="37"/>
        <v>15300000-cbow-2-capital-common-countries</v>
      </c>
      <c r="F2402">
        <v>506</v>
      </c>
      <c r="G2402">
        <v>502</v>
      </c>
      <c r="H2402">
        <v>0</v>
      </c>
      <c r="I2402">
        <v>4</v>
      </c>
      <c r="J2402" s="2">
        <v>3.5409999999999999E-3</v>
      </c>
      <c r="K2402" s="2">
        <v>5.9507999999999998E-2</v>
      </c>
    </row>
    <row r="2403" spans="1:11" x14ac:dyDescent="0.2">
      <c r="A2403" s="4">
        <v>15300000</v>
      </c>
      <c r="B2403" s="1" t="s">
        <v>10</v>
      </c>
      <c r="C2403">
        <v>2</v>
      </c>
      <c r="D2403" s="1" t="s">
        <v>12</v>
      </c>
      <c r="E2403" s="5" t="str">
        <f t="shared" si="37"/>
        <v>15300000-cbow-2-capital-world</v>
      </c>
      <c r="F2403">
        <v>4524</v>
      </c>
      <c r="G2403">
        <v>2780</v>
      </c>
      <c r="H2403">
        <v>1367</v>
      </c>
      <c r="I2403">
        <v>377</v>
      </c>
      <c r="J2403" s="2">
        <v>8.2869999999999992E-3</v>
      </c>
      <c r="K2403" s="2">
        <v>9.1033000000000003E-2</v>
      </c>
    </row>
    <row r="2404" spans="1:11" x14ac:dyDescent="0.2">
      <c r="A2404" s="4">
        <v>15300000</v>
      </c>
      <c r="B2404" s="1" t="s">
        <v>10</v>
      </c>
      <c r="C2404">
        <v>2</v>
      </c>
      <c r="D2404" s="1" t="s">
        <v>13</v>
      </c>
      <c r="E2404" s="5" t="str">
        <f t="shared" si="37"/>
        <v>15300000-cbow-2-currency</v>
      </c>
      <c r="F2404">
        <v>866</v>
      </c>
      <c r="G2404">
        <v>341</v>
      </c>
      <c r="H2404">
        <v>364</v>
      </c>
      <c r="I2404">
        <v>161</v>
      </c>
      <c r="J2404" s="2">
        <v>1.1129999999999999E-2</v>
      </c>
      <c r="K2404" s="2">
        <v>0.105499</v>
      </c>
    </row>
    <row r="2405" spans="1:11" x14ac:dyDescent="0.2">
      <c r="A2405" s="4">
        <v>15300000</v>
      </c>
      <c r="B2405" s="1" t="s">
        <v>10</v>
      </c>
      <c r="C2405">
        <v>2</v>
      </c>
      <c r="D2405" s="1" t="s">
        <v>14</v>
      </c>
      <c r="E2405" s="5" t="str">
        <f t="shared" si="37"/>
        <v>15300000-cbow-2-city-in-state</v>
      </c>
      <c r="F2405">
        <v>2467</v>
      </c>
      <c r="G2405">
        <v>1896</v>
      </c>
      <c r="H2405">
        <v>213</v>
      </c>
      <c r="I2405">
        <v>358</v>
      </c>
      <c r="J2405" s="2">
        <v>1.1561999999999999E-2</v>
      </c>
      <c r="K2405" s="2">
        <v>0.107525</v>
      </c>
    </row>
    <row r="2406" spans="1:11" x14ac:dyDescent="0.2">
      <c r="A2406" s="4">
        <v>15300000</v>
      </c>
      <c r="B2406" s="1" t="s">
        <v>10</v>
      </c>
      <c r="C2406">
        <v>2</v>
      </c>
      <c r="D2406" s="1" t="s">
        <v>15</v>
      </c>
      <c r="E2406" s="5" t="str">
        <f t="shared" si="37"/>
        <v>15300000-cbow-2-family</v>
      </c>
      <c r="F2406">
        <v>506</v>
      </c>
      <c r="G2406">
        <v>383</v>
      </c>
      <c r="H2406">
        <v>86</v>
      </c>
      <c r="I2406">
        <v>37</v>
      </c>
      <c r="J2406" s="2">
        <v>2.3319999999999999E-3</v>
      </c>
      <c r="K2406" s="2">
        <v>4.8286999999999997E-2</v>
      </c>
    </row>
    <row r="2407" spans="1:11" x14ac:dyDescent="0.2">
      <c r="A2407" s="4">
        <v>15300000</v>
      </c>
      <c r="B2407" s="1" t="s">
        <v>10</v>
      </c>
      <c r="C2407">
        <v>2</v>
      </c>
      <c r="D2407" s="1" t="s">
        <v>16</v>
      </c>
      <c r="E2407" s="5" t="str">
        <f t="shared" si="37"/>
        <v>15300000-cbow-2-gram1-adjective-to-adverb</v>
      </c>
      <c r="F2407">
        <v>992</v>
      </c>
      <c r="G2407">
        <v>698</v>
      </c>
      <c r="H2407">
        <v>0</v>
      </c>
      <c r="I2407">
        <v>294</v>
      </c>
      <c r="J2407" s="2">
        <v>1.2827E-2</v>
      </c>
      <c r="K2407" s="2">
        <v>0.11325499999999999</v>
      </c>
    </row>
    <row r="2408" spans="1:11" x14ac:dyDescent="0.2">
      <c r="A2408" s="4">
        <v>15300000</v>
      </c>
      <c r="B2408" s="1" t="s">
        <v>10</v>
      </c>
      <c r="C2408">
        <v>2</v>
      </c>
      <c r="D2408" s="1" t="s">
        <v>17</v>
      </c>
      <c r="E2408" s="5" t="str">
        <f t="shared" si="37"/>
        <v>15300000-cbow-2-gram2-opposite</v>
      </c>
      <c r="F2408">
        <v>812</v>
      </c>
      <c r="G2408">
        <v>457</v>
      </c>
      <c r="H2408">
        <v>110</v>
      </c>
      <c r="I2408">
        <v>245</v>
      </c>
      <c r="J2408" s="2">
        <v>1.3495E-2</v>
      </c>
      <c r="K2408" s="2">
        <v>0.11616700000000001</v>
      </c>
    </row>
    <row r="2409" spans="1:11" x14ac:dyDescent="0.2">
      <c r="A2409" s="4">
        <v>15300000</v>
      </c>
      <c r="B2409" s="1" t="s">
        <v>10</v>
      </c>
      <c r="C2409">
        <v>2</v>
      </c>
      <c r="D2409" s="1" t="s">
        <v>18</v>
      </c>
      <c r="E2409" s="5" t="str">
        <f t="shared" si="37"/>
        <v>15300000-cbow-2-gram3-comparative</v>
      </c>
      <c r="F2409">
        <v>1332</v>
      </c>
      <c r="G2409">
        <v>1329</v>
      </c>
      <c r="H2409">
        <v>0</v>
      </c>
      <c r="I2409">
        <v>3</v>
      </c>
      <c r="J2409" s="2">
        <v>1.7930000000000001E-3</v>
      </c>
      <c r="K2409" s="2">
        <v>4.2341999999999998E-2</v>
      </c>
    </row>
    <row r="2410" spans="1:11" x14ac:dyDescent="0.2">
      <c r="A2410" s="4">
        <v>15300000</v>
      </c>
      <c r="B2410" s="1" t="s">
        <v>10</v>
      </c>
      <c r="C2410">
        <v>2</v>
      </c>
      <c r="D2410" s="1" t="s">
        <v>19</v>
      </c>
      <c r="E2410" s="5" t="str">
        <f t="shared" si="37"/>
        <v>15300000-cbow-2-gram4-superlative</v>
      </c>
      <c r="F2410">
        <v>1122</v>
      </c>
      <c r="G2410">
        <v>841</v>
      </c>
      <c r="H2410">
        <v>192</v>
      </c>
      <c r="I2410">
        <v>89</v>
      </c>
      <c r="J2410" s="2">
        <v>8.7889999999999999E-3</v>
      </c>
      <c r="K2410" s="2">
        <v>9.375E-2</v>
      </c>
    </row>
    <row r="2411" spans="1:11" x14ac:dyDescent="0.2">
      <c r="A2411" s="4">
        <v>15300000</v>
      </c>
      <c r="B2411" s="1" t="s">
        <v>10</v>
      </c>
      <c r="C2411">
        <v>2</v>
      </c>
      <c r="D2411" s="1" t="s">
        <v>20</v>
      </c>
      <c r="E2411" s="5" t="str">
        <f t="shared" si="37"/>
        <v>15300000-cbow-2-gram5-present-participle</v>
      </c>
      <c r="F2411">
        <v>1056</v>
      </c>
      <c r="G2411">
        <v>945</v>
      </c>
      <c r="H2411">
        <v>0</v>
      </c>
      <c r="I2411">
        <v>111</v>
      </c>
      <c r="J2411" s="2">
        <v>6.8040000000000002E-3</v>
      </c>
      <c r="K2411" s="2">
        <v>8.2485000000000003E-2</v>
      </c>
    </row>
    <row r="2412" spans="1:11" x14ac:dyDescent="0.2">
      <c r="A2412" s="4">
        <v>15300000</v>
      </c>
      <c r="B2412" s="1" t="s">
        <v>10</v>
      </c>
      <c r="C2412">
        <v>2</v>
      </c>
      <c r="D2412" s="1" t="s">
        <v>21</v>
      </c>
      <c r="E2412" s="5" t="str">
        <f t="shared" si="37"/>
        <v>15300000-cbow-2-gram6-nationality-adjective</v>
      </c>
      <c r="F2412">
        <v>1599</v>
      </c>
      <c r="G2412">
        <v>1470</v>
      </c>
      <c r="H2412">
        <v>78</v>
      </c>
      <c r="I2412">
        <v>51</v>
      </c>
      <c r="J2412" s="2">
        <v>3.3300000000000001E-3</v>
      </c>
      <c r="K2412" s="2">
        <v>5.7704999999999999E-2</v>
      </c>
    </row>
    <row r="2413" spans="1:11" x14ac:dyDescent="0.2">
      <c r="A2413" s="4">
        <v>15300000</v>
      </c>
      <c r="B2413" s="1" t="s">
        <v>10</v>
      </c>
      <c r="C2413">
        <v>2</v>
      </c>
      <c r="D2413" s="1" t="s">
        <v>22</v>
      </c>
      <c r="E2413" s="5" t="str">
        <f t="shared" si="37"/>
        <v>15300000-cbow-2-gram7-past-tense</v>
      </c>
      <c r="F2413">
        <v>1560</v>
      </c>
      <c r="G2413">
        <v>1395</v>
      </c>
      <c r="H2413">
        <v>78</v>
      </c>
      <c r="I2413">
        <v>87</v>
      </c>
      <c r="J2413" s="2">
        <v>7.1609999999999998E-3</v>
      </c>
      <c r="K2413" s="2">
        <v>8.4620000000000001E-2</v>
      </c>
    </row>
    <row r="2414" spans="1:11" x14ac:dyDescent="0.2">
      <c r="A2414" s="4">
        <v>15300000</v>
      </c>
      <c r="B2414" s="1" t="s">
        <v>10</v>
      </c>
      <c r="C2414">
        <v>2</v>
      </c>
      <c r="D2414" s="1" t="s">
        <v>23</v>
      </c>
      <c r="E2414" s="5" t="str">
        <f t="shared" si="37"/>
        <v>15300000-cbow-2-gram8-plural</v>
      </c>
      <c r="F2414">
        <v>1332</v>
      </c>
      <c r="G2414">
        <v>1147</v>
      </c>
      <c r="H2414">
        <v>72</v>
      </c>
      <c r="I2414">
        <v>113</v>
      </c>
      <c r="J2414" s="2">
        <v>4.8580000000000003E-3</v>
      </c>
      <c r="K2414" s="2">
        <v>6.9696999999999995E-2</v>
      </c>
    </row>
    <row r="2415" spans="1:11" x14ac:dyDescent="0.2">
      <c r="A2415" s="4">
        <v>15300000</v>
      </c>
      <c r="B2415" s="1" t="s">
        <v>10</v>
      </c>
      <c r="C2415">
        <v>2</v>
      </c>
      <c r="D2415" s="1" t="s">
        <v>24</v>
      </c>
      <c r="E2415" s="5" t="str">
        <f t="shared" si="37"/>
        <v>15300000-cbow-2-gram9-plural-verbs</v>
      </c>
      <c r="F2415">
        <v>870</v>
      </c>
      <c r="G2415">
        <v>783</v>
      </c>
      <c r="H2415">
        <v>0</v>
      </c>
      <c r="I2415">
        <v>87</v>
      </c>
      <c r="J2415" s="2">
        <v>6.5989999999999998E-3</v>
      </c>
      <c r="K2415" s="2">
        <v>8.1233E-2</v>
      </c>
    </row>
    <row r="2416" spans="1:11" x14ac:dyDescent="0.2">
      <c r="A2416" s="4">
        <v>15300000</v>
      </c>
      <c r="B2416" s="1" t="s">
        <v>10</v>
      </c>
      <c r="C2416">
        <v>2</v>
      </c>
      <c r="D2416" s="1" t="s">
        <v>25</v>
      </c>
      <c r="E2416" s="5" t="str">
        <f t="shared" si="37"/>
        <v>15300000-cbow-2-TOTAL</v>
      </c>
      <c r="F2416">
        <v>19544</v>
      </c>
      <c r="G2416">
        <v>14967</v>
      </c>
      <c r="H2416">
        <v>2560</v>
      </c>
      <c r="I2416">
        <v>2017</v>
      </c>
      <c r="J2416" s="2">
        <v>7.241E-3</v>
      </c>
      <c r="K2416" s="2">
        <v>8.5092000000000001E-2</v>
      </c>
    </row>
    <row r="2417" spans="1:11" x14ac:dyDescent="0.2">
      <c r="A2417" s="4">
        <v>15300000</v>
      </c>
      <c r="B2417" s="1" t="s">
        <v>26</v>
      </c>
      <c r="C2417">
        <v>2</v>
      </c>
      <c r="D2417" s="1" t="s">
        <v>11</v>
      </c>
      <c r="E2417" s="5" t="str">
        <f t="shared" si="37"/>
        <v>15300000-skip-gram-2-capital-common-countries</v>
      </c>
      <c r="F2417">
        <v>506</v>
      </c>
      <c r="G2417">
        <v>505</v>
      </c>
      <c r="H2417">
        <v>0</v>
      </c>
      <c r="I2417">
        <v>1</v>
      </c>
      <c r="J2417" s="2">
        <v>1.586E-3</v>
      </c>
      <c r="K2417" s="2">
        <v>3.9829000000000003E-2</v>
      </c>
    </row>
    <row r="2418" spans="1:11" x14ac:dyDescent="0.2">
      <c r="A2418" s="4">
        <v>15300000</v>
      </c>
      <c r="B2418" s="1" t="s">
        <v>26</v>
      </c>
      <c r="C2418">
        <v>2</v>
      </c>
      <c r="D2418" s="1" t="s">
        <v>12</v>
      </c>
      <c r="E2418" s="5" t="str">
        <f t="shared" si="37"/>
        <v>15300000-skip-gram-2-capital-world</v>
      </c>
      <c r="F2418">
        <v>4524</v>
      </c>
      <c r="G2418">
        <v>2725</v>
      </c>
      <c r="H2418">
        <v>1367</v>
      </c>
      <c r="I2418">
        <v>432</v>
      </c>
      <c r="J2418" s="2">
        <v>5.4250000000000001E-3</v>
      </c>
      <c r="K2418" s="2">
        <v>7.3650999999999994E-2</v>
      </c>
    </row>
    <row r="2419" spans="1:11" x14ac:dyDescent="0.2">
      <c r="A2419" s="4">
        <v>15300000</v>
      </c>
      <c r="B2419" s="1" t="s">
        <v>26</v>
      </c>
      <c r="C2419">
        <v>2</v>
      </c>
      <c r="D2419" s="1" t="s">
        <v>13</v>
      </c>
      <c r="E2419" s="5" t="str">
        <f t="shared" si="37"/>
        <v>15300000-skip-gram-2-currency</v>
      </c>
      <c r="F2419">
        <v>866</v>
      </c>
      <c r="G2419">
        <v>342</v>
      </c>
      <c r="H2419">
        <v>364</v>
      </c>
      <c r="I2419">
        <v>160</v>
      </c>
      <c r="J2419" s="2">
        <v>7.4349999999999998E-3</v>
      </c>
      <c r="K2419" s="2">
        <v>8.6226999999999998E-2</v>
      </c>
    </row>
    <row r="2420" spans="1:11" x14ac:dyDescent="0.2">
      <c r="A2420" s="4">
        <v>15300000</v>
      </c>
      <c r="B2420" s="1" t="s">
        <v>26</v>
      </c>
      <c r="C2420">
        <v>2</v>
      </c>
      <c r="D2420" s="1" t="s">
        <v>14</v>
      </c>
      <c r="E2420" s="5" t="str">
        <f t="shared" si="37"/>
        <v>15300000-skip-gram-2-city-in-state</v>
      </c>
      <c r="F2420">
        <v>2467</v>
      </c>
      <c r="G2420">
        <v>1885</v>
      </c>
      <c r="H2420">
        <v>213</v>
      </c>
      <c r="I2420">
        <v>369</v>
      </c>
      <c r="J2420" s="2">
        <v>5.8240000000000002E-3</v>
      </c>
      <c r="K2420" s="2">
        <v>7.6317999999999997E-2</v>
      </c>
    </row>
    <row r="2421" spans="1:11" x14ac:dyDescent="0.2">
      <c r="A2421" s="4">
        <v>15300000</v>
      </c>
      <c r="B2421" s="1" t="s">
        <v>26</v>
      </c>
      <c r="C2421">
        <v>2</v>
      </c>
      <c r="D2421" s="1" t="s">
        <v>15</v>
      </c>
      <c r="E2421" s="5" t="str">
        <f t="shared" si="37"/>
        <v>15300000-skip-gram-2-family</v>
      </c>
      <c r="F2421">
        <v>506</v>
      </c>
      <c r="G2421">
        <v>384</v>
      </c>
      <c r="H2421">
        <v>86</v>
      </c>
      <c r="I2421">
        <v>36</v>
      </c>
      <c r="J2421" s="2">
        <v>2.0969999999999999E-3</v>
      </c>
      <c r="K2421" s="2">
        <v>4.5795000000000002E-2</v>
      </c>
    </row>
    <row r="2422" spans="1:11" x14ac:dyDescent="0.2">
      <c r="A2422" s="4">
        <v>15300000</v>
      </c>
      <c r="B2422" s="1" t="s">
        <v>26</v>
      </c>
      <c r="C2422">
        <v>2</v>
      </c>
      <c r="D2422" s="1" t="s">
        <v>16</v>
      </c>
      <c r="E2422" s="5" t="str">
        <f t="shared" si="37"/>
        <v>15300000-skip-gram-2-gram1-adjective-to-adverb</v>
      </c>
      <c r="F2422">
        <v>992</v>
      </c>
      <c r="G2422">
        <v>573</v>
      </c>
      <c r="H2422">
        <v>0</v>
      </c>
      <c r="I2422">
        <v>419</v>
      </c>
      <c r="J2422" s="2">
        <v>8.0020000000000004E-3</v>
      </c>
      <c r="K2422" s="2">
        <v>8.9452000000000004E-2</v>
      </c>
    </row>
    <row r="2423" spans="1:11" x14ac:dyDescent="0.2">
      <c r="A2423" s="4">
        <v>15300000</v>
      </c>
      <c r="B2423" s="1" t="s">
        <v>26</v>
      </c>
      <c r="C2423">
        <v>2</v>
      </c>
      <c r="D2423" s="1" t="s">
        <v>17</v>
      </c>
      <c r="E2423" s="5" t="str">
        <f t="shared" si="37"/>
        <v>15300000-skip-gram-2-gram2-opposite</v>
      </c>
      <c r="F2423">
        <v>812</v>
      </c>
      <c r="G2423">
        <v>444</v>
      </c>
      <c r="H2423">
        <v>110</v>
      </c>
      <c r="I2423">
        <v>258</v>
      </c>
      <c r="J2423" s="2">
        <v>7.5669999999999999E-3</v>
      </c>
      <c r="K2423" s="2">
        <v>8.6987999999999996E-2</v>
      </c>
    </row>
    <row r="2424" spans="1:11" x14ac:dyDescent="0.2">
      <c r="A2424" s="4">
        <v>15300000</v>
      </c>
      <c r="B2424" s="1" t="s">
        <v>26</v>
      </c>
      <c r="C2424">
        <v>2</v>
      </c>
      <c r="D2424" s="1" t="s">
        <v>18</v>
      </c>
      <c r="E2424" s="5" t="str">
        <f t="shared" si="37"/>
        <v>15300000-skip-gram-2-gram3-comparative</v>
      </c>
      <c r="F2424">
        <v>1332</v>
      </c>
      <c r="G2424">
        <v>1319</v>
      </c>
      <c r="H2424">
        <v>0</v>
      </c>
      <c r="I2424">
        <v>13</v>
      </c>
      <c r="J2424" s="2">
        <v>1.565E-3</v>
      </c>
      <c r="K2424" s="2">
        <v>3.9553999999999999E-2</v>
      </c>
    </row>
    <row r="2425" spans="1:11" x14ac:dyDescent="0.2">
      <c r="A2425" s="4">
        <v>15300000</v>
      </c>
      <c r="B2425" s="1" t="s">
        <v>26</v>
      </c>
      <c r="C2425">
        <v>2</v>
      </c>
      <c r="D2425" s="1" t="s">
        <v>19</v>
      </c>
      <c r="E2425" s="5" t="str">
        <f t="shared" si="37"/>
        <v>15300000-skip-gram-2-gram4-superlative</v>
      </c>
      <c r="F2425">
        <v>1122</v>
      </c>
      <c r="G2425">
        <v>812</v>
      </c>
      <c r="H2425">
        <v>192</v>
      </c>
      <c r="I2425">
        <v>118</v>
      </c>
      <c r="J2425" s="2">
        <v>5.0980000000000001E-3</v>
      </c>
      <c r="K2425" s="2">
        <v>7.1401000000000006E-2</v>
      </c>
    </row>
    <row r="2426" spans="1:11" x14ac:dyDescent="0.2">
      <c r="A2426" s="4">
        <v>15300000</v>
      </c>
      <c r="B2426" s="1" t="s">
        <v>26</v>
      </c>
      <c r="C2426">
        <v>2</v>
      </c>
      <c r="D2426" s="1" t="s">
        <v>20</v>
      </c>
      <c r="E2426" s="5" t="str">
        <f t="shared" si="37"/>
        <v>15300000-skip-gram-2-gram5-present-participle</v>
      </c>
      <c r="F2426">
        <v>1056</v>
      </c>
      <c r="G2426">
        <v>890</v>
      </c>
      <c r="H2426">
        <v>0</v>
      </c>
      <c r="I2426">
        <v>166</v>
      </c>
      <c r="J2426" s="2">
        <v>4.6080000000000001E-3</v>
      </c>
      <c r="K2426" s="2">
        <v>6.7884E-2</v>
      </c>
    </row>
    <row r="2427" spans="1:11" x14ac:dyDescent="0.2">
      <c r="A2427" s="4">
        <v>15300000</v>
      </c>
      <c r="B2427" s="1" t="s">
        <v>26</v>
      </c>
      <c r="C2427">
        <v>2</v>
      </c>
      <c r="D2427" s="1" t="s">
        <v>21</v>
      </c>
      <c r="E2427" s="5" t="str">
        <f t="shared" si="37"/>
        <v>15300000-skip-gram-2-gram6-nationality-adjective</v>
      </c>
      <c r="F2427">
        <v>1599</v>
      </c>
      <c r="G2427">
        <v>1485</v>
      </c>
      <c r="H2427">
        <v>78</v>
      </c>
      <c r="I2427">
        <v>36</v>
      </c>
      <c r="J2427" s="2">
        <v>1.8489999999999999E-3</v>
      </c>
      <c r="K2427" s="2">
        <v>4.3003E-2</v>
      </c>
    </row>
    <row r="2428" spans="1:11" x14ac:dyDescent="0.2">
      <c r="A2428" s="4">
        <v>15300000</v>
      </c>
      <c r="B2428" s="1" t="s">
        <v>26</v>
      </c>
      <c r="C2428">
        <v>2</v>
      </c>
      <c r="D2428" s="1" t="s">
        <v>22</v>
      </c>
      <c r="E2428" s="5" t="str">
        <f t="shared" si="37"/>
        <v>15300000-skip-gram-2-gram7-past-tense</v>
      </c>
      <c r="F2428">
        <v>1560</v>
      </c>
      <c r="G2428">
        <v>1315</v>
      </c>
      <c r="H2428">
        <v>78</v>
      </c>
      <c r="I2428">
        <v>167</v>
      </c>
      <c r="J2428" s="2">
        <v>4.2989999999999999E-3</v>
      </c>
      <c r="K2428" s="2">
        <v>6.5562999999999996E-2</v>
      </c>
    </row>
    <row r="2429" spans="1:11" x14ac:dyDescent="0.2">
      <c r="A2429" s="4">
        <v>15300000</v>
      </c>
      <c r="B2429" s="1" t="s">
        <v>26</v>
      </c>
      <c r="C2429">
        <v>2</v>
      </c>
      <c r="D2429" s="1" t="s">
        <v>23</v>
      </c>
      <c r="E2429" s="5" t="str">
        <f t="shared" si="37"/>
        <v>15300000-skip-gram-2-gram8-plural</v>
      </c>
      <c r="F2429">
        <v>1332</v>
      </c>
      <c r="G2429">
        <v>1161</v>
      </c>
      <c r="H2429">
        <v>72</v>
      </c>
      <c r="I2429">
        <v>99</v>
      </c>
      <c r="J2429" s="2">
        <v>3.3730000000000001E-3</v>
      </c>
      <c r="K2429" s="2">
        <v>5.808E-2</v>
      </c>
    </row>
    <row r="2430" spans="1:11" x14ac:dyDescent="0.2">
      <c r="A2430" s="4">
        <v>15300000</v>
      </c>
      <c r="B2430" s="1" t="s">
        <v>26</v>
      </c>
      <c r="C2430">
        <v>2</v>
      </c>
      <c r="D2430" s="1" t="s">
        <v>24</v>
      </c>
      <c r="E2430" s="5" t="str">
        <f t="shared" si="37"/>
        <v>15300000-skip-gram-2-gram9-plural-verbs</v>
      </c>
      <c r="F2430">
        <v>870</v>
      </c>
      <c r="G2430">
        <v>728</v>
      </c>
      <c r="H2430">
        <v>0</v>
      </c>
      <c r="I2430">
        <v>142</v>
      </c>
      <c r="J2430" s="2">
        <v>4.1739999999999998E-3</v>
      </c>
      <c r="K2430" s="2">
        <v>6.4609E-2</v>
      </c>
    </row>
    <row r="2431" spans="1:11" x14ac:dyDescent="0.2">
      <c r="A2431" s="4">
        <v>15300000</v>
      </c>
      <c r="B2431" s="1" t="s">
        <v>26</v>
      </c>
      <c r="C2431">
        <v>2</v>
      </c>
      <c r="D2431" s="1" t="s">
        <v>25</v>
      </c>
      <c r="E2431" s="5" t="str">
        <f t="shared" si="37"/>
        <v>15300000-skip-gram-2-TOTAL</v>
      </c>
      <c r="F2431">
        <v>19544</v>
      </c>
      <c r="G2431">
        <v>14568</v>
      </c>
      <c r="H2431">
        <v>2560</v>
      </c>
      <c r="I2431">
        <v>2416</v>
      </c>
      <c r="J2431" s="2">
        <v>4.3600000000000002E-3</v>
      </c>
      <c r="K2431" s="2">
        <v>6.6029000000000004E-2</v>
      </c>
    </row>
    <row r="2432" spans="1:11" x14ac:dyDescent="0.2">
      <c r="A2432" s="4">
        <v>15300000</v>
      </c>
      <c r="B2432" s="1" t="s">
        <v>10</v>
      </c>
      <c r="C2432">
        <v>4</v>
      </c>
      <c r="D2432" s="1" t="s">
        <v>11</v>
      </c>
      <c r="E2432" s="5" t="str">
        <f t="shared" si="37"/>
        <v>15300000-cbow-4-capital-common-countries</v>
      </c>
      <c r="F2432">
        <v>506</v>
      </c>
      <c r="G2432">
        <v>505</v>
      </c>
      <c r="H2432">
        <v>0</v>
      </c>
      <c r="I2432">
        <v>1</v>
      </c>
      <c r="J2432" s="2">
        <v>1.2780000000000001E-3</v>
      </c>
      <c r="K2432" s="2">
        <v>3.5742999999999997E-2</v>
      </c>
    </row>
    <row r="2433" spans="1:11" x14ac:dyDescent="0.2">
      <c r="A2433" s="4">
        <v>15300000</v>
      </c>
      <c r="B2433" s="1" t="s">
        <v>10</v>
      </c>
      <c r="C2433">
        <v>4</v>
      </c>
      <c r="D2433" s="1" t="s">
        <v>12</v>
      </c>
      <c r="E2433" s="5" t="str">
        <f t="shared" si="37"/>
        <v>15300000-cbow-4-capital-world</v>
      </c>
      <c r="F2433">
        <v>4524</v>
      </c>
      <c r="G2433">
        <v>3020</v>
      </c>
      <c r="H2433">
        <v>1367</v>
      </c>
      <c r="I2433">
        <v>137</v>
      </c>
      <c r="J2433" s="2">
        <v>5.2160000000000002E-3</v>
      </c>
      <c r="K2433" s="2">
        <v>7.2221999999999995E-2</v>
      </c>
    </row>
    <row r="2434" spans="1:11" x14ac:dyDescent="0.2">
      <c r="A2434" s="4">
        <v>15300000</v>
      </c>
      <c r="B2434" s="1" t="s">
        <v>10</v>
      </c>
      <c r="C2434">
        <v>4</v>
      </c>
      <c r="D2434" s="1" t="s">
        <v>13</v>
      </c>
      <c r="E2434" s="5" t="str">
        <f t="shared" si="37"/>
        <v>15300000-cbow-4-currency</v>
      </c>
      <c r="F2434">
        <v>866</v>
      </c>
      <c r="G2434">
        <v>361</v>
      </c>
      <c r="H2434">
        <v>364</v>
      </c>
      <c r="I2434">
        <v>141</v>
      </c>
      <c r="J2434" s="2">
        <v>1.1317000000000001E-2</v>
      </c>
      <c r="K2434" s="2">
        <v>0.106381</v>
      </c>
    </row>
    <row r="2435" spans="1:11" x14ac:dyDescent="0.2">
      <c r="A2435" s="4">
        <v>15300000</v>
      </c>
      <c r="B2435" s="1" t="s">
        <v>10</v>
      </c>
      <c r="C2435">
        <v>4</v>
      </c>
      <c r="D2435" s="1" t="s">
        <v>14</v>
      </c>
      <c r="E2435" s="5" t="str">
        <f t="shared" ref="E2435:E2498" si="38">CONCATENATE(A2435,"-",B2435,"-",C2435,"-",D2435)</f>
        <v>15300000-cbow-4-city-in-state</v>
      </c>
      <c r="F2435">
        <v>2467</v>
      </c>
      <c r="G2435">
        <v>2062</v>
      </c>
      <c r="H2435">
        <v>213</v>
      </c>
      <c r="I2435">
        <v>192</v>
      </c>
      <c r="J2435" s="2">
        <v>8.4720000000000004E-3</v>
      </c>
      <c r="K2435" s="2">
        <v>9.2040999999999998E-2</v>
      </c>
    </row>
    <row r="2436" spans="1:11" x14ac:dyDescent="0.2">
      <c r="A2436" s="4">
        <v>15300000</v>
      </c>
      <c r="B2436" s="1" t="s">
        <v>10</v>
      </c>
      <c r="C2436">
        <v>4</v>
      </c>
      <c r="D2436" s="1" t="s">
        <v>15</v>
      </c>
      <c r="E2436" s="5" t="str">
        <f t="shared" si="38"/>
        <v>15300000-cbow-4-family</v>
      </c>
      <c r="F2436">
        <v>506</v>
      </c>
      <c r="G2436">
        <v>392</v>
      </c>
      <c r="H2436">
        <v>86</v>
      </c>
      <c r="I2436">
        <v>28</v>
      </c>
      <c r="J2436" s="2">
        <v>2.7669999999999999E-3</v>
      </c>
      <c r="K2436" s="2">
        <v>5.2602999999999997E-2</v>
      </c>
    </row>
    <row r="2437" spans="1:11" x14ac:dyDescent="0.2">
      <c r="A2437" s="4">
        <v>15300000</v>
      </c>
      <c r="B2437" s="1" t="s">
        <v>10</v>
      </c>
      <c r="C2437">
        <v>4</v>
      </c>
      <c r="D2437" s="1" t="s">
        <v>16</v>
      </c>
      <c r="E2437" s="5" t="str">
        <f t="shared" si="38"/>
        <v>15300000-cbow-4-gram1-adjective-to-adverb</v>
      </c>
      <c r="F2437">
        <v>992</v>
      </c>
      <c r="G2437">
        <v>724</v>
      </c>
      <c r="H2437">
        <v>0</v>
      </c>
      <c r="I2437">
        <v>268</v>
      </c>
      <c r="J2437" s="2">
        <v>1.2253999999999999E-2</v>
      </c>
      <c r="K2437" s="2">
        <v>0.11070000000000001</v>
      </c>
    </row>
    <row r="2438" spans="1:11" x14ac:dyDescent="0.2">
      <c r="A2438" s="4">
        <v>15300000</v>
      </c>
      <c r="B2438" s="1" t="s">
        <v>10</v>
      </c>
      <c r="C2438">
        <v>4</v>
      </c>
      <c r="D2438" s="1" t="s">
        <v>17</v>
      </c>
      <c r="E2438" s="5" t="str">
        <f t="shared" si="38"/>
        <v>15300000-cbow-4-gram2-opposite</v>
      </c>
      <c r="F2438">
        <v>812</v>
      </c>
      <c r="G2438">
        <v>503</v>
      </c>
      <c r="H2438">
        <v>110</v>
      </c>
      <c r="I2438">
        <v>199</v>
      </c>
      <c r="J2438" s="2">
        <v>1.5499000000000001E-2</v>
      </c>
      <c r="K2438" s="2">
        <v>0.124497</v>
      </c>
    </row>
    <row r="2439" spans="1:11" x14ac:dyDescent="0.2">
      <c r="A2439" s="4">
        <v>15300000</v>
      </c>
      <c r="B2439" s="1" t="s">
        <v>10</v>
      </c>
      <c r="C2439">
        <v>4</v>
      </c>
      <c r="D2439" s="1" t="s">
        <v>18</v>
      </c>
      <c r="E2439" s="5" t="str">
        <f t="shared" si="38"/>
        <v>15300000-cbow-4-gram3-comparative</v>
      </c>
      <c r="F2439">
        <v>1332</v>
      </c>
      <c r="G2439">
        <v>1331</v>
      </c>
      <c r="H2439">
        <v>0</v>
      </c>
      <c r="I2439">
        <v>1</v>
      </c>
      <c r="J2439" s="2">
        <v>1.7650000000000001E-3</v>
      </c>
      <c r="K2439" s="2">
        <v>4.2009999999999999E-2</v>
      </c>
    </row>
    <row r="2440" spans="1:11" x14ac:dyDescent="0.2">
      <c r="A2440" s="4">
        <v>15300000</v>
      </c>
      <c r="B2440" s="1" t="s">
        <v>10</v>
      </c>
      <c r="C2440">
        <v>4</v>
      </c>
      <c r="D2440" s="1" t="s">
        <v>19</v>
      </c>
      <c r="E2440" s="5" t="str">
        <f t="shared" si="38"/>
        <v>15300000-cbow-4-gram4-superlative</v>
      </c>
      <c r="F2440">
        <v>1122</v>
      </c>
      <c r="G2440">
        <v>835</v>
      </c>
      <c r="H2440">
        <v>192</v>
      </c>
      <c r="I2440">
        <v>95</v>
      </c>
      <c r="J2440" s="2">
        <v>9.2750000000000003E-3</v>
      </c>
      <c r="K2440" s="2">
        <v>9.6305000000000002E-2</v>
      </c>
    </row>
    <row r="2441" spans="1:11" x14ac:dyDescent="0.2">
      <c r="A2441" s="4">
        <v>15300000</v>
      </c>
      <c r="B2441" s="1" t="s">
        <v>10</v>
      </c>
      <c r="C2441">
        <v>4</v>
      </c>
      <c r="D2441" s="1" t="s">
        <v>20</v>
      </c>
      <c r="E2441" s="5" t="str">
        <f t="shared" si="38"/>
        <v>15300000-cbow-4-gram5-present-participle</v>
      </c>
      <c r="F2441">
        <v>1056</v>
      </c>
      <c r="G2441">
        <v>994</v>
      </c>
      <c r="H2441">
        <v>0</v>
      </c>
      <c r="I2441">
        <v>62</v>
      </c>
      <c r="J2441" s="2">
        <v>6.2570000000000004E-3</v>
      </c>
      <c r="K2441" s="2">
        <v>7.9099000000000003E-2</v>
      </c>
    </row>
    <row r="2442" spans="1:11" x14ac:dyDescent="0.2">
      <c r="A2442" s="4">
        <v>15300000</v>
      </c>
      <c r="B2442" s="1" t="s">
        <v>10</v>
      </c>
      <c r="C2442">
        <v>4</v>
      </c>
      <c r="D2442" s="1" t="s">
        <v>21</v>
      </c>
      <c r="E2442" s="5" t="str">
        <f t="shared" si="38"/>
        <v>15300000-cbow-4-gram6-nationality-adjective</v>
      </c>
      <c r="F2442">
        <v>1599</v>
      </c>
      <c r="G2442">
        <v>1512</v>
      </c>
      <c r="H2442">
        <v>78</v>
      </c>
      <c r="I2442">
        <v>9</v>
      </c>
      <c r="J2442" s="2">
        <v>3.1159999999999998E-3</v>
      </c>
      <c r="K2442" s="2">
        <v>5.5820000000000002E-2</v>
      </c>
    </row>
    <row r="2443" spans="1:11" x14ac:dyDescent="0.2">
      <c r="A2443" s="4">
        <v>15300000</v>
      </c>
      <c r="B2443" s="1" t="s">
        <v>10</v>
      </c>
      <c r="C2443">
        <v>4</v>
      </c>
      <c r="D2443" s="1" t="s">
        <v>22</v>
      </c>
      <c r="E2443" s="5" t="str">
        <f t="shared" si="38"/>
        <v>15300000-cbow-4-gram7-past-tense</v>
      </c>
      <c r="F2443">
        <v>1560</v>
      </c>
      <c r="G2443">
        <v>1425</v>
      </c>
      <c r="H2443">
        <v>78</v>
      </c>
      <c r="I2443">
        <v>57</v>
      </c>
      <c r="J2443" s="2">
        <v>6.6429999999999996E-3</v>
      </c>
      <c r="K2443" s="2">
        <v>8.1504999999999994E-2</v>
      </c>
    </row>
    <row r="2444" spans="1:11" x14ac:dyDescent="0.2">
      <c r="A2444" s="4">
        <v>15300000</v>
      </c>
      <c r="B2444" s="1" t="s">
        <v>10</v>
      </c>
      <c r="C2444">
        <v>4</v>
      </c>
      <c r="D2444" s="1" t="s">
        <v>23</v>
      </c>
      <c r="E2444" s="5" t="str">
        <f t="shared" si="38"/>
        <v>15300000-cbow-4-gram8-plural</v>
      </c>
      <c r="F2444">
        <v>1332</v>
      </c>
      <c r="G2444">
        <v>1209</v>
      </c>
      <c r="H2444">
        <v>72</v>
      </c>
      <c r="I2444">
        <v>51</v>
      </c>
      <c r="J2444" s="2">
        <v>3.8999999999999998E-3</v>
      </c>
      <c r="K2444" s="2">
        <v>6.2453000000000002E-2</v>
      </c>
    </row>
    <row r="2445" spans="1:11" x14ac:dyDescent="0.2">
      <c r="A2445" s="4">
        <v>15300000</v>
      </c>
      <c r="B2445" s="1" t="s">
        <v>10</v>
      </c>
      <c r="C2445">
        <v>4</v>
      </c>
      <c r="D2445" s="1" t="s">
        <v>24</v>
      </c>
      <c r="E2445" s="5" t="str">
        <f t="shared" si="38"/>
        <v>15300000-cbow-4-gram9-plural-verbs</v>
      </c>
      <c r="F2445">
        <v>870</v>
      </c>
      <c r="G2445">
        <v>814</v>
      </c>
      <c r="H2445">
        <v>0</v>
      </c>
      <c r="I2445">
        <v>56</v>
      </c>
      <c r="J2445" s="2">
        <v>7.9679999999999994E-3</v>
      </c>
      <c r="K2445" s="2">
        <v>8.9263999999999996E-2</v>
      </c>
    </row>
    <row r="2446" spans="1:11" x14ac:dyDescent="0.2">
      <c r="A2446" s="4">
        <v>15300000</v>
      </c>
      <c r="B2446" s="1" t="s">
        <v>10</v>
      </c>
      <c r="C2446">
        <v>4</v>
      </c>
      <c r="D2446" s="1" t="s">
        <v>25</v>
      </c>
      <c r="E2446" s="5" t="str">
        <f t="shared" si="38"/>
        <v>15300000-cbow-4-TOTAL</v>
      </c>
      <c r="F2446">
        <v>19544</v>
      </c>
      <c r="G2446">
        <v>15687</v>
      </c>
      <c r="H2446">
        <v>2560</v>
      </c>
      <c r="I2446">
        <v>1297</v>
      </c>
      <c r="J2446" s="2">
        <v>6.2090000000000001E-3</v>
      </c>
      <c r="K2446" s="2">
        <v>7.8795000000000004E-2</v>
      </c>
    </row>
    <row r="2447" spans="1:11" x14ac:dyDescent="0.2">
      <c r="A2447" s="4">
        <v>15300000</v>
      </c>
      <c r="B2447" s="1" t="s">
        <v>26</v>
      </c>
      <c r="C2447">
        <v>4</v>
      </c>
      <c r="D2447" s="1" t="s">
        <v>11</v>
      </c>
      <c r="E2447" s="5" t="str">
        <f t="shared" si="38"/>
        <v>15300000-skip-gram-4-capital-common-countries</v>
      </c>
      <c r="F2447">
        <v>506</v>
      </c>
      <c r="G2447">
        <v>506</v>
      </c>
      <c r="H2447">
        <v>0</v>
      </c>
      <c r="I2447">
        <v>0</v>
      </c>
      <c r="J2447" s="2">
        <v>4.2499999999999998E-4</v>
      </c>
      <c r="K2447" s="2">
        <v>2.0627E-2</v>
      </c>
    </row>
    <row r="2448" spans="1:11" x14ac:dyDescent="0.2">
      <c r="A2448" s="4">
        <v>15300000</v>
      </c>
      <c r="B2448" s="1" t="s">
        <v>26</v>
      </c>
      <c r="C2448">
        <v>4</v>
      </c>
      <c r="D2448" s="1" t="s">
        <v>12</v>
      </c>
      <c r="E2448" s="5" t="str">
        <f t="shared" si="38"/>
        <v>15300000-skip-gram-4-capital-world</v>
      </c>
      <c r="F2448">
        <v>4524</v>
      </c>
      <c r="G2448">
        <v>2977</v>
      </c>
      <c r="H2448">
        <v>1367</v>
      </c>
      <c r="I2448">
        <v>180</v>
      </c>
      <c r="J2448" s="2">
        <v>4.2069999999999998E-3</v>
      </c>
      <c r="K2448" s="2">
        <v>6.4864000000000005E-2</v>
      </c>
    </row>
    <row r="2449" spans="1:11" x14ac:dyDescent="0.2">
      <c r="A2449" s="4">
        <v>15300000</v>
      </c>
      <c r="B2449" s="1" t="s">
        <v>26</v>
      </c>
      <c r="C2449">
        <v>4</v>
      </c>
      <c r="D2449" s="1" t="s">
        <v>13</v>
      </c>
      <c r="E2449" s="5" t="str">
        <f t="shared" si="38"/>
        <v>15300000-skip-gram-4-currency</v>
      </c>
      <c r="F2449">
        <v>866</v>
      </c>
      <c r="G2449">
        <v>377</v>
      </c>
      <c r="H2449">
        <v>364</v>
      </c>
      <c r="I2449">
        <v>125</v>
      </c>
      <c r="J2449" s="2">
        <v>8.2920000000000008E-3</v>
      </c>
      <c r="K2449" s="2">
        <v>9.1058E-2</v>
      </c>
    </row>
    <row r="2450" spans="1:11" x14ac:dyDescent="0.2">
      <c r="A2450" s="4">
        <v>15300000</v>
      </c>
      <c r="B2450" s="1" t="s">
        <v>26</v>
      </c>
      <c r="C2450">
        <v>4</v>
      </c>
      <c r="D2450" s="1" t="s">
        <v>14</v>
      </c>
      <c r="E2450" s="5" t="str">
        <f t="shared" si="38"/>
        <v>15300000-skip-gram-4-city-in-state</v>
      </c>
      <c r="F2450">
        <v>2467</v>
      </c>
      <c r="G2450">
        <v>2042</v>
      </c>
      <c r="H2450">
        <v>213</v>
      </c>
      <c r="I2450">
        <v>212</v>
      </c>
      <c r="J2450" s="2">
        <v>3.8579999999999999E-3</v>
      </c>
      <c r="K2450" s="2">
        <v>6.2111E-2</v>
      </c>
    </row>
    <row r="2451" spans="1:11" x14ac:dyDescent="0.2">
      <c r="A2451" s="4">
        <v>15300000</v>
      </c>
      <c r="B2451" s="1" t="s">
        <v>26</v>
      </c>
      <c r="C2451">
        <v>4</v>
      </c>
      <c r="D2451" s="1" t="s">
        <v>15</v>
      </c>
      <c r="E2451" s="5" t="str">
        <f t="shared" si="38"/>
        <v>15300000-skip-gram-4-family</v>
      </c>
      <c r="F2451">
        <v>506</v>
      </c>
      <c r="G2451">
        <v>397</v>
      </c>
      <c r="H2451">
        <v>86</v>
      </c>
      <c r="I2451">
        <v>23</v>
      </c>
      <c r="J2451" s="2">
        <v>2.3739999999999998E-3</v>
      </c>
      <c r="K2451" s="2">
        <v>4.8723000000000002E-2</v>
      </c>
    </row>
    <row r="2452" spans="1:11" x14ac:dyDescent="0.2">
      <c r="A2452" s="4">
        <v>15300000</v>
      </c>
      <c r="B2452" s="1" t="s">
        <v>26</v>
      </c>
      <c r="C2452">
        <v>4</v>
      </c>
      <c r="D2452" s="1" t="s">
        <v>16</v>
      </c>
      <c r="E2452" s="5" t="str">
        <f t="shared" si="38"/>
        <v>15300000-skip-gram-4-gram1-adjective-to-adverb</v>
      </c>
      <c r="F2452">
        <v>992</v>
      </c>
      <c r="G2452">
        <v>581</v>
      </c>
      <c r="H2452">
        <v>0</v>
      </c>
      <c r="I2452">
        <v>411</v>
      </c>
      <c r="J2452" s="2">
        <v>8.4080000000000005E-3</v>
      </c>
      <c r="K2452" s="2">
        <v>9.1692999999999997E-2</v>
      </c>
    </row>
    <row r="2453" spans="1:11" x14ac:dyDescent="0.2">
      <c r="A2453" s="4">
        <v>15300000</v>
      </c>
      <c r="B2453" s="1" t="s">
        <v>26</v>
      </c>
      <c r="C2453">
        <v>4</v>
      </c>
      <c r="D2453" s="1" t="s">
        <v>17</v>
      </c>
      <c r="E2453" s="5" t="str">
        <f t="shared" si="38"/>
        <v>15300000-skip-gram-4-gram2-opposite</v>
      </c>
      <c r="F2453">
        <v>812</v>
      </c>
      <c r="G2453">
        <v>458</v>
      </c>
      <c r="H2453">
        <v>110</v>
      </c>
      <c r="I2453">
        <v>244</v>
      </c>
      <c r="J2453" s="2">
        <v>8.5520000000000006E-3</v>
      </c>
      <c r="K2453" s="2">
        <v>9.2478000000000005E-2</v>
      </c>
    </row>
    <row r="2454" spans="1:11" x14ac:dyDescent="0.2">
      <c r="A2454" s="4">
        <v>15300000</v>
      </c>
      <c r="B2454" s="1" t="s">
        <v>26</v>
      </c>
      <c r="C2454">
        <v>4</v>
      </c>
      <c r="D2454" s="1" t="s">
        <v>18</v>
      </c>
      <c r="E2454" s="5" t="str">
        <f t="shared" si="38"/>
        <v>15300000-skip-gram-4-gram3-comparative</v>
      </c>
      <c r="F2454">
        <v>1332</v>
      </c>
      <c r="G2454">
        <v>1320</v>
      </c>
      <c r="H2454">
        <v>0</v>
      </c>
      <c r="I2454">
        <v>12</v>
      </c>
      <c r="J2454" s="2">
        <v>2.1570000000000001E-3</v>
      </c>
      <c r="K2454" s="2">
        <v>4.6442999999999998E-2</v>
      </c>
    </row>
    <row r="2455" spans="1:11" x14ac:dyDescent="0.2">
      <c r="A2455" s="4">
        <v>15300000</v>
      </c>
      <c r="B2455" s="1" t="s">
        <v>26</v>
      </c>
      <c r="C2455">
        <v>4</v>
      </c>
      <c r="D2455" s="1" t="s">
        <v>19</v>
      </c>
      <c r="E2455" s="5" t="str">
        <f t="shared" si="38"/>
        <v>15300000-skip-gram-4-gram4-superlative</v>
      </c>
      <c r="F2455">
        <v>1122</v>
      </c>
      <c r="G2455">
        <v>811</v>
      </c>
      <c r="H2455">
        <v>192</v>
      </c>
      <c r="I2455">
        <v>119</v>
      </c>
      <c r="J2455" s="2">
        <v>5.9639999999999997E-3</v>
      </c>
      <c r="K2455" s="2">
        <v>7.7227000000000004E-2</v>
      </c>
    </row>
    <row r="2456" spans="1:11" x14ac:dyDescent="0.2">
      <c r="A2456" s="4">
        <v>15300000</v>
      </c>
      <c r="B2456" s="1" t="s">
        <v>26</v>
      </c>
      <c r="C2456">
        <v>4</v>
      </c>
      <c r="D2456" s="1" t="s">
        <v>20</v>
      </c>
      <c r="E2456" s="5" t="str">
        <f t="shared" si="38"/>
        <v>15300000-skip-gram-4-gram5-present-participle</v>
      </c>
      <c r="F2456">
        <v>1056</v>
      </c>
      <c r="G2456">
        <v>925</v>
      </c>
      <c r="H2456">
        <v>0</v>
      </c>
      <c r="I2456">
        <v>131</v>
      </c>
      <c r="J2456" s="2">
        <v>6.2310000000000004E-3</v>
      </c>
      <c r="K2456" s="2">
        <v>7.8939999999999996E-2</v>
      </c>
    </row>
    <row r="2457" spans="1:11" x14ac:dyDescent="0.2">
      <c r="A2457" s="4">
        <v>15300000</v>
      </c>
      <c r="B2457" s="1" t="s">
        <v>26</v>
      </c>
      <c r="C2457">
        <v>4</v>
      </c>
      <c r="D2457" s="1" t="s">
        <v>21</v>
      </c>
      <c r="E2457" s="5" t="str">
        <f t="shared" si="38"/>
        <v>15300000-skip-gram-4-gram6-nationality-adjective</v>
      </c>
      <c r="F2457">
        <v>1599</v>
      </c>
      <c r="G2457">
        <v>1513</v>
      </c>
      <c r="H2457">
        <v>78</v>
      </c>
      <c r="I2457">
        <v>8</v>
      </c>
      <c r="J2457" s="2">
        <v>1.5969999999999999E-3</v>
      </c>
      <c r="K2457" s="2">
        <v>3.9959000000000001E-2</v>
      </c>
    </row>
    <row r="2458" spans="1:11" x14ac:dyDescent="0.2">
      <c r="A2458" s="4">
        <v>15300000</v>
      </c>
      <c r="B2458" s="1" t="s">
        <v>26</v>
      </c>
      <c r="C2458">
        <v>4</v>
      </c>
      <c r="D2458" s="1" t="s">
        <v>22</v>
      </c>
      <c r="E2458" s="5" t="str">
        <f t="shared" si="38"/>
        <v>15300000-skip-gram-4-gram7-past-tense</v>
      </c>
      <c r="F2458">
        <v>1560</v>
      </c>
      <c r="G2458">
        <v>1338</v>
      </c>
      <c r="H2458">
        <v>78</v>
      </c>
      <c r="I2458">
        <v>144</v>
      </c>
      <c r="J2458" s="2">
        <v>4.4650000000000002E-3</v>
      </c>
      <c r="K2458" s="2">
        <v>6.6822999999999994E-2</v>
      </c>
    </row>
    <row r="2459" spans="1:11" x14ac:dyDescent="0.2">
      <c r="A2459" s="4">
        <v>15300000</v>
      </c>
      <c r="B2459" s="1" t="s">
        <v>26</v>
      </c>
      <c r="C2459">
        <v>4</v>
      </c>
      <c r="D2459" s="1" t="s">
        <v>23</v>
      </c>
      <c r="E2459" s="5" t="str">
        <f t="shared" si="38"/>
        <v>15300000-skip-gram-4-gram8-plural</v>
      </c>
      <c r="F2459">
        <v>1332</v>
      </c>
      <c r="G2459">
        <v>1177</v>
      </c>
      <c r="H2459">
        <v>72</v>
      </c>
      <c r="I2459">
        <v>83</v>
      </c>
      <c r="J2459" s="2">
        <v>3.4659999999999999E-3</v>
      </c>
      <c r="K2459" s="2">
        <v>5.8872000000000001E-2</v>
      </c>
    </row>
    <row r="2460" spans="1:11" x14ac:dyDescent="0.2">
      <c r="A2460" s="4">
        <v>15300000</v>
      </c>
      <c r="B2460" s="1" t="s">
        <v>26</v>
      </c>
      <c r="C2460">
        <v>4</v>
      </c>
      <c r="D2460" s="1" t="s">
        <v>24</v>
      </c>
      <c r="E2460" s="5" t="str">
        <f t="shared" si="38"/>
        <v>15300000-skip-gram-4-gram9-plural-verbs</v>
      </c>
      <c r="F2460">
        <v>870</v>
      </c>
      <c r="G2460">
        <v>745</v>
      </c>
      <c r="H2460">
        <v>0</v>
      </c>
      <c r="I2460">
        <v>125</v>
      </c>
      <c r="J2460" s="2">
        <v>5.3359999999999996E-3</v>
      </c>
      <c r="K2460" s="2">
        <v>7.3051000000000005E-2</v>
      </c>
    </row>
    <row r="2461" spans="1:11" x14ac:dyDescent="0.2">
      <c r="A2461" s="4">
        <v>15300000</v>
      </c>
      <c r="B2461" s="1" t="s">
        <v>26</v>
      </c>
      <c r="C2461">
        <v>4</v>
      </c>
      <c r="D2461" s="1" t="s">
        <v>25</v>
      </c>
      <c r="E2461" s="5" t="str">
        <f t="shared" si="38"/>
        <v>15300000-skip-gram-4-TOTAL</v>
      </c>
      <c r="F2461">
        <v>19544</v>
      </c>
      <c r="G2461">
        <v>15167</v>
      </c>
      <c r="H2461">
        <v>2560</v>
      </c>
      <c r="I2461">
        <v>1817</v>
      </c>
      <c r="J2461" s="2">
        <v>4.1790000000000004E-3</v>
      </c>
      <c r="K2461" s="2">
        <v>6.4644999999999994E-2</v>
      </c>
    </row>
    <row r="2462" spans="1:11" x14ac:dyDescent="0.2">
      <c r="A2462" s="4">
        <v>15300000</v>
      </c>
      <c r="B2462" s="1" t="s">
        <v>10</v>
      </c>
      <c r="C2462">
        <v>6</v>
      </c>
      <c r="D2462" s="1" t="s">
        <v>11</v>
      </c>
      <c r="E2462" s="5" t="str">
        <f t="shared" si="38"/>
        <v>15300000-cbow-6-capital-common-countries</v>
      </c>
      <c r="F2462">
        <v>506</v>
      </c>
      <c r="G2462">
        <v>506</v>
      </c>
      <c r="H2462">
        <v>0</v>
      </c>
      <c r="I2462">
        <v>0</v>
      </c>
      <c r="J2462" s="2">
        <v>9.7999999999999997E-4</v>
      </c>
      <c r="K2462" s="2">
        <v>3.1304999999999999E-2</v>
      </c>
    </row>
    <row r="2463" spans="1:11" x14ac:dyDescent="0.2">
      <c r="A2463" s="4">
        <v>15300000</v>
      </c>
      <c r="B2463" s="1" t="s">
        <v>10</v>
      </c>
      <c r="C2463">
        <v>6</v>
      </c>
      <c r="D2463" s="1" t="s">
        <v>12</v>
      </c>
      <c r="E2463" s="5" t="str">
        <f t="shared" si="38"/>
        <v>15300000-cbow-6-capital-world</v>
      </c>
      <c r="F2463">
        <v>4524</v>
      </c>
      <c r="G2463">
        <v>3077</v>
      </c>
      <c r="H2463">
        <v>1367</v>
      </c>
      <c r="I2463">
        <v>80</v>
      </c>
      <c r="J2463" s="2">
        <v>4.0530000000000002E-3</v>
      </c>
      <c r="K2463" s="2">
        <v>6.3662999999999997E-2</v>
      </c>
    </row>
    <row r="2464" spans="1:11" x14ac:dyDescent="0.2">
      <c r="A2464" s="4">
        <v>15300000</v>
      </c>
      <c r="B2464" s="1" t="s">
        <v>10</v>
      </c>
      <c r="C2464">
        <v>6</v>
      </c>
      <c r="D2464" s="1" t="s">
        <v>13</v>
      </c>
      <c r="E2464" s="5" t="str">
        <f t="shared" si="38"/>
        <v>15300000-cbow-6-currency</v>
      </c>
      <c r="F2464">
        <v>866</v>
      </c>
      <c r="G2464">
        <v>377</v>
      </c>
      <c r="H2464">
        <v>364</v>
      </c>
      <c r="I2464">
        <v>125</v>
      </c>
      <c r="J2464" s="2">
        <v>1.2442E-2</v>
      </c>
      <c r="K2464" s="2">
        <v>0.11154600000000001</v>
      </c>
    </row>
    <row r="2465" spans="1:11" x14ac:dyDescent="0.2">
      <c r="A2465" s="4">
        <v>15300000</v>
      </c>
      <c r="B2465" s="1" t="s">
        <v>10</v>
      </c>
      <c r="C2465">
        <v>6</v>
      </c>
      <c r="D2465" s="1" t="s">
        <v>14</v>
      </c>
      <c r="E2465" s="5" t="str">
        <f t="shared" si="38"/>
        <v>15300000-cbow-6-city-in-state</v>
      </c>
      <c r="F2465">
        <v>2467</v>
      </c>
      <c r="G2465">
        <v>2061</v>
      </c>
      <c r="H2465">
        <v>213</v>
      </c>
      <c r="I2465">
        <v>193</v>
      </c>
      <c r="J2465" s="2">
        <v>7.0280000000000004E-3</v>
      </c>
      <c r="K2465" s="2">
        <v>8.3831000000000003E-2</v>
      </c>
    </row>
    <row r="2466" spans="1:11" x14ac:dyDescent="0.2">
      <c r="A2466" s="4">
        <v>15300000</v>
      </c>
      <c r="B2466" s="1" t="s">
        <v>10</v>
      </c>
      <c r="C2466">
        <v>6</v>
      </c>
      <c r="D2466" s="1" t="s">
        <v>15</v>
      </c>
      <c r="E2466" s="5" t="str">
        <f t="shared" si="38"/>
        <v>15300000-cbow-6-family</v>
      </c>
      <c r="F2466">
        <v>506</v>
      </c>
      <c r="G2466">
        <v>400</v>
      </c>
      <c r="H2466">
        <v>86</v>
      </c>
      <c r="I2466">
        <v>20</v>
      </c>
      <c r="J2466" s="2">
        <v>3.2989999999999998E-3</v>
      </c>
      <c r="K2466" s="2">
        <v>5.7439999999999998E-2</v>
      </c>
    </row>
    <row r="2467" spans="1:11" x14ac:dyDescent="0.2">
      <c r="A2467" s="4">
        <v>15300000</v>
      </c>
      <c r="B2467" s="1" t="s">
        <v>10</v>
      </c>
      <c r="C2467">
        <v>6</v>
      </c>
      <c r="D2467" s="1" t="s">
        <v>16</v>
      </c>
      <c r="E2467" s="5" t="str">
        <f t="shared" si="38"/>
        <v>15300000-cbow-6-gram1-adjective-to-adverb</v>
      </c>
      <c r="F2467">
        <v>992</v>
      </c>
      <c r="G2467">
        <v>727</v>
      </c>
      <c r="H2467">
        <v>0</v>
      </c>
      <c r="I2467">
        <v>265</v>
      </c>
      <c r="J2467" s="2">
        <v>1.3957000000000001E-2</v>
      </c>
      <c r="K2467" s="2">
        <v>0.11813899999999999</v>
      </c>
    </row>
    <row r="2468" spans="1:11" x14ac:dyDescent="0.2">
      <c r="A2468" s="4">
        <v>15300000</v>
      </c>
      <c r="B2468" s="1" t="s">
        <v>10</v>
      </c>
      <c r="C2468">
        <v>6</v>
      </c>
      <c r="D2468" s="1" t="s">
        <v>17</v>
      </c>
      <c r="E2468" s="5" t="str">
        <f t="shared" si="38"/>
        <v>15300000-cbow-6-gram2-opposite</v>
      </c>
      <c r="F2468">
        <v>812</v>
      </c>
      <c r="G2468">
        <v>499</v>
      </c>
      <c r="H2468">
        <v>110</v>
      </c>
      <c r="I2468">
        <v>203</v>
      </c>
      <c r="J2468" s="2">
        <v>1.7233999999999999E-2</v>
      </c>
      <c r="K2468" s="2">
        <v>0.131277</v>
      </c>
    </row>
    <row r="2469" spans="1:11" x14ac:dyDescent="0.2">
      <c r="A2469" s="4">
        <v>15300000</v>
      </c>
      <c r="B2469" s="1" t="s">
        <v>10</v>
      </c>
      <c r="C2469">
        <v>6</v>
      </c>
      <c r="D2469" s="1" t="s">
        <v>18</v>
      </c>
      <c r="E2469" s="5" t="str">
        <f t="shared" si="38"/>
        <v>15300000-cbow-6-gram3-comparative</v>
      </c>
      <c r="F2469">
        <v>1332</v>
      </c>
      <c r="G2469">
        <v>1332</v>
      </c>
      <c r="H2469">
        <v>0</v>
      </c>
      <c r="I2469">
        <v>0</v>
      </c>
      <c r="J2469" s="2">
        <v>2.173E-3</v>
      </c>
      <c r="K2469" s="2">
        <v>4.6619000000000001E-2</v>
      </c>
    </row>
    <row r="2470" spans="1:11" x14ac:dyDescent="0.2">
      <c r="A2470" s="4">
        <v>15300000</v>
      </c>
      <c r="B2470" s="1" t="s">
        <v>10</v>
      </c>
      <c r="C2470">
        <v>6</v>
      </c>
      <c r="D2470" s="1" t="s">
        <v>19</v>
      </c>
      <c r="E2470" s="5" t="str">
        <f t="shared" si="38"/>
        <v>15300000-cbow-6-gram4-superlative</v>
      </c>
      <c r="F2470">
        <v>1122</v>
      </c>
      <c r="G2470">
        <v>855</v>
      </c>
      <c r="H2470">
        <v>192</v>
      </c>
      <c r="I2470">
        <v>75</v>
      </c>
      <c r="J2470" s="2">
        <v>8.8210000000000007E-3</v>
      </c>
      <c r="K2470" s="2">
        <v>9.3921000000000004E-2</v>
      </c>
    </row>
    <row r="2471" spans="1:11" x14ac:dyDescent="0.2">
      <c r="A2471" s="4">
        <v>15300000</v>
      </c>
      <c r="B2471" s="1" t="s">
        <v>10</v>
      </c>
      <c r="C2471">
        <v>6</v>
      </c>
      <c r="D2471" s="1" t="s">
        <v>20</v>
      </c>
      <c r="E2471" s="5" t="str">
        <f t="shared" si="38"/>
        <v>15300000-cbow-6-gram5-present-participle</v>
      </c>
      <c r="F2471">
        <v>1056</v>
      </c>
      <c r="G2471">
        <v>990</v>
      </c>
      <c r="H2471">
        <v>0</v>
      </c>
      <c r="I2471">
        <v>66</v>
      </c>
      <c r="J2471" s="2">
        <v>7.123E-3</v>
      </c>
      <c r="K2471" s="2">
        <v>8.4399000000000002E-2</v>
      </c>
    </row>
    <row r="2472" spans="1:11" x14ac:dyDescent="0.2">
      <c r="A2472" s="4">
        <v>15300000</v>
      </c>
      <c r="B2472" s="1" t="s">
        <v>10</v>
      </c>
      <c r="C2472">
        <v>6</v>
      </c>
      <c r="D2472" s="1" t="s">
        <v>21</v>
      </c>
      <c r="E2472" s="5" t="str">
        <f t="shared" si="38"/>
        <v>15300000-cbow-6-gram6-nationality-adjective</v>
      </c>
      <c r="F2472">
        <v>1599</v>
      </c>
      <c r="G2472">
        <v>1506</v>
      </c>
      <c r="H2472">
        <v>78</v>
      </c>
      <c r="I2472">
        <v>15</v>
      </c>
      <c r="J2472" s="2">
        <v>3.2940000000000001E-3</v>
      </c>
      <c r="K2472" s="2">
        <v>5.7390999999999998E-2</v>
      </c>
    </row>
    <row r="2473" spans="1:11" x14ac:dyDescent="0.2">
      <c r="A2473" s="4">
        <v>15300000</v>
      </c>
      <c r="B2473" s="1" t="s">
        <v>10</v>
      </c>
      <c r="C2473">
        <v>6</v>
      </c>
      <c r="D2473" s="1" t="s">
        <v>22</v>
      </c>
      <c r="E2473" s="5" t="str">
        <f t="shared" si="38"/>
        <v>15300000-cbow-6-gram7-past-tense</v>
      </c>
      <c r="F2473">
        <v>1560</v>
      </c>
      <c r="G2473">
        <v>1424</v>
      </c>
      <c r="H2473">
        <v>78</v>
      </c>
      <c r="I2473">
        <v>58</v>
      </c>
      <c r="J2473" s="2">
        <v>6.0650000000000001E-3</v>
      </c>
      <c r="K2473" s="2">
        <v>7.7875E-2</v>
      </c>
    </row>
    <row r="2474" spans="1:11" x14ac:dyDescent="0.2">
      <c r="A2474" s="4">
        <v>15300000</v>
      </c>
      <c r="B2474" s="1" t="s">
        <v>10</v>
      </c>
      <c r="C2474">
        <v>6</v>
      </c>
      <c r="D2474" s="1" t="s">
        <v>23</v>
      </c>
      <c r="E2474" s="5" t="str">
        <f t="shared" si="38"/>
        <v>15300000-cbow-6-gram8-plural</v>
      </c>
      <c r="F2474">
        <v>1332</v>
      </c>
      <c r="G2474">
        <v>1214</v>
      </c>
      <c r="H2474">
        <v>72</v>
      </c>
      <c r="I2474">
        <v>46</v>
      </c>
      <c r="J2474" s="2">
        <v>3.8899999999999998E-3</v>
      </c>
      <c r="K2474" s="2">
        <v>6.2371999999999997E-2</v>
      </c>
    </row>
    <row r="2475" spans="1:11" x14ac:dyDescent="0.2">
      <c r="A2475" s="4">
        <v>15300000</v>
      </c>
      <c r="B2475" s="1" t="s">
        <v>10</v>
      </c>
      <c r="C2475">
        <v>6</v>
      </c>
      <c r="D2475" s="1" t="s">
        <v>24</v>
      </c>
      <c r="E2475" s="5" t="str">
        <f t="shared" si="38"/>
        <v>15300000-cbow-6-gram9-plural-verbs</v>
      </c>
      <c r="F2475">
        <v>870</v>
      </c>
      <c r="G2475">
        <v>819</v>
      </c>
      <c r="H2475">
        <v>0</v>
      </c>
      <c r="I2475">
        <v>51</v>
      </c>
      <c r="J2475" s="2">
        <v>8.6960000000000006E-3</v>
      </c>
      <c r="K2475" s="2">
        <v>9.3252000000000002E-2</v>
      </c>
    </row>
    <row r="2476" spans="1:11" x14ac:dyDescent="0.2">
      <c r="A2476" s="4">
        <v>15300000</v>
      </c>
      <c r="B2476" s="1" t="s">
        <v>10</v>
      </c>
      <c r="C2476">
        <v>6</v>
      </c>
      <c r="D2476" s="1" t="s">
        <v>25</v>
      </c>
      <c r="E2476" s="5" t="str">
        <f t="shared" si="38"/>
        <v>15300000-cbow-6-TOTAL</v>
      </c>
      <c r="F2476">
        <v>19544</v>
      </c>
      <c r="G2476">
        <v>15787</v>
      </c>
      <c r="H2476">
        <v>2560</v>
      </c>
      <c r="I2476">
        <v>1197</v>
      </c>
      <c r="J2476" s="2">
        <v>6.0260000000000001E-3</v>
      </c>
      <c r="K2476" s="2">
        <v>7.7629000000000004E-2</v>
      </c>
    </row>
    <row r="2477" spans="1:11" x14ac:dyDescent="0.2">
      <c r="A2477" s="4">
        <v>15300000</v>
      </c>
      <c r="B2477" s="1" t="s">
        <v>26</v>
      </c>
      <c r="C2477">
        <v>6</v>
      </c>
      <c r="D2477" s="1" t="s">
        <v>11</v>
      </c>
      <c r="E2477" s="5" t="str">
        <f t="shared" si="38"/>
        <v>15300000-skip-gram-6-capital-common-countries</v>
      </c>
      <c r="F2477">
        <v>506</v>
      </c>
      <c r="G2477">
        <v>506</v>
      </c>
      <c r="H2477">
        <v>0</v>
      </c>
      <c r="I2477">
        <v>0</v>
      </c>
      <c r="J2477" s="2">
        <v>3.1799999999999998E-4</v>
      </c>
      <c r="K2477" s="2">
        <v>1.7833999999999999E-2</v>
      </c>
    </row>
    <row r="2478" spans="1:11" x14ac:dyDescent="0.2">
      <c r="A2478" s="4">
        <v>15300000</v>
      </c>
      <c r="B2478" s="1" t="s">
        <v>26</v>
      </c>
      <c r="C2478">
        <v>6</v>
      </c>
      <c r="D2478" s="1" t="s">
        <v>12</v>
      </c>
      <c r="E2478" s="5" t="str">
        <f t="shared" si="38"/>
        <v>15300000-skip-gram-6-capital-world</v>
      </c>
      <c r="F2478">
        <v>4524</v>
      </c>
      <c r="G2478">
        <v>3031</v>
      </c>
      <c r="H2478">
        <v>1367</v>
      </c>
      <c r="I2478">
        <v>126</v>
      </c>
      <c r="J2478" s="2">
        <v>3.2230000000000002E-3</v>
      </c>
      <c r="K2478" s="2">
        <v>5.6771000000000002E-2</v>
      </c>
    </row>
    <row r="2479" spans="1:11" x14ac:dyDescent="0.2">
      <c r="A2479" s="4">
        <v>15300000</v>
      </c>
      <c r="B2479" s="1" t="s">
        <v>26</v>
      </c>
      <c r="C2479">
        <v>6</v>
      </c>
      <c r="D2479" s="1" t="s">
        <v>13</v>
      </c>
      <c r="E2479" s="5" t="str">
        <f t="shared" si="38"/>
        <v>15300000-skip-gram-6-currency</v>
      </c>
      <c r="F2479">
        <v>866</v>
      </c>
      <c r="G2479">
        <v>395</v>
      </c>
      <c r="H2479">
        <v>364</v>
      </c>
      <c r="I2479">
        <v>107</v>
      </c>
      <c r="J2479" s="2">
        <v>9.5250000000000005E-3</v>
      </c>
      <c r="K2479" s="2">
        <v>9.7595000000000001E-2</v>
      </c>
    </row>
    <row r="2480" spans="1:11" x14ac:dyDescent="0.2">
      <c r="A2480" s="4">
        <v>15300000</v>
      </c>
      <c r="B2480" s="1" t="s">
        <v>26</v>
      </c>
      <c r="C2480">
        <v>6</v>
      </c>
      <c r="D2480" s="1" t="s">
        <v>14</v>
      </c>
      <c r="E2480" s="5" t="str">
        <f t="shared" si="38"/>
        <v>15300000-skip-gram-6-city-in-state</v>
      </c>
      <c r="F2480">
        <v>2467</v>
      </c>
      <c r="G2480">
        <v>2075</v>
      </c>
      <c r="H2480">
        <v>213</v>
      </c>
      <c r="I2480">
        <v>179</v>
      </c>
      <c r="J2480" s="2">
        <v>3.5959999999999998E-3</v>
      </c>
      <c r="K2480" s="2">
        <v>5.9964999999999997E-2</v>
      </c>
    </row>
    <row r="2481" spans="1:11" x14ac:dyDescent="0.2">
      <c r="A2481" s="4">
        <v>15300000</v>
      </c>
      <c r="B2481" s="1" t="s">
        <v>26</v>
      </c>
      <c r="C2481">
        <v>6</v>
      </c>
      <c r="D2481" s="1" t="s">
        <v>15</v>
      </c>
      <c r="E2481" s="5" t="str">
        <f t="shared" si="38"/>
        <v>15300000-skip-gram-6-family</v>
      </c>
      <c r="F2481">
        <v>506</v>
      </c>
      <c r="G2481">
        <v>415</v>
      </c>
      <c r="H2481">
        <v>86</v>
      </c>
      <c r="I2481">
        <v>5</v>
      </c>
      <c r="J2481" s="2">
        <v>3.2299999999999998E-3</v>
      </c>
      <c r="K2481" s="2">
        <v>5.6828999999999998E-2</v>
      </c>
    </row>
    <row r="2482" spans="1:11" x14ac:dyDescent="0.2">
      <c r="A2482" s="4">
        <v>15300000</v>
      </c>
      <c r="B2482" s="1" t="s">
        <v>26</v>
      </c>
      <c r="C2482">
        <v>6</v>
      </c>
      <c r="D2482" s="1" t="s">
        <v>16</v>
      </c>
      <c r="E2482" s="5" t="str">
        <f t="shared" si="38"/>
        <v>15300000-skip-gram-6-gram1-adjective-to-adverb</v>
      </c>
      <c r="F2482">
        <v>992</v>
      </c>
      <c r="G2482">
        <v>695</v>
      </c>
      <c r="H2482">
        <v>0</v>
      </c>
      <c r="I2482">
        <v>297</v>
      </c>
      <c r="J2482" s="2">
        <v>8.5579999999999996E-3</v>
      </c>
      <c r="K2482" s="2">
        <v>9.2508999999999994E-2</v>
      </c>
    </row>
    <row r="2483" spans="1:11" x14ac:dyDescent="0.2">
      <c r="A2483" s="4">
        <v>15300000</v>
      </c>
      <c r="B2483" s="1" t="s">
        <v>26</v>
      </c>
      <c r="C2483">
        <v>6</v>
      </c>
      <c r="D2483" s="1" t="s">
        <v>17</v>
      </c>
      <c r="E2483" s="5" t="str">
        <f t="shared" si="38"/>
        <v>15300000-skip-gram-6-gram2-opposite</v>
      </c>
      <c r="F2483">
        <v>812</v>
      </c>
      <c r="G2483">
        <v>476</v>
      </c>
      <c r="H2483">
        <v>110</v>
      </c>
      <c r="I2483">
        <v>226</v>
      </c>
      <c r="J2483" s="2">
        <v>8.8350000000000008E-3</v>
      </c>
      <c r="K2483" s="2">
        <v>9.3992000000000006E-2</v>
      </c>
    </row>
    <row r="2484" spans="1:11" x14ac:dyDescent="0.2">
      <c r="A2484" s="4">
        <v>15300000</v>
      </c>
      <c r="B2484" s="1" t="s">
        <v>26</v>
      </c>
      <c r="C2484">
        <v>6</v>
      </c>
      <c r="D2484" s="1" t="s">
        <v>18</v>
      </c>
      <c r="E2484" s="5" t="str">
        <f t="shared" si="38"/>
        <v>15300000-skip-gram-6-gram3-comparative</v>
      </c>
      <c r="F2484">
        <v>1332</v>
      </c>
      <c r="G2484">
        <v>1325</v>
      </c>
      <c r="H2484">
        <v>0</v>
      </c>
      <c r="I2484">
        <v>7</v>
      </c>
      <c r="J2484" s="2">
        <v>2.2920000000000002E-3</v>
      </c>
      <c r="K2484" s="2">
        <v>4.7877000000000003E-2</v>
      </c>
    </row>
    <row r="2485" spans="1:11" x14ac:dyDescent="0.2">
      <c r="A2485" s="4">
        <v>15300000</v>
      </c>
      <c r="B2485" s="1" t="s">
        <v>26</v>
      </c>
      <c r="C2485">
        <v>6</v>
      </c>
      <c r="D2485" s="1" t="s">
        <v>19</v>
      </c>
      <c r="E2485" s="5" t="str">
        <f t="shared" si="38"/>
        <v>15300000-skip-gram-6-gram4-superlative</v>
      </c>
      <c r="F2485">
        <v>1122</v>
      </c>
      <c r="G2485">
        <v>826</v>
      </c>
      <c r="H2485">
        <v>192</v>
      </c>
      <c r="I2485">
        <v>104</v>
      </c>
      <c r="J2485" s="2">
        <v>7.2199999999999999E-3</v>
      </c>
      <c r="K2485" s="2">
        <v>8.4968000000000002E-2</v>
      </c>
    </row>
    <row r="2486" spans="1:11" x14ac:dyDescent="0.2">
      <c r="A2486" s="4">
        <v>15300000</v>
      </c>
      <c r="B2486" s="1" t="s">
        <v>26</v>
      </c>
      <c r="C2486">
        <v>6</v>
      </c>
      <c r="D2486" s="1" t="s">
        <v>20</v>
      </c>
      <c r="E2486" s="5" t="str">
        <f t="shared" si="38"/>
        <v>15300000-skip-gram-6-gram5-present-participle</v>
      </c>
      <c r="F2486">
        <v>1056</v>
      </c>
      <c r="G2486">
        <v>956</v>
      </c>
      <c r="H2486">
        <v>0</v>
      </c>
      <c r="I2486">
        <v>100</v>
      </c>
      <c r="J2486" s="2">
        <v>6.489E-3</v>
      </c>
      <c r="K2486" s="2">
        <v>8.0554000000000001E-2</v>
      </c>
    </row>
    <row r="2487" spans="1:11" x14ac:dyDescent="0.2">
      <c r="A2487" s="4">
        <v>15300000</v>
      </c>
      <c r="B2487" s="1" t="s">
        <v>26</v>
      </c>
      <c r="C2487">
        <v>6</v>
      </c>
      <c r="D2487" s="1" t="s">
        <v>21</v>
      </c>
      <c r="E2487" s="5" t="str">
        <f t="shared" si="38"/>
        <v>15300000-skip-gram-6-gram6-nationality-adjective</v>
      </c>
      <c r="F2487">
        <v>1599</v>
      </c>
      <c r="G2487">
        <v>1511</v>
      </c>
      <c r="H2487">
        <v>78</v>
      </c>
      <c r="I2487">
        <v>10</v>
      </c>
      <c r="J2487" s="2">
        <v>2.3670000000000002E-3</v>
      </c>
      <c r="K2487" s="2">
        <v>4.8653000000000002E-2</v>
      </c>
    </row>
    <row r="2488" spans="1:11" x14ac:dyDescent="0.2">
      <c r="A2488" s="4">
        <v>15300000</v>
      </c>
      <c r="B2488" s="1" t="s">
        <v>26</v>
      </c>
      <c r="C2488">
        <v>6</v>
      </c>
      <c r="D2488" s="1" t="s">
        <v>22</v>
      </c>
      <c r="E2488" s="5" t="str">
        <f t="shared" si="38"/>
        <v>15300000-skip-gram-6-gram7-past-tense</v>
      </c>
      <c r="F2488">
        <v>1560</v>
      </c>
      <c r="G2488">
        <v>1377</v>
      </c>
      <c r="H2488">
        <v>78</v>
      </c>
      <c r="I2488">
        <v>105</v>
      </c>
      <c r="J2488" s="2">
        <v>4.5719999999999997E-3</v>
      </c>
      <c r="K2488" s="2">
        <v>6.7616999999999997E-2</v>
      </c>
    </row>
    <row r="2489" spans="1:11" x14ac:dyDescent="0.2">
      <c r="A2489" s="4">
        <v>15300000</v>
      </c>
      <c r="B2489" s="1" t="s">
        <v>26</v>
      </c>
      <c r="C2489">
        <v>6</v>
      </c>
      <c r="D2489" s="1" t="s">
        <v>23</v>
      </c>
      <c r="E2489" s="5" t="str">
        <f t="shared" si="38"/>
        <v>15300000-skip-gram-6-gram8-plural</v>
      </c>
      <c r="F2489">
        <v>1332</v>
      </c>
      <c r="G2489">
        <v>1202</v>
      </c>
      <c r="H2489">
        <v>72</v>
      </c>
      <c r="I2489">
        <v>58</v>
      </c>
      <c r="J2489" s="2">
        <v>3.8570000000000002E-3</v>
      </c>
      <c r="K2489" s="2">
        <v>6.2107000000000002E-2</v>
      </c>
    </row>
    <row r="2490" spans="1:11" x14ac:dyDescent="0.2">
      <c r="A2490" s="4">
        <v>15300000</v>
      </c>
      <c r="B2490" s="1" t="s">
        <v>26</v>
      </c>
      <c r="C2490">
        <v>6</v>
      </c>
      <c r="D2490" s="1" t="s">
        <v>24</v>
      </c>
      <c r="E2490" s="5" t="str">
        <f t="shared" si="38"/>
        <v>15300000-skip-gram-6-gram9-plural-verbs</v>
      </c>
      <c r="F2490">
        <v>870</v>
      </c>
      <c r="G2490">
        <v>784</v>
      </c>
      <c r="H2490">
        <v>0</v>
      </c>
      <c r="I2490">
        <v>86</v>
      </c>
      <c r="J2490" s="2">
        <v>5.9649999999999998E-3</v>
      </c>
      <c r="K2490" s="2">
        <v>7.7233999999999997E-2</v>
      </c>
    </row>
    <row r="2491" spans="1:11" x14ac:dyDescent="0.2">
      <c r="A2491" s="4">
        <v>15300000</v>
      </c>
      <c r="B2491" s="1" t="s">
        <v>26</v>
      </c>
      <c r="C2491">
        <v>6</v>
      </c>
      <c r="D2491" s="1" t="s">
        <v>25</v>
      </c>
      <c r="E2491" s="5" t="str">
        <f t="shared" si="38"/>
        <v>15300000-skip-gram-6-TOTAL</v>
      </c>
      <c r="F2491">
        <v>19544</v>
      </c>
      <c r="G2491">
        <v>15574</v>
      </c>
      <c r="H2491">
        <v>2560</v>
      </c>
      <c r="I2491">
        <v>1410</v>
      </c>
      <c r="J2491" s="2">
        <v>4.3039999999999997E-3</v>
      </c>
      <c r="K2491" s="2">
        <v>6.5606999999999999E-2</v>
      </c>
    </row>
    <row r="2492" spans="1:11" x14ac:dyDescent="0.2">
      <c r="A2492" s="4">
        <v>15300000</v>
      </c>
      <c r="B2492" s="1" t="s">
        <v>10</v>
      </c>
      <c r="C2492">
        <v>8</v>
      </c>
      <c r="D2492" s="1" t="s">
        <v>11</v>
      </c>
      <c r="E2492" s="5" t="str">
        <f t="shared" si="38"/>
        <v>15300000-cbow-8-capital-common-countries</v>
      </c>
      <c r="F2492">
        <v>506</v>
      </c>
      <c r="G2492">
        <v>506</v>
      </c>
      <c r="H2492">
        <v>0</v>
      </c>
      <c r="I2492">
        <v>0</v>
      </c>
      <c r="J2492" s="2">
        <v>8.9499999999999996E-4</v>
      </c>
      <c r="K2492" s="2">
        <v>2.9923999999999999E-2</v>
      </c>
    </row>
    <row r="2493" spans="1:11" x14ac:dyDescent="0.2">
      <c r="A2493" s="4">
        <v>15300000</v>
      </c>
      <c r="B2493" s="1" t="s">
        <v>10</v>
      </c>
      <c r="C2493">
        <v>8</v>
      </c>
      <c r="D2493" s="1" t="s">
        <v>12</v>
      </c>
      <c r="E2493" s="5" t="str">
        <f t="shared" si="38"/>
        <v>15300000-cbow-8-capital-world</v>
      </c>
      <c r="F2493">
        <v>4524</v>
      </c>
      <c r="G2493">
        <v>3083</v>
      </c>
      <c r="H2493">
        <v>1367</v>
      </c>
      <c r="I2493">
        <v>74</v>
      </c>
      <c r="J2493" s="2">
        <v>3.7680000000000001E-3</v>
      </c>
      <c r="K2493" s="2">
        <v>6.1387999999999998E-2</v>
      </c>
    </row>
    <row r="2494" spans="1:11" x14ac:dyDescent="0.2">
      <c r="A2494" s="4">
        <v>15300000</v>
      </c>
      <c r="B2494" s="1" t="s">
        <v>10</v>
      </c>
      <c r="C2494">
        <v>8</v>
      </c>
      <c r="D2494" s="1" t="s">
        <v>13</v>
      </c>
      <c r="E2494" s="5" t="str">
        <f t="shared" si="38"/>
        <v>15300000-cbow-8-currency</v>
      </c>
      <c r="F2494">
        <v>866</v>
      </c>
      <c r="G2494">
        <v>398</v>
      </c>
      <c r="H2494">
        <v>364</v>
      </c>
      <c r="I2494">
        <v>104</v>
      </c>
      <c r="J2494" s="2">
        <v>1.4302E-2</v>
      </c>
      <c r="K2494" s="2">
        <v>0.119589</v>
      </c>
    </row>
    <row r="2495" spans="1:11" x14ac:dyDescent="0.2">
      <c r="A2495" s="4">
        <v>15300000</v>
      </c>
      <c r="B2495" s="1" t="s">
        <v>10</v>
      </c>
      <c r="C2495">
        <v>8</v>
      </c>
      <c r="D2495" s="1" t="s">
        <v>14</v>
      </c>
      <c r="E2495" s="5" t="str">
        <f t="shared" si="38"/>
        <v>15300000-cbow-8-city-in-state</v>
      </c>
      <c r="F2495">
        <v>2467</v>
      </c>
      <c r="G2495">
        <v>2092</v>
      </c>
      <c r="H2495">
        <v>213</v>
      </c>
      <c r="I2495">
        <v>162</v>
      </c>
      <c r="J2495" s="2">
        <v>6.3489999999999996E-3</v>
      </c>
      <c r="K2495" s="2">
        <v>7.9679E-2</v>
      </c>
    </row>
    <row r="2496" spans="1:11" x14ac:dyDescent="0.2">
      <c r="A2496" s="4">
        <v>15300000</v>
      </c>
      <c r="B2496" s="1" t="s">
        <v>10</v>
      </c>
      <c r="C2496">
        <v>8</v>
      </c>
      <c r="D2496" s="1" t="s">
        <v>15</v>
      </c>
      <c r="E2496" s="5" t="str">
        <f t="shared" si="38"/>
        <v>15300000-cbow-8-family</v>
      </c>
      <c r="F2496">
        <v>506</v>
      </c>
      <c r="G2496">
        <v>401</v>
      </c>
      <c r="H2496">
        <v>86</v>
      </c>
      <c r="I2496">
        <v>19</v>
      </c>
      <c r="J2496" s="2">
        <v>2.9589999999999998E-3</v>
      </c>
      <c r="K2496" s="2">
        <v>5.4399000000000003E-2</v>
      </c>
    </row>
    <row r="2497" spans="1:11" x14ac:dyDescent="0.2">
      <c r="A2497" s="4">
        <v>15300000</v>
      </c>
      <c r="B2497" s="1" t="s">
        <v>10</v>
      </c>
      <c r="C2497">
        <v>8</v>
      </c>
      <c r="D2497" s="1" t="s">
        <v>16</v>
      </c>
      <c r="E2497" s="5" t="str">
        <f t="shared" si="38"/>
        <v>15300000-cbow-8-gram1-adjective-to-adverb</v>
      </c>
      <c r="F2497">
        <v>992</v>
      </c>
      <c r="G2497">
        <v>744</v>
      </c>
      <c r="H2497">
        <v>0</v>
      </c>
      <c r="I2497">
        <v>248</v>
      </c>
      <c r="J2497" s="2">
        <v>1.3857E-2</v>
      </c>
      <c r="K2497" s="2">
        <v>0.117718</v>
      </c>
    </row>
    <row r="2498" spans="1:11" x14ac:dyDescent="0.2">
      <c r="A2498" s="4">
        <v>15300000</v>
      </c>
      <c r="B2498" s="1" t="s">
        <v>10</v>
      </c>
      <c r="C2498">
        <v>8</v>
      </c>
      <c r="D2498" s="1" t="s">
        <v>17</v>
      </c>
      <c r="E2498" s="5" t="str">
        <f t="shared" si="38"/>
        <v>15300000-cbow-8-gram2-opposite</v>
      </c>
      <c r="F2498">
        <v>812</v>
      </c>
      <c r="G2498">
        <v>466</v>
      </c>
      <c r="H2498">
        <v>110</v>
      </c>
      <c r="I2498">
        <v>236</v>
      </c>
      <c r="J2498" s="2">
        <v>1.7118999999999999E-2</v>
      </c>
      <c r="K2498" s="2">
        <v>0.13084100000000001</v>
      </c>
    </row>
    <row r="2499" spans="1:11" x14ac:dyDescent="0.2">
      <c r="A2499" s="4">
        <v>15300000</v>
      </c>
      <c r="B2499" s="1" t="s">
        <v>10</v>
      </c>
      <c r="C2499">
        <v>8</v>
      </c>
      <c r="D2499" s="1" t="s">
        <v>18</v>
      </c>
      <c r="E2499" s="5" t="str">
        <f t="shared" ref="E2499:E2562" si="39">CONCATENATE(A2499,"-",B2499,"-",C2499,"-",D2499)</f>
        <v>15300000-cbow-8-gram3-comparative</v>
      </c>
      <c r="F2499">
        <v>1332</v>
      </c>
      <c r="G2499">
        <v>1330</v>
      </c>
      <c r="H2499">
        <v>0</v>
      </c>
      <c r="I2499">
        <v>2</v>
      </c>
      <c r="J2499" s="2">
        <v>2.7959999999999999E-3</v>
      </c>
      <c r="K2499" s="2">
        <v>5.2875999999999999E-2</v>
      </c>
    </row>
    <row r="2500" spans="1:11" x14ac:dyDescent="0.2">
      <c r="A2500" s="4">
        <v>15300000</v>
      </c>
      <c r="B2500" s="1" t="s">
        <v>10</v>
      </c>
      <c r="C2500">
        <v>8</v>
      </c>
      <c r="D2500" s="1" t="s">
        <v>19</v>
      </c>
      <c r="E2500" s="5" t="str">
        <f t="shared" si="39"/>
        <v>15300000-cbow-8-gram4-superlative</v>
      </c>
      <c r="F2500">
        <v>1122</v>
      </c>
      <c r="G2500">
        <v>836</v>
      </c>
      <c r="H2500">
        <v>192</v>
      </c>
      <c r="I2500">
        <v>94</v>
      </c>
      <c r="J2500" s="2">
        <v>1.0155000000000001E-2</v>
      </c>
      <c r="K2500" s="2">
        <v>0.100771</v>
      </c>
    </row>
    <row r="2501" spans="1:11" x14ac:dyDescent="0.2">
      <c r="A2501" s="4">
        <v>15300000</v>
      </c>
      <c r="B2501" s="1" t="s">
        <v>10</v>
      </c>
      <c r="C2501">
        <v>8</v>
      </c>
      <c r="D2501" s="1" t="s">
        <v>20</v>
      </c>
      <c r="E2501" s="5" t="str">
        <f t="shared" si="39"/>
        <v>15300000-cbow-8-gram5-present-participle</v>
      </c>
      <c r="F2501">
        <v>1056</v>
      </c>
      <c r="G2501">
        <v>991</v>
      </c>
      <c r="H2501">
        <v>0</v>
      </c>
      <c r="I2501">
        <v>65</v>
      </c>
      <c r="J2501" s="2">
        <v>6.313E-3</v>
      </c>
      <c r="K2501" s="2">
        <v>7.9453999999999997E-2</v>
      </c>
    </row>
    <row r="2502" spans="1:11" x14ac:dyDescent="0.2">
      <c r="A2502" s="4">
        <v>15300000</v>
      </c>
      <c r="B2502" s="1" t="s">
        <v>10</v>
      </c>
      <c r="C2502">
        <v>8</v>
      </c>
      <c r="D2502" s="1" t="s">
        <v>21</v>
      </c>
      <c r="E2502" s="5" t="str">
        <f t="shared" si="39"/>
        <v>15300000-cbow-8-gram6-nationality-adjective</v>
      </c>
      <c r="F2502">
        <v>1599</v>
      </c>
      <c r="G2502">
        <v>1509</v>
      </c>
      <c r="H2502">
        <v>78</v>
      </c>
      <c r="I2502">
        <v>12</v>
      </c>
      <c r="J2502" s="2">
        <v>4.4400000000000004E-3</v>
      </c>
      <c r="K2502" s="2">
        <v>6.6629999999999995E-2</v>
      </c>
    </row>
    <row r="2503" spans="1:11" x14ac:dyDescent="0.2">
      <c r="A2503" s="4">
        <v>15300000</v>
      </c>
      <c r="B2503" s="1" t="s">
        <v>10</v>
      </c>
      <c r="C2503">
        <v>8</v>
      </c>
      <c r="D2503" s="1" t="s">
        <v>22</v>
      </c>
      <c r="E2503" s="5" t="str">
        <f t="shared" si="39"/>
        <v>15300000-cbow-8-gram7-past-tense</v>
      </c>
      <c r="F2503">
        <v>1560</v>
      </c>
      <c r="G2503">
        <v>1414</v>
      </c>
      <c r="H2503">
        <v>78</v>
      </c>
      <c r="I2503">
        <v>68</v>
      </c>
      <c r="J2503" s="2">
        <v>7.0280000000000004E-3</v>
      </c>
      <c r="K2503" s="2">
        <v>8.3833000000000005E-2</v>
      </c>
    </row>
    <row r="2504" spans="1:11" x14ac:dyDescent="0.2">
      <c r="A2504" s="4">
        <v>15300000</v>
      </c>
      <c r="B2504" s="1" t="s">
        <v>10</v>
      </c>
      <c r="C2504">
        <v>8</v>
      </c>
      <c r="D2504" s="1" t="s">
        <v>23</v>
      </c>
      <c r="E2504" s="5" t="str">
        <f t="shared" si="39"/>
        <v>15300000-cbow-8-gram8-plural</v>
      </c>
      <c r="F2504">
        <v>1332</v>
      </c>
      <c r="G2504">
        <v>1247</v>
      </c>
      <c r="H2504">
        <v>72</v>
      </c>
      <c r="I2504">
        <v>13</v>
      </c>
      <c r="J2504" s="2">
        <v>4.1609999999999998E-3</v>
      </c>
      <c r="K2504" s="2">
        <v>6.4503000000000005E-2</v>
      </c>
    </row>
    <row r="2505" spans="1:11" x14ac:dyDescent="0.2">
      <c r="A2505" s="4">
        <v>15300000</v>
      </c>
      <c r="B2505" s="1" t="s">
        <v>10</v>
      </c>
      <c r="C2505">
        <v>8</v>
      </c>
      <c r="D2505" s="1" t="s">
        <v>24</v>
      </c>
      <c r="E2505" s="5" t="str">
        <f t="shared" si="39"/>
        <v>15300000-cbow-8-gram9-plural-verbs</v>
      </c>
      <c r="F2505">
        <v>870</v>
      </c>
      <c r="G2505">
        <v>797</v>
      </c>
      <c r="H2505">
        <v>0</v>
      </c>
      <c r="I2505">
        <v>73</v>
      </c>
      <c r="J2505" s="2">
        <v>9.417E-3</v>
      </c>
      <c r="K2505" s="2">
        <v>9.7043000000000004E-2</v>
      </c>
    </row>
    <row r="2506" spans="1:11" x14ac:dyDescent="0.2">
      <c r="A2506" s="4">
        <v>15300000</v>
      </c>
      <c r="B2506" s="1" t="s">
        <v>10</v>
      </c>
      <c r="C2506">
        <v>8</v>
      </c>
      <c r="D2506" s="1" t="s">
        <v>25</v>
      </c>
      <c r="E2506" s="5" t="str">
        <f t="shared" si="39"/>
        <v>15300000-cbow-8-TOTAL</v>
      </c>
      <c r="F2506">
        <v>19544</v>
      </c>
      <c r="G2506">
        <v>15814</v>
      </c>
      <c r="H2506">
        <v>2560</v>
      </c>
      <c r="I2506">
        <v>1170</v>
      </c>
      <c r="J2506" s="2">
        <v>6.2170000000000003E-3</v>
      </c>
      <c r="K2506" s="2">
        <v>7.8847E-2</v>
      </c>
    </row>
    <row r="2507" spans="1:11" x14ac:dyDescent="0.2">
      <c r="A2507" s="4">
        <v>15300000</v>
      </c>
      <c r="B2507" s="1" t="s">
        <v>26</v>
      </c>
      <c r="C2507">
        <v>8</v>
      </c>
      <c r="D2507" s="1" t="s">
        <v>11</v>
      </c>
      <c r="E2507" s="5" t="str">
        <f t="shared" si="39"/>
        <v>15300000-skip-gram-8-capital-common-countries</v>
      </c>
      <c r="F2507">
        <v>506</v>
      </c>
      <c r="G2507">
        <v>506</v>
      </c>
      <c r="H2507">
        <v>0</v>
      </c>
      <c r="I2507">
        <v>0</v>
      </c>
      <c r="J2507" s="2">
        <v>1.8599999999999999E-4</v>
      </c>
      <c r="K2507" s="2">
        <v>1.3641E-2</v>
      </c>
    </row>
    <row r="2508" spans="1:11" x14ac:dyDescent="0.2">
      <c r="A2508" s="4">
        <v>15300000</v>
      </c>
      <c r="B2508" s="1" t="s">
        <v>26</v>
      </c>
      <c r="C2508">
        <v>8</v>
      </c>
      <c r="D2508" s="1" t="s">
        <v>12</v>
      </c>
      <c r="E2508" s="5" t="str">
        <f t="shared" si="39"/>
        <v>15300000-skip-gram-8-capital-world</v>
      </c>
      <c r="F2508">
        <v>4524</v>
      </c>
      <c r="G2508">
        <v>3076</v>
      </c>
      <c r="H2508">
        <v>1367</v>
      </c>
      <c r="I2508">
        <v>81</v>
      </c>
      <c r="J2508" s="2">
        <v>3.0660000000000001E-3</v>
      </c>
      <c r="K2508" s="2">
        <v>5.5371999999999998E-2</v>
      </c>
    </row>
    <row r="2509" spans="1:11" x14ac:dyDescent="0.2">
      <c r="A2509" s="4">
        <v>15300000</v>
      </c>
      <c r="B2509" s="1" t="s">
        <v>26</v>
      </c>
      <c r="C2509">
        <v>8</v>
      </c>
      <c r="D2509" s="1" t="s">
        <v>13</v>
      </c>
      <c r="E2509" s="5" t="str">
        <f t="shared" si="39"/>
        <v>15300000-skip-gram-8-currency</v>
      </c>
      <c r="F2509">
        <v>866</v>
      </c>
      <c r="G2509">
        <v>400</v>
      </c>
      <c r="H2509">
        <v>364</v>
      </c>
      <c r="I2509">
        <v>102</v>
      </c>
      <c r="J2509" s="2">
        <v>1.1431E-2</v>
      </c>
      <c r="K2509" s="2">
        <v>0.106916</v>
      </c>
    </row>
    <row r="2510" spans="1:11" x14ac:dyDescent="0.2">
      <c r="A2510" s="4">
        <v>15300000</v>
      </c>
      <c r="B2510" s="1" t="s">
        <v>26</v>
      </c>
      <c r="C2510">
        <v>8</v>
      </c>
      <c r="D2510" s="1" t="s">
        <v>14</v>
      </c>
      <c r="E2510" s="5" t="str">
        <f t="shared" si="39"/>
        <v>15300000-skip-gram-8-city-in-state</v>
      </c>
      <c r="F2510">
        <v>2467</v>
      </c>
      <c r="G2510">
        <v>2099</v>
      </c>
      <c r="H2510">
        <v>213</v>
      </c>
      <c r="I2510">
        <v>155</v>
      </c>
      <c r="J2510" s="2">
        <v>3.3349999999999999E-3</v>
      </c>
      <c r="K2510" s="2">
        <v>5.7752999999999999E-2</v>
      </c>
    </row>
    <row r="2511" spans="1:11" x14ac:dyDescent="0.2">
      <c r="A2511" s="4">
        <v>15300000</v>
      </c>
      <c r="B2511" s="1" t="s">
        <v>26</v>
      </c>
      <c r="C2511">
        <v>8</v>
      </c>
      <c r="D2511" s="1" t="s">
        <v>15</v>
      </c>
      <c r="E2511" s="5" t="str">
        <f t="shared" si="39"/>
        <v>15300000-skip-gram-8-family</v>
      </c>
      <c r="F2511">
        <v>506</v>
      </c>
      <c r="G2511">
        <v>412</v>
      </c>
      <c r="H2511">
        <v>86</v>
      </c>
      <c r="I2511">
        <v>8</v>
      </c>
      <c r="J2511" s="2">
        <v>3.8939999999999999E-3</v>
      </c>
      <c r="K2511" s="2">
        <v>6.2401999999999999E-2</v>
      </c>
    </row>
    <row r="2512" spans="1:11" x14ac:dyDescent="0.2">
      <c r="A2512" s="4">
        <v>15300000</v>
      </c>
      <c r="B2512" s="1" t="s">
        <v>26</v>
      </c>
      <c r="C2512">
        <v>8</v>
      </c>
      <c r="D2512" s="1" t="s">
        <v>16</v>
      </c>
      <c r="E2512" s="5" t="str">
        <f t="shared" si="39"/>
        <v>15300000-skip-gram-8-gram1-adjective-to-adverb</v>
      </c>
      <c r="F2512">
        <v>992</v>
      </c>
      <c r="G2512">
        <v>743</v>
      </c>
      <c r="H2512">
        <v>0</v>
      </c>
      <c r="I2512">
        <v>249</v>
      </c>
      <c r="J2512" s="2">
        <v>9.1319999999999995E-3</v>
      </c>
      <c r="K2512" s="2">
        <v>9.5559000000000005E-2</v>
      </c>
    </row>
    <row r="2513" spans="1:11" x14ac:dyDescent="0.2">
      <c r="A2513" s="4">
        <v>15300000</v>
      </c>
      <c r="B2513" s="1" t="s">
        <v>26</v>
      </c>
      <c r="C2513">
        <v>8</v>
      </c>
      <c r="D2513" s="1" t="s">
        <v>17</v>
      </c>
      <c r="E2513" s="5" t="str">
        <f t="shared" si="39"/>
        <v>15300000-skip-gram-8-gram2-opposite</v>
      </c>
      <c r="F2513">
        <v>812</v>
      </c>
      <c r="G2513">
        <v>473</v>
      </c>
      <c r="H2513">
        <v>110</v>
      </c>
      <c r="I2513">
        <v>229</v>
      </c>
      <c r="J2513" s="2">
        <v>8.7829999999999991E-3</v>
      </c>
      <c r="K2513" s="2">
        <v>9.3717999999999996E-2</v>
      </c>
    </row>
    <row r="2514" spans="1:11" x14ac:dyDescent="0.2">
      <c r="A2514" s="4">
        <v>15300000</v>
      </c>
      <c r="B2514" s="1" t="s">
        <v>26</v>
      </c>
      <c r="C2514">
        <v>8</v>
      </c>
      <c r="D2514" s="1" t="s">
        <v>18</v>
      </c>
      <c r="E2514" s="5" t="str">
        <f t="shared" si="39"/>
        <v>15300000-skip-gram-8-gram3-comparative</v>
      </c>
      <c r="F2514">
        <v>1332</v>
      </c>
      <c r="G2514">
        <v>1314</v>
      </c>
      <c r="H2514">
        <v>0</v>
      </c>
      <c r="I2514">
        <v>18</v>
      </c>
      <c r="J2514" s="2">
        <v>2.957E-3</v>
      </c>
      <c r="K2514" s="2">
        <v>5.4383000000000001E-2</v>
      </c>
    </row>
    <row r="2515" spans="1:11" x14ac:dyDescent="0.2">
      <c r="A2515" s="4">
        <v>15300000</v>
      </c>
      <c r="B2515" s="1" t="s">
        <v>26</v>
      </c>
      <c r="C2515">
        <v>8</v>
      </c>
      <c r="D2515" s="1" t="s">
        <v>19</v>
      </c>
      <c r="E2515" s="5" t="str">
        <f t="shared" si="39"/>
        <v>15300000-skip-gram-8-gram4-superlative</v>
      </c>
      <c r="F2515">
        <v>1122</v>
      </c>
      <c r="G2515">
        <v>840</v>
      </c>
      <c r="H2515">
        <v>192</v>
      </c>
      <c r="I2515">
        <v>90</v>
      </c>
      <c r="J2515" s="2">
        <v>8.2880000000000002E-3</v>
      </c>
      <c r="K2515" s="2">
        <v>9.1037999999999994E-2</v>
      </c>
    </row>
    <row r="2516" spans="1:11" x14ac:dyDescent="0.2">
      <c r="A2516" s="4">
        <v>15300000</v>
      </c>
      <c r="B2516" s="1" t="s">
        <v>26</v>
      </c>
      <c r="C2516">
        <v>8</v>
      </c>
      <c r="D2516" s="1" t="s">
        <v>20</v>
      </c>
      <c r="E2516" s="5" t="str">
        <f t="shared" si="39"/>
        <v>15300000-skip-gram-8-gram5-present-participle</v>
      </c>
      <c r="F2516">
        <v>1056</v>
      </c>
      <c r="G2516">
        <v>975</v>
      </c>
      <c r="H2516">
        <v>0</v>
      </c>
      <c r="I2516">
        <v>81</v>
      </c>
      <c r="J2516" s="2">
        <v>6.535E-3</v>
      </c>
      <c r="K2516" s="2">
        <v>8.0837999999999993E-2</v>
      </c>
    </row>
    <row r="2517" spans="1:11" x14ac:dyDescent="0.2">
      <c r="A2517" s="4">
        <v>15300000</v>
      </c>
      <c r="B2517" s="1" t="s">
        <v>26</v>
      </c>
      <c r="C2517">
        <v>8</v>
      </c>
      <c r="D2517" s="1" t="s">
        <v>21</v>
      </c>
      <c r="E2517" s="5" t="str">
        <f t="shared" si="39"/>
        <v>15300000-skip-gram-8-gram6-nationality-adjective</v>
      </c>
      <c r="F2517">
        <v>1599</v>
      </c>
      <c r="G2517">
        <v>1505</v>
      </c>
      <c r="H2517">
        <v>78</v>
      </c>
      <c r="I2517">
        <v>16</v>
      </c>
      <c r="J2517" s="2">
        <v>2.5509999999999999E-3</v>
      </c>
      <c r="K2517" s="2">
        <v>5.0505000000000001E-2</v>
      </c>
    </row>
    <row r="2518" spans="1:11" x14ac:dyDescent="0.2">
      <c r="A2518" s="4">
        <v>15300000</v>
      </c>
      <c r="B2518" s="1" t="s">
        <v>26</v>
      </c>
      <c r="C2518">
        <v>8</v>
      </c>
      <c r="D2518" s="1" t="s">
        <v>22</v>
      </c>
      <c r="E2518" s="5" t="str">
        <f t="shared" si="39"/>
        <v>15300000-skip-gram-8-gram7-past-tense</v>
      </c>
      <c r="F2518">
        <v>1560</v>
      </c>
      <c r="G2518">
        <v>1384</v>
      </c>
      <c r="H2518">
        <v>78</v>
      </c>
      <c r="I2518">
        <v>98</v>
      </c>
      <c r="J2518" s="2">
        <v>4.836E-3</v>
      </c>
      <c r="K2518" s="2">
        <v>6.9544999999999996E-2</v>
      </c>
    </row>
    <row r="2519" spans="1:11" x14ac:dyDescent="0.2">
      <c r="A2519" s="4">
        <v>15300000</v>
      </c>
      <c r="B2519" s="1" t="s">
        <v>26</v>
      </c>
      <c r="C2519">
        <v>8</v>
      </c>
      <c r="D2519" s="1" t="s">
        <v>23</v>
      </c>
      <c r="E2519" s="5" t="str">
        <f t="shared" si="39"/>
        <v>15300000-skip-gram-8-gram8-plural</v>
      </c>
      <c r="F2519">
        <v>1332</v>
      </c>
      <c r="G2519">
        <v>1219</v>
      </c>
      <c r="H2519">
        <v>72</v>
      </c>
      <c r="I2519">
        <v>41</v>
      </c>
      <c r="J2519" s="2">
        <v>3.8769999999999998E-3</v>
      </c>
      <c r="K2519" s="2">
        <v>6.2267999999999997E-2</v>
      </c>
    </row>
    <row r="2520" spans="1:11" x14ac:dyDescent="0.2">
      <c r="A2520" s="4">
        <v>15300000</v>
      </c>
      <c r="B2520" s="1" t="s">
        <v>26</v>
      </c>
      <c r="C2520">
        <v>8</v>
      </c>
      <c r="D2520" s="1" t="s">
        <v>24</v>
      </c>
      <c r="E2520" s="5" t="str">
        <f t="shared" si="39"/>
        <v>15300000-skip-gram-8-gram9-plural-verbs</v>
      </c>
      <c r="F2520">
        <v>870</v>
      </c>
      <c r="G2520">
        <v>789</v>
      </c>
      <c r="H2520">
        <v>0</v>
      </c>
      <c r="I2520">
        <v>81</v>
      </c>
      <c r="J2520" s="2">
        <v>7.2059999999999997E-3</v>
      </c>
      <c r="K2520" s="2">
        <v>8.4887000000000004E-2</v>
      </c>
    </row>
    <row r="2521" spans="1:11" x14ac:dyDescent="0.2">
      <c r="A2521" s="4">
        <v>15300000</v>
      </c>
      <c r="B2521" s="1" t="s">
        <v>26</v>
      </c>
      <c r="C2521">
        <v>8</v>
      </c>
      <c r="D2521" s="1" t="s">
        <v>25</v>
      </c>
      <c r="E2521" s="5" t="str">
        <f t="shared" si="39"/>
        <v>15300000-skip-gram-8-TOTAL</v>
      </c>
      <c r="F2521">
        <v>19544</v>
      </c>
      <c r="G2521">
        <v>15735</v>
      </c>
      <c r="H2521">
        <v>2560</v>
      </c>
      <c r="I2521">
        <v>1249</v>
      </c>
      <c r="J2521" s="2">
        <v>4.5630000000000002E-3</v>
      </c>
      <c r="K2521" s="2">
        <v>6.7553000000000002E-2</v>
      </c>
    </row>
    <row r="2522" spans="1:11" x14ac:dyDescent="0.2">
      <c r="A2522" s="4">
        <v>15300000</v>
      </c>
      <c r="B2522" s="1" t="s">
        <v>10</v>
      </c>
      <c r="C2522">
        <v>10</v>
      </c>
      <c r="D2522" s="1" t="s">
        <v>11</v>
      </c>
      <c r="E2522" s="5" t="str">
        <f t="shared" si="39"/>
        <v>15300000-cbow-10-capital-common-countries</v>
      </c>
      <c r="F2522">
        <v>506</v>
      </c>
      <c r="G2522">
        <v>506</v>
      </c>
      <c r="H2522">
        <v>0</v>
      </c>
      <c r="I2522">
        <v>0</v>
      </c>
      <c r="J2522" s="2">
        <v>1.083E-3</v>
      </c>
      <c r="K2522" s="2">
        <v>3.2916000000000001E-2</v>
      </c>
    </row>
    <row r="2523" spans="1:11" x14ac:dyDescent="0.2">
      <c r="A2523" s="4">
        <v>15300000</v>
      </c>
      <c r="B2523" s="1" t="s">
        <v>10</v>
      </c>
      <c r="C2523">
        <v>10</v>
      </c>
      <c r="D2523" s="1" t="s">
        <v>12</v>
      </c>
      <c r="E2523" s="5" t="str">
        <f t="shared" si="39"/>
        <v>15300000-cbow-10-capital-world</v>
      </c>
      <c r="F2523">
        <v>4524</v>
      </c>
      <c r="G2523">
        <v>3084</v>
      </c>
      <c r="H2523">
        <v>1367</v>
      </c>
      <c r="I2523">
        <v>73</v>
      </c>
      <c r="J2523" s="2">
        <v>3.9389999999999998E-3</v>
      </c>
      <c r="K2523" s="2">
        <v>6.2757999999999994E-2</v>
      </c>
    </row>
    <row r="2524" spans="1:11" x14ac:dyDescent="0.2">
      <c r="A2524" s="4">
        <v>15300000</v>
      </c>
      <c r="B2524" s="1" t="s">
        <v>10</v>
      </c>
      <c r="C2524">
        <v>10</v>
      </c>
      <c r="D2524" s="1" t="s">
        <v>13</v>
      </c>
      <c r="E2524" s="5" t="str">
        <f t="shared" si="39"/>
        <v>15300000-cbow-10-currency</v>
      </c>
      <c r="F2524">
        <v>866</v>
      </c>
      <c r="G2524">
        <v>399</v>
      </c>
      <c r="H2524">
        <v>364</v>
      </c>
      <c r="I2524">
        <v>103</v>
      </c>
      <c r="J2524" s="2">
        <v>1.3154000000000001E-2</v>
      </c>
      <c r="K2524" s="2">
        <v>0.114689</v>
      </c>
    </row>
    <row r="2525" spans="1:11" x14ac:dyDescent="0.2">
      <c r="A2525" s="4">
        <v>15300000</v>
      </c>
      <c r="B2525" s="1" t="s">
        <v>10</v>
      </c>
      <c r="C2525">
        <v>10</v>
      </c>
      <c r="D2525" s="1" t="s">
        <v>14</v>
      </c>
      <c r="E2525" s="5" t="str">
        <f t="shared" si="39"/>
        <v>15300000-cbow-10-city-in-state</v>
      </c>
      <c r="F2525">
        <v>2467</v>
      </c>
      <c r="G2525">
        <v>2074</v>
      </c>
      <c r="H2525">
        <v>213</v>
      </c>
      <c r="I2525">
        <v>180</v>
      </c>
      <c r="J2525" s="2">
        <v>6.9119999999999997E-3</v>
      </c>
      <c r="K2525" s="2">
        <v>8.3140000000000006E-2</v>
      </c>
    </row>
    <row r="2526" spans="1:11" x14ac:dyDescent="0.2">
      <c r="A2526" s="4">
        <v>15300000</v>
      </c>
      <c r="B2526" s="1" t="s">
        <v>10</v>
      </c>
      <c r="C2526">
        <v>10</v>
      </c>
      <c r="D2526" s="1" t="s">
        <v>15</v>
      </c>
      <c r="E2526" s="5" t="str">
        <f t="shared" si="39"/>
        <v>15300000-cbow-10-family</v>
      </c>
      <c r="F2526">
        <v>506</v>
      </c>
      <c r="G2526">
        <v>396</v>
      </c>
      <c r="H2526">
        <v>86</v>
      </c>
      <c r="I2526">
        <v>24</v>
      </c>
      <c r="J2526" s="2">
        <v>3.2980000000000002E-3</v>
      </c>
      <c r="K2526" s="2">
        <v>5.7431999999999997E-2</v>
      </c>
    </row>
    <row r="2527" spans="1:11" x14ac:dyDescent="0.2">
      <c r="A2527" s="4">
        <v>15300000</v>
      </c>
      <c r="B2527" s="1" t="s">
        <v>10</v>
      </c>
      <c r="C2527">
        <v>10</v>
      </c>
      <c r="D2527" s="1" t="s">
        <v>16</v>
      </c>
      <c r="E2527" s="5" t="str">
        <f t="shared" si="39"/>
        <v>15300000-cbow-10-gram1-adjective-to-adverb</v>
      </c>
      <c r="F2527">
        <v>992</v>
      </c>
      <c r="G2527">
        <v>737</v>
      </c>
      <c r="H2527">
        <v>0</v>
      </c>
      <c r="I2527">
        <v>255</v>
      </c>
      <c r="J2527" s="2">
        <v>1.3211000000000001E-2</v>
      </c>
      <c r="K2527" s="2">
        <v>0.114939</v>
      </c>
    </row>
    <row r="2528" spans="1:11" x14ac:dyDescent="0.2">
      <c r="A2528" s="4">
        <v>15300000</v>
      </c>
      <c r="B2528" s="1" t="s">
        <v>10</v>
      </c>
      <c r="C2528">
        <v>10</v>
      </c>
      <c r="D2528" s="1" t="s">
        <v>17</v>
      </c>
      <c r="E2528" s="5" t="str">
        <f t="shared" si="39"/>
        <v>15300000-cbow-10-gram2-opposite</v>
      </c>
      <c r="F2528">
        <v>812</v>
      </c>
      <c r="G2528">
        <v>446</v>
      </c>
      <c r="H2528">
        <v>110</v>
      </c>
      <c r="I2528">
        <v>256</v>
      </c>
      <c r="J2528" s="2">
        <v>1.6004000000000001E-2</v>
      </c>
      <c r="K2528" s="2">
        <v>0.12650600000000001</v>
      </c>
    </row>
    <row r="2529" spans="1:11" x14ac:dyDescent="0.2">
      <c r="A2529" s="4">
        <v>15300000</v>
      </c>
      <c r="B2529" s="1" t="s">
        <v>10</v>
      </c>
      <c r="C2529">
        <v>10</v>
      </c>
      <c r="D2529" s="1" t="s">
        <v>18</v>
      </c>
      <c r="E2529" s="5" t="str">
        <f t="shared" si="39"/>
        <v>15300000-cbow-10-gram3-comparative</v>
      </c>
      <c r="F2529">
        <v>1332</v>
      </c>
      <c r="G2529">
        <v>1328</v>
      </c>
      <c r="H2529">
        <v>0</v>
      </c>
      <c r="I2529">
        <v>4</v>
      </c>
      <c r="J2529" s="2">
        <v>2.5370000000000002E-3</v>
      </c>
      <c r="K2529" s="2">
        <v>5.0366000000000001E-2</v>
      </c>
    </row>
    <row r="2530" spans="1:11" x14ac:dyDescent="0.2">
      <c r="A2530" s="4">
        <v>15300000</v>
      </c>
      <c r="B2530" s="1" t="s">
        <v>10</v>
      </c>
      <c r="C2530">
        <v>10</v>
      </c>
      <c r="D2530" s="1" t="s">
        <v>19</v>
      </c>
      <c r="E2530" s="5" t="str">
        <f t="shared" si="39"/>
        <v>15300000-cbow-10-gram4-superlative</v>
      </c>
      <c r="F2530">
        <v>1122</v>
      </c>
      <c r="G2530">
        <v>846</v>
      </c>
      <c r="H2530">
        <v>192</v>
      </c>
      <c r="I2530">
        <v>84</v>
      </c>
      <c r="J2530" s="2">
        <v>1.0236E-2</v>
      </c>
      <c r="K2530" s="2">
        <v>0.101174</v>
      </c>
    </row>
    <row r="2531" spans="1:11" x14ac:dyDescent="0.2">
      <c r="A2531" s="4">
        <v>15300000</v>
      </c>
      <c r="B2531" s="1" t="s">
        <v>10</v>
      </c>
      <c r="C2531">
        <v>10</v>
      </c>
      <c r="D2531" s="1" t="s">
        <v>20</v>
      </c>
      <c r="E2531" s="5" t="str">
        <f t="shared" si="39"/>
        <v>15300000-cbow-10-gram5-present-participle</v>
      </c>
      <c r="F2531">
        <v>1056</v>
      </c>
      <c r="G2531">
        <v>997</v>
      </c>
      <c r="H2531">
        <v>0</v>
      </c>
      <c r="I2531">
        <v>59</v>
      </c>
      <c r="J2531" s="2">
        <v>6.9290000000000003E-3</v>
      </c>
      <c r="K2531" s="2">
        <v>8.3239999999999995E-2</v>
      </c>
    </row>
    <row r="2532" spans="1:11" x14ac:dyDescent="0.2">
      <c r="A2532" s="4">
        <v>15300000</v>
      </c>
      <c r="B2532" s="1" t="s">
        <v>10</v>
      </c>
      <c r="C2532">
        <v>10</v>
      </c>
      <c r="D2532" s="1" t="s">
        <v>21</v>
      </c>
      <c r="E2532" s="5" t="str">
        <f t="shared" si="39"/>
        <v>15300000-cbow-10-gram6-nationality-adjective</v>
      </c>
      <c r="F2532">
        <v>1599</v>
      </c>
      <c r="G2532">
        <v>1515</v>
      </c>
      <c r="H2532">
        <v>78</v>
      </c>
      <c r="I2532">
        <v>6</v>
      </c>
      <c r="J2532" s="2">
        <v>4.4270000000000004E-3</v>
      </c>
      <c r="K2532" s="2">
        <v>6.6533999999999996E-2</v>
      </c>
    </row>
    <row r="2533" spans="1:11" x14ac:dyDescent="0.2">
      <c r="A2533" s="4">
        <v>15300000</v>
      </c>
      <c r="B2533" s="1" t="s">
        <v>10</v>
      </c>
      <c r="C2533">
        <v>10</v>
      </c>
      <c r="D2533" s="1" t="s">
        <v>22</v>
      </c>
      <c r="E2533" s="5" t="str">
        <f t="shared" si="39"/>
        <v>15300000-cbow-10-gram7-past-tense</v>
      </c>
      <c r="F2533">
        <v>1560</v>
      </c>
      <c r="G2533">
        <v>1425</v>
      </c>
      <c r="H2533">
        <v>78</v>
      </c>
      <c r="I2533">
        <v>57</v>
      </c>
      <c r="J2533" s="2">
        <v>6.5360000000000001E-3</v>
      </c>
      <c r="K2533" s="2">
        <v>8.0843999999999999E-2</v>
      </c>
    </row>
    <row r="2534" spans="1:11" x14ac:dyDescent="0.2">
      <c r="A2534" s="4">
        <v>15300000</v>
      </c>
      <c r="B2534" s="1" t="s">
        <v>10</v>
      </c>
      <c r="C2534">
        <v>10</v>
      </c>
      <c r="D2534" s="1" t="s">
        <v>23</v>
      </c>
      <c r="E2534" s="5" t="str">
        <f t="shared" si="39"/>
        <v>15300000-cbow-10-gram8-plural</v>
      </c>
      <c r="F2534">
        <v>1332</v>
      </c>
      <c r="G2534">
        <v>1241</v>
      </c>
      <c r="H2534">
        <v>72</v>
      </c>
      <c r="I2534">
        <v>19</v>
      </c>
      <c r="J2534" s="2">
        <v>4.4060000000000002E-3</v>
      </c>
      <c r="K2534" s="2">
        <v>6.6374000000000002E-2</v>
      </c>
    </row>
    <row r="2535" spans="1:11" x14ac:dyDescent="0.2">
      <c r="A2535" s="4">
        <v>15300000</v>
      </c>
      <c r="B2535" s="1" t="s">
        <v>10</v>
      </c>
      <c r="C2535">
        <v>10</v>
      </c>
      <c r="D2535" s="1" t="s">
        <v>24</v>
      </c>
      <c r="E2535" s="5" t="str">
        <f t="shared" si="39"/>
        <v>15300000-cbow-10-gram9-plural-verbs</v>
      </c>
      <c r="F2535">
        <v>870</v>
      </c>
      <c r="G2535">
        <v>795</v>
      </c>
      <c r="H2535">
        <v>0</v>
      </c>
      <c r="I2535">
        <v>75</v>
      </c>
      <c r="J2535" s="2">
        <v>8.8129999999999997E-3</v>
      </c>
      <c r="K2535" s="2">
        <v>9.3879000000000004E-2</v>
      </c>
    </row>
    <row r="2536" spans="1:11" x14ac:dyDescent="0.2">
      <c r="A2536" s="4">
        <v>15300000</v>
      </c>
      <c r="B2536" s="1" t="s">
        <v>10</v>
      </c>
      <c r="C2536">
        <v>10</v>
      </c>
      <c r="D2536" s="1" t="s">
        <v>25</v>
      </c>
      <c r="E2536" s="5" t="str">
        <f t="shared" si="39"/>
        <v>15300000-cbow-10-TOTAL</v>
      </c>
      <c r="F2536">
        <v>19544</v>
      </c>
      <c r="G2536">
        <v>15789</v>
      </c>
      <c r="H2536">
        <v>2560</v>
      </c>
      <c r="I2536">
        <v>1195</v>
      </c>
      <c r="J2536" s="2">
        <v>6.1999999999999998E-3</v>
      </c>
      <c r="K2536" s="2">
        <v>7.8740000000000004E-2</v>
      </c>
    </row>
    <row r="2537" spans="1:11" x14ac:dyDescent="0.2">
      <c r="A2537" s="4">
        <v>15300000</v>
      </c>
      <c r="B2537" s="1" t="s">
        <v>26</v>
      </c>
      <c r="C2537">
        <v>10</v>
      </c>
      <c r="D2537" s="1" t="s">
        <v>11</v>
      </c>
      <c r="E2537" s="5" t="str">
        <f t="shared" si="39"/>
        <v>15300000-skip-gram-10-capital-common-countries</v>
      </c>
      <c r="F2537">
        <v>506</v>
      </c>
      <c r="G2537">
        <v>506</v>
      </c>
      <c r="H2537">
        <v>0</v>
      </c>
      <c r="I2537">
        <v>0</v>
      </c>
      <c r="J2537" s="2">
        <v>2.2599999999999999E-4</v>
      </c>
      <c r="K2537" s="2">
        <v>1.5042E-2</v>
      </c>
    </row>
    <row r="2538" spans="1:11" x14ac:dyDescent="0.2">
      <c r="A2538" s="4">
        <v>15300000</v>
      </c>
      <c r="B2538" s="1" t="s">
        <v>26</v>
      </c>
      <c r="C2538">
        <v>10</v>
      </c>
      <c r="D2538" s="1" t="s">
        <v>12</v>
      </c>
      <c r="E2538" s="5" t="str">
        <f t="shared" si="39"/>
        <v>15300000-skip-gram-10-capital-world</v>
      </c>
      <c r="F2538">
        <v>4524</v>
      </c>
      <c r="G2538">
        <v>3079</v>
      </c>
      <c r="H2538">
        <v>1367</v>
      </c>
      <c r="I2538">
        <v>78</v>
      </c>
      <c r="J2538" s="2">
        <v>2.4499999999999999E-3</v>
      </c>
      <c r="K2538" s="2">
        <v>4.9494000000000003E-2</v>
      </c>
    </row>
    <row r="2539" spans="1:11" x14ac:dyDescent="0.2">
      <c r="A2539" s="4">
        <v>15300000</v>
      </c>
      <c r="B2539" s="1" t="s">
        <v>26</v>
      </c>
      <c r="C2539">
        <v>10</v>
      </c>
      <c r="D2539" s="1" t="s">
        <v>13</v>
      </c>
      <c r="E2539" s="5" t="str">
        <f t="shared" si="39"/>
        <v>15300000-skip-gram-10-currency</v>
      </c>
      <c r="F2539">
        <v>866</v>
      </c>
      <c r="G2539">
        <v>414</v>
      </c>
      <c r="H2539">
        <v>364</v>
      </c>
      <c r="I2539">
        <v>88</v>
      </c>
      <c r="J2539" s="2">
        <v>1.1819E-2</v>
      </c>
      <c r="K2539" s="2">
        <v>0.10871599999999999</v>
      </c>
    </row>
    <row r="2540" spans="1:11" x14ac:dyDescent="0.2">
      <c r="A2540" s="4">
        <v>15300000</v>
      </c>
      <c r="B2540" s="1" t="s">
        <v>26</v>
      </c>
      <c r="C2540">
        <v>10</v>
      </c>
      <c r="D2540" s="1" t="s">
        <v>14</v>
      </c>
      <c r="E2540" s="5" t="str">
        <f t="shared" si="39"/>
        <v>15300000-skip-gram-10-city-in-state</v>
      </c>
      <c r="F2540">
        <v>2467</v>
      </c>
      <c r="G2540">
        <v>2110</v>
      </c>
      <c r="H2540">
        <v>213</v>
      </c>
      <c r="I2540">
        <v>144</v>
      </c>
      <c r="J2540" s="2">
        <v>2.9640000000000001E-3</v>
      </c>
      <c r="K2540" s="2">
        <v>5.4446000000000001E-2</v>
      </c>
    </row>
    <row r="2541" spans="1:11" x14ac:dyDescent="0.2">
      <c r="A2541" s="4">
        <v>15300000</v>
      </c>
      <c r="B2541" s="1" t="s">
        <v>26</v>
      </c>
      <c r="C2541">
        <v>10</v>
      </c>
      <c r="D2541" s="1" t="s">
        <v>15</v>
      </c>
      <c r="E2541" s="5" t="str">
        <f t="shared" si="39"/>
        <v>15300000-skip-gram-10-family</v>
      </c>
      <c r="F2541">
        <v>506</v>
      </c>
      <c r="G2541">
        <v>409</v>
      </c>
      <c r="H2541">
        <v>86</v>
      </c>
      <c r="I2541">
        <v>11</v>
      </c>
      <c r="J2541" s="2">
        <v>4.4260000000000002E-3</v>
      </c>
      <c r="K2541" s="2">
        <v>6.6527000000000003E-2</v>
      </c>
    </row>
    <row r="2542" spans="1:11" x14ac:dyDescent="0.2">
      <c r="A2542" s="4">
        <v>15300000</v>
      </c>
      <c r="B2542" s="1" t="s">
        <v>26</v>
      </c>
      <c r="C2542">
        <v>10</v>
      </c>
      <c r="D2542" s="1" t="s">
        <v>16</v>
      </c>
      <c r="E2542" s="5" t="str">
        <f t="shared" si="39"/>
        <v>15300000-skip-gram-10-gram1-adjective-to-adverb</v>
      </c>
      <c r="F2542">
        <v>992</v>
      </c>
      <c r="G2542">
        <v>710</v>
      </c>
      <c r="H2542">
        <v>0</v>
      </c>
      <c r="I2542">
        <v>282</v>
      </c>
      <c r="J2542" s="2">
        <v>8.26E-3</v>
      </c>
      <c r="K2542" s="2">
        <v>9.0884000000000006E-2</v>
      </c>
    </row>
    <row r="2543" spans="1:11" x14ac:dyDescent="0.2">
      <c r="A2543" s="4">
        <v>15300000</v>
      </c>
      <c r="B2543" s="1" t="s">
        <v>26</v>
      </c>
      <c r="C2543">
        <v>10</v>
      </c>
      <c r="D2543" s="1" t="s">
        <v>17</v>
      </c>
      <c r="E2543" s="5" t="str">
        <f t="shared" si="39"/>
        <v>15300000-skip-gram-10-gram2-opposite</v>
      </c>
      <c r="F2543">
        <v>812</v>
      </c>
      <c r="G2543">
        <v>481</v>
      </c>
      <c r="H2543">
        <v>110</v>
      </c>
      <c r="I2543">
        <v>221</v>
      </c>
      <c r="J2543" s="2">
        <v>1.1202E-2</v>
      </c>
      <c r="K2543" s="2">
        <v>0.105839</v>
      </c>
    </row>
    <row r="2544" spans="1:11" x14ac:dyDescent="0.2">
      <c r="A2544" s="4">
        <v>15300000</v>
      </c>
      <c r="B2544" s="1" t="s">
        <v>26</v>
      </c>
      <c r="C2544">
        <v>10</v>
      </c>
      <c r="D2544" s="1" t="s">
        <v>18</v>
      </c>
      <c r="E2544" s="5" t="str">
        <f t="shared" si="39"/>
        <v>15300000-skip-gram-10-gram3-comparative</v>
      </c>
      <c r="F2544">
        <v>1332</v>
      </c>
      <c r="G2544">
        <v>1310</v>
      </c>
      <c r="H2544">
        <v>0</v>
      </c>
      <c r="I2544">
        <v>22</v>
      </c>
      <c r="J2544" s="2">
        <v>3.3050000000000002E-3</v>
      </c>
      <c r="K2544" s="2">
        <v>5.7487999999999997E-2</v>
      </c>
    </row>
    <row r="2545" spans="1:11" x14ac:dyDescent="0.2">
      <c r="A2545" s="4">
        <v>15300000</v>
      </c>
      <c r="B2545" s="1" t="s">
        <v>26</v>
      </c>
      <c r="C2545">
        <v>10</v>
      </c>
      <c r="D2545" s="1" t="s">
        <v>19</v>
      </c>
      <c r="E2545" s="5" t="str">
        <f t="shared" si="39"/>
        <v>15300000-skip-gram-10-gram4-superlative</v>
      </c>
      <c r="F2545">
        <v>1122</v>
      </c>
      <c r="G2545">
        <v>824</v>
      </c>
      <c r="H2545">
        <v>192</v>
      </c>
      <c r="I2545">
        <v>106</v>
      </c>
      <c r="J2545" s="2">
        <v>8.5140000000000007E-3</v>
      </c>
      <c r="K2545" s="2">
        <v>9.2273999999999995E-2</v>
      </c>
    </row>
    <row r="2546" spans="1:11" x14ac:dyDescent="0.2">
      <c r="A2546" s="4">
        <v>15300000</v>
      </c>
      <c r="B2546" s="1" t="s">
        <v>26</v>
      </c>
      <c r="C2546">
        <v>10</v>
      </c>
      <c r="D2546" s="1" t="s">
        <v>20</v>
      </c>
      <c r="E2546" s="5" t="str">
        <f t="shared" si="39"/>
        <v>15300000-skip-gram-10-gram5-present-participle</v>
      </c>
      <c r="F2546">
        <v>1056</v>
      </c>
      <c r="G2546">
        <v>976</v>
      </c>
      <c r="H2546">
        <v>0</v>
      </c>
      <c r="I2546">
        <v>80</v>
      </c>
      <c r="J2546" s="2">
        <v>6.7099999999999998E-3</v>
      </c>
      <c r="K2546" s="2">
        <v>8.1913E-2</v>
      </c>
    </row>
    <row r="2547" spans="1:11" x14ac:dyDescent="0.2">
      <c r="A2547" s="4">
        <v>15300000</v>
      </c>
      <c r="B2547" s="1" t="s">
        <v>26</v>
      </c>
      <c r="C2547">
        <v>10</v>
      </c>
      <c r="D2547" s="1" t="s">
        <v>21</v>
      </c>
      <c r="E2547" s="5" t="str">
        <f t="shared" si="39"/>
        <v>15300000-skip-gram-10-gram6-nationality-adjective</v>
      </c>
      <c r="F2547">
        <v>1599</v>
      </c>
      <c r="G2547">
        <v>1501</v>
      </c>
      <c r="H2547">
        <v>78</v>
      </c>
      <c r="I2547">
        <v>20</v>
      </c>
      <c r="J2547" s="2">
        <v>2.0699999999999998E-3</v>
      </c>
      <c r="K2547" s="2">
        <v>4.5498999999999998E-2</v>
      </c>
    </row>
    <row r="2548" spans="1:11" x14ac:dyDescent="0.2">
      <c r="A2548" s="4">
        <v>15300000</v>
      </c>
      <c r="B2548" s="1" t="s">
        <v>26</v>
      </c>
      <c r="C2548">
        <v>10</v>
      </c>
      <c r="D2548" s="1" t="s">
        <v>22</v>
      </c>
      <c r="E2548" s="5" t="str">
        <f t="shared" si="39"/>
        <v>15300000-skip-gram-10-gram7-past-tense</v>
      </c>
      <c r="F2548">
        <v>1560</v>
      </c>
      <c r="G2548">
        <v>1379</v>
      </c>
      <c r="H2548">
        <v>78</v>
      </c>
      <c r="I2548">
        <v>103</v>
      </c>
      <c r="J2548" s="2">
        <v>4.8139999999999997E-3</v>
      </c>
      <c r="K2548" s="2">
        <v>6.9385000000000002E-2</v>
      </c>
    </row>
    <row r="2549" spans="1:11" x14ac:dyDescent="0.2">
      <c r="A2549" s="4">
        <v>15300000</v>
      </c>
      <c r="B2549" s="1" t="s">
        <v>26</v>
      </c>
      <c r="C2549">
        <v>10</v>
      </c>
      <c r="D2549" s="1" t="s">
        <v>23</v>
      </c>
      <c r="E2549" s="5" t="str">
        <f t="shared" si="39"/>
        <v>15300000-skip-gram-10-gram8-plural</v>
      </c>
      <c r="F2549">
        <v>1332</v>
      </c>
      <c r="G2549">
        <v>1215</v>
      </c>
      <c r="H2549">
        <v>72</v>
      </c>
      <c r="I2549">
        <v>45</v>
      </c>
      <c r="J2549" s="2">
        <v>3.9410000000000001E-3</v>
      </c>
      <c r="K2549" s="2">
        <v>6.2774999999999997E-2</v>
      </c>
    </row>
    <row r="2550" spans="1:11" x14ac:dyDescent="0.2">
      <c r="A2550" s="4">
        <v>15300000</v>
      </c>
      <c r="B2550" s="1" t="s">
        <v>26</v>
      </c>
      <c r="C2550">
        <v>10</v>
      </c>
      <c r="D2550" s="1" t="s">
        <v>24</v>
      </c>
      <c r="E2550" s="5" t="str">
        <f t="shared" si="39"/>
        <v>15300000-skip-gram-10-gram9-plural-verbs</v>
      </c>
      <c r="F2550">
        <v>870</v>
      </c>
      <c r="G2550">
        <v>805</v>
      </c>
      <c r="H2550">
        <v>0</v>
      </c>
      <c r="I2550">
        <v>65</v>
      </c>
      <c r="J2550" s="2">
        <v>7.1890000000000001E-3</v>
      </c>
      <c r="K2550" s="2">
        <v>8.4789000000000003E-2</v>
      </c>
    </row>
    <row r="2551" spans="1:11" x14ac:dyDescent="0.2">
      <c r="A2551" s="4">
        <v>15300000</v>
      </c>
      <c r="B2551" s="1" t="s">
        <v>26</v>
      </c>
      <c r="C2551">
        <v>10</v>
      </c>
      <c r="D2551" s="1" t="s">
        <v>25</v>
      </c>
      <c r="E2551" s="5" t="str">
        <f t="shared" si="39"/>
        <v>15300000-skip-gram-10-TOTAL</v>
      </c>
      <c r="F2551">
        <v>19544</v>
      </c>
      <c r="G2551">
        <v>15719</v>
      </c>
      <c r="H2551">
        <v>2560</v>
      </c>
      <c r="I2551">
        <v>1265</v>
      </c>
      <c r="J2551" s="2">
        <v>4.4580000000000002E-3</v>
      </c>
      <c r="K2551" s="2">
        <v>6.6771999999999998E-2</v>
      </c>
    </row>
    <row r="2552" spans="1:11" x14ac:dyDescent="0.2">
      <c r="A2552" s="4">
        <v>15300000</v>
      </c>
      <c r="B2552" s="1" t="s">
        <v>10</v>
      </c>
      <c r="C2552">
        <v>12</v>
      </c>
      <c r="D2552" s="1" t="s">
        <v>11</v>
      </c>
      <c r="E2552" s="5" t="str">
        <f t="shared" si="39"/>
        <v>15300000-cbow-12-capital-common-countries</v>
      </c>
      <c r="F2552">
        <v>506</v>
      </c>
      <c r="G2552">
        <v>506</v>
      </c>
      <c r="H2552">
        <v>0</v>
      </c>
      <c r="I2552">
        <v>0</v>
      </c>
      <c r="J2552" s="2">
        <v>9.1200000000000005E-4</v>
      </c>
      <c r="K2552" s="2">
        <v>3.0193000000000001E-2</v>
      </c>
    </row>
    <row r="2553" spans="1:11" x14ac:dyDescent="0.2">
      <c r="A2553" s="4">
        <v>15300000</v>
      </c>
      <c r="B2553" s="1" t="s">
        <v>10</v>
      </c>
      <c r="C2553">
        <v>12</v>
      </c>
      <c r="D2553" s="1" t="s">
        <v>12</v>
      </c>
      <c r="E2553" s="5" t="str">
        <f t="shared" si="39"/>
        <v>15300000-cbow-12-capital-world</v>
      </c>
      <c r="F2553">
        <v>4524</v>
      </c>
      <c r="G2553">
        <v>3083</v>
      </c>
      <c r="H2553">
        <v>1367</v>
      </c>
      <c r="I2553">
        <v>74</v>
      </c>
      <c r="J2553" s="2">
        <v>3.5349999999999999E-3</v>
      </c>
      <c r="K2553" s="2">
        <v>5.9459999999999999E-2</v>
      </c>
    </row>
    <row r="2554" spans="1:11" x14ac:dyDescent="0.2">
      <c r="A2554" s="4">
        <v>15300000</v>
      </c>
      <c r="B2554" s="1" t="s">
        <v>10</v>
      </c>
      <c r="C2554">
        <v>12</v>
      </c>
      <c r="D2554" s="1" t="s">
        <v>13</v>
      </c>
      <c r="E2554" s="5" t="str">
        <f t="shared" si="39"/>
        <v>15300000-cbow-12-currency</v>
      </c>
      <c r="F2554">
        <v>866</v>
      </c>
      <c r="G2554">
        <v>391</v>
      </c>
      <c r="H2554">
        <v>364</v>
      </c>
      <c r="I2554">
        <v>111</v>
      </c>
      <c r="J2554" s="2">
        <v>1.5457E-2</v>
      </c>
      <c r="K2554" s="2">
        <v>0.12432799999999999</v>
      </c>
    </row>
    <row r="2555" spans="1:11" x14ac:dyDescent="0.2">
      <c r="A2555" s="4">
        <v>15300000</v>
      </c>
      <c r="B2555" s="1" t="s">
        <v>10</v>
      </c>
      <c r="C2555">
        <v>12</v>
      </c>
      <c r="D2555" s="1" t="s">
        <v>14</v>
      </c>
      <c r="E2555" s="5" t="str">
        <f t="shared" si="39"/>
        <v>15300000-cbow-12-city-in-state</v>
      </c>
      <c r="F2555">
        <v>2467</v>
      </c>
      <c r="G2555">
        <v>2079</v>
      </c>
      <c r="H2555">
        <v>213</v>
      </c>
      <c r="I2555">
        <v>175</v>
      </c>
      <c r="J2555" s="2">
        <v>6.7289999999999997E-3</v>
      </c>
      <c r="K2555" s="2">
        <v>8.2031000000000007E-2</v>
      </c>
    </row>
    <row r="2556" spans="1:11" x14ac:dyDescent="0.2">
      <c r="A2556" s="4">
        <v>15300000</v>
      </c>
      <c r="B2556" s="1" t="s">
        <v>10</v>
      </c>
      <c r="C2556">
        <v>12</v>
      </c>
      <c r="D2556" s="1" t="s">
        <v>15</v>
      </c>
      <c r="E2556" s="5" t="str">
        <f t="shared" si="39"/>
        <v>15300000-cbow-12-family</v>
      </c>
      <c r="F2556">
        <v>506</v>
      </c>
      <c r="G2556">
        <v>397</v>
      </c>
      <c r="H2556">
        <v>86</v>
      </c>
      <c r="I2556">
        <v>23</v>
      </c>
      <c r="J2556" s="2">
        <v>5.1149999999999998E-3</v>
      </c>
      <c r="K2556" s="2">
        <v>7.1517999999999998E-2</v>
      </c>
    </row>
    <row r="2557" spans="1:11" x14ac:dyDescent="0.2">
      <c r="A2557" s="4">
        <v>15300000</v>
      </c>
      <c r="B2557" s="1" t="s">
        <v>10</v>
      </c>
      <c r="C2557">
        <v>12</v>
      </c>
      <c r="D2557" s="1" t="s">
        <v>16</v>
      </c>
      <c r="E2557" s="5" t="str">
        <f t="shared" si="39"/>
        <v>15300000-cbow-12-gram1-adjective-to-adverb</v>
      </c>
      <c r="F2557">
        <v>992</v>
      </c>
      <c r="G2557">
        <v>725</v>
      </c>
      <c r="H2557">
        <v>0</v>
      </c>
      <c r="I2557">
        <v>267</v>
      </c>
      <c r="J2557" s="2">
        <v>1.3431999999999999E-2</v>
      </c>
      <c r="K2557" s="2">
        <v>0.115894</v>
      </c>
    </row>
    <row r="2558" spans="1:11" x14ac:dyDescent="0.2">
      <c r="A2558" s="4">
        <v>15300000</v>
      </c>
      <c r="B2558" s="1" t="s">
        <v>10</v>
      </c>
      <c r="C2558">
        <v>12</v>
      </c>
      <c r="D2558" s="1" t="s">
        <v>17</v>
      </c>
      <c r="E2558" s="5" t="str">
        <f t="shared" si="39"/>
        <v>15300000-cbow-12-gram2-opposite</v>
      </c>
      <c r="F2558">
        <v>812</v>
      </c>
      <c r="G2558">
        <v>456</v>
      </c>
      <c r="H2558">
        <v>110</v>
      </c>
      <c r="I2558">
        <v>246</v>
      </c>
      <c r="J2558" s="2">
        <v>1.5318999999999999E-2</v>
      </c>
      <c r="K2558" s="2">
        <v>0.12377100000000001</v>
      </c>
    </row>
    <row r="2559" spans="1:11" x14ac:dyDescent="0.2">
      <c r="A2559" s="4">
        <v>15300000</v>
      </c>
      <c r="B2559" s="1" t="s">
        <v>10</v>
      </c>
      <c r="C2559">
        <v>12</v>
      </c>
      <c r="D2559" s="1" t="s">
        <v>18</v>
      </c>
      <c r="E2559" s="5" t="str">
        <f t="shared" si="39"/>
        <v>15300000-cbow-12-gram3-comparative</v>
      </c>
      <c r="F2559">
        <v>1332</v>
      </c>
      <c r="G2559">
        <v>1329</v>
      </c>
      <c r="H2559">
        <v>0</v>
      </c>
      <c r="I2559">
        <v>3</v>
      </c>
      <c r="J2559" s="2">
        <v>3.2079999999999999E-3</v>
      </c>
      <c r="K2559" s="2">
        <v>5.6642999999999999E-2</v>
      </c>
    </row>
    <row r="2560" spans="1:11" x14ac:dyDescent="0.2">
      <c r="A2560" s="4">
        <v>15300000</v>
      </c>
      <c r="B2560" s="1" t="s">
        <v>10</v>
      </c>
      <c r="C2560">
        <v>12</v>
      </c>
      <c r="D2560" s="1" t="s">
        <v>19</v>
      </c>
      <c r="E2560" s="5" t="str">
        <f t="shared" si="39"/>
        <v>15300000-cbow-12-gram4-superlative</v>
      </c>
      <c r="F2560">
        <v>1122</v>
      </c>
      <c r="G2560">
        <v>803</v>
      </c>
      <c r="H2560">
        <v>192</v>
      </c>
      <c r="I2560">
        <v>127</v>
      </c>
      <c r="J2560" s="2">
        <v>1.0631E-2</v>
      </c>
      <c r="K2560" s="2">
        <v>0.103107</v>
      </c>
    </row>
    <row r="2561" spans="1:11" x14ac:dyDescent="0.2">
      <c r="A2561" s="4">
        <v>15300000</v>
      </c>
      <c r="B2561" s="1" t="s">
        <v>10</v>
      </c>
      <c r="C2561">
        <v>12</v>
      </c>
      <c r="D2561" s="1" t="s">
        <v>20</v>
      </c>
      <c r="E2561" s="5" t="str">
        <f t="shared" si="39"/>
        <v>15300000-cbow-12-gram5-present-participle</v>
      </c>
      <c r="F2561">
        <v>1056</v>
      </c>
      <c r="G2561">
        <v>1009</v>
      </c>
      <c r="H2561">
        <v>0</v>
      </c>
      <c r="I2561">
        <v>47</v>
      </c>
      <c r="J2561" s="2">
        <v>7.3099999999999997E-3</v>
      </c>
      <c r="K2561" s="2">
        <v>8.5497000000000004E-2</v>
      </c>
    </row>
    <row r="2562" spans="1:11" x14ac:dyDescent="0.2">
      <c r="A2562" s="4">
        <v>15300000</v>
      </c>
      <c r="B2562" s="1" t="s">
        <v>10</v>
      </c>
      <c r="C2562">
        <v>12</v>
      </c>
      <c r="D2562" s="1" t="s">
        <v>21</v>
      </c>
      <c r="E2562" s="5" t="str">
        <f t="shared" si="39"/>
        <v>15300000-cbow-12-gram6-nationality-adjective</v>
      </c>
      <c r="F2562">
        <v>1599</v>
      </c>
      <c r="G2562">
        <v>1509</v>
      </c>
      <c r="H2562">
        <v>78</v>
      </c>
      <c r="I2562">
        <v>12</v>
      </c>
      <c r="J2562" s="2">
        <v>3.8790000000000001E-3</v>
      </c>
      <c r="K2562" s="2">
        <v>6.2280000000000002E-2</v>
      </c>
    </row>
    <row r="2563" spans="1:11" x14ac:dyDescent="0.2">
      <c r="A2563" s="4">
        <v>15300000</v>
      </c>
      <c r="B2563" s="1" t="s">
        <v>10</v>
      </c>
      <c r="C2563">
        <v>12</v>
      </c>
      <c r="D2563" s="1" t="s">
        <v>22</v>
      </c>
      <c r="E2563" s="5" t="str">
        <f t="shared" ref="E2563:E2626" si="40">CONCATENATE(A2563,"-",B2563,"-",C2563,"-",D2563)</f>
        <v>15300000-cbow-12-gram7-past-tense</v>
      </c>
      <c r="F2563">
        <v>1560</v>
      </c>
      <c r="G2563">
        <v>1421</v>
      </c>
      <c r="H2563">
        <v>78</v>
      </c>
      <c r="I2563">
        <v>61</v>
      </c>
      <c r="J2563" s="2">
        <v>6.8580000000000004E-3</v>
      </c>
      <c r="K2563" s="2">
        <v>8.2813999999999999E-2</v>
      </c>
    </row>
    <row r="2564" spans="1:11" x14ac:dyDescent="0.2">
      <c r="A2564" s="4">
        <v>15300000</v>
      </c>
      <c r="B2564" s="1" t="s">
        <v>10</v>
      </c>
      <c r="C2564">
        <v>12</v>
      </c>
      <c r="D2564" s="1" t="s">
        <v>23</v>
      </c>
      <c r="E2564" s="5" t="str">
        <f t="shared" si="40"/>
        <v>15300000-cbow-12-gram8-plural</v>
      </c>
      <c r="F2564">
        <v>1332</v>
      </c>
      <c r="G2564">
        <v>1228</v>
      </c>
      <c r="H2564">
        <v>72</v>
      </c>
      <c r="I2564">
        <v>32</v>
      </c>
      <c r="J2564" s="2">
        <v>4.1859999999999996E-3</v>
      </c>
      <c r="K2564" s="2">
        <v>6.4698000000000006E-2</v>
      </c>
    </row>
    <row r="2565" spans="1:11" x14ac:dyDescent="0.2">
      <c r="A2565" s="4">
        <v>15300000</v>
      </c>
      <c r="B2565" s="1" t="s">
        <v>10</v>
      </c>
      <c r="C2565">
        <v>12</v>
      </c>
      <c r="D2565" s="1" t="s">
        <v>24</v>
      </c>
      <c r="E2565" s="5" t="str">
        <f t="shared" si="40"/>
        <v>15300000-cbow-12-gram9-plural-verbs</v>
      </c>
      <c r="F2565">
        <v>870</v>
      </c>
      <c r="G2565">
        <v>785</v>
      </c>
      <c r="H2565">
        <v>0</v>
      </c>
      <c r="I2565">
        <v>85</v>
      </c>
      <c r="J2565" s="2">
        <v>8.3339999999999994E-3</v>
      </c>
      <c r="K2565" s="2">
        <v>9.1290999999999997E-2</v>
      </c>
    </row>
    <row r="2566" spans="1:11" x14ac:dyDescent="0.2">
      <c r="A2566" s="4">
        <v>15300000</v>
      </c>
      <c r="B2566" s="1" t="s">
        <v>10</v>
      </c>
      <c r="C2566">
        <v>12</v>
      </c>
      <c r="D2566" s="1" t="s">
        <v>25</v>
      </c>
      <c r="E2566" s="5" t="str">
        <f t="shared" si="40"/>
        <v>15300000-cbow-12-TOTAL</v>
      </c>
      <c r="F2566">
        <v>19544</v>
      </c>
      <c r="G2566">
        <v>15721</v>
      </c>
      <c r="H2566">
        <v>2560</v>
      </c>
      <c r="I2566">
        <v>1263</v>
      </c>
      <c r="J2566" s="2">
        <v>6.2090000000000001E-3</v>
      </c>
      <c r="K2566" s="2">
        <v>7.8795000000000004E-2</v>
      </c>
    </row>
    <row r="2567" spans="1:11" x14ac:dyDescent="0.2">
      <c r="A2567" s="4">
        <v>15300000</v>
      </c>
      <c r="B2567" s="1" t="s">
        <v>26</v>
      </c>
      <c r="C2567">
        <v>12</v>
      </c>
      <c r="D2567" s="1" t="s">
        <v>11</v>
      </c>
      <c r="E2567" s="5" t="str">
        <f t="shared" si="40"/>
        <v>15300000-skip-gram-12-capital-common-countries</v>
      </c>
      <c r="F2567">
        <v>506</v>
      </c>
      <c r="G2567">
        <v>506</v>
      </c>
      <c r="H2567">
        <v>0</v>
      </c>
      <c r="I2567">
        <v>0</v>
      </c>
      <c r="J2567" s="2">
        <v>1.5300000000000001E-4</v>
      </c>
      <c r="K2567" s="2">
        <v>1.2381E-2</v>
      </c>
    </row>
    <row r="2568" spans="1:11" x14ac:dyDescent="0.2">
      <c r="A2568" s="4">
        <v>15300000</v>
      </c>
      <c r="B2568" s="1" t="s">
        <v>26</v>
      </c>
      <c r="C2568">
        <v>12</v>
      </c>
      <c r="D2568" s="1" t="s">
        <v>12</v>
      </c>
      <c r="E2568" s="5" t="str">
        <f t="shared" si="40"/>
        <v>15300000-skip-gram-12-capital-world</v>
      </c>
      <c r="F2568">
        <v>4524</v>
      </c>
      <c r="G2568">
        <v>3098</v>
      </c>
      <c r="H2568">
        <v>1367</v>
      </c>
      <c r="I2568">
        <v>59</v>
      </c>
      <c r="J2568" s="2">
        <v>2.2360000000000001E-3</v>
      </c>
      <c r="K2568" s="2">
        <v>4.7287000000000003E-2</v>
      </c>
    </row>
    <row r="2569" spans="1:11" x14ac:dyDescent="0.2">
      <c r="A2569" s="4">
        <v>15300000</v>
      </c>
      <c r="B2569" s="1" t="s">
        <v>26</v>
      </c>
      <c r="C2569">
        <v>12</v>
      </c>
      <c r="D2569" s="1" t="s">
        <v>13</v>
      </c>
      <c r="E2569" s="5" t="str">
        <f t="shared" si="40"/>
        <v>15300000-skip-gram-12-currency</v>
      </c>
      <c r="F2569">
        <v>866</v>
      </c>
      <c r="G2569">
        <v>409</v>
      </c>
      <c r="H2569">
        <v>364</v>
      </c>
      <c r="I2569">
        <v>93</v>
      </c>
      <c r="J2569" s="2">
        <v>1.2513E-2</v>
      </c>
      <c r="K2569" s="2">
        <v>0.111863</v>
      </c>
    </row>
    <row r="2570" spans="1:11" x14ac:dyDescent="0.2">
      <c r="A2570" s="4">
        <v>15300000</v>
      </c>
      <c r="B2570" s="1" t="s">
        <v>26</v>
      </c>
      <c r="C2570">
        <v>12</v>
      </c>
      <c r="D2570" s="1" t="s">
        <v>14</v>
      </c>
      <c r="E2570" s="5" t="str">
        <f t="shared" si="40"/>
        <v>15300000-skip-gram-12-city-in-state</v>
      </c>
      <c r="F2570">
        <v>2467</v>
      </c>
      <c r="G2570">
        <v>2143</v>
      </c>
      <c r="H2570">
        <v>213</v>
      </c>
      <c r="I2570">
        <v>111</v>
      </c>
      <c r="J2570" s="2">
        <v>2.7490000000000001E-3</v>
      </c>
      <c r="K2570" s="2">
        <v>5.2427000000000001E-2</v>
      </c>
    </row>
    <row r="2571" spans="1:11" x14ac:dyDescent="0.2">
      <c r="A2571" s="4">
        <v>15300000</v>
      </c>
      <c r="B2571" s="1" t="s">
        <v>26</v>
      </c>
      <c r="C2571">
        <v>12</v>
      </c>
      <c r="D2571" s="1" t="s">
        <v>15</v>
      </c>
      <c r="E2571" s="5" t="str">
        <f t="shared" si="40"/>
        <v>15300000-skip-gram-12-family</v>
      </c>
      <c r="F2571">
        <v>506</v>
      </c>
      <c r="G2571">
        <v>411</v>
      </c>
      <c r="H2571">
        <v>86</v>
      </c>
      <c r="I2571">
        <v>9</v>
      </c>
      <c r="J2571" s="2">
        <v>5.6389999999999999E-3</v>
      </c>
      <c r="K2571" s="2">
        <v>7.5093999999999994E-2</v>
      </c>
    </row>
    <row r="2572" spans="1:11" x14ac:dyDescent="0.2">
      <c r="A2572" s="4">
        <v>15300000</v>
      </c>
      <c r="B2572" s="1" t="s">
        <v>26</v>
      </c>
      <c r="C2572">
        <v>12</v>
      </c>
      <c r="D2572" s="1" t="s">
        <v>16</v>
      </c>
      <c r="E2572" s="5" t="str">
        <f t="shared" si="40"/>
        <v>15300000-skip-gram-12-gram1-adjective-to-adverb</v>
      </c>
      <c r="F2572">
        <v>992</v>
      </c>
      <c r="G2572">
        <v>749</v>
      </c>
      <c r="H2572">
        <v>0</v>
      </c>
      <c r="I2572">
        <v>243</v>
      </c>
      <c r="J2572" s="2">
        <v>8.685E-3</v>
      </c>
      <c r="K2572" s="2">
        <v>9.3195E-2</v>
      </c>
    </row>
    <row r="2573" spans="1:11" x14ac:dyDescent="0.2">
      <c r="A2573" s="4">
        <v>15300000</v>
      </c>
      <c r="B2573" s="1" t="s">
        <v>26</v>
      </c>
      <c r="C2573">
        <v>12</v>
      </c>
      <c r="D2573" s="1" t="s">
        <v>17</v>
      </c>
      <c r="E2573" s="5" t="str">
        <f t="shared" si="40"/>
        <v>15300000-skip-gram-12-gram2-opposite</v>
      </c>
      <c r="F2573">
        <v>812</v>
      </c>
      <c r="G2573">
        <v>456</v>
      </c>
      <c r="H2573">
        <v>110</v>
      </c>
      <c r="I2573">
        <v>246</v>
      </c>
      <c r="J2573" s="2">
        <v>1.0899000000000001E-2</v>
      </c>
      <c r="K2573" s="2">
        <v>0.104396</v>
      </c>
    </row>
    <row r="2574" spans="1:11" x14ac:dyDescent="0.2">
      <c r="A2574" s="4">
        <v>15300000</v>
      </c>
      <c r="B2574" s="1" t="s">
        <v>26</v>
      </c>
      <c r="C2574">
        <v>12</v>
      </c>
      <c r="D2574" s="1" t="s">
        <v>18</v>
      </c>
      <c r="E2574" s="5" t="str">
        <f t="shared" si="40"/>
        <v>15300000-skip-gram-12-gram3-comparative</v>
      </c>
      <c r="F2574">
        <v>1332</v>
      </c>
      <c r="G2574">
        <v>1310</v>
      </c>
      <c r="H2574">
        <v>0</v>
      </c>
      <c r="I2574">
        <v>22</v>
      </c>
      <c r="J2574" s="2">
        <v>3.545E-3</v>
      </c>
      <c r="K2574" s="2">
        <v>5.9539000000000002E-2</v>
      </c>
    </row>
    <row r="2575" spans="1:11" x14ac:dyDescent="0.2">
      <c r="A2575" s="4">
        <v>15300000</v>
      </c>
      <c r="B2575" s="1" t="s">
        <v>26</v>
      </c>
      <c r="C2575">
        <v>12</v>
      </c>
      <c r="D2575" s="1" t="s">
        <v>19</v>
      </c>
      <c r="E2575" s="5" t="str">
        <f t="shared" si="40"/>
        <v>15300000-skip-gram-12-gram4-superlative</v>
      </c>
      <c r="F2575">
        <v>1122</v>
      </c>
      <c r="G2575">
        <v>792</v>
      </c>
      <c r="H2575">
        <v>192</v>
      </c>
      <c r="I2575">
        <v>138</v>
      </c>
      <c r="J2575" s="2">
        <v>9.7859999999999996E-3</v>
      </c>
      <c r="K2575" s="2">
        <v>9.8922999999999997E-2</v>
      </c>
    </row>
    <row r="2576" spans="1:11" x14ac:dyDescent="0.2">
      <c r="A2576" s="4">
        <v>15300000</v>
      </c>
      <c r="B2576" s="1" t="s">
        <v>26</v>
      </c>
      <c r="C2576">
        <v>12</v>
      </c>
      <c r="D2576" s="1" t="s">
        <v>20</v>
      </c>
      <c r="E2576" s="5" t="str">
        <f t="shared" si="40"/>
        <v>15300000-skip-gram-12-gram5-present-participle</v>
      </c>
      <c r="F2576">
        <v>1056</v>
      </c>
      <c r="G2576">
        <v>952</v>
      </c>
      <c r="H2576">
        <v>0</v>
      </c>
      <c r="I2576">
        <v>104</v>
      </c>
      <c r="J2576" s="2">
        <v>6.9569999999999996E-3</v>
      </c>
      <c r="K2576" s="2">
        <v>8.3408999999999997E-2</v>
      </c>
    </row>
    <row r="2577" spans="1:11" x14ac:dyDescent="0.2">
      <c r="A2577" s="4">
        <v>15300000</v>
      </c>
      <c r="B2577" s="1" t="s">
        <v>26</v>
      </c>
      <c r="C2577">
        <v>12</v>
      </c>
      <c r="D2577" s="1" t="s">
        <v>21</v>
      </c>
      <c r="E2577" s="5" t="str">
        <f t="shared" si="40"/>
        <v>15300000-skip-gram-12-gram6-nationality-adjective</v>
      </c>
      <c r="F2577">
        <v>1599</v>
      </c>
      <c r="G2577">
        <v>1509</v>
      </c>
      <c r="H2577">
        <v>78</v>
      </c>
      <c r="I2577">
        <v>12</v>
      </c>
      <c r="J2577" s="2">
        <v>2.4520000000000002E-3</v>
      </c>
      <c r="K2577" s="2">
        <v>4.9521000000000003E-2</v>
      </c>
    </row>
    <row r="2578" spans="1:11" x14ac:dyDescent="0.2">
      <c r="A2578" s="4">
        <v>15300000</v>
      </c>
      <c r="B2578" s="1" t="s">
        <v>26</v>
      </c>
      <c r="C2578">
        <v>12</v>
      </c>
      <c r="D2578" s="1" t="s">
        <v>22</v>
      </c>
      <c r="E2578" s="5" t="str">
        <f t="shared" si="40"/>
        <v>15300000-skip-gram-12-gram7-past-tense</v>
      </c>
      <c r="F2578">
        <v>1560</v>
      </c>
      <c r="G2578">
        <v>1378</v>
      </c>
      <c r="H2578">
        <v>78</v>
      </c>
      <c r="I2578">
        <v>104</v>
      </c>
      <c r="J2578" s="2">
        <v>4.9199999999999999E-3</v>
      </c>
      <c r="K2578" s="2">
        <v>7.0141999999999996E-2</v>
      </c>
    </row>
    <row r="2579" spans="1:11" x14ac:dyDescent="0.2">
      <c r="A2579" s="4">
        <v>15300000</v>
      </c>
      <c r="B2579" s="1" t="s">
        <v>26</v>
      </c>
      <c r="C2579">
        <v>12</v>
      </c>
      <c r="D2579" s="1" t="s">
        <v>23</v>
      </c>
      <c r="E2579" s="5" t="str">
        <f t="shared" si="40"/>
        <v>15300000-skip-gram-12-gram8-plural</v>
      </c>
      <c r="F2579">
        <v>1332</v>
      </c>
      <c r="G2579">
        <v>1207</v>
      </c>
      <c r="H2579">
        <v>72</v>
      </c>
      <c r="I2579">
        <v>53</v>
      </c>
      <c r="J2579" s="2">
        <v>3.3289999999999999E-3</v>
      </c>
      <c r="K2579" s="2">
        <v>5.7699E-2</v>
      </c>
    </row>
    <row r="2580" spans="1:11" x14ac:dyDescent="0.2">
      <c r="A2580" s="4">
        <v>15300000</v>
      </c>
      <c r="B2580" s="1" t="s">
        <v>26</v>
      </c>
      <c r="C2580">
        <v>12</v>
      </c>
      <c r="D2580" s="1" t="s">
        <v>24</v>
      </c>
      <c r="E2580" s="5" t="str">
        <f t="shared" si="40"/>
        <v>15300000-skip-gram-12-gram9-plural-verbs</v>
      </c>
      <c r="F2580">
        <v>870</v>
      </c>
      <c r="G2580">
        <v>796</v>
      </c>
      <c r="H2580">
        <v>0</v>
      </c>
      <c r="I2580">
        <v>74</v>
      </c>
      <c r="J2580" s="2">
        <v>8.2369999999999995E-3</v>
      </c>
      <c r="K2580" s="2">
        <v>9.0756000000000003E-2</v>
      </c>
    </row>
    <row r="2581" spans="1:11" x14ac:dyDescent="0.2">
      <c r="A2581" s="4">
        <v>15300000</v>
      </c>
      <c r="B2581" s="1" t="s">
        <v>26</v>
      </c>
      <c r="C2581">
        <v>12</v>
      </c>
      <c r="D2581" s="1" t="s">
        <v>25</v>
      </c>
      <c r="E2581" s="5" t="str">
        <f t="shared" si="40"/>
        <v>15300000-skip-gram-12-TOTAL</v>
      </c>
      <c r="F2581">
        <v>19544</v>
      </c>
      <c r="G2581">
        <v>15716</v>
      </c>
      <c r="H2581">
        <v>2560</v>
      </c>
      <c r="I2581">
        <v>1268</v>
      </c>
      <c r="J2581" s="2">
        <v>4.5739999999999999E-3</v>
      </c>
      <c r="K2581" s="2">
        <v>6.7627999999999994E-2</v>
      </c>
    </row>
    <row r="2582" spans="1:11" x14ac:dyDescent="0.2">
      <c r="A2582" s="4">
        <v>15300000</v>
      </c>
      <c r="B2582" s="1" t="s">
        <v>10</v>
      </c>
      <c r="C2582">
        <v>14</v>
      </c>
      <c r="D2582" s="1" t="s">
        <v>11</v>
      </c>
      <c r="E2582" s="5" t="str">
        <f t="shared" si="40"/>
        <v>15300000-cbow-14-capital-common-countries</v>
      </c>
      <c r="F2582">
        <v>506</v>
      </c>
      <c r="G2582">
        <v>506</v>
      </c>
      <c r="H2582">
        <v>0</v>
      </c>
      <c r="I2582">
        <v>0</v>
      </c>
      <c r="J2582" s="2">
        <v>7.0299999999999996E-4</v>
      </c>
      <c r="K2582" s="2">
        <v>2.6516999999999999E-2</v>
      </c>
    </row>
    <row r="2583" spans="1:11" x14ac:dyDescent="0.2">
      <c r="A2583" s="4">
        <v>15300000</v>
      </c>
      <c r="B2583" s="1" t="s">
        <v>10</v>
      </c>
      <c r="C2583">
        <v>14</v>
      </c>
      <c r="D2583" s="1" t="s">
        <v>12</v>
      </c>
      <c r="E2583" s="5" t="str">
        <f t="shared" si="40"/>
        <v>15300000-cbow-14-capital-world</v>
      </c>
      <c r="F2583">
        <v>4524</v>
      </c>
      <c r="G2583">
        <v>3092</v>
      </c>
      <c r="H2583">
        <v>1367</v>
      </c>
      <c r="I2583">
        <v>65</v>
      </c>
      <c r="J2583" s="2">
        <v>3.3419999999999999E-3</v>
      </c>
      <c r="K2583" s="2">
        <v>5.7807999999999998E-2</v>
      </c>
    </row>
    <row r="2584" spans="1:11" x14ac:dyDescent="0.2">
      <c r="A2584" s="4">
        <v>15300000</v>
      </c>
      <c r="B2584" s="1" t="s">
        <v>10</v>
      </c>
      <c r="C2584">
        <v>14</v>
      </c>
      <c r="D2584" s="1" t="s">
        <v>13</v>
      </c>
      <c r="E2584" s="5" t="str">
        <f t="shared" si="40"/>
        <v>15300000-cbow-14-currency</v>
      </c>
      <c r="F2584">
        <v>866</v>
      </c>
      <c r="G2584">
        <v>389</v>
      </c>
      <c r="H2584">
        <v>364</v>
      </c>
      <c r="I2584">
        <v>113</v>
      </c>
      <c r="J2584" s="2">
        <v>1.2888E-2</v>
      </c>
      <c r="K2584" s="2">
        <v>0.113524</v>
      </c>
    </row>
    <row r="2585" spans="1:11" x14ac:dyDescent="0.2">
      <c r="A2585" s="4">
        <v>15300000</v>
      </c>
      <c r="B2585" s="1" t="s">
        <v>10</v>
      </c>
      <c r="C2585">
        <v>14</v>
      </c>
      <c r="D2585" s="1" t="s">
        <v>14</v>
      </c>
      <c r="E2585" s="5" t="str">
        <f t="shared" si="40"/>
        <v>15300000-cbow-14-city-in-state</v>
      </c>
      <c r="F2585">
        <v>2467</v>
      </c>
      <c r="G2585">
        <v>2059</v>
      </c>
      <c r="H2585">
        <v>213</v>
      </c>
      <c r="I2585">
        <v>195</v>
      </c>
      <c r="J2585" s="2">
        <v>6.43E-3</v>
      </c>
      <c r="K2585" s="2">
        <v>8.0187999999999995E-2</v>
      </c>
    </row>
    <row r="2586" spans="1:11" x14ac:dyDescent="0.2">
      <c r="A2586" s="4">
        <v>15300000</v>
      </c>
      <c r="B2586" s="1" t="s">
        <v>10</v>
      </c>
      <c r="C2586">
        <v>14</v>
      </c>
      <c r="D2586" s="1" t="s">
        <v>15</v>
      </c>
      <c r="E2586" s="5" t="str">
        <f t="shared" si="40"/>
        <v>15300000-cbow-14-family</v>
      </c>
      <c r="F2586">
        <v>506</v>
      </c>
      <c r="G2586">
        <v>391</v>
      </c>
      <c r="H2586">
        <v>86</v>
      </c>
      <c r="I2586">
        <v>29</v>
      </c>
      <c r="J2586" s="2">
        <v>3.3630000000000001E-3</v>
      </c>
      <c r="K2586" s="2">
        <v>5.7993000000000003E-2</v>
      </c>
    </row>
    <row r="2587" spans="1:11" x14ac:dyDescent="0.2">
      <c r="A2587" s="4">
        <v>15300000</v>
      </c>
      <c r="B2587" s="1" t="s">
        <v>10</v>
      </c>
      <c r="C2587">
        <v>14</v>
      </c>
      <c r="D2587" s="1" t="s">
        <v>16</v>
      </c>
      <c r="E2587" s="5" t="str">
        <f t="shared" si="40"/>
        <v>15300000-cbow-14-gram1-adjective-to-adverb</v>
      </c>
      <c r="F2587">
        <v>992</v>
      </c>
      <c r="G2587">
        <v>727</v>
      </c>
      <c r="H2587">
        <v>0</v>
      </c>
      <c r="I2587">
        <v>265</v>
      </c>
      <c r="J2587" s="2">
        <v>1.2829999999999999E-2</v>
      </c>
      <c r="K2587" s="2">
        <v>0.11327</v>
      </c>
    </row>
    <row r="2588" spans="1:11" x14ac:dyDescent="0.2">
      <c r="A2588" s="4">
        <v>15300000</v>
      </c>
      <c r="B2588" s="1" t="s">
        <v>10</v>
      </c>
      <c r="C2588">
        <v>14</v>
      </c>
      <c r="D2588" s="1" t="s">
        <v>17</v>
      </c>
      <c r="E2588" s="5" t="str">
        <f t="shared" si="40"/>
        <v>15300000-cbow-14-gram2-opposite</v>
      </c>
      <c r="F2588">
        <v>812</v>
      </c>
      <c r="G2588">
        <v>452</v>
      </c>
      <c r="H2588">
        <v>110</v>
      </c>
      <c r="I2588">
        <v>250</v>
      </c>
      <c r="J2588" s="2">
        <v>1.4666E-2</v>
      </c>
      <c r="K2588" s="2">
        <v>0.121103</v>
      </c>
    </row>
    <row r="2589" spans="1:11" x14ac:dyDescent="0.2">
      <c r="A2589" s="4">
        <v>15300000</v>
      </c>
      <c r="B2589" s="1" t="s">
        <v>10</v>
      </c>
      <c r="C2589">
        <v>14</v>
      </c>
      <c r="D2589" s="1" t="s">
        <v>18</v>
      </c>
      <c r="E2589" s="5" t="str">
        <f t="shared" si="40"/>
        <v>15300000-cbow-14-gram3-comparative</v>
      </c>
      <c r="F2589">
        <v>1332</v>
      </c>
      <c r="G2589">
        <v>1329</v>
      </c>
      <c r="H2589">
        <v>0</v>
      </c>
      <c r="I2589">
        <v>3</v>
      </c>
      <c r="J2589" s="2">
        <v>3.5969999999999999E-3</v>
      </c>
      <c r="K2589" s="2">
        <v>5.9970999999999997E-2</v>
      </c>
    </row>
    <row r="2590" spans="1:11" x14ac:dyDescent="0.2">
      <c r="A2590" s="4">
        <v>15300000</v>
      </c>
      <c r="B2590" s="1" t="s">
        <v>10</v>
      </c>
      <c r="C2590">
        <v>14</v>
      </c>
      <c r="D2590" s="1" t="s">
        <v>19</v>
      </c>
      <c r="E2590" s="5" t="str">
        <f t="shared" si="40"/>
        <v>15300000-cbow-14-gram4-superlative</v>
      </c>
      <c r="F2590">
        <v>1122</v>
      </c>
      <c r="G2590">
        <v>834</v>
      </c>
      <c r="H2590">
        <v>192</v>
      </c>
      <c r="I2590">
        <v>96</v>
      </c>
      <c r="J2590" s="2">
        <v>1.0135999999999999E-2</v>
      </c>
      <c r="K2590" s="2">
        <v>0.100678</v>
      </c>
    </row>
    <row r="2591" spans="1:11" x14ac:dyDescent="0.2">
      <c r="A2591" s="4">
        <v>15300000</v>
      </c>
      <c r="B2591" s="1" t="s">
        <v>10</v>
      </c>
      <c r="C2591">
        <v>14</v>
      </c>
      <c r="D2591" s="1" t="s">
        <v>20</v>
      </c>
      <c r="E2591" s="5" t="str">
        <f t="shared" si="40"/>
        <v>15300000-cbow-14-gram5-present-participle</v>
      </c>
      <c r="F2591">
        <v>1056</v>
      </c>
      <c r="G2591">
        <v>999</v>
      </c>
      <c r="H2591">
        <v>0</v>
      </c>
      <c r="I2591">
        <v>57</v>
      </c>
      <c r="J2591" s="2">
        <v>6.0109999999999999E-3</v>
      </c>
      <c r="K2591" s="2">
        <v>7.7533000000000005E-2</v>
      </c>
    </row>
    <row r="2592" spans="1:11" x14ac:dyDescent="0.2">
      <c r="A2592" s="4">
        <v>15300000</v>
      </c>
      <c r="B2592" s="1" t="s">
        <v>10</v>
      </c>
      <c r="C2592">
        <v>14</v>
      </c>
      <c r="D2592" s="1" t="s">
        <v>21</v>
      </c>
      <c r="E2592" s="5" t="str">
        <f t="shared" si="40"/>
        <v>15300000-cbow-14-gram6-nationality-adjective</v>
      </c>
      <c r="F2592">
        <v>1599</v>
      </c>
      <c r="G2592">
        <v>1513</v>
      </c>
      <c r="H2592">
        <v>78</v>
      </c>
      <c r="I2592">
        <v>8</v>
      </c>
      <c r="J2592" s="2">
        <v>3.934E-3</v>
      </c>
      <c r="K2592" s="2">
        <v>6.2718999999999997E-2</v>
      </c>
    </row>
    <row r="2593" spans="1:11" x14ac:dyDescent="0.2">
      <c r="A2593" s="4">
        <v>15300000</v>
      </c>
      <c r="B2593" s="1" t="s">
        <v>10</v>
      </c>
      <c r="C2593">
        <v>14</v>
      </c>
      <c r="D2593" s="1" t="s">
        <v>22</v>
      </c>
      <c r="E2593" s="5" t="str">
        <f t="shared" si="40"/>
        <v>15300000-cbow-14-gram7-past-tense</v>
      </c>
      <c r="F2593">
        <v>1560</v>
      </c>
      <c r="G2593">
        <v>1425</v>
      </c>
      <c r="H2593">
        <v>78</v>
      </c>
      <c r="I2593">
        <v>57</v>
      </c>
      <c r="J2593" s="2">
        <v>6.6730000000000001E-3</v>
      </c>
      <c r="K2593" s="2">
        <v>8.1685999999999995E-2</v>
      </c>
    </row>
    <row r="2594" spans="1:11" x14ac:dyDescent="0.2">
      <c r="A2594" s="4">
        <v>15300000</v>
      </c>
      <c r="B2594" s="1" t="s">
        <v>10</v>
      </c>
      <c r="C2594">
        <v>14</v>
      </c>
      <c r="D2594" s="1" t="s">
        <v>23</v>
      </c>
      <c r="E2594" s="5" t="str">
        <f t="shared" si="40"/>
        <v>15300000-cbow-14-gram8-plural</v>
      </c>
      <c r="F2594">
        <v>1332</v>
      </c>
      <c r="G2594">
        <v>1239</v>
      </c>
      <c r="H2594">
        <v>72</v>
      </c>
      <c r="I2594">
        <v>21</v>
      </c>
      <c r="J2594" s="2">
        <v>4.3489999999999996E-3</v>
      </c>
      <c r="K2594" s="2">
        <v>6.5949999999999995E-2</v>
      </c>
    </row>
    <row r="2595" spans="1:11" x14ac:dyDescent="0.2">
      <c r="A2595" s="4">
        <v>15300000</v>
      </c>
      <c r="B2595" s="1" t="s">
        <v>10</v>
      </c>
      <c r="C2595">
        <v>14</v>
      </c>
      <c r="D2595" s="1" t="s">
        <v>24</v>
      </c>
      <c r="E2595" s="5" t="str">
        <f t="shared" si="40"/>
        <v>15300000-cbow-14-gram9-plural-verbs</v>
      </c>
      <c r="F2595">
        <v>870</v>
      </c>
      <c r="G2595">
        <v>809</v>
      </c>
      <c r="H2595">
        <v>0</v>
      </c>
      <c r="I2595">
        <v>61</v>
      </c>
      <c r="J2595" s="2">
        <v>9.2919999999999999E-3</v>
      </c>
      <c r="K2595" s="2">
        <v>9.6395999999999996E-2</v>
      </c>
    </row>
    <row r="2596" spans="1:11" x14ac:dyDescent="0.2">
      <c r="A2596" s="4">
        <v>15300000</v>
      </c>
      <c r="B2596" s="1" t="s">
        <v>10</v>
      </c>
      <c r="C2596">
        <v>14</v>
      </c>
      <c r="D2596" s="1" t="s">
        <v>25</v>
      </c>
      <c r="E2596" s="5" t="str">
        <f t="shared" si="40"/>
        <v>15300000-cbow-14-TOTAL</v>
      </c>
      <c r="F2596">
        <v>19544</v>
      </c>
      <c r="G2596">
        <v>15764</v>
      </c>
      <c r="H2596">
        <v>2560</v>
      </c>
      <c r="I2596">
        <v>1220</v>
      </c>
      <c r="J2596" s="2">
        <v>5.9509999999999997E-3</v>
      </c>
      <c r="K2596" s="2">
        <v>7.7145000000000005E-2</v>
      </c>
    </row>
    <row r="2597" spans="1:11" x14ac:dyDescent="0.2">
      <c r="A2597" s="4">
        <v>15300000</v>
      </c>
      <c r="B2597" s="1" t="s">
        <v>26</v>
      </c>
      <c r="C2597">
        <v>14</v>
      </c>
      <c r="D2597" s="1" t="s">
        <v>11</v>
      </c>
      <c r="E2597" s="5" t="str">
        <f t="shared" si="40"/>
        <v>15300000-skip-gram-14-capital-common-countries</v>
      </c>
      <c r="F2597">
        <v>506</v>
      </c>
      <c r="G2597">
        <v>506</v>
      </c>
      <c r="H2597">
        <v>0</v>
      </c>
      <c r="I2597">
        <v>0</v>
      </c>
      <c r="J2597" s="2">
        <v>1.4799999999999999E-4</v>
      </c>
      <c r="K2597" s="2">
        <v>1.2161999999999999E-2</v>
      </c>
    </row>
    <row r="2598" spans="1:11" x14ac:dyDescent="0.2">
      <c r="A2598" s="4">
        <v>15300000</v>
      </c>
      <c r="B2598" s="1" t="s">
        <v>26</v>
      </c>
      <c r="C2598">
        <v>14</v>
      </c>
      <c r="D2598" s="1" t="s">
        <v>12</v>
      </c>
      <c r="E2598" s="5" t="str">
        <f t="shared" si="40"/>
        <v>15300000-skip-gram-14-capital-world</v>
      </c>
      <c r="F2598">
        <v>4524</v>
      </c>
      <c r="G2598">
        <v>3115</v>
      </c>
      <c r="H2598">
        <v>1367</v>
      </c>
      <c r="I2598">
        <v>42</v>
      </c>
      <c r="J2598" s="2">
        <v>2.1749999999999999E-3</v>
      </c>
      <c r="K2598" s="2">
        <v>4.6641000000000002E-2</v>
      </c>
    </row>
    <row r="2599" spans="1:11" x14ac:dyDescent="0.2">
      <c r="A2599" s="4">
        <v>15300000</v>
      </c>
      <c r="B2599" s="1" t="s">
        <v>26</v>
      </c>
      <c r="C2599">
        <v>14</v>
      </c>
      <c r="D2599" s="1" t="s">
        <v>13</v>
      </c>
      <c r="E2599" s="5" t="str">
        <f t="shared" si="40"/>
        <v>15300000-skip-gram-14-currency</v>
      </c>
      <c r="F2599">
        <v>866</v>
      </c>
      <c r="G2599">
        <v>410</v>
      </c>
      <c r="H2599">
        <v>364</v>
      </c>
      <c r="I2599">
        <v>92</v>
      </c>
      <c r="J2599" s="2">
        <v>1.2645E-2</v>
      </c>
      <c r="K2599" s="2">
        <v>0.112451</v>
      </c>
    </row>
    <row r="2600" spans="1:11" x14ac:dyDescent="0.2">
      <c r="A2600" s="4">
        <v>15300000</v>
      </c>
      <c r="B2600" s="1" t="s">
        <v>26</v>
      </c>
      <c r="C2600">
        <v>14</v>
      </c>
      <c r="D2600" s="1" t="s">
        <v>14</v>
      </c>
      <c r="E2600" s="5" t="str">
        <f t="shared" si="40"/>
        <v>15300000-skip-gram-14-city-in-state</v>
      </c>
      <c r="F2600">
        <v>2467</v>
      </c>
      <c r="G2600">
        <v>2143</v>
      </c>
      <c r="H2600">
        <v>213</v>
      </c>
      <c r="I2600">
        <v>111</v>
      </c>
      <c r="J2600" s="2">
        <v>2.6159999999999998E-3</v>
      </c>
      <c r="K2600" s="2">
        <v>5.1150000000000001E-2</v>
      </c>
    </row>
    <row r="2601" spans="1:11" x14ac:dyDescent="0.2">
      <c r="A2601" s="4">
        <v>15300000</v>
      </c>
      <c r="B2601" s="1" t="s">
        <v>26</v>
      </c>
      <c r="C2601">
        <v>14</v>
      </c>
      <c r="D2601" s="1" t="s">
        <v>15</v>
      </c>
      <c r="E2601" s="5" t="str">
        <f t="shared" si="40"/>
        <v>15300000-skip-gram-14-family</v>
      </c>
      <c r="F2601">
        <v>506</v>
      </c>
      <c r="G2601">
        <v>414</v>
      </c>
      <c r="H2601">
        <v>86</v>
      </c>
      <c r="I2601">
        <v>6</v>
      </c>
      <c r="J2601" s="2">
        <v>6.1590000000000004E-3</v>
      </c>
      <c r="K2601" s="2">
        <v>7.8480999999999995E-2</v>
      </c>
    </row>
    <row r="2602" spans="1:11" x14ac:dyDescent="0.2">
      <c r="A2602" s="4">
        <v>15300000</v>
      </c>
      <c r="B2602" s="1" t="s">
        <v>26</v>
      </c>
      <c r="C2602">
        <v>14</v>
      </c>
      <c r="D2602" s="1" t="s">
        <v>16</v>
      </c>
      <c r="E2602" s="5" t="str">
        <f t="shared" si="40"/>
        <v>15300000-skip-gram-14-gram1-adjective-to-adverb</v>
      </c>
      <c r="F2602">
        <v>992</v>
      </c>
      <c r="G2602">
        <v>721</v>
      </c>
      <c r="H2602">
        <v>0</v>
      </c>
      <c r="I2602">
        <v>271</v>
      </c>
      <c r="J2602" s="2">
        <v>9.3189999999999992E-3</v>
      </c>
      <c r="K2602" s="2">
        <v>9.6533999999999995E-2</v>
      </c>
    </row>
    <row r="2603" spans="1:11" x14ac:dyDescent="0.2">
      <c r="A2603" s="4">
        <v>15300000</v>
      </c>
      <c r="B2603" s="1" t="s">
        <v>26</v>
      </c>
      <c r="C2603">
        <v>14</v>
      </c>
      <c r="D2603" s="1" t="s">
        <v>17</v>
      </c>
      <c r="E2603" s="5" t="str">
        <f t="shared" si="40"/>
        <v>15300000-skip-gram-14-gram2-opposite</v>
      </c>
      <c r="F2603">
        <v>812</v>
      </c>
      <c r="G2603">
        <v>471</v>
      </c>
      <c r="H2603">
        <v>110</v>
      </c>
      <c r="I2603">
        <v>231</v>
      </c>
      <c r="J2603" s="2">
        <v>1.1285E-2</v>
      </c>
      <c r="K2603" s="2">
        <v>0.10623199999999999</v>
      </c>
    </row>
    <row r="2604" spans="1:11" x14ac:dyDescent="0.2">
      <c r="A2604" s="4">
        <v>15300000</v>
      </c>
      <c r="B2604" s="1" t="s">
        <v>26</v>
      </c>
      <c r="C2604">
        <v>14</v>
      </c>
      <c r="D2604" s="1" t="s">
        <v>18</v>
      </c>
      <c r="E2604" s="5" t="str">
        <f t="shared" si="40"/>
        <v>15300000-skip-gram-14-gram3-comparative</v>
      </c>
      <c r="F2604">
        <v>1332</v>
      </c>
      <c r="G2604">
        <v>1282</v>
      </c>
      <c r="H2604">
        <v>0</v>
      </c>
      <c r="I2604">
        <v>50</v>
      </c>
      <c r="J2604" s="2">
        <v>3.6740000000000002E-3</v>
      </c>
      <c r="K2604" s="2">
        <v>6.0614000000000001E-2</v>
      </c>
    </row>
    <row r="2605" spans="1:11" x14ac:dyDescent="0.2">
      <c r="A2605" s="4">
        <v>15300000</v>
      </c>
      <c r="B2605" s="1" t="s">
        <v>26</v>
      </c>
      <c r="C2605">
        <v>14</v>
      </c>
      <c r="D2605" s="1" t="s">
        <v>19</v>
      </c>
      <c r="E2605" s="5" t="str">
        <f t="shared" si="40"/>
        <v>15300000-skip-gram-14-gram4-superlative</v>
      </c>
      <c r="F2605">
        <v>1122</v>
      </c>
      <c r="G2605">
        <v>775</v>
      </c>
      <c r="H2605">
        <v>192</v>
      </c>
      <c r="I2605">
        <v>155</v>
      </c>
      <c r="J2605" s="2">
        <v>1.1568E-2</v>
      </c>
      <c r="K2605" s="2">
        <v>0.107555</v>
      </c>
    </row>
    <row r="2606" spans="1:11" x14ac:dyDescent="0.2">
      <c r="A2606" s="4">
        <v>15300000</v>
      </c>
      <c r="B2606" s="1" t="s">
        <v>26</v>
      </c>
      <c r="C2606">
        <v>14</v>
      </c>
      <c r="D2606" s="1" t="s">
        <v>20</v>
      </c>
      <c r="E2606" s="5" t="str">
        <f t="shared" si="40"/>
        <v>15300000-skip-gram-14-gram5-present-participle</v>
      </c>
      <c r="F2606">
        <v>1056</v>
      </c>
      <c r="G2606">
        <v>960</v>
      </c>
      <c r="H2606">
        <v>0</v>
      </c>
      <c r="I2606">
        <v>96</v>
      </c>
      <c r="J2606" s="2">
        <v>7.7799999999999996E-3</v>
      </c>
      <c r="K2606" s="2">
        <v>8.8206000000000007E-2</v>
      </c>
    </row>
    <row r="2607" spans="1:11" x14ac:dyDescent="0.2">
      <c r="A2607" s="4">
        <v>15300000</v>
      </c>
      <c r="B2607" s="1" t="s">
        <v>26</v>
      </c>
      <c r="C2607">
        <v>14</v>
      </c>
      <c r="D2607" s="1" t="s">
        <v>21</v>
      </c>
      <c r="E2607" s="5" t="str">
        <f t="shared" si="40"/>
        <v>15300000-skip-gram-14-gram6-nationality-adjective</v>
      </c>
      <c r="F2607">
        <v>1599</v>
      </c>
      <c r="G2607">
        <v>1501</v>
      </c>
      <c r="H2607">
        <v>78</v>
      </c>
      <c r="I2607">
        <v>20</v>
      </c>
      <c r="J2607" s="2">
        <v>2.356E-3</v>
      </c>
      <c r="K2607" s="2">
        <v>4.8536000000000003E-2</v>
      </c>
    </row>
    <row r="2608" spans="1:11" x14ac:dyDescent="0.2">
      <c r="A2608" s="4">
        <v>15300000</v>
      </c>
      <c r="B2608" s="1" t="s">
        <v>26</v>
      </c>
      <c r="C2608">
        <v>14</v>
      </c>
      <c r="D2608" s="1" t="s">
        <v>22</v>
      </c>
      <c r="E2608" s="5" t="str">
        <f t="shared" si="40"/>
        <v>15300000-skip-gram-14-gram7-past-tense</v>
      </c>
      <c r="F2608">
        <v>1560</v>
      </c>
      <c r="G2608">
        <v>1387</v>
      </c>
      <c r="H2608">
        <v>78</v>
      </c>
      <c r="I2608">
        <v>95</v>
      </c>
      <c r="J2608" s="2">
        <v>5.5300000000000002E-3</v>
      </c>
      <c r="K2608" s="2">
        <v>7.4360999999999997E-2</v>
      </c>
    </row>
    <row r="2609" spans="1:11" x14ac:dyDescent="0.2">
      <c r="A2609" s="4">
        <v>15300000</v>
      </c>
      <c r="B2609" s="1" t="s">
        <v>26</v>
      </c>
      <c r="C2609">
        <v>14</v>
      </c>
      <c r="D2609" s="1" t="s">
        <v>23</v>
      </c>
      <c r="E2609" s="5" t="str">
        <f t="shared" si="40"/>
        <v>15300000-skip-gram-14-gram8-plural</v>
      </c>
      <c r="F2609">
        <v>1332</v>
      </c>
      <c r="G2609">
        <v>1209</v>
      </c>
      <c r="H2609">
        <v>72</v>
      </c>
      <c r="I2609">
        <v>51</v>
      </c>
      <c r="J2609" s="2">
        <v>3.6229999999999999E-3</v>
      </c>
      <c r="K2609" s="2">
        <v>6.0187999999999998E-2</v>
      </c>
    </row>
    <row r="2610" spans="1:11" x14ac:dyDescent="0.2">
      <c r="A2610" s="4">
        <v>15300000</v>
      </c>
      <c r="B2610" s="1" t="s">
        <v>26</v>
      </c>
      <c r="C2610">
        <v>14</v>
      </c>
      <c r="D2610" s="1" t="s">
        <v>24</v>
      </c>
      <c r="E2610" s="5" t="str">
        <f t="shared" si="40"/>
        <v>15300000-skip-gram-14-gram9-plural-verbs</v>
      </c>
      <c r="F2610">
        <v>870</v>
      </c>
      <c r="G2610">
        <v>786</v>
      </c>
      <c r="H2610">
        <v>0</v>
      </c>
      <c r="I2610">
        <v>84</v>
      </c>
      <c r="J2610" s="2">
        <v>8.489E-3</v>
      </c>
      <c r="K2610" s="2">
        <v>9.2137999999999998E-2</v>
      </c>
    </row>
    <row r="2611" spans="1:11" x14ac:dyDescent="0.2">
      <c r="A2611" s="4">
        <v>15300000</v>
      </c>
      <c r="B2611" s="1" t="s">
        <v>26</v>
      </c>
      <c r="C2611">
        <v>14</v>
      </c>
      <c r="D2611" s="1" t="s">
        <v>25</v>
      </c>
      <c r="E2611" s="5" t="str">
        <f t="shared" si="40"/>
        <v>15300000-skip-gram-14-TOTAL</v>
      </c>
      <c r="F2611">
        <v>19544</v>
      </c>
      <c r="G2611">
        <v>15680</v>
      </c>
      <c r="H2611">
        <v>2560</v>
      </c>
      <c r="I2611">
        <v>1304</v>
      </c>
      <c r="J2611" s="2">
        <v>4.823E-3</v>
      </c>
      <c r="K2611" s="2">
        <v>6.9449999999999998E-2</v>
      </c>
    </row>
    <row r="2612" spans="1:11" x14ac:dyDescent="0.2">
      <c r="A2612" s="4">
        <v>15300000</v>
      </c>
      <c r="B2612" s="1" t="s">
        <v>10</v>
      </c>
      <c r="C2612">
        <v>16</v>
      </c>
      <c r="D2612" s="1" t="s">
        <v>11</v>
      </c>
      <c r="E2612" s="5" t="str">
        <f t="shared" si="40"/>
        <v>15300000-cbow-16-capital-common-countries</v>
      </c>
      <c r="F2612">
        <v>506</v>
      </c>
      <c r="G2612">
        <v>506</v>
      </c>
      <c r="H2612">
        <v>0</v>
      </c>
      <c r="I2612">
        <v>0</v>
      </c>
      <c r="J2612" s="2">
        <v>7.2599999999999997E-4</v>
      </c>
      <c r="K2612" s="2">
        <v>2.6943000000000002E-2</v>
      </c>
    </row>
    <row r="2613" spans="1:11" x14ac:dyDescent="0.2">
      <c r="A2613" s="4">
        <v>15300000</v>
      </c>
      <c r="B2613" s="1" t="s">
        <v>10</v>
      </c>
      <c r="C2613">
        <v>16</v>
      </c>
      <c r="D2613" s="1" t="s">
        <v>12</v>
      </c>
      <c r="E2613" s="5" t="str">
        <f t="shared" si="40"/>
        <v>15300000-cbow-16-capital-world</v>
      </c>
      <c r="F2613">
        <v>4524</v>
      </c>
      <c r="G2613">
        <v>3119</v>
      </c>
      <c r="H2613">
        <v>1367</v>
      </c>
      <c r="I2613">
        <v>38</v>
      </c>
      <c r="J2613" s="2">
        <v>3.339E-3</v>
      </c>
      <c r="K2613" s="2">
        <v>5.7785000000000003E-2</v>
      </c>
    </row>
    <row r="2614" spans="1:11" x14ac:dyDescent="0.2">
      <c r="A2614" s="4">
        <v>15300000</v>
      </c>
      <c r="B2614" s="1" t="s">
        <v>10</v>
      </c>
      <c r="C2614">
        <v>16</v>
      </c>
      <c r="D2614" s="1" t="s">
        <v>13</v>
      </c>
      <c r="E2614" s="5" t="str">
        <f t="shared" si="40"/>
        <v>15300000-cbow-16-currency</v>
      </c>
      <c r="F2614">
        <v>866</v>
      </c>
      <c r="G2614">
        <v>408</v>
      </c>
      <c r="H2614">
        <v>364</v>
      </c>
      <c r="I2614">
        <v>94</v>
      </c>
      <c r="J2614" s="2">
        <v>1.5129999999999999E-2</v>
      </c>
      <c r="K2614" s="2">
        <v>0.123003</v>
      </c>
    </row>
    <row r="2615" spans="1:11" x14ac:dyDescent="0.2">
      <c r="A2615" s="4">
        <v>15300000</v>
      </c>
      <c r="B2615" s="1" t="s">
        <v>10</v>
      </c>
      <c r="C2615">
        <v>16</v>
      </c>
      <c r="D2615" s="1" t="s">
        <v>14</v>
      </c>
      <c r="E2615" s="5" t="str">
        <f t="shared" si="40"/>
        <v>15300000-cbow-16-city-in-state</v>
      </c>
      <c r="F2615">
        <v>2467</v>
      </c>
      <c r="G2615">
        <v>2082</v>
      </c>
      <c r="H2615">
        <v>213</v>
      </c>
      <c r="I2615">
        <v>172</v>
      </c>
      <c r="J2615" s="2">
        <v>7.1040000000000001E-3</v>
      </c>
      <c r="K2615" s="2">
        <v>8.4288000000000002E-2</v>
      </c>
    </row>
    <row r="2616" spans="1:11" x14ac:dyDescent="0.2">
      <c r="A2616" s="4">
        <v>15300000</v>
      </c>
      <c r="B2616" s="1" t="s">
        <v>10</v>
      </c>
      <c r="C2616">
        <v>16</v>
      </c>
      <c r="D2616" s="1" t="s">
        <v>15</v>
      </c>
      <c r="E2616" s="5" t="str">
        <f t="shared" si="40"/>
        <v>15300000-cbow-16-family</v>
      </c>
      <c r="F2616">
        <v>506</v>
      </c>
      <c r="G2616">
        <v>386</v>
      </c>
      <c r="H2616">
        <v>86</v>
      </c>
      <c r="I2616">
        <v>34</v>
      </c>
      <c r="J2616" s="2">
        <v>3.127E-3</v>
      </c>
      <c r="K2616" s="2">
        <v>5.5918000000000002E-2</v>
      </c>
    </row>
    <row r="2617" spans="1:11" x14ac:dyDescent="0.2">
      <c r="A2617" s="4">
        <v>15300000</v>
      </c>
      <c r="B2617" s="1" t="s">
        <v>10</v>
      </c>
      <c r="C2617">
        <v>16</v>
      </c>
      <c r="D2617" s="1" t="s">
        <v>16</v>
      </c>
      <c r="E2617" s="5" t="str">
        <f t="shared" si="40"/>
        <v>15300000-cbow-16-gram1-adjective-to-adverb</v>
      </c>
      <c r="F2617">
        <v>992</v>
      </c>
      <c r="G2617">
        <v>705</v>
      </c>
      <c r="H2617">
        <v>0</v>
      </c>
      <c r="I2617">
        <v>287</v>
      </c>
      <c r="J2617" s="2">
        <v>1.3214E-2</v>
      </c>
      <c r="K2617" s="2">
        <v>0.114951</v>
      </c>
    </row>
    <row r="2618" spans="1:11" x14ac:dyDescent="0.2">
      <c r="A2618" s="4">
        <v>15300000</v>
      </c>
      <c r="B2618" s="1" t="s">
        <v>10</v>
      </c>
      <c r="C2618">
        <v>16</v>
      </c>
      <c r="D2618" s="1" t="s">
        <v>17</v>
      </c>
      <c r="E2618" s="5" t="str">
        <f t="shared" si="40"/>
        <v>15300000-cbow-16-gram2-opposite</v>
      </c>
      <c r="F2618">
        <v>812</v>
      </c>
      <c r="G2618">
        <v>479</v>
      </c>
      <c r="H2618">
        <v>110</v>
      </c>
      <c r="I2618">
        <v>223</v>
      </c>
      <c r="J2618" s="2">
        <v>1.5218000000000001E-2</v>
      </c>
      <c r="K2618" s="2">
        <v>0.123362</v>
      </c>
    </row>
    <row r="2619" spans="1:11" x14ac:dyDescent="0.2">
      <c r="A2619" s="4">
        <v>15300000</v>
      </c>
      <c r="B2619" s="1" t="s">
        <v>10</v>
      </c>
      <c r="C2619">
        <v>16</v>
      </c>
      <c r="D2619" s="1" t="s">
        <v>18</v>
      </c>
      <c r="E2619" s="5" t="str">
        <f t="shared" si="40"/>
        <v>15300000-cbow-16-gram3-comparative</v>
      </c>
      <c r="F2619">
        <v>1332</v>
      </c>
      <c r="G2619">
        <v>1325</v>
      </c>
      <c r="H2619">
        <v>0</v>
      </c>
      <c r="I2619">
        <v>7</v>
      </c>
      <c r="J2619" s="2">
        <v>3.5279999999999999E-3</v>
      </c>
      <c r="K2619" s="2">
        <v>5.9399E-2</v>
      </c>
    </row>
    <row r="2620" spans="1:11" x14ac:dyDescent="0.2">
      <c r="A2620" s="4">
        <v>15300000</v>
      </c>
      <c r="B2620" s="1" t="s">
        <v>10</v>
      </c>
      <c r="C2620">
        <v>16</v>
      </c>
      <c r="D2620" s="1" t="s">
        <v>19</v>
      </c>
      <c r="E2620" s="5" t="str">
        <f t="shared" si="40"/>
        <v>15300000-cbow-16-gram4-superlative</v>
      </c>
      <c r="F2620">
        <v>1122</v>
      </c>
      <c r="G2620">
        <v>785</v>
      </c>
      <c r="H2620">
        <v>192</v>
      </c>
      <c r="I2620">
        <v>145</v>
      </c>
      <c r="J2620" s="2">
        <v>1.0902999999999999E-2</v>
      </c>
      <c r="K2620" s="2">
        <v>0.104419</v>
      </c>
    </row>
    <row r="2621" spans="1:11" x14ac:dyDescent="0.2">
      <c r="A2621" s="4">
        <v>15300000</v>
      </c>
      <c r="B2621" s="1" t="s">
        <v>10</v>
      </c>
      <c r="C2621">
        <v>16</v>
      </c>
      <c r="D2621" s="1" t="s">
        <v>20</v>
      </c>
      <c r="E2621" s="5" t="str">
        <f t="shared" si="40"/>
        <v>15300000-cbow-16-gram5-present-participle</v>
      </c>
      <c r="F2621">
        <v>1056</v>
      </c>
      <c r="G2621">
        <v>998</v>
      </c>
      <c r="H2621">
        <v>0</v>
      </c>
      <c r="I2621">
        <v>58</v>
      </c>
      <c r="J2621" s="2">
        <v>7.2719999999999998E-3</v>
      </c>
      <c r="K2621" s="2">
        <v>8.5278999999999994E-2</v>
      </c>
    </row>
    <row r="2622" spans="1:11" x14ac:dyDescent="0.2">
      <c r="A2622" s="4">
        <v>15300000</v>
      </c>
      <c r="B2622" s="1" t="s">
        <v>10</v>
      </c>
      <c r="C2622">
        <v>16</v>
      </c>
      <c r="D2622" s="1" t="s">
        <v>21</v>
      </c>
      <c r="E2622" s="5" t="str">
        <f t="shared" si="40"/>
        <v>15300000-cbow-16-gram6-nationality-adjective</v>
      </c>
      <c r="F2622">
        <v>1599</v>
      </c>
      <c r="G2622">
        <v>1506</v>
      </c>
      <c r="H2622">
        <v>78</v>
      </c>
      <c r="I2622">
        <v>15</v>
      </c>
      <c r="J2622" s="2">
        <v>3.6259999999999999E-3</v>
      </c>
      <c r="K2622" s="2">
        <v>6.0218000000000001E-2</v>
      </c>
    </row>
    <row r="2623" spans="1:11" x14ac:dyDescent="0.2">
      <c r="A2623" s="4">
        <v>15300000</v>
      </c>
      <c r="B2623" s="1" t="s">
        <v>10</v>
      </c>
      <c r="C2623">
        <v>16</v>
      </c>
      <c r="D2623" s="1" t="s">
        <v>22</v>
      </c>
      <c r="E2623" s="5" t="str">
        <f t="shared" si="40"/>
        <v>15300000-cbow-16-gram7-past-tense</v>
      </c>
      <c r="F2623">
        <v>1560</v>
      </c>
      <c r="G2623">
        <v>1394</v>
      </c>
      <c r="H2623">
        <v>78</v>
      </c>
      <c r="I2623">
        <v>88</v>
      </c>
      <c r="J2623" s="2">
        <v>7.1279999999999998E-3</v>
      </c>
      <c r="K2623" s="2">
        <v>8.4428000000000003E-2</v>
      </c>
    </row>
    <row r="2624" spans="1:11" x14ac:dyDescent="0.2">
      <c r="A2624" s="4">
        <v>15300000</v>
      </c>
      <c r="B2624" s="1" t="s">
        <v>10</v>
      </c>
      <c r="C2624">
        <v>16</v>
      </c>
      <c r="D2624" s="1" t="s">
        <v>23</v>
      </c>
      <c r="E2624" s="5" t="str">
        <f t="shared" si="40"/>
        <v>15300000-cbow-16-gram8-plural</v>
      </c>
      <c r="F2624">
        <v>1332</v>
      </c>
      <c r="G2624">
        <v>1245</v>
      </c>
      <c r="H2624">
        <v>72</v>
      </c>
      <c r="I2624">
        <v>15</v>
      </c>
      <c r="J2624" s="2">
        <v>4.4200000000000003E-3</v>
      </c>
      <c r="K2624" s="2">
        <v>6.6479999999999997E-2</v>
      </c>
    </row>
    <row r="2625" spans="1:11" x14ac:dyDescent="0.2">
      <c r="A2625" s="4">
        <v>15300000</v>
      </c>
      <c r="B2625" s="1" t="s">
        <v>10</v>
      </c>
      <c r="C2625">
        <v>16</v>
      </c>
      <c r="D2625" s="1" t="s">
        <v>24</v>
      </c>
      <c r="E2625" s="5" t="str">
        <f t="shared" si="40"/>
        <v>15300000-cbow-16-gram9-plural-verbs</v>
      </c>
      <c r="F2625">
        <v>870</v>
      </c>
      <c r="G2625">
        <v>787</v>
      </c>
      <c r="H2625">
        <v>0</v>
      </c>
      <c r="I2625">
        <v>83</v>
      </c>
      <c r="J2625" s="2">
        <v>8.541E-3</v>
      </c>
      <c r="K2625" s="2">
        <v>9.2415999999999998E-2</v>
      </c>
    </row>
    <row r="2626" spans="1:11" x14ac:dyDescent="0.2">
      <c r="A2626" s="4">
        <v>15300000</v>
      </c>
      <c r="B2626" s="1" t="s">
        <v>10</v>
      </c>
      <c r="C2626">
        <v>16</v>
      </c>
      <c r="D2626" s="1" t="s">
        <v>25</v>
      </c>
      <c r="E2626" s="5" t="str">
        <f t="shared" si="40"/>
        <v>15300000-cbow-16-TOTAL</v>
      </c>
      <c r="F2626">
        <v>19544</v>
      </c>
      <c r="G2626">
        <v>15725</v>
      </c>
      <c r="H2626">
        <v>2560</v>
      </c>
      <c r="I2626">
        <v>1259</v>
      </c>
      <c r="J2626" s="2">
        <v>6.2110000000000004E-3</v>
      </c>
      <c r="K2626" s="2">
        <v>7.8811999999999993E-2</v>
      </c>
    </row>
    <row r="2627" spans="1:11" x14ac:dyDescent="0.2">
      <c r="A2627" s="4">
        <v>15300000</v>
      </c>
      <c r="B2627" s="1" t="s">
        <v>26</v>
      </c>
      <c r="C2627">
        <v>16</v>
      </c>
      <c r="D2627" s="1" t="s">
        <v>11</v>
      </c>
      <c r="E2627" s="5" t="str">
        <f t="shared" ref="E2627:E2690" si="41">CONCATENATE(A2627,"-",B2627,"-",C2627,"-",D2627)</f>
        <v>15300000-skip-gram-16-capital-common-countries</v>
      </c>
      <c r="F2627">
        <v>506</v>
      </c>
      <c r="G2627">
        <v>506</v>
      </c>
      <c r="H2627">
        <v>0</v>
      </c>
      <c r="I2627">
        <v>0</v>
      </c>
      <c r="J2627" s="2">
        <v>5.5000000000000002E-5</v>
      </c>
      <c r="K2627" s="2">
        <v>7.4060000000000003E-3</v>
      </c>
    </row>
    <row r="2628" spans="1:11" x14ac:dyDescent="0.2">
      <c r="A2628" s="4">
        <v>15300000</v>
      </c>
      <c r="B2628" s="1" t="s">
        <v>26</v>
      </c>
      <c r="C2628">
        <v>16</v>
      </c>
      <c r="D2628" s="1" t="s">
        <v>12</v>
      </c>
      <c r="E2628" s="5" t="str">
        <f t="shared" si="41"/>
        <v>15300000-skip-gram-16-capital-world</v>
      </c>
      <c r="F2628">
        <v>4524</v>
      </c>
      <c r="G2628">
        <v>3117</v>
      </c>
      <c r="H2628">
        <v>1367</v>
      </c>
      <c r="I2628">
        <v>40</v>
      </c>
      <c r="J2628" s="2">
        <v>2.1020000000000001E-3</v>
      </c>
      <c r="K2628" s="2">
        <v>4.5844999999999997E-2</v>
      </c>
    </row>
    <row r="2629" spans="1:11" x14ac:dyDescent="0.2">
      <c r="A2629" s="4">
        <v>15300000</v>
      </c>
      <c r="B2629" s="1" t="s">
        <v>26</v>
      </c>
      <c r="C2629">
        <v>16</v>
      </c>
      <c r="D2629" s="1" t="s">
        <v>13</v>
      </c>
      <c r="E2629" s="5" t="str">
        <f t="shared" si="41"/>
        <v>15300000-skip-gram-16-currency</v>
      </c>
      <c r="F2629">
        <v>866</v>
      </c>
      <c r="G2629">
        <v>409</v>
      </c>
      <c r="H2629">
        <v>364</v>
      </c>
      <c r="I2629">
        <v>93</v>
      </c>
      <c r="J2629" s="2">
        <v>1.1313999999999999E-2</v>
      </c>
      <c r="K2629" s="2">
        <v>0.10636900000000001</v>
      </c>
    </row>
    <row r="2630" spans="1:11" x14ac:dyDescent="0.2">
      <c r="A2630" s="4">
        <v>15300000</v>
      </c>
      <c r="B2630" s="1" t="s">
        <v>26</v>
      </c>
      <c r="C2630">
        <v>16</v>
      </c>
      <c r="D2630" s="1" t="s">
        <v>14</v>
      </c>
      <c r="E2630" s="5" t="str">
        <f t="shared" si="41"/>
        <v>15300000-skip-gram-16-city-in-state</v>
      </c>
      <c r="F2630">
        <v>2467</v>
      </c>
      <c r="G2630">
        <v>2178</v>
      </c>
      <c r="H2630">
        <v>213</v>
      </c>
      <c r="I2630">
        <v>76</v>
      </c>
      <c r="J2630" s="2">
        <v>2.7430000000000002E-3</v>
      </c>
      <c r="K2630" s="2">
        <v>5.2375999999999999E-2</v>
      </c>
    </row>
    <row r="2631" spans="1:11" x14ac:dyDescent="0.2">
      <c r="A2631" s="4">
        <v>15300000</v>
      </c>
      <c r="B2631" s="1" t="s">
        <v>26</v>
      </c>
      <c r="C2631">
        <v>16</v>
      </c>
      <c r="D2631" s="1" t="s">
        <v>15</v>
      </c>
      <c r="E2631" s="5" t="str">
        <f t="shared" si="41"/>
        <v>15300000-skip-gram-16-family</v>
      </c>
      <c r="F2631">
        <v>506</v>
      </c>
      <c r="G2631">
        <v>411</v>
      </c>
      <c r="H2631">
        <v>86</v>
      </c>
      <c r="I2631">
        <v>9</v>
      </c>
      <c r="J2631" s="2">
        <v>5.0369999999999998E-3</v>
      </c>
      <c r="K2631" s="2">
        <v>7.0970000000000005E-2</v>
      </c>
    </row>
    <row r="2632" spans="1:11" x14ac:dyDescent="0.2">
      <c r="A2632" s="4">
        <v>15300000</v>
      </c>
      <c r="B2632" s="1" t="s">
        <v>26</v>
      </c>
      <c r="C2632">
        <v>16</v>
      </c>
      <c r="D2632" s="1" t="s">
        <v>16</v>
      </c>
      <c r="E2632" s="5" t="str">
        <f t="shared" si="41"/>
        <v>15300000-skip-gram-16-gram1-adjective-to-adverb</v>
      </c>
      <c r="F2632">
        <v>992</v>
      </c>
      <c r="G2632">
        <v>762</v>
      </c>
      <c r="H2632">
        <v>0</v>
      </c>
      <c r="I2632">
        <v>230</v>
      </c>
      <c r="J2632" s="2">
        <v>8.2140000000000008E-3</v>
      </c>
      <c r="K2632" s="2">
        <v>9.0634000000000006E-2</v>
      </c>
    </row>
    <row r="2633" spans="1:11" x14ac:dyDescent="0.2">
      <c r="A2633" s="4">
        <v>15300000</v>
      </c>
      <c r="B2633" s="1" t="s">
        <v>26</v>
      </c>
      <c r="C2633">
        <v>16</v>
      </c>
      <c r="D2633" s="1" t="s">
        <v>17</v>
      </c>
      <c r="E2633" s="5" t="str">
        <f t="shared" si="41"/>
        <v>15300000-skip-gram-16-gram2-opposite</v>
      </c>
      <c r="F2633">
        <v>812</v>
      </c>
      <c r="G2633">
        <v>452</v>
      </c>
      <c r="H2633">
        <v>110</v>
      </c>
      <c r="I2633">
        <v>250</v>
      </c>
      <c r="J2633" s="2">
        <v>1.2244E-2</v>
      </c>
      <c r="K2633" s="2">
        <v>0.110653</v>
      </c>
    </row>
    <row r="2634" spans="1:11" x14ac:dyDescent="0.2">
      <c r="A2634" s="4">
        <v>15300000</v>
      </c>
      <c r="B2634" s="1" t="s">
        <v>26</v>
      </c>
      <c r="C2634">
        <v>16</v>
      </c>
      <c r="D2634" s="1" t="s">
        <v>18</v>
      </c>
      <c r="E2634" s="5" t="str">
        <f t="shared" si="41"/>
        <v>15300000-skip-gram-16-gram3-comparative</v>
      </c>
      <c r="F2634">
        <v>1332</v>
      </c>
      <c r="G2634">
        <v>1272</v>
      </c>
      <c r="H2634">
        <v>0</v>
      </c>
      <c r="I2634">
        <v>60</v>
      </c>
      <c r="J2634" s="2">
        <v>4.3699999999999998E-3</v>
      </c>
      <c r="K2634" s="2">
        <v>6.6102999999999995E-2</v>
      </c>
    </row>
    <row r="2635" spans="1:11" x14ac:dyDescent="0.2">
      <c r="A2635" s="4">
        <v>15300000</v>
      </c>
      <c r="B2635" s="1" t="s">
        <v>26</v>
      </c>
      <c r="C2635">
        <v>16</v>
      </c>
      <c r="D2635" s="1" t="s">
        <v>19</v>
      </c>
      <c r="E2635" s="5" t="str">
        <f t="shared" si="41"/>
        <v>15300000-skip-gram-16-gram4-superlative</v>
      </c>
      <c r="F2635">
        <v>1122</v>
      </c>
      <c r="G2635">
        <v>760</v>
      </c>
      <c r="H2635">
        <v>192</v>
      </c>
      <c r="I2635">
        <v>170</v>
      </c>
      <c r="J2635" s="2">
        <v>1.15E-2</v>
      </c>
      <c r="K2635" s="2">
        <v>0.107236</v>
      </c>
    </row>
    <row r="2636" spans="1:11" x14ac:dyDescent="0.2">
      <c r="A2636" s="4">
        <v>15300000</v>
      </c>
      <c r="B2636" s="1" t="s">
        <v>26</v>
      </c>
      <c r="C2636">
        <v>16</v>
      </c>
      <c r="D2636" s="1" t="s">
        <v>20</v>
      </c>
      <c r="E2636" s="5" t="str">
        <f t="shared" si="41"/>
        <v>15300000-skip-gram-16-gram5-present-participle</v>
      </c>
      <c r="F2636">
        <v>1056</v>
      </c>
      <c r="G2636">
        <v>949</v>
      </c>
      <c r="H2636">
        <v>0</v>
      </c>
      <c r="I2636">
        <v>107</v>
      </c>
      <c r="J2636" s="2">
        <v>7.698E-3</v>
      </c>
      <c r="K2636" s="2">
        <v>8.7735999999999995E-2</v>
      </c>
    </row>
    <row r="2637" spans="1:11" x14ac:dyDescent="0.2">
      <c r="A2637" s="4">
        <v>15300000</v>
      </c>
      <c r="B2637" s="1" t="s">
        <v>26</v>
      </c>
      <c r="C2637">
        <v>16</v>
      </c>
      <c r="D2637" s="1" t="s">
        <v>21</v>
      </c>
      <c r="E2637" s="5" t="str">
        <f t="shared" si="41"/>
        <v>15300000-skip-gram-16-gram6-nationality-adjective</v>
      </c>
      <c r="F2637">
        <v>1599</v>
      </c>
      <c r="G2637">
        <v>1513</v>
      </c>
      <c r="H2637">
        <v>78</v>
      </c>
      <c r="I2637">
        <v>8</v>
      </c>
      <c r="J2637" s="2">
        <v>2.5240000000000002E-3</v>
      </c>
      <c r="K2637" s="2">
        <v>5.0236999999999997E-2</v>
      </c>
    </row>
    <row r="2638" spans="1:11" x14ac:dyDescent="0.2">
      <c r="A2638" s="4">
        <v>15300000</v>
      </c>
      <c r="B2638" s="1" t="s">
        <v>26</v>
      </c>
      <c r="C2638">
        <v>16</v>
      </c>
      <c r="D2638" s="1" t="s">
        <v>22</v>
      </c>
      <c r="E2638" s="5" t="str">
        <f t="shared" si="41"/>
        <v>15300000-skip-gram-16-gram7-past-tense</v>
      </c>
      <c r="F2638">
        <v>1560</v>
      </c>
      <c r="G2638">
        <v>1379</v>
      </c>
      <c r="H2638">
        <v>78</v>
      </c>
      <c r="I2638">
        <v>103</v>
      </c>
      <c r="J2638" s="2">
        <v>4.8199999999999996E-3</v>
      </c>
      <c r="K2638" s="2">
        <v>6.9426000000000002E-2</v>
      </c>
    </row>
    <row r="2639" spans="1:11" x14ac:dyDescent="0.2">
      <c r="A2639" s="4">
        <v>15300000</v>
      </c>
      <c r="B2639" s="1" t="s">
        <v>26</v>
      </c>
      <c r="C2639">
        <v>16</v>
      </c>
      <c r="D2639" s="1" t="s">
        <v>23</v>
      </c>
      <c r="E2639" s="5" t="str">
        <f t="shared" si="41"/>
        <v>15300000-skip-gram-16-gram8-plural</v>
      </c>
      <c r="F2639">
        <v>1332</v>
      </c>
      <c r="G2639">
        <v>1208</v>
      </c>
      <c r="H2639">
        <v>72</v>
      </c>
      <c r="I2639">
        <v>52</v>
      </c>
      <c r="J2639" s="2">
        <v>3.6979999999999999E-3</v>
      </c>
      <c r="K2639" s="2">
        <v>6.0807E-2</v>
      </c>
    </row>
    <row r="2640" spans="1:11" x14ac:dyDescent="0.2">
      <c r="A2640" s="4">
        <v>15300000</v>
      </c>
      <c r="B2640" s="1" t="s">
        <v>26</v>
      </c>
      <c r="C2640">
        <v>16</v>
      </c>
      <c r="D2640" s="1" t="s">
        <v>24</v>
      </c>
      <c r="E2640" s="5" t="str">
        <f t="shared" si="41"/>
        <v>15300000-skip-gram-16-gram9-plural-verbs</v>
      </c>
      <c r="F2640">
        <v>870</v>
      </c>
      <c r="G2640">
        <v>808</v>
      </c>
      <c r="H2640">
        <v>0</v>
      </c>
      <c r="I2640">
        <v>62</v>
      </c>
      <c r="J2640" s="2">
        <v>9.1129999999999996E-3</v>
      </c>
      <c r="K2640" s="2">
        <v>9.5461000000000004E-2</v>
      </c>
    </row>
    <row r="2641" spans="1:11" x14ac:dyDescent="0.2">
      <c r="A2641" s="4">
        <v>15300000</v>
      </c>
      <c r="B2641" s="1" t="s">
        <v>26</v>
      </c>
      <c r="C2641">
        <v>16</v>
      </c>
      <c r="D2641" s="1" t="s">
        <v>25</v>
      </c>
      <c r="E2641" s="5" t="str">
        <f t="shared" si="41"/>
        <v>15300000-skip-gram-16-TOTAL</v>
      </c>
      <c r="F2641">
        <v>19544</v>
      </c>
      <c r="G2641">
        <v>15724</v>
      </c>
      <c r="H2641">
        <v>2560</v>
      </c>
      <c r="I2641">
        <v>1260</v>
      </c>
      <c r="J2641" s="2">
        <v>4.7660000000000003E-3</v>
      </c>
      <c r="K2641" s="2">
        <v>6.9037000000000001E-2</v>
      </c>
    </row>
    <row r="2642" spans="1:11" x14ac:dyDescent="0.2">
      <c r="A2642" s="4">
        <v>15300000</v>
      </c>
      <c r="B2642" s="1" t="s">
        <v>10</v>
      </c>
      <c r="C2642">
        <v>18</v>
      </c>
      <c r="D2642" s="1" t="s">
        <v>11</v>
      </c>
      <c r="E2642" s="5" t="str">
        <f t="shared" si="41"/>
        <v>15300000-cbow-18-capital-common-countries</v>
      </c>
      <c r="F2642">
        <v>506</v>
      </c>
      <c r="G2642">
        <v>506</v>
      </c>
      <c r="H2642">
        <v>0</v>
      </c>
      <c r="I2642">
        <v>0</v>
      </c>
      <c r="J2642" s="2">
        <v>4.0999999999999999E-4</v>
      </c>
      <c r="K2642" s="2">
        <v>2.0254000000000001E-2</v>
      </c>
    </row>
    <row r="2643" spans="1:11" x14ac:dyDescent="0.2">
      <c r="A2643" s="4">
        <v>15300000</v>
      </c>
      <c r="B2643" s="1" t="s">
        <v>10</v>
      </c>
      <c r="C2643">
        <v>18</v>
      </c>
      <c r="D2643" s="1" t="s">
        <v>12</v>
      </c>
      <c r="E2643" s="5" t="str">
        <f t="shared" si="41"/>
        <v>15300000-cbow-18-capital-world</v>
      </c>
      <c r="F2643">
        <v>4524</v>
      </c>
      <c r="G2643">
        <v>3115</v>
      </c>
      <c r="H2643">
        <v>1367</v>
      </c>
      <c r="I2643">
        <v>42</v>
      </c>
      <c r="J2643" s="2">
        <v>3.1939999999999998E-3</v>
      </c>
      <c r="K2643" s="2">
        <v>5.6514000000000002E-2</v>
      </c>
    </row>
    <row r="2644" spans="1:11" x14ac:dyDescent="0.2">
      <c r="A2644" s="4">
        <v>15300000</v>
      </c>
      <c r="B2644" s="1" t="s">
        <v>10</v>
      </c>
      <c r="C2644">
        <v>18</v>
      </c>
      <c r="D2644" s="1" t="s">
        <v>13</v>
      </c>
      <c r="E2644" s="5" t="str">
        <f t="shared" si="41"/>
        <v>15300000-cbow-18-currency</v>
      </c>
      <c r="F2644">
        <v>866</v>
      </c>
      <c r="G2644">
        <v>387</v>
      </c>
      <c r="H2644">
        <v>364</v>
      </c>
      <c r="I2644">
        <v>115</v>
      </c>
      <c r="J2644" s="2">
        <v>1.1846000000000001E-2</v>
      </c>
      <c r="K2644" s="2">
        <v>0.108838</v>
      </c>
    </row>
    <row r="2645" spans="1:11" x14ac:dyDescent="0.2">
      <c r="A2645" s="4">
        <v>15300000</v>
      </c>
      <c r="B2645" s="1" t="s">
        <v>10</v>
      </c>
      <c r="C2645">
        <v>18</v>
      </c>
      <c r="D2645" s="1" t="s">
        <v>14</v>
      </c>
      <c r="E2645" s="5" t="str">
        <f t="shared" si="41"/>
        <v>15300000-cbow-18-city-in-state</v>
      </c>
      <c r="F2645">
        <v>2467</v>
      </c>
      <c r="G2645">
        <v>2073</v>
      </c>
      <c r="H2645">
        <v>213</v>
      </c>
      <c r="I2645">
        <v>181</v>
      </c>
      <c r="J2645" s="2">
        <v>6.3530000000000001E-3</v>
      </c>
      <c r="K2645" s="2">
        <v>7.9707E-2</v>
      </c>
    </row>
    <row r="2646" spans="1:11" x14ac:dyDescent="0.2">
      <c r="A2646" s="4">
        <v>15300000</v>
      </c>
      <c r="B2646" s="1" t="s">
        <v>10</v>
      </c>
      <c r="C2646">
        <v>18</v>
      </c>
      <c r="D2646" s="1" t="s">
        <v>15</v>
      </c>
      <c r="E2646" s="5" t="str">
        <f t="shared" si="41"/>
        <v>15300000-cbow-18-family</v>
      </c>
      <c r="F2646">
        <v>506</v>
      </c>
      <c r="G2646">
        <v>387</v>
      </c>
      <c r="H2646">
        <v>86</v>
      </c>
      <c r="I2646">
        <v>33</v>
      </c>
      <c r="J2646" s="2">
        <v>4.6220000000000002E-3</v>
      </c>
      <c r="K2646" s="2">
        <v>6.7984000000000003E-2</v>
      </c>
    </row>
    <row r="2647" spans="1:11" x14ac:dyDescent="0.2">
      <c r="A2647" s="4">
        <v>15300000</v>
      </c>
      <c r="B2647" s="1" t="s">
        <v>10</v>
      </c>
      <c r="C2647">
        <v>18</v>
      </c>
      <c r="D2647" s="1" t="s">
        <v>16</v>
      </c>
      <c r="E2647" s="5" t="str">
        <f t="shared" si="41"/>
        <v>15300000-cbow-18-gram1-adjective-to-adverb</v>
      </c>
      <c r="F2647">
        <v>992</v>
      </c>
      <c r="G2647">
        <v>679</v>
      </c>
      <c r="H2647">
        <v>0</v>
      </c>
      <c r="I2647">
        <v>313</v>
      </c>
      <c r="J2647" s="2">
        <v>1.2251E-2</v>
      </c>
      <c r="K2647" s="2">
        <v>0.110684</v>
      </c>
    </row>
    <row r="2648" spans="1:11" x14ac:dyDescent="0.2">
      <c r="A2648" s="4">
        <v>15300000</v>
      </c>
      <c r="B2648" s="1" t="s">
        <v>10</v>
      </c>
      <c r="C2648">
        <v>18</v>
      </c>
      <c r="D2648" s="1" t="s">
        <v>17</v>
      </c>
      <c r="E2648" s="5" t="str">
        <f t="shared" si="41"/>
        <v>15300000-cbow-18-gram2-opposite</v>
      </c>
      <c r="F2648">
        <v>812</v>
      </c>
      <c r="G2648">
        <v>434</v>
      </c>
      <c r="H2648">
        <v>110</v>
      </c>
      <c r="I2648">
        <v>268</v>
      </c>
      <c r="J2648" s="2">
        <v>1.4872E-2</v>
      </c>
      <c r="K2648" s="2">
        <v>0.121949</v>
      </c>
    </row>
    <row r="2649" spans="1:11" x14ac:dyDescent="0.2">
      <c r="A2649" s="4">
        <v>15300000</v>
      </c>
      <c r="B2649" s="1" t="s">
        <v>10</v>
      </c>
      <c r="C2649">
        <v>18</v>
      </c>
      <c r="D2649" s="1" t="s">
        <v>18</v>
      </c>
      <c r="E2649" s="5" t="str">
        <f t="shared" si="41"/>
        <v>15300000-cbow-18-gram3-comparative</v>
      </c>
      <c r="F2649">
        <v>1332</v>
      </c>
      <c r="G2649">
        <v>1329</v>
      </c>
      <c r="H2649">
        <v>0</v>
      </c>
      <c r="I2649">
        <v>3</v>
      </c>
      <c r="J2649" s="2">
        <v>3.9560000000000003E-3</v>
      </c>
      <c r="K2649" s="2">
        <v>6.2894000000000005E-2</v>
      </c>
    </row>
    <row r="2650" spans="1:11" x14ac:dyDescent="0.2">
      <c r="A2650" s="4">
        <v>15300000</v>
      </c>
      <c r="B2650" s="1" t="s">
        <v>10</v>
      </c>
      <c r="C2650">
        <v>18</v>
      </c>
      <c r="D2650" s="1" t="s">
        <v>19</v>
      </c>
      <c r="E2650" s="5" t="str">
        <f t="shared" si="41"/>
        <v>15300000-cbow-18-gram4-superlative</v>
      </c>
      <c r="F2650">
        <v>1122</v>
      </c>
      <c r="G2650">
        <v>799</v>
      </c>
      <c r="H2650">
        <v>192</v>
      </c>
      <c r="I2650">
        <v>131</v>
      </c>
      <c r="J2650" s="2">
        <v>1.0980999999999999E-2</v>
      </c>
      <c r="K2650" s="2">
        <v>0.10478999999999999</v>
      </c>
    </row>
    <row r="2651" spans="1:11" x14ac:dyDescent="0.2">
      <c r="A2651" s="4">
        <v>15300000</v>
      </c>
      <c r="B2651" s="1" t="s">
        <v>10</v>
      </c>
      <c r="C2651">
        <v>18</v>
      </c>
      <c r="D2651" s="1" t="s">
        <v>20</v>
      </c>
      <c r="E2651" s="5" t="str">
        <f t="shared" si="41"/>
        <v>15300000-cbow-18-gram5-present-participle</v>
      </c>
      <c r="F2651">
        <v>1056</v>
      </c>
      <c r="G2651">
        <v>992</v>
      </c>
      <c r="H2651">
        <v>0</v>
      </c>
      <c r="I2651">
        <v>64</v>
      </c>
      <c r="J2651" s="2">
        <v>6.8630000000000002E-3</v>
      </c>
      <c r="K2651" s="2">
        <v>8.2840999999999998E-2</v>
      </c>
    </row>
    <row r="2652" spans="1:11" x14ac:dyDescent="0.2">
      <c r="A2652" s="4">
        <v>15300000</v>
      </c>
      <c r="B2652" s="1" t="s">
        <v>10</v>
      </c>
      <c r="C2652">
        <v>18</v>
      </c>
      <c r="D2652" s="1" t="s">
        <v>21</v>
      </c>
      <c r="E2652" s="5" t="str">
        <f t="shared" si="41"/>
        <v>15300000-cbow-18-gram6-nationality-adjective</v>
      </c>
      <c r="F2652">
        <v>1599</v>
      </c>
      <c r="G2652">
        <v>1517</v>
      </c>
      <c r="H2652">
        <v>78</v>
      </c>
      <c r="I2652">
        <v>4</v>
      </c>
      <c r="J2652" s="2">
        <v>4.1710000000000002E-3</v>
      </c>
      <c r="K2652" s="2">
        <v>6.4586000000000005E-2</v>
      </c>
    </row>
    <row r="2653" spans="1:11" x14ac:dyDescent="0.2">
      <c r="A2653" s="4">
        <v>15300000</v>
      </c>
      <c r="B2653" s="1" t="s">
        <v>10</v>
      </c>
      <c r="C2653">
        <v>18</v>
      </c>
      <c r="D2653" s="1" t="s">
        <v>22</v>
      </c>
      <c r="E2653" s="5" t="str">
        <f t="shared" si="41"/>
        <v>15300000-cbow-18-gram7-past-tense</v>
      </c>
      <c r="F2653">
        <v>1560</v>
      </c>
      <c r="G2653">
        <v>1425</v>
      </c>
      <c r="H2653">
        <v>78</v>
      </c>
      <c r="I2653">
        <v>57</v>
      </c>
      <c r="J2653" s="2">
        <v>7.3010000000000002E-3</v>
      </c>
      <c r="K2653" s="2">
        <v>8.5444999999999993E-2</v>
      </c>
    </row>
    <row r="2654" spans="1:11" x14ac:dyDescent="0.2">
      <c r="A2654" s="4">
        <v>15300000</v>
      </c>
      <c r="B2654" s="1" t="s">
        <v>10</v>
      </c>
      <c r="C2654">
        <v>18</v>
      </c>
      <c r="D2654" s="1" t="s">
        <v>23</v>
      </c>
      <c r="E2654" s="5" t="str">
        <f t="shared" si="41"/>
        <v>15300000-cbow-18-gram8-plural</v>
      </c>
      <c r="F2654">
        <v>1332</v>
      </c>
      <c r="G2654">
        <v>1227</v>
      </c>
      <c r="H2654">
        <v>72</v>
      </c>
      <c r="I2654">
        <v>33</v>
      </c>
      <c r="J2654" s="2">
        <v>5.6969999999999998E-3</v>
      </c>
      <c r="K2654" s="2">
        <v>7.5479000000000004E-2</v>
      </c>
    </row>
    <row r="2655" spans="1:11" x14ac:dyDescent="0.2">
      <c r="A2655" s="4">
        <v>15300000</v>
      </c>
      <c r="B2655" s="1" t="s">
        <v>10</v>
      </c>
      <c r="C2655">
        <v>18</v>
      </c>
      <c r="D2655" s="1" t="s">
        <v>24</v>
      </c>
      <c r="E2655" s="5" t="str">
        <f t="shared" si="41"/>
        <v>15300000-cbow-18-gram9-plural-verbs</v>
      </c>
      <c r="F2655">
        <v>870</v>
      </c>
      <c r="G2655">
        <v>778</v>
      </c>
      <c r="H2655">
        <v>0</v>
      </c>
      <c r="I2655">
        <v>92</v>
      </c>
      <c r="J2655" s="2">
        <v>8.5240000000000003E-3</v>
      </c>
      <c r="K2655" s="2">
        <v>9.2327000000000006E-2</v>
      </c>
    </row>
    <row r="2656" spans="1:11" x14ac:dyDescent="0.2">
      <c r="A2656" s="4">
        <v>15300000</v>
      </c>
      <c r="B2656" s="1" t="s">
        <v>10</v>
      </c>
      <c r="C2656">
        <v>18</v>
      </c>
      <c r="D2656" s="1" t="s">
        <v>25</v>
      </c>
      <c r="E2656" s="5" t="str">
        <f t="shared" si="41"/>
        <v>15300000-cbow-18-TOTAL</v>
      </c>
      <c r="F2656">
        <v>19544</v>
      </c>
      <c r="G2656">
        <v>15648</v>
      </c>
      <c r="H2656">
        <v>2560</v>
      </c>
      <c r="I2656">
        <v>1336</v>
      </c>
      <c r="J2656" s="2">
        <v>6.1139999999999996E-3</v>
      </c>
      <c r="K2656" s="2">
        <v>7.8188999999999995E-2</v>
      </c>
    </row>
    <row r="2657" spans="1:11" x14ac:dyDescent="0.2">
      <c r="A2657" s="4">
        <v>15300000</v>
      </c>
      <c r="B2657" s="1" t="s">
        <v>26</v>
      </c>
      <c r="C2657">
        <v>18</v>
      </c>
      <c r="D2657" s="1" t="s">
        <v>11</v>
      </c>
      <c r="E2657" s="5" t="str">
        <f t="shared" si="41"/>
        <v>15300000-skip-gram-18-capital-common-countries</v>
      </c>
      <c r="F2657">
        <v>506</v>
      </c>
      <c r="G2657">
        <v>506</v>
      </c>
      <c r="H2657">
        <v>0</v>
      </c>
      <c r="I2657">
        <v>0</v>
      </c>
      <c r="J2657" s="2">
        <v>1.76E-4</v>
      </c>
      <c r="K2657" s="2">
        <v>1.3263E-2</v>
      </c>
    </row>
    <row r="2658" spans="1:11" x14ac:dyDescent="0.2">
      <c r="A2658" s="4">
        <v>15300000</v>
      </c>
      <c r="B2658" s="1" t="s">
        <v>26</v>
      </c>
      <c r="C2658">
        <v>18</v>
      </c>
      <c r="D2658" s="1" t="s">
        <v>12</v>
      </c>
      <c r="E2658" s="5" t="str">
        <f t="shared" si="41"/>
        <v>15300000-skip-gram-18-capital-world</v>
      </c>
      <c r="F2658">
        <v>4524</v>
      </c>
      <c r="G2658">
        <v>3130</v>
      </c>
      <c r="H2658">
        <v>1367</v>
      </c>
      <c r="I2658">
        <v>27</v>
      </c>
      <c r="J2658" s="2">
        <v>1.8730000000000001E-3</v>
      </c>
      <c r="K2658" s="2">
        <v>4.3274E-2</v>
      </c>
    </row>
    <row r="2659" spans="1:11" x14ac:dyDescent="0.2">
      <c r="A2659" s="4">
        <v>15300000</v>
      </c>
      <c r="B2659" s="1" t="s">
        <v>26</v>
      </c>
      <c r="C2659">
        <v>18</v>
      </c>
      <c r="D2659" s="1" t="s">
        <v>13</v>
      </c>
      <c r="E2659" s="5" t="str">
        <f t="shared" si="41"/>
        <v>15300000-skip-gram-18-currency</v>
      </c>
      <c r="F2659">
        <v>866</v>
      </c>
      <c r="G2659">
        <v>409</v>
      </c>
      <c r="H2659">
        <v>364</v>
      </c>
      <c r="I2659">
        <v>93</v>
      </c>
      <c r="J2659" s="2">
        <v>1.2829999999999999E-2</v>
      </c>
      <c r="K2659" s="2">
        <v>0.11326799999999999</v>
      </c>
    </row>
    <row r="2660" spans="1:11" x14ac:dyDescent="0.2">
      <c r="A2660" s="4">
        <v>15300000</v>
      </c>
      <c r="B2660" s="1" t="s">
        <v>26</v>
      </c>
      <c r="C2660">
        <v>18</v>
      </c>
      <c r="D2660" s="1" t="s">
        <v>14</v>
      </c>
      <c r="E2660" s="5" t="str">
        <f t="shared" si="41"/>
        <v>15300000-skip-gram-18-city-in-state</v>
      </c>
      <c r="F2660">
        <v>2467</v>
      </c>
      <c r="G2660">
        <v>2168</v>
      </c>
      <c r="H2660">
        <v>213</v>
      </c>
      <c r="I2660">
        <v>86</v>
      </c>
      <c r="J2660" s="2">
        <v>3.0040000000000002E-3</v>
      </c>
      <c r="K2660" s="2">
        <v>5.4803999999999999E-2</v>
      </c>
    </row>
    <row r="2661" spans="1:11" x14ac:dyDescent="0.2">
      <c r="A2661" s="4">
        <v>15300000</v>
      </c>
      <c r="B2661" s="1" t="s">
        <v>26</v>
      </c>
      <c r="C2661">
        <v>18</v>
      </c>
      <c r="D2661" s="1" t="s">
        <v>15</v>
      </c>
      <c r="E2661" s="5" t="str">
        <f t="shared" si="41"/>
        <v>15300000-skip-gram-18-family</v>
      </c>
      <c r="F2661">
        <v>506</v>
      </c>
      <c r="G2661">
        <v>415</v>
      </c>
      <c r="H2661">
        <v>86</v>
      </c>
      <c r="I2661">
        <v>5</v>
      </c>
      <c r="J2661" s="2">
        <v>7.4650000000000003E-3</v>
      </c>
      <c r="K2661" s="2">
        <v>8.6401000000000006E-2</v>
      </c>
    </row>
    <row r="2662" spans="1:11" x14ac:dyDescent="0.2">
      <c r="A2662" s="4">
        <v>15300000</v>
      </c>
      <c r="B2662" s="1" t="s">
        <v>26</v>
      </c>
      <c r="C2662">
        <v>18</v>
      </c>
      <c r="D2662" s="1" t="s">
        <v>16</v>
      </c>
      <c r="E2662" s="5" t="str">
        <f t="shared" si="41"/>
        <v>15300000-skip-gram-18-gram1-adjective-to-adverb</v>
      </c>
      <c r="F2662">
        <v>992</v>
      </c>
      <c r="G2662">
        <v>766</v>
      </c>
      <c r="H2662">
        <v>0</v>
      </c>
      <c r="I2662">
        <v>226</v>
      </c>
      <c r="J2662" s="2">
        <v>9.1229999999999992E-3</v>
      </c>
      <c r="K2662" s="2">
        <v>9.5516000000000004E-2</v>
      </c>
    </row>
    <row r="2663" spans="1:11" x14ac:dyDescent="0.2">
      <c r="A2663" s="4">
        <v>15300000</v>
      </c>
      <c r="B2663" s="1" t="s">
        <v>26</v>
      </c>
      <c r="C2663">
        <v>18</v>
      </c>
      <c r="D2663" s="1" t="s">
        <v>17</v>
      </c>
      <c r="E2663" s="5" t="str">
        <f t="shared" si="41"/>
        <v>15300000-skip-gram-18-gram2-opposite</v>
      </c>
      <c r="F2663">
        <v>812</v>
      </c>
      <c r="G2663">
        <v>419</v>
      </c>
      <c r="H2663">
        <v>110</v>
      </c>
      <c r="I2663">
        <v>283</v>
      </c>
      <c r="J2663" s="2">
        <v>1.2643E-2</v>
      </c>
      <c r="K2663" s="2">
        <v>0.112443</v>
      </c>
    </row>
    <row r="2664" spans="1:11" x14ac:dyDescent="0.2">
      <c r="A2664" s="4">
        <v>15300000</v>
      </c>
      <c r="B2664" s="1" t="s">
        <v>26</v>
      </c>
      <c r="C2664">
        <v>18</v>
      </c>
      <c r="D2664" s="1" t="s">
        <v>18</v>
      </c>
      <c r="E2664" s="5" t="str">
        <f t="shared" si="41"/>
        <v>15300000-skip-gram-18-gram3-comparative</v>
      </c>
      <c r="F2664">
        <v>1332</v>
      </c>
      <c r="G2664">
        <v>1258</v>
      </c>
      <c r="H2664">
        <v>0</v>
      </c>
      <c r="I2664">
        <v>74</v>
      </c>
      <c r="J2664" s="2">
        <v>4.7699999999999999E-3</v>
      </c>
      <c r="K2664" s="2">
        <v>6.9061999999999998E-2</v>
      </c>
    </row>
    <row r="2665" spans="1:11" x14ac:dyDescent="0.2">
      <c r="A2665" s="4">
        <v>15300000</v>
      </c>
      <c r="B2665" s="1" t="s">
        <v>26</v>
      </c>
      <c r="C2665">
        <v>18</v>
      </c>
      <c r="D2665" s="1" t="s">
        <v>19</v>
      </c>
      <c r="E2665" s="5" t="str">
        <f t="shared" si="41"/>
        <v>15300000-skip-gram-18-gram4-superlative</v>
      </c>
      <c r="F2665">
        <v>1122</v>
      </c>
      <c r="G2665">
        <v>725</v>
      </c>
      <c r="H2665">
        <v>192</v>
      </c>
      <c r="I2665">
        <v>205</v>
      </c>
      <c r="J2665" s="2">
        <v>1.2881999999999999E-2</v>
      </c>
      <c r="K2665" s="2">
        <v>0.113499</v>
      </c>
    </row>
    <row r="2666" spans="1:11" x14ac:dyDescent="0.2">
      <c r="A2666" s="4">
        <v>15300000</v>
      </c>
      <c r="B2666" s="1" t="s">
        <v>26</v>
      </c>
      <c r="C2666">
        <v>18</v>
      </c>
      <c r="D2666" s="1" t="s">
        <v>20</v>
      </c>
      <c r="E2666" s="5" t="str">
        <f t="shared" si="41"/>
        <v>15300000-skip-gram-18-gram5-present-participle</v>
      </c>
      <c r="F2666">
        <v>1056</v>
      </c>
      <c r="G2666">
        <v>966</v>
      </c>
      <c r="H2666">
        <v>0</v>
      </c>
      <c r="I2666">
        <v>90</v>
      </c>
      <c r="J2666" s="2">
        <v>7.6959999999999997E-3</v>
      </c>
      <c r="K2666" s="2">
        <v>8.7726999999999999E-2</v>
      </c>
    </row>
    <row r="2667" spans="1:11" x14ac:dyDescent="0.2">
      <c r="A2667" s="4">
        <v>15300000</v>
      </c>
      <c r="B2667" s="1" t="s">
        <v>26</v>
      </c>
      <c r="C2667">
        <v>18</v>
      </c>
      <c r="D2667" s="1" t="s">
        <v>21</v>
      </c>
      <c r="E2667" s="5" t="str">
        <f t="shared" si="41"/>
        <v>15300000-skip-gram-18-gram6-nationality-adjective</v>
      </c>
      <c r="F2667">
        <v>1599</v>
      </c>
      <c r="G2667">
        <v>1511</v>
      </c>
      <c r="H2667">
        <v>78</v>
      </c>
      <c r="I2667">
        <v>10</v>
      </c>
      <c r="J2667" s="2">
        <v>2.9719999999999998E-3</v>
      </c>
      <c r="K2667" s="2">
        <v>5.4518999999999998E-2</v>
      </c>
    </row>
    <row r="2668" spans="1:11" x14ac:dyDescent="0.2">
      <c r="A2668" s="4">
        <v>15300000</v>
      </c>
      <c r="B2668" s="1" t="s">
        <v>26</v>
      </c>
      <c r="C2668">
        <v>18</v>
      </c>
      <c r="D2668" s="1" t="s">
        <v>22</v>
      </c>
      <c r="E2668" s="5" t="str">
        <f t="shared" si="41"/>
        <v>15300000-skip-gram-18-gram7-past-tense</v>
      </c>
      <c r="F2668">
        <v>1560</v>
      </c>
      <c r="G2668">
        <v>1369</v>
      </c>
      <c r="H2668">
        <v>78</v>
      </c>
      <c r="I2668">
        <v>113</v>
      </c>
      <c r="J2668" s="2">
        <v>5.4970000000000001E-3</v>
      </c>
      <c r="K2668" s="2">
        <v>7.4138999999999997E-2</v>
      </c>
    </row>
    <row r="2669" spans="1:11" x14ac:dyDescent="0.2">
      <c r="A2669" s="4">
        <v>15300000</v>
      </c>
      <c r="B2669" s="1" t="s">
        <v>26</v>
      </c>
      <c r="C2669">
        <v>18</v>
      </c>
      <c r="D2669" s="1" t="s">
        <v>23</v>
      </c>
      <c r="E2669" s="5" t="str">
        <f t="shared" si="41"/>
        <v>15300000-skip-gram-18-gram8-plural</v>
      </c>
      <c r="F2669">
        <v>1332</v>
      </c>
      <c r="G2669">
        <v>1198</v>
      </c>
      <c r="H2669">
        <v>72</v>
      </c>
      <c r="I2669">
        <v>62</v>
      </c>
      <c r="J2669" s="2">
        <v>3.3059999999999999E-3</v>
      </c>
      <c r="K2669" s="2">
        <v>5.7494000000000003E-2</v>
      </c>
    </row>
    <row r="2670" spans="1:11" x14ac:dyDescent="0.2">
      <c r="A2670" s="4">
        <v>15300000</v>
      </c>
      <c r="B2670" s="1" t="s">
        <v>26</v>
      </c>
      <c r="C2670">
        <v>18</v>
      </c>
      <c r="D2670" s="1" t="s">
        <v>24</v>
      </c>
      <c r="E2670" s="5" t="str">
        <f t="shared" si="41"/>
        <v>15300000-skip-gram-18-gram9-plural-verbs</v>
      </c>
      <c r="F2670">
        <v>870</v>
      </c>
      <c r="G2670">
        <v>776</v>
      </c>
      <c r="H2670">
        <v>0</v>
      </c>
      <c r="I2670">
        <v>94</v>
      </c>
      <c r="J2670" s="2">
        <v>8.9980000000000008E-3</v>
      </c>
      <c r="K2670" s="2">
        <v>9.4855999999999996E-2</v>
      </c>
    </row>
    <row r="2671" spans="1:11" x14ac:dyDescent="0.2">
      <c r="A2671" s="4">
        <v>15300000</v>
      </c>
      <c r="B2671" s="1" t="s">
        <v>26</v>
      </c>
      <c r="C2671">
        <v>18</v>
      </c>
      <c r="D2671" s="1" t="s">
        <v>25</v>
      </c>
      <c r="E2671" s="5" t="str">
        <f t="shared" si="41"/>
        <v>15300000-skip-gram-18-TOTAL</v>
      </c>
      <c r="F2671">
        <v>19544</v>
      </c>
      <c r="G2671">
        <v>15616</v>
      </c>
      <c r="H2671">
        <v>2560</v>
      </c>
      <c r="I2671">
        <v>1368</v>
      </c>
      <c r="J2671" s="2">
        <v>5.0480000000000004E-3</v>
      </c>
      <c r="K2671" s="2">
        <v>7.1046999999999999E-2</v>
      </c>
    </row>
    <row r="2672" spans="1:11" x14ac:dyDescent="0.2">
      <c r="A2672" s="4">
        <v>15300000</v>
      </c>
      <c r="B2672" s="1" t="s">
        <v>10</v>
      </c>
      <c r="C2672">
        <v>20</v>
      </c>
      <c r="D2672" s="1" t="s">
        <v>11</v>
      </c>
      <c r="E2672" s="5" t="str">
        <f t="shared" si="41"/>
        <v>15300000-cbow-20-capital-common-countries</v>
      </c>
      <c r="F2672">
        <v>506</v>
      </c>
      <c r="G2672">
        <v>506</v>
      </c>
      <c r="H2672">
        <v>0</v>
      </c>
      <c r="I2672">
        <v>0</v>
      </c>
      <c r="J2672" s="2">
        <v>8.1300000000000003E-4</v>
      </c>
      <c r="K2672" s="2">
        <v>2.852E-2</v>
      </c>
    </row>
    <row r="2673" spans="1:11" x14ac:dyDescent="0.2">
      <c r="A2673" s="4">
        <v>15300000</v>
      </c>
      <c r="B2673" s="1" t="s">
        <v>10</v>
      </c>
      <c r="C2673">
        <v>20</v>
      </c>
      <c r="D2673" s="1" t="s">
        <v>12</v>
      </c>
      <c r="E2673" s="5" t="str">
        <f t="shared" si="41"/>
        <v>15300000-cbow-20-capital-world</v>
      </c>
      <c r="F2673">
        <v>4524</v>
      </c>
      <c r="G2673">
        <v>3125</v>
      </c>
      <c r="H2673">
        <v>1367</v>
      </c>
      <c r="I2673">
        <v>32</v>
      </c>
      <c r="J2673" s="2">
        <v>3.6050000000000001E-3</v>
      </c>
      <c r="K2673" s="2">
        <v>6.0039000000000002E-2</v>
      </c>
    </row>
    <row r="2674" spans="1:11" x14ac:dyDescent="0.2">
      <c r="A2674" s="4">
        <v>15300000</v>
      </c>
      <c r="B2674" s="1" t="s">
        <v>10</v>
      </c>
      <c r="C2674">
        <v>20</v>
      </c>
      <c r="D2674" s="1" t="s">
        <v>13</v>
      </c>
      <c r="E2674" s="5" t="str">
        <f t="shared" si="41"/>
        <v>15300000-cbow-20-currency</v>
      </c>
      <c r="F2674">
        <v>866</v>
      </c>
      <c r="G2674">
        <v>374</v>
      </c>
      <c r="H2674">
        <v>364</v>
      </c>
      <c r="I2674">
        <v>128</v>
      </c>
      <c r="J2674" s="2">
        <v>1.5167E-2</v>
      </c>
      <c r="K2674" s="2">
        <v>0.123153</v>
      </c>
    </row>
    <row r="2675" spans="1:11" x14ac:dyDescent="0.2">
      <c r="A2675" s="4">
        <v>15300000</v>
      </c>
      <c r="B2675" s="1" t="s">
        <v>10</v>
      </c>
      <c r="C2675">
        <v>20</v>
      </c>
      <c r="D2675" s="1" t="s">
        <v>14</v>
      </c>
      <c r="E2675" s="5" t="str">
        <f t="shared" si="41"/>
        <v>15300000-cbow-20-city-in-state</v>
      </c>
      <c r="F2675">
        <v>2467</v>
      </c>
      <c r="G2675">
        <v>2075</v>
      </c>
      <c r="H2675">
        <v>213</v>
      </c>
      <c r="I2675">
        <v>179</v>
      </c>
      <c r="J2675" s="2">
        <v>6.5529999999999998E-3</v>
      </c>
      <c r="K2675" s="2">
        <v>8.0950999999999995E-2</v>
      </c>
    </row>
    <row r="2676" spans="1:11" x14ac:dyDescent="0.2">
      <c r="A2676" s="4">
        <v>15300000</v>
      </c>
      <c r="B2676" s="1" t="s">
        <v>10</v>
      </c>
      <c r="C2676">
        <v>20</v>
      </c>
      <c r="D2676" s="1" t="s">
        <v>15</v>
      </c>
      <c r="E2676" s="5" t="str">
        <f t="shared" si="41"/>
        <v>15300000-cbow-20-family</v>
      </c>
      <c r="F2676">
        <v>506</v>
      </c>
      <c r="G2676">
        <v>393</v>
      </c>
      <c r="H2676">
        <v>86</v>
      </c>
      <c r="I2676">
        <v>27</v>
      </c>
      <c r="J2676" s="2">
        <v>4.9690000000000003E-3</v>
      </c>
      <c r="K2676" s="2">
        <v>7.0490999999999998E-2</v>
      </c>
    </row>
    <row r="2677" spans="1:11" x14ac:dyDescent="0.2">
      <c r="A2677" s="4">
        <v>15300000</v>
      </c>
      <c r="B2677" s="1" t="s">
        <v>10</v>
      </c>
      <c r="C2677">
        <v>20</v>
      </c>
      <c r="D2677" s="1" t="s">
        <v>16</v>
      </c>
      <c r="E2677" s="5" t="str">
        <f t="shared" si="41"/>
        <v>15300000-cbow-20-gram1-adjective-to-adverb</v>
      </c>
      <c r="F2677">
        <v>992</v>
      </c>
      <c r="G2677">
        <v>721</v>
      </c>
      <c r="H2677">
        <v>0</v>
      </c>
      <c r="I2677">
        <v>271</v>
      </c>
      <c r="J2677" s="2">
        <v>1.2573000000000001E-2</v>
      </c>
      <c r="K2677" s="2">
        <v>0.11212800000000001</v>
      </c>
    </row>
    <row r="2678" spans="1:11" x14ac:dyDescent="0.2">
      <c r="A2678" s="4">
        <v>15300000</v>
      </c>
      <c r="B2678" s="1" t="s">
        <v>10</v>
      </c>
      <c r="C2678">
        <v>20</v>
      </c>
      <c r="D2678" s="1" t="s">
        <v>17</v>
      </c>
      <c r="E2678" s="5" t="str">
        <f t="shared" si="41"/>
        <v>15300000-cbow-20-gram2-opposite</v>
      </c>
      <c r="F2678">
        <v>812</v>
      </c>
      <c r="G2678">
        <v>439</v>
      </c>
      <c r="H2678">
        <v>110</v>
      </c>
      <c r="I2678">
        <v>263</v>
      </c>
      <c r="J2678" s="2">
        <v>1.4616000000000001E-2</v>
      </c>
      <c r="K2678" s="2">
        <v>0.12089800000000001</v>
      </c>
    </row>
    <row r="2679" spans="1:11" x14ac:dyDescent="0.2">
      <c r="A2679" s="4">
        <v>15300000</v>
      </c>
      <c r="B2679" s="1" t="s">
        <v>10</v>
      </c>
      <c r="C2679">
        <v>20</v>
      </c>
      <c r="D2679" s="1" t="s">
        <v>18</v>
      </c>
      <c r="E2679" s="5" t="str">
        <f t="shared" si="41"/>
        <v>15300000-cbow-20-gram3-comparative</v>
      </c>
      <c r="F2679">
        <v>1332</v>
      </c>
      <c r="G2679">
        <v>1326</v>
      </c>
      <c r="H2679">
        <v>0</v>
      </c>
      <c r="I2679">
        <v>6</v>
      </c>
      <c r="J2679" s="2">
        <v>3.6670000000000001E-3</v>
      </c>
      <c r="K2679" s="2">
        <v>6.0553999999999997E-2</v>
      </c>
    </row>
    <row r="2680" spans="1:11" x14ac:dyDescent="0.2">
      <c r="A2680" s="4">
        <v>15300000</v>
      </c>
      <c r="B2680" s="1" t="s">
        <v>10</v>
      </c>
      <c r="C2680">
        <v>20</v>
      </c>
      <c r="D2680" s="1" t="s">
        <v>19</v>
      </c>
      <c r="E2680" s="5" t="str">
        <f t="shared" si="41"/>
        <v>15300000-cbow-20-gram4-superlative</v>
      </c>
      <c r="F2680">
        <v>1122</v>
      </c>
      <c r="G2680">
        <v>806</v>
      </c>
      <c r="H2680">
        <v>192</v>
      </c>
      <c r="I2680">
        <v>124</v>
      </c>
      <c r="J2680" s="2">
        <v>1.1789000000000001E-2</v>
      </c>
      <c r="K2680" s="2">
        <v>0.10857600000000001</v>
      </c>
    </row>
    <row r="2681" spans="1:11" x14ac:dyDescent="0.2">
      <c r="A2681" s="4">
        <v>15300000</v>
      </c>
      <c r="B2681" s="1" t="s">
        <v>10</v>
      </c>
      <c r="C2681">
        <v>20</v>
      </c>
      <c r="D2681" s="1" t="s">
        <v>20</v>
      </c>
      <c r="E2681" s="5" t="str">
        <f t="shared" si="41"/>
        <v>15300000-cbow-20-gram5-present-participle</v>
      </c>
      <c r="F2681">
        <v>1056</v>
      </c>
      <c r="G2681">
        <v>1006</v>
      </c>
      <c r="H2681">
        <v>0</v>
      </c>
      <c r="I2681">
        <v>50</v>
      </c>
      <c r="J2681" s="2">
        <v>7.1269999999999997E-3</v>
      </c>
      <c r="K2681" s="2">
        <v>8.4420999999999996E-2</v>
      </c>
    </row>
    <row r="2682" spans="1:11" x14ac:dyDescent="0.2">
      <c r="A2682" s="4">
        <v>15300000</v>
      </c>
      <c r="B2682" s="1" t="s">
        <v>10</v>
      </c>
      <c r="C2682">
        <v>20</v>
      </c>
      <c r="D2682" s="1" t="s">
        <v>21</v>
      </c>
      <c r="E2682" s="5" t="str">
        <f t="shared" si="41"/>
        <v>15300000-cbow-20-gram6-nationality-adjective</v>
      </c>
      <c r="F2682">
        <v>1599</v>
      </c>
      <c r="G2682">
        <v>1506</v>
      </c>
      <c r="H2682">
        <v>78</v>
      </c>
      <c r="I2682">
        <v>15</v>
      </c>
      <c r="J2682" s="2">
        <v>4.1009999999999996E-3</v>
      </c>
      <c r="K2682" s="2">
        <v>6.4035999999999996E-2</v>
      </c>
    </row>
    <row r="2683" spans="1:11" x14ac:dyDescent="0.2">
      <c r="A2683" s="4">
        <v>15300000</v>
      </c>
      <c r="B2683" s="1" t="s">
        <v>10</v>
      </c>
      <c r="C2683">
        <v>20</v>
      </c>
      <c r="D2683" s="1" t="s">
        <v>22</v>
      </c>
      <c r="E2683" s="5" t="str">
        <f t="shared" si="41"/>
        <v>15300000-cbow-20-gram7-past-tense</v>
      </c>
      <c r="F2683">
        <v>1560</v>
      </c>
      <c r="G2683">
        <v>1386</v>
      </c>
      <c r="H2683">
        <v>78</v>
      </c>
      <c r="I2683">
        <v>96</v>
      </c>
      <c r="J2683" s="2">
        <v>7.3080000000000003E-3</v>
      </c>
      <c r="K2683" s="2">
        <v>8.5488999999999996E-2</v>
      </c>
    </row>
    <row r="2684" spans="1:11" x14ac:dyDescent="0.2">
      <c r="A2684" s="4">
        <v>15300000</v>
      </c>
      <c r="B2684" s="1" t="s">
        <v>10</v>
      </c>
      <c r="C2684">
        <v>20</v>
      </c>
      <c r="D2684" s="1" t="s">
        <v>23</v>
      </c>
      <c r="E2684" s="5" t="str">
        <f t="shared" si="41"/>
        <v>15300000-cbow-20-gram8-plural</v>
      </c>
      <c r="F2684">
        <v>1332</v>
      </c>
      <c r="G2684">
        <v>1215</v>
      </c>
      <c r="H2684">
        <v>72</v>
      </c>
      <c r="I2684">
        <v>45</v>
      </c>
      <c r="J2684" s="2">
        <v>5.0809999999999996E-3</v>
      </c>
      <c r="K2684" s="2">
        <v>7.1281999999999998E-2</v>
      </c>
    </row>
    <row r="2685" spans="1:11" x14ac:dyDescent="0.2">
      <c r="A2685" s="4">
        <v>15300000</v>
      </c>
      <c r="B2685" s="1" t="s">
        <v>10</v>
      </c>
      <c r="C2685">
        <v>20</v>
      </c>
      <c r="D2685" s="1" t="s">
        <v>24</v>
      </c>
      <c r="E2685" s="5" t="str">
        <f t="shared" si="41"/>
        <v>15300000-cbow-20-gram9-plural-verbs</v>
      </c>
      <c r="F2685">
        <v>870</v>
      </c>
      <c r="G2685">
        <v>783</v>
      </c>
      <c r="H2685">
        <v>0</v>
      </c>
      <c r="I2685">
        <v>87</v>
      </c>
      <c r="J2685" s="2">
        <v>8.8199999999999997E-3</v>
      </c>
      <c r="K2685" s="2">
        <v>9.3917E-2</v>
      </c>
    </row>
    <row r="2686" spans="1:11" x14ac:dyDescent="0.2">
      <c r="A2686" s="4">
        <v>15300000</v>
      </c>
      <c r="B2686" s="1" t="s">
        <v>10</v>
      </c>
      <c r="C2686">
        <v>20</v>
      </c>
      <c r="D2686" s="1" t="s">
        <v>25</v>
      </c>
      <c r="E2686" s="5" t="str">
        <f t="shared" si="41"/>
        <v>15300000-cbow-20-TOTAL</v>
      </c>
      <c r="F2686">
        <v>19544</v>
      </c>
      <c r="G2686">
        <v>15661</v>
      </c>
      <c r="H2686">
        <v>2560</v>
      </c>
      <c r="I2686">
        <v>1323</v>
      </c>
      <c r="J2686" s="2">
        <v>6.3410000000000003E-3</v>
      </c>
      <c r="K2686" s="2">
        <v>7.9627000000000003E-2</v>
      </c>
    </row>
    <row r="2687" spans="1:11" x14ac:dyDescent="0.2">
      <c r="A2687" s="4">
        <v>15300000</v>
      </c>
      <c r="B2687" s="1" t="s">
        <v>26</v>
      </c>
      <c r="C2687">
        <v>20</v>
      </c>
      <c r="D2687" s="1" t="s">
        <v>11</v>
      </c>
      <c r="E2687" s="5" t="str">
        <f t="shared" si="41"/>
        <v>15300000-skip-gram-20-capital-common-countries</v>
      </c>
      <c r="F2687">
        <v>506</v>
      </c>
      <c r="G2687">
        <v>506</v>
      </c>
      <c r="H2687">
        <v>0</v>
      </c>
      <c r="I2687">
        <v>0</v>
      </c>
      <c r="J2687" s="2">
        <v>1.85E-4</v>
      </c>
      <c r="K2687" s="2">
        <v>1.3584000000000001E-2</v>
      </c>
    </row>
    <row r="2688" spans="1:11" x14ac:dyDescent="0.2">
      <c r="A2688" s="4">
        <v>15300000</v>
      </c>
      <c r="B2688" s="1" t="s">
        <v>26</v>
      </c>
      <c r="C2688">
        <v>20</v>
      </c>
      <c r="D2688" s="1" t="s">
        <v>12</v>
      </c>
      <c r="E2688" s="5" t="str">
        <f t="shared" si="41"/>
        <v>15300000-skip-gram-20-capital-world</v>
      </c>
      <c r="F2688">
        <v>4524</v>
      </c>
      <c r="G2688">
        <v>3129</v>
      </c>
      <c r="H2688">
        <v>1367</v>
      </c>
      <c r="I2688">
        <v>28</v>
      </c>
      <c r="J2688" s="2">
        <v>1.7459999999999999E-3</v>
      </c>
      <c r="K2688" s="2">
        <v>4.1790000000000001E-2</v>
      </c>
    </row>
    <row r="2689" spans="1:11" x14ac:dyDescent="0.2">
      <c r="A2689" s="4">
        <v>15300000</v>
      </c>
      <c r="B2689" s="1" t="s">
        <v>26</v>
      </c>
      <c r="C2689">
        <v>20</v>
      </c>
      <c r="D2689" s="1" t="s">
        <v>13</v>
      </c>
      <c r="E2689" s="5" t="str">
        <f t="shared" si="41"/>
        <v>15300000-skip-gram-20-currency</v>
      </c>
      <c r="F2689">
        <v>866</v>
      </c>
      <c r="G2689">
        <v>406</v>
      </c>
      <c r="H2689">
        <v>364</v>
      </c>
      <c r="I2689">
        <v>96</v>
      </c>
      <c r="J2689" s="2">
        <v>1.2654E-2</v>
      </c>
      <c r="K2689" s="2">
        <v>0.11248900000000001</v>
      </c>
    </row>
    <row r="2690" spans="1:11" x14ac:dyDescent="0.2">
      <c r="A2690" s="4">
        <v>15300000</v>
      </c>
      <c r="B2690" s="1" t="s">
        <v>26</v>
      </c>
      <c r="C2690">
        <v>20</v>
      </c>
      <c r="D2690" s="1" t="s">
        <v>14</v>
      </c>
      <c r="E2690" s="5" t="str">
        <f t="shared" si="41"/>
        <v>15300000-skip-gram-20-city-in-state</v>
      </c>
      <c r="F2690">
        <v>2467</v>
      </c>
      <c r="G2690">
        <v>2169</v>
      </c>
      <c r="H2690">
        <v>213</v>
      </c>
      <c r="I2690">
        <v>85</v>
      </c>
      <c r="J2690" s="2">
        <v>3.2290000000000001E-3</v>
      </c>
      <c r="K2690" s="2">
        <v>5.6826000000000002E-2</v>
      </c>
    </row>
    <row r="2691" spans="1:11" x14ac:dyDescent="0.2">
      <c r="A2691" s="4">
        <v>15300000</v>
      </c>
      <c r="B2691" s="1" t="s">
        <v>26</v>
      </c>
      <c r="C2691">
        <v>20</v>
      </c>
      <c r="D2691" s="1" t="s">
        <v>15</v>
      </c>
      <c r="E2691" s="5" t="str">
        <f t="shared" ref="E2691:E2754" si="42">CONCATENATE(A2691,"-",B2691,"-",C2691,"-",D2691)</f>
        <v>15300000-skip-gram-20-family</v>
      </c>
      <c r="F2691">
        <v>506</v>
      </c>
      <c r="G2691">
        <v>407</v>
      </c>
      <c r="H2691">
        <v>86</v>
      </c>
      <c r="I2691">
        <v>13</v>
      </c>
      <c r="J2691" s="2">
        <v>8.9639999999999997E-3</v>
      </c>
      <c r="K2691" s="2">
        <v>9.4675999999999996E-2</v>
      </c>
    </row>
    <row r="2692" spans="1:11" x14ac:dyDescent="0.2">
      <c r="A2692" s="4">
        <v>15300000</v>
      </c>
      <c r="B2692" s="1" t="s">
        <v>26</v>
      </c>
      <c r="C2692">
        <v>20</v>
      </c>
      <c r="D2692" s="1" t="s">
        <v>16</v>
      </c>
      <c r="E2692" s="5" t="str">
        <f t="shared" si="42"/>
        <v>15300000-skip-gram-20-gram1-adjective-to-adverb</v>
      </c>
      <c r="F2692">
        <v>992</v>
      </c>
      <c r="G2692">
        <v>776</v>
      </c>
      <c r="H2692">
        <v>0</v>
      </c>
      <c r="I2692">
        <v>216</v>
      </c>
      <c r="J2692" s="2">
        <v>9.9839999999999998E-3</v>
      </c>
      <c r="K2692" s="2">
        <v>9.9921999999999997E-2</v>
      </c>
    </row>
    <row r="2693" spans="1:11" x14ac:dyDescent="0.2">
      <c r="A2693" s="4">
        <v>15300000</v>
      </c>
      <c r="B2693" s="1" t="s">
        <v>26</v>
      </c>
      <c r="C2693">
        <v>20</v>
      </c>
      <c r="D2693" s="1" t="s">
        <v>17</v>
      </c>
      <c r="E2693" s="5" t="str">
        <f t="shared" si="42"/>
        <v>15300000-skip-gram-20-gram2-opposite</v>
      </c>
      <c r="F2693">
        <v>812</v>
      </c>
      <c r="G2693">
        <v>422</v>
      </c>
      <c r="H2693">
        <v>110</v>
      </c>
      <c r="I2693">
        <v>280</v>
      </c>
      <c r="J2693" s="2">
        <v>1.3613E-2</v>
      </c>
      <c r="K2693" s="2">
        <v>0.116674</v>
      </c>
    </row>
    <row r="2694" spans="1:11" x14ac:dyDescent="0.2">
      <c r="A2694" s="4">
        <v>15300000</v>
      </c>
      <c r="B2694" s="1" t="s">
        <v>26</v>
      </c>
      <c r="C2694">
        <v>20</v>
      </c>
      <c r="D2694" s="1" t="s">
        <v>18</v>
      </c>
      <c r="E2694" s="5" t="str">
        <f t="shared" si="42"/>
        <v>15300000-skip-gram-20-gram3-comparative</v>
      </c>
      <c r="F2694">
        <v>1332</v>
      </c>
      <c r="G2694">
        <v>1258</v>
      </c>
      <c r="H2694">
        <v>0</v>
      </c>
      <c r="I2694">
        <v>74</v>
      </c>
      <c r="J2694" s="2">
        <v>4.725E-3</v>
      </c>
      <c r="K2694" s="2">
        <v>6.8737000000000006E-2</v>
      </c>
    </row>
    <row r="2695" spans="1:11" x14ac:dyDescent="0.2">
      <c r="A2695" s="4">
        <v>15300000</v>
      </c>
      <c r="B2695" s="1" t="s">
        <v>26</v>
      </c>
      <c r="C2695">
        <v>20</v>
      </c>
      <c r="D2695" s="1" t="s">
        <v>19</v>
      </c>
      <c r="E2695" s="5" t="str">
        <f t="shared" si="42"/>
        <v>15300000-skip-gram-20-gram4-superlative</v>
      </c>
      <c r="F2695">
        <v>1122</v>
      </c>
      <c r="G2695">
        <v>751</v>
      </c>
      <c r="H2695">
        <v>192</v>
      </c>
      <c r="I2695">
        <v>179</v>
      </c>
      <c r="J2695" s="2">
        <v>1.1481999999999999E-2</v>
      </c>
      <c r="K2695" s="2">
        <v>0.107156</v>
      </c>
    </row>
    <row r="2696" spans="1:11" x14ac:dyDescent="0.2">
      <c r="A2696" s="4">
        <v>15300000</v>
      </c>
      <c r="B2696" s="1" t="s">
        <v>26</v>
      </c>
      <c r="C2696">
        <v>20</v>
      </c>
      <c r="D2696" s="1" t="s">
        <v>20</v>
      </c>
      <c r="E2696" s="5" t="str">
        <f t="shared" si="42"/>
        <v>15300000-skip-gram-20-gram5-present-participle</v>
      </c>
      <c r="F2696">
        <v>1056</v>
      </c>
      <c r="G2696">
        <v>960</v>
      </c>
      <c r="H2696">
        <v>0</v>
      </c>
      <c r="I2696">
        <v>96</v>
      </c>
      <c r="J2696" s="2">
        <v>7.1009999999999997E-3</v>
      </c>
      <c r="K2696" s="2">
        <v>8.4266999999999995E-2</v>
      </c>
    </row>
    <row r="2697" spans="1:11" x14ac:dyDescent="0.2">
      <c r="A2697" s="4">
        <v>15300000</v>
      </c>
      <c r="B2697" s="1" t="s">
        <v>26</v>
      </c>
      <c r="C2697">
        <v>20</v>
      </c>
      <c r="D2697" s="1" t="s">
        <v>21</v>
      </c>
      <c r="E2697" s="5" t="str">
        <f t="shared" si="42"/>
        <v>15300000-skip-gram-20-gram6-nationality-adjective</v>
      </c>
      <c r="F2697">
        <v>1599</v>
      </c>
      <c r="G2697">
        <v>1504</v>
      </c>
      <c r="H2697">
        <v>78</v>
      </c>
      <c r="I2697">
        <v>17</v>
      </c>
      <c r="J2697" s="2">
        <v>2.9060000000000002E-3</v>
      </c>
      <c r="K2697" s="2">
        <v>5.3903E-2</v>
      </c>
    </row>
    <row r="2698" spans="1:11" x14ac:dyDescent="0.2">
      <c r="A2698" s="4">
        <v>15300000</v>
      </c>
      <c r="B2698" s="1" t="s">
        <v>26</v>
      </c>
      <c r="C2698">
        <v>20</v>
      </c>
      <c r="D2698" s="1" t="s">
        <v>22</v>
      </c>
      <c r="E2698" s="5" t="str">
        <f t="shared" si="42"/>
        <v>15300000-skip-gram-20-gram7-past-tense</v>
      </c>
      <c r="F2698">
        <v>1560</v>
      </c>
      <c r="G2698">
        <v>1355</v>
      </c>
      <c r="H2698">
        <v>78</v>
      </c>
      <c r="I2698">
        <v>127</v>
      </c>
      <c r="J2698" s="2">
        <v>5.6049999999999997E-3</v>
      </c>
      <c r="K2698" s="2">
        <v>7.4870000000000006E-2</v>
      </c>
    </row>
    <row r="2699" spans="1:11" x14ac:dyDescent="0.2">
      <c r="A2699" s="4">
        <v>15300000</v>
      </c>
      <c r="B2699" s="1" t="s">
        <v>26</v>
      </c>
      <c r="C2699">
        <v>20</v>
      </c>
      <c r="D2699" s="1" t="s">
        <v>23</v>
      </c>
      <c r="E2699" s="5" t="str">
        <f t="shared" si="42"/>
        <v>15300000-skip-gram-20-gram8-plural</v>
      </c>
      <c r="F2699">
        <v>1332</v>
      </c>
      <c r="G2699">
        <v>1205</v>
      </c>
      <c r="H2699">
        <v>72</v>
      </c>
      <c r="I2699">
        <v>55</v>
      </c>
      <c r="J2699" s="2">
        <v>3.6419999999999998E-3</v>
      </c>
      <c r="K2699" s="2">
        <v>6.0345999999999997E-2</v>
      </c>
    </row>
    <row r="2700" spans="1:11" x14ac:dyDescent="0.2">
      <c r="A2700" s="4">
        <v>15300000</v>
      </c>
      <c r="B2700" s="1" t="s">
        <v>26</v>
      </c>
      <c r="C2700">
        <v>20</v>
      </c>
      <c r="D2700" s="1" t="s">
        <v>24</v>
      </c>
      <c r="E2700" s="5" t="str">
        <f t="shared" si="42"/>
        <v>15300000-skip-gram-20-gram9-plural-verbs</v>
      </c>
      <c r="F2700">
        <v>870</v>
      </c>
      <c r="G2700">
        <v>787</v>
      </c>
      <c r="H2700">
        <v>0</v>
      </c>
      <c r="I2700">
        <v>83</v>
      </c>
      <c r="J2700" s="2">
        <v>9.1389999999999996E-3</v>
      </c>
      <c r="K2700" s="2">
        <v>9.5596E-2</v>
      </c>
    </row>
    <row r="2701" spans="1:11" x14ac:dyDescent="0.2">
      <c r="A2701" s="4">
        <v>15300000</v>
      </c>
      <c r="B2701" s="1" t="s">
        <v>26</v>
      </c>
      <c r="C2701">
        <v>20</v>
      </c>
      <c r="D2701" s="1" t="s">
        <v>25</v>
      </c>
      <c r="E2701" s="5" t="str">
        <f t="shared" si="42"/>
        <v>15300000-skip-gram-20-TOTAL</v>
      </c>
      <c r="F2701">
        <v>19544</v>
      </c>
      <c r="G2701">
        <v>15635</v>
      </c>
      <c r="H2701">
        <v>2560</v>
      </c>
      <c r="I2701">
        <v>1349</v>
      </c>
      <c r="J2701" s="2">
        <v>5.1019999999999998E-3</v>
      </c>
      <c r="K2701" s="2">
        <v>7.1428000000000005E-2</v>
      </c>
    </row>
    <row r="2702" spans="1:11" x14ac:dyDescent="0.2">
      <c r="A2702" s="4">
        <v>17005207</v>
      </c>
      <c r="B2702" s="1" t="s">
        <v>10</v>
      </c>
      <c r="C2702">
        <v>2</v>
      </c>
      <c r="D2702" s="1" t="s">
        <v>11</v>
      </c>
      <c r="E2702" s="5" t="str">
        <f t="shared" si="42"/>
        <v>17005207-cbow-2-capital-common-countries</v>
      </c>
      <c r="F2702">
        <v>506</v>
      </c>
      <c r="G2702">
        <v>506</v>
      </c>
      <c r="H2702">
        <v>0</v>
      </c>
      <c r="I2702">
        <v>0</v>
      </c>
      <c r="J2702" s="2">
        <v>1.8680000000000001E-3</v>
      </c>
      <c r="K2702" s="2">
        <v>4.3226000000000001E-2</v>
      </c>
    </row>
    <row r="2703" spans="1:11" x14ac:dyDescent="0.2">
      <c r="A2703" s="4">
        <v>17005207</v>
      </c>
      <c r="B2703" s="1" t="s">
        <v>10</v>
      </c>
      <c r="C2703">
        <v>2</v>
      </c>
      <c r="D2703" s="1" t="s">
        <v>12</v>
      </c>
      <c r="E2703" s="5" t="str">
        <f t="shared" si="42"/>
        <v>17005207-cbow-2-capital-world</v>
      </c>
      <c r="F2703">
        <v>4524</v>
      </c>
      <c r="G2703">
        <v>3175</v>
      </c>
      <c r="H2703">
        <v>960</v>
      </c>
      <c r="I2703">
        <v>389</v>
      </c>
      <c r="J2703" s="2">
        <v>8.6709999999999999E-3</v>
      </c>
      <c r="K2703" s="2">
        <v>9.3118999999999993E-2</v>
      </c>
    </row>
    <row r="2704" spans="1:11" x14ac:dyDescent="0.2">
      <c r="A2704" s="4">
        <v>17005207</v>
      </c>
      <c r="B2704" s="1" t="s">
        <v>10</v>
      </c>
      <c r="C2704">
        <v>2</v>
      </c>
      <c r="D2704" s="1" t="s">
        <v>13</v>
      </c>
      <c r="E2704" s="5" t="str">
        <f t="shared" si="42"/>
        <v>17005207-cbow-2-currency</v>
      </c>
      <c r="F2704">
        <v>866</v>
      </c>
      <c r="G2704">
        <v>377</v>
      </c>
      <c r="H2704">
        <v>270</v>
      </c>
      <c r="I2704">
        <v>219</v>
      </c>
      <c r="J2704" s="2">
        <v>9.3519999999999992E-3</v>
      </c>
      <c r="K2704" s="2">
        <v>9.6703999999999998E-2</v>
      </c>
    </row>
    <row r="2705" spans="1:11" x14ac:dyDescent="0.2">
      <c r="A2705" s="4">
        <v>17005207</v>
      </c>
      <c r="B2705" s="1" t="s">
        <v>10</v>
      </c>
      <c r="C2705">
        <v>2</v>
      </c>
      <c r="D2705" s="1" t="s">
        <v>14</v>
      </c>
      <c r="E2705" s="5" t="str">
        <f t="shared" si="42"/>
        <v>17005207-cbow-2-city-in-state</v>
      </c>
      <c r="F2705">
        <v>2467</v>
      </c>
      <c r="G2705">
        <v>1960</v>
      </c>
      <c r="H2705">
        <v>137</v>
      </c>
      <c r="I2705">
        <v>370</v>
      </c>
      <c r="J2705" s="2">
        <v>1.1990000000000001E-2</v>
      </c>
      <c r="K2705" s="2">
        <v>0.109501</v>
      </c>
    </row>
    <row r="2706" spans="1:11" x14ac:dyDescent="0.2">
      <c r="A2706" s="4">
        <v>17005207</v>
      </c>
      <c r="B2706" s="1" t="s">
        <v>10</v>
      </c>
      <c r="C2706">
        <v>2</v>
      </c>
      <c r="D2706" s="1" t="s">
        <v>15</v>
      </c>
      <c r="E2706" s="5" t="str">
        <f t="shared" si="42"/>
        <v>17005207-cbow-2-family</v>
      </c>
      <c r="F2706">
        <v>506</v>
      </c>
      <c r="G2706">
        <v>391</v>
      </c>
      <c r="H2706">
        <v>86</v>
      </c>
      <c r="I2706">
        <v>29</v>
      </c>
      <c r="J2706" s="2">
        <v>3.3279999999999998E-3</v>
      </c>
      <c r="K2706" s="2">
        <v>5.7688000000000003E-2</v>
      </c>
    </row>
    <row r="2707" spans="1:11" x14ac:dyDescent="0.2">
      <c r="A2707" s="4">
        <v>17005207</v>
      </c>
      <c r="B2707" s="1" t="s">
        <v>10</v>
      </c>
      <c r="C2707">
        <v>2</v>
      </c>
      <c r="D2707" s="1" t="s">
        <v>16</v>
      </c>
      <c r="E2707" s="5" t="str">
        <f t="shared" si="42"/>
        <v>17005207-cbow-2-gram1-adjective-to-adverb</v>
      </c>
      <c r="F2707">
        <v>992</v>
      </c>
      <c r="G2707">
        <v>706</v>
      </c>
      <c r="H2707">
        <v>0</v>
      </c>
      <c r="I2707">
        <v>286</v>
      </c>
      <c r="J2707" s="2">
        <v>1.3446E-2</v>
      </c>
      <c r="K2707" s="2">
        <v>0.115957</v>
      </c>
    </row>
    <row r="2708" spans="1:11" x14ac:dyDescent="0.2">
      <c r="A2708" s="4">
        <v>17005207</v>
      </c>
      <c r="B2708" s="1" t="s">
        <v>10</v>
      </c>
      <c r="C2708">
        <v>2</v>
      </c>
      <c r="D2708" s="1" t="s">
        <v>17</v>
      </c>
      <c r="E2708" s="5" t="str">
        <f t="shared" si="42"/>
        <v>17005207-cbow-2-gram2-opposite</v>
      </c>
      <c r="F2708">
        <v>812</v>
      </c>
      <c r="G2708">
        <v>498</v>
      </c>
      <c r="H2708">
        <v>56</v>
      </c>
      <c r="I2708">
        <v>258</v>
      </c>
      <c r="J2708" s="2">
        <v>1.3122E-2</v>
      </c>
      <c r="K2708" s="2">
        <v>0.114551</v>
      </c>
    </row>
    <row r="2709" spans="1:11" x14ac:dyDescent="0.2">
      <c r="A2709" s="4">
        <v>17005207</v>
      </c>
      <c r="B2709" s="1" t="s">
        <v>10</v>
      </c>
      <c r="C2709">
        <v>2</v>
      </c>
      <c r="D2709" s="1" t="s">
        <v>18</v>
      </c>
      <c r="E2709" s="5" t="str">
        <f t="shared" si="42"/>
        <v>17005207-cbow-2-gram3-comparative</v>
      </c>
      <c r="F2709">
        <v>1332</v>
      </c>
      <c r="G2709">
        <v>1331</v>
      </c>
      <c r="H2709">
        <v>0</v>
      </c>
      <c r="I2709">
        <v>1</v>
      </c>
      <c r="J2709" s="2">
        <v>1.305E-3</v>
      </c>
      <c r="K2709" s="2">
        <v>3.6118999999999998E-2</v>
      </c>
    </row>
    <row r="2710" spans="1:11" x14ac:dyDescent="0.2">
      <c r="A2710" s="4">
        <v>17005207</v>
      </c>
      <c r="B2710" s="1" t="s">
        <v>10</v>
      </c>
      <c r="C2710">
        <v>2</v>
      </c>
      <c r="D2710" s="1" t="s">
        <v>19</v>
      </c>
      <c r="E2710" s="5" t="str">
        <f t="shared" si="42"/>
        <v>17005207-cbow-2-gram4-superlative</v>
      </c>
      <c r="F2710">
        <v>1122</v>
      </c>
      <c r="G2710">
        <v>873</v>
      </c>
      <c r="H2710">
        <v>130</v>
      </c>
      <c r="I2710">
        <v>119</v>
      </c>
      <c r="J2710" s="2">
        <v>8.5579999999999996E-3</v>
      </c>
      <c r="K2710" s="2">
        <v>9.2508000000000007E-2</v>
      </c>
    </row>
    <row r="2711" spans="1:11" x14ac:dyDescent="0.2">
      <c r="A2711" s="4">
        <v>17005207</v>
      </c>
      <c r="B2711" s="1" t="s">
        <v>10</v>
      </c>
      <c r="C2711">
        <v>2</v>
      </c>
      <c r="D2711" s="1" t="s">
        <v>20</v>
      </c>
      <c r="E2711" s="5" t="str">
        <f t="shared" si="42"/>
        <v>17005207-cbow-2-gram5-present-participle</v>
      </c>
      <c r="F2711">
        <v>1056</v>
      </c>
      <c r="G2711">
        <v>969</v>
      </c>
      <c r="H2711">
        <v>0</v>
      </c>
      <c r="I2711">
        <v>87</v>
      </c>
      <c r="J2711" s="2">
        <v>6.0359999999999997E-3</v>
      </c>
      <c r="K2711" s="2">
        <v>7.7691999999999997E-2</v>
      </c>
    </row>
    <row r="2712" spans="1:11" x14ac:dyDescent="0.2">
      <c r="A2712" s="4">
        <v>17005207</v>
      </c>
      <c r="B2712" s="1" t="s">
        <v>10</v>
      </c>
      <c r="C2712">
        <v>2</v>
      </c>
      <c r="D2712" s="1" t="s">
        <v>21</v>
      </c>
      <c r="E2712" s="5" t="str">
        <f t="shared" si="42"/>
        <v>17005207-cbow-2-gram6-nationality-adjective</v>
      </c>
      <c r="F2712">
        <v>1599</v>
      </c>
      <c r="G2712">
        <v>1504</v>
      </c>
      <c r="H2712">
        <v>78</v>
      </c>
      <c r="I2712">
        <v>17</v>
      </c>
      <c r="J2712" s="2">
        <v>3.052E-3</v>
      </c>
      <c r="K2712" s="2">
        <v>5.5247999999999998E-2</v>
      </c>
    </row>
    <row r="2713" spans="1:11" x14ac:dyDescent="0.2">
      <c r="A2713" s="4">
        <v>17005207</v>
      </c>
      <c r="B2713" s="1" t="s">
        <v>10</v>
      </c>
      <c r="C2713">
        <v>2</v>
      </c>
      <c r="D2713" s="1" t="s">
        <v>22</v>
      </c>
      <c r="E2713" s="5" t="str">
        <f t="shared" si="42"/>
        <v>17005207-cbow-2-gram7-past-tense</v>
      </c>
      <c r="F2713">
        <v>1560</v>
      </c>
      <c r="G2713">
        <v>1464</v>
      </c>
      <c r="H2713">
        <v>0</v>
      </c>
      <c r="I2713">
        <v>96</v>
      </c>
      <c r="J2713" s="2">
        <v>6.7159999999999997E-3</v>
      </c>
      <c r="K2713" s="2">
        <v>8.1948999999999994E-2</v>
      </c>
    </row>
    <row r="2714" spans="1:11" x14ac:dyDescent="0.2">
      <c r="A2714" s="4">
        <v>17005207</v>
      </c>
      <c r="B2714" s="1" t="s">
        <v>10</v>
      </c>
      <c r="C2714">
        <v>2</v>
      </c>
      <c r="D2714" s="1" t="s">
        <v>23</v>
      </c>
      <c r="E2714" s="5" t="str">
        <f t="shared" si="42"/>
        <v>17005207-cbow-2-gram8-plural</v>
      </c>
      <c r="F2714">
        <v>1332</v>
      </c>
      <c r="G2714">
        <v>1258</v>
      </c>
      <c r="H2714">
        <v>0</v>
      </c>
      <c r="I2714">
        <v>74</v>
      </c>
      <c r="J2714" s="2">
        <v>4.9560000000000003E-3</v>
      </c>
      <c r="K2714" s="2">
        <v>7.0399000000000003E-2</v>
      </c>
    </row>
    <row r="2715" spans="1:11" x14ac:dyDescent="0.2">
      <c r="A2715" s="4">
        <v>17005207</v>
      </c>
      <c r="B2715" s="1" t="s">
        <v>10</v>
      </c>
      <c r="C2715">
        <v>2</v>
      </c>
      <c r="D2715" s="1" t="s">
        <v>24</v>
      </c>
      <c r="E2715" s="5" t="str">
        <f t="shared" si="42"/>
        <v>17005207-cbow-2-gram9-plural-verbs</v>
      </c>
      <c r="F2715">
        <v>870</v>
      </c>
      <c r="G2715">
        <v>798</v>
      </c>
      <c r="H2715">
        <v>0</v>
      </c>
      <c r="I2715">
        <v>72</v>
      </c>
      <c r="J2715" s="2">
        <v>7.2179999999999996E-3</v>
      </c>
      <c r="K2715" s="2">
        <v>8.4959999999999994E-2</v>
      </c>
    </row>
    <row r="2716" spans="1:11" x14ac:dyDescent="0.2">
      <c r="A2716" s="4">
        <v>17005207</v>
      </c>
      <c r="B2716" s="1" t="s">
        <v>10</v>
      </c>
      <c r="C2716">
        <v>2</v>
      </c>
      <c r="D2716" s="1" t="s">
        <v>25</v>
      </c>
      <c r="E2716" s="5" t="str">
        <f t="shared" si="42"/>
        <v>17005207-cbow-2-TOTAL</v>
      </c>
      <c r="F2716">
        <v>19544</v>
      </c>
      <c r="G2716">
        <v>15810</v>
      </c>
      <c r="H2716">
        <v>1717</v>
      </c>
      <c r="I2716">
        <v>2017</v>
      </c>
      <c r="J2716" s="2">
        <v>7.2300000000000003E-3</v>
      </c>
      <c r="K2716" s="2">
        <v>8.5028999999999993E-2</v>
      </c>
    </row>
    <row r="2717" spans="1:11" x14ac:dyDescent="0.2">
      <c r="A2717" s="4">
        <v>17005207</v>
      </c>
      <c r="B2717" s="1" t="s">
        <v>26</v>
      </c>
      <c r="C2717">
        <v>2</v>
      </c>
      <c r="D2717" s="1" t="s">
        <v>11</v>
      </c>
      <c r="E2717" s="5" t="str">
        <f t="shared" si="42"/>
        <v>17005207-skip-gram-2-capital-common-countries</v>
      </c>
      <c r="F2717">
        <v>506</v>
      </c>
      <c r="G2717">
        <v>505</v>
      </c>
      <c r="H2717">
        <v>0</v>
      </c>
      <c r="I2717">
        <v>1</v>
      </c>
      <c r="J2717" s="2">
        <v>1.402E-3</v>
      </c>
      <c r="K2717" s="2">
        <v>3.7436999999999998E-2</v>
      </c>
    </row>
    <row r="2718" spans="1:11" x14ac:dyDescent="0.2">
      <c r="A2718" s="4">
        <v>17005207</v>
      </c>
      <c r="B2718" s="1" t="s">
        <v>26</v>
      </c>
      <c r="C2718">
        <v>2</v>
      </c>
      <c r="D2718" s="1" t="s">
        <v>12</v>
      </c>
      <c r="E2718" s="5" t="str">
        <f t="shared" si="42"/>
        <v>17005207-skip-gram-2-capital-world</v>
      </c>
      <c r="F2718">
        <v>4524</v>
      </c>
      <c r="G2718">
        <v>3142</v>
      </c>
      <c r="H2718">
        <v>960</v>
      </c>
      <c r="I2718">
        <v>422</v>
      </c>
      <c r="J2718" s="2">
        <v>5.2849999999999998E-3</v>
      </c>
      <c r="K2718" s="2">
        <v>7.2697999999999999E-2</v>
      </c>
    </row>
    <row r="2719" spans="1:11" x14ac:dyDescent="0.2">
      <c r="A2719" s="4">
        <v>17005207</v>
      </c>
      <c r="B2719" s="1" t="s">
        <v>26</v>
      </c>
      <c r="C2719">
        <v>2</v>
      </c>
      <c r="D2719" s="1" t="s">
        <v>13</v>
      </c>
      <c r="E2719" s="5" t="str">
        <f t="shared" si="42"/>
        <v>17005207-skip-gram-2-currency</v>
      </c>
      <c r="F2719">
        <v>866</v>
      </c>
      <c r="G2719">
        <v>387</v>
      </c>
      <c r="H2719">
        <v>270</v>
      </c>
      <c r="I2719">
        <v>209</v>
      </c>
      <c r="J2719" s="2">
        <v>7.9920000000000008E-3</v>
      </c>
      <c r="K2719" s="2">
        <v>8.9399000000000006E-2</v>
      </c>
    </row>
    <row r="2720" spans="1:11" x14ac:dyDescent="0.2">
      <c r="A2720" s="4">
        <v>17005207</v>
      </c>
      <c r="B2720" s="1" t="s">
        <v>26</v>
      </c>
      <c r="C2720">
        <v>2</v>
      </c>
      <c r="D2720" s="1" t="s">
        <v>14</v>
      </c>
      <c r="E2720" s="5" t="str">
        <f t="shared" si="42"/>
        <v>17005207-skip-gram-2-city-in-state</v>
      </c>
      <c r="F2720">
        <v>2467</v>
      </c>
      <c r="G2720">
        <v>2004</v>
      </c>
      <c r="H2720">
        <v>137</v>
      </c>
      <c r="I2720">
        <v>326</v>
      </c>
      <c r="J2720" s="2">
        <v>5.5120000000000004E-3</v>
      </c>
      <c r="K2720" s="2">
        <v>7.4246000000000006E-2</v>
      </c>
    </row>
    <row r="2721" spans="1:11" x14ac:dyDescent="0.2">
      <c r="A2721" s="4">
        <v>17005207</v>
      </c>
      <c r="B2721" s="1" t="s">
        <v>26</v>
      </c>
      <c r="C2721">
        <v>2</v>
      </c>
      <c r="D2721" s="1" t="s">
        <v>15</v>
      </c>
      <c r="E2721" s="5" t="str">
        <f t="shared" si="42"/>
        <v>17005207-skip-gram-2-family</v>
      </c>
      <c r="F2721">
        <v>506</v>
      </c>
      <c r="G2721">
        <v>388</v>
      </c>
      <c r="H2721">
        <v>86</v>
      </c>
      <c r="I2721">
        <v>32</v>
      </c>
      <c r="J2721" s="2">
        <v>1.833E-3</v>
      </c>
      <c r="K2721" s="2">
        <v>4.2813999999999998E-2</v>
      </c>
    </row>
    <row r="2722" spans="1:11" x14ac:dyDescent="0.2">
      <c r="A2722" s="4">
        <v>17005207</v>
      </c>
      <c r="B2722" s="1" t="s">
        <v>26</v>
      </c>
      <c r="C2722">
        <v>2</v>
      </c>
      <c r="D2722" s="1" t="s">
        <v>16</v>
      </c>
      <c r="E2722" s="5" t="str">
        <f t="shared" si="42"/>
        <v>17005207-skip-gram-2-gram1-adjective-to-adverb</v>
      </c>
      <c r="F2722">
        <v>992</v>
      </c>
      <c r="G2722">
        <v>616</v>
      </c>
      <c r="H2722">
        <v>0</v>
      </c>
      <c r="I2722">
        <v>376</v>
      </c>
      <c r="J2722" s="2">
        <v>8.4209999999999997E-3</v>
      </c>
      <c r="K2722" s="2">
        <v>9.1763999999999998E-2</v>
      </c>
    </row>
    <row r="2723" spans="1:11" x14ac:dyDescent="0.2">
      <c r="A2723" s="4">
        <v>17005207</v>
      </c>
      <c r="B2723" s="1" t="s">
        <v>26</v>
      </c>
      <c r="C2723">
        <v>2</v>
      </c>
      <c r="D2723" s="1" t="s">
        <v>17</v>
      </c>
      <c r="E2723" s="5" t="str">
        <f t="shared" si="42"/>
        <v>17005207-skip-gram-2-gram2-opposite</v>
      </c>
      <c r="F2723">
        <v>812</v>
      </c>
      <c r="G2723">
        <v>520</v>
      </c>
      <c r="H2723">
        <v>56</v>
      </c>
      <c r="I2723">
        <v>236</v>
      </c>
      <c r="J2723" s="2">
        <v>8.1300000000000001E-3</v>
      </c>
      <c r="K2723" s="2">
        <v>9.0167999999999998E-2</v>
      </c>
    </row>
    <row r="2724" spans="1:11" x14ac:dyDescent="0.2">
      <c r="A2724" s="4">
        <v>17005207</v>
      </c>
      <c r="B2724" s="1" t="s">
        <v>26</v>
      </c>
      <c r="C2724">
        <v>2</v>
      </c>
      <c r="D2724" s="1" t="s">
        <v>18</v>
      </c>
      <c r="E2724" s="5" t="str">
        <f t="shared" si="42"/>
        <v>17005207-skip-gram-2-gram3-comparative</v>
      </c>
      <c r="F2724">
        <v>1332</v>
      </c>
      <c r="G2724">
        <v>1327</v>
      </c>
      <c r="H2724">
        <v>0</v>
      </c>
      <c r="I2724">
        <v>5</v>
      </c>
      <c r="J2724" s="2">
        <v>1.3649999999999999E-3</v>
      </c>
      <c r="K2724" s="2">
        <v>3.6944999999999999E-2</v>
      </c>
    </row>
    <row r="2725" spans="1:11" x14ac:dyDescent="0.2">
      <c r="A2725" s="4">
        <v>17005207</v>
      </c>
      <c r="B2725" s="1" t="s">
        <v>26</v>
      </c>
      <c r="C2725">
        <v>2</v>
      </c>
      <c r="D2725" s="1" t="s">
        <v>19</v>
      </c>
      <c r="E2725" s="5" t="str">
        <f t="shared" si="42"/>
        <v>17005207-skip-gram-2-gram4-superlative</v>
      </c>
      <c r="F2725">
        <v>1122</v>
      </c>
      <c r="G2725">
        <v>864</v>
      </c>
      <c r="H2725">
        <v>130</v>
      </c>
      <c r="I2725">
        <v>128</v>
      </c>
      <c r="J2725" s="2">
        <v>5.2319999999999997E-3</v>
      </c>
      <c r="K2725" s="2">
        <v>7.2331000000000006E-2</v>
      </c>
    </row>
    <row r="2726" spans="1:11" x14ac:dyDescent="0.2">
      <c r="A2726" s="4">
        <v>17005207</v>
      </c>
      <c r="B2726" s="1" t="s">
        <v>26</v>
      </c>
      <c r="C2726">
        <v>2</v>
      </c>
      <c r="D2726" s="1" t="s">
        <v>20</v>
      </c>
      <c r="E2726" s="5" t="str">
        <f t="shared" si="42"/>
        <v>17005207-skip-gram-2-gram5-present-participle</v>
      </c>
      <c r="F2726">
        <v>1056</v>
      </c>
      <c r="G2726">
        <v>917</v>
      </c>
      <c r="H2726">
        <v>0</v>
      </c>
      <c r="I2726">
        <v>139</v>
      </c>
      <c r="J2726" s="2">
        <v>5.1349999999999998E-3</v>
      </c>
      <c r="K2726" s="2">
        <v>7.1662000000000003E-2</v>
      </c>
    </row>
    <row r="2727" spans="1:11" x14ac:dyDescent="0.2">
      <c r="A2727" s="4">
        <v>17005207</v>
      </c>
      <c r="B2727" s="1" t="s">
        <v>26</v>
      </c>
      <c r="C2727">
        <v>2</v>
      </c>
      <c r="D2727" s="1" t="s">
        <v>21</v>
      </c>
      <c r="E2727" s="5" t="str">
        <f t="shared" si="42"/>
        <v>17005207-skip-gram-2-gram6-nationality-adjective</v>
      </c>
      <c r="F2727">
        <v>1599</v>
      </c>
      <c r="G2727">
        <v>1508</v>
      </c>
      <c r="H2727">
        <v>78</v>
      </c>
      <c r="I2727">
        <v>13</v>
      </c>
      <c r="J2727" s="2">
        <v>1.92E-3</v>
      </c>
      <c r="K2727" s="2">
        <v>4.3819999999999998E-2</v>
      </c>
    </row>
    <row r="2728" spans="1:11" x14ac:dyDescent="0.2">
      <c r="A2728" s="4">
        <v>17005207</v>
      </c>
      <c r="B2728" s="1" t="s">
        <v>26</v>
      </c>
      <c r="C2728">
        <v>2</v>
      </c>
      <c r="D2728" s="1" t="s">
        <v>22</v>
      </c>
      <c r="E2728" s="5" t="str">
        <f t="shared" si="42"/>
        <v>17005207-skip-gram-2-gram7-past-tense</v>
      </c>
      <c r="F2728">
        <v>1560</v>
      </c>
      <c r="G2728">
        <v>1403</v>
      </c>
      <c r="H2728">
        <v>0</v>
      </c>
      <c r="I2728">
        <v>157</v>
      </c>
      <c r="J2728" s="2">
        <v>4.8539999999999998E-3</v>
      </c>
      <c r="K2728" s="2">
        <v>6.9669999999999996E-2</v>
      </c>
    </row>
    <row r="2729" spans="1:11" x14ac:dyDescent="0.2">
      <c r="A2729" s="4">
        <v>17005207</v>
      </c>
      <c r="B2729" s="1" t="s">
        <v>26</v>
      </c>
      <c r="C2729">
        <v>2</v>
      </c>
      <c r="D2729" s="1" t="s">
        <v>23</v>
      </c>
      <c r="E2729" s="5" t="str">
        <f t="shared" si="42"/>
        <v>17005207-skip-gram-2-gram8-plural</v>
      </c>
      <c r="F2729">
        <v>1332</v>
      </c>
      <c r="G2729">
        <v>1271</v>
      </c>
      <c r="H2729">
        <v>0</v>
      </c>
      <c r="I2729">
        <v>61</v>
      </c>
      <c r="J2729" s="2">
        <v>2.823E-3</v>
      </c>
      <c r="K2729" s="2">
        <v>5.3130999999999998E-2</v>
      </c>
    </row>
    <row r="2730" spans="1:11" x14ac:dyDescent="0.2">
      <c r="A2730" s="4">
        <v>17005207</v>
      </c>
      <c r="B2730" s="1" t="s">
        <v>26</v>
      </c>
      <c r="C2730">
        <v>2</v>
      </c>
      <c r="D2730" s="1" t="s">
        <v>24</v>
      </c>
      <c r="E2730" s="5" t="str">
        <f t="shared" si="42"/>
        <v>17005207-skip-gram-2-gram9-plural-verbs</v>
      </c>
      <c r="F2730">
        <v>870</v>
      </c>
      <c r="G2730">
        <v>759</v>
      </c>
      <c r="H2730">
        <v>0</v>
      </c>
      <c r="I2730">
        <v>111</v>
      </c>
      <c r="J2730" s="2">
        <v>4.2180000000000004E-3</v>
      </c>
      <c r="K2730" s="2">
        <v>6.4947000000000005E-2</v>
      </c>
    </row>
    <row r="2731" spans="1:11" x14ac:dyDescent="0.2">
      <c r="A2731" s="4">
        <v>17005207</v>
      </c>
      <c r="B2731" s="1" t="s">
        <v>26</v>
      </c>
      <c r="C2731">
        <v>2</v>
      </c>
      <c r="D2731" s="1" t="s">
        <v>25</v>
      </c>
      <c r="E2731" s="5" t="str">
        <f t="shared" si="42"/>
        <v>17005207-skip-gram-2-TOTAL</v>
      </c>
      <c r="F2731">
        <v>19544</v>
      </c>
      <c r="G2731">
        <v>15611</v>
      </c>
      <c r="H2731">
        <v>1717</v>
      </c>
      <c r="I2731">
        <v>2216</v>
      </c>
      <c r="J2731" s="2">
        <v>4.4270000000000004E-3</v>
      </c>
      <c r="K2731" s="2">
        <v>6.6538E-2</v>
      </c>
    </row>
    <row r="2732" spans="1:11" x14ac:dyDescent="0.2">
      <c r="A2732" s="4">
        <v>17005207</v>
      </c>
      <c r="B2732" s="1" t="s">
        <v>10</v>
      </c>
      <c r="C2732">
        <v>4</v>
      </c>
      <c r="D2732" s="1" t="s">
        <v>11</v>
      </c>
      <c r="E2732" s="5" t="str">
        <f t="shared" si="42"/>
        <v>17005207-cbow-4-capital-common-countries</v>
      </c>
      <c r="F2732">
        <v>506</v>
      </c>
      <c r="G2732">
        <v>506</v>
      </c>
      <c r="H2732">
        <v>0</v>
      </c>
      <c r="I2732">
        <v>0</v>
      </c>
      <c r="J2732" s="2">
        <v>9.41E-4</v>
      </c>
      <c r="K2732" s="2">
        <v>3.0674E-2</v>
      </c>
    </row>
    <row r="2733" spans="1:11" x14ac:dyDescent="0.2">
      <c r="A2733" s="4">
        <v>17005207</v>
      </c>
      <c r="B2733" s="1" t="s">
        <v>10</v>
      </c>
      <c r="C2733">
        <v>4</v>
      </c>
      <c r="D2733" s="1" t="s">
        <v>12</v>
      </c>
      <c r="E2733" s="5" t="str">
        <f t="shared" si="42"/>
        <v>17005207-cbow-4-capital-world</v>
      </c>
      <c r="F2733">
        <v>4524</v>
      </c>
      <c r="G2733">
        <v>3498</v>
      </c>
      <c r="H2733">
        <v>960</v>
      </c>
      <c r="I2733">
        <v>66</v>
      </c>
      <c r="J2733" s="2">
        <v>5.5750000000000001E-3</v>
      </c>
      <c r="K2733" s="2">
        <v>7.4662999999999993E-2</v>
      </c>
    </row>
    <row r="2734" spans="1:11" x14ac:dyDescent="0.2">
      <c r="A2734" s="4">
        <v>17005207</v>
      </c>
      <c r="B2734" s="1" t="s">
        <v>10</v>
      </c>
      <c r="C2734">
        <v>4</v>
      </c>
      <c r="D2734" s="1" t="s">
        <v>13</v>
      </c>
      <c r="E2734" s="5" t="str">
        <f t="shared" si="42"/>
        <v>17005207-cbow-4-currency</v>
      </c>
      <c r="F2734">
        <v>866</v>
      </c>
      <c r="G2734">
        <v>428</v>
      </c>
      <c r="H2734">
        <v>270</v>
      </c>
      <c r="I2734">
        <v>168</v>
      </c>
      <c r="J2734" s="2">
        <v>1.0732E-2</v>
      </c>
      <c r="K2734" s="2">
        <v>0.10359400000000001</v>
      </c>
    </row>
    <row r="2735" spans="1:11" x14ac:dyDescent="0.2">
      <c r="A2735" s="4">
        <v>17005207</v>
      </c>
      <c r="B2735" s="1" t="s">
        <v>10</v>
      </c>
      <c r="C2735">
        <v>4</v>
      </c>
      <c r="D2735" s="1" t="s">
        <v>14</v>
      </c>
      <c r="E2735" s="5" t="str">
        <f t="shared" si="42"/>
        <v>17005207-cbow-4-city-in-state</v>
      </c>
      <c r="F2735">
        <v>2467</v>
      </c>
      <c r="G2735">
        <v>2117</v>
      </c>
      <c r="H2735">
        <v>137</v>
      </c>
      <c r="I2735">
        <v>213</v>
      </c>
      <c r="J2735" s="2">
        <v>8.6660000000000001E-3</v>
      </c>
      <c r="K2735" s="2">
        <v>9.3090999999999993E-2</v>
      </c>
    </row>
    <row r="2736" spans="1:11" x14ac:dyDescent="0.2">
      <c r="A2736" s="4">
        <v>17005207</v>
      </c>
      <c r="B2736" s="1" t="s">
        <v>10</v>
      </c>
      <c r="C2736">
        <v>4</v>
      </c>
      <c r="D2736" s="1" t="s">
        <v>15</v>
      </c>
      <c r="E2736" s="5" t="str">
        <f t="shared" si="42"/>
        <v>17005207-cbow-4-family</v>
      </c>
      <c r="F2736">
        <v>506</v>
      </c>
      <c r="G2736">
        <v>400</v>
      </c>
      <c r="H2736">
        <v>86</v>
      </c>
      <c r="I2736">
        <v>20</v>
      </c>
      <c r="J2736" s="2">
        <v>3.1970000000000002E-3</v>
      </c>
      <c r="K2736" s="2">
        <v>5.6542000000000002E-2</v>
      </c>
    </row>
    <row r="2737" spans="1:11" x14ac:dyDescent="0.2">
      <c r="A2737" s="4">
        <v>17005207</v>
      </c>
      <c r="B2737" s="1" t="s">
        <v>10</v>
      </c>
      <c r="C2737">
        <v>4</v>
      </c>
      <c r="D2737" s="1" t="s">
        <v>16</v>
      </c>
      <c r="E2737" s="5" t="str">
        <f t="shared" si="42"/>
        <v>17005207-cbow-4-gram1-adjective-to-adverb</v>
      </c>
      <c r="F2737">
        <v>992</v>
      </c>
      <c r="G2737">
        <v>734</v>
      </c>
      <c r="H2737">
        <v>0</v>
      </c>
      <c r="I2737">
        <v>258</v>
      </c>
      <c r="J2737" s="2">
        <v>1.3065999999999999E-2</v>
      </c>
      <c r="K2737" s="2">
        <v>0.11430899999999999</v>
      </c>
    </row>
    <row r="2738" spans="1:11" x14ac:dyDescent="0.2">
      <c r="A2738" s="4">
        <v>17005207</v>
      </c>
      <c r="B2738" s="1" t="s">
        <v>10</v>
      </c>
      <c r="C2738">
        <v>4</v>
      </c>
      <c r="D2738" s="1" t="s">
        <v>17</v>
      </c>
      <c r="E2738" s="5" t="str">
        <f t="shared" si="42"/>
        <v>17005207-cbow-4-gram2-opposite</v>
      </c>
      <c r="F2738">
        <v>812</v>
      </c>
      <c r="G2738">
        <v>531</v>
      </c>
      <c r="H2738">
        <v>56</v>
      </c>
      <c r="I2738">
        <v>225</v>
      </c>
      <c r="J2738" s="2">
        <v>1.5914000000000001E-2</v>
      </c>
      <c r="K2738" s="2">
        <v>0.12614900000000001</v>
      </c>
    </row>
    <row r="2739" spans="1:11" x14ac:dyDescent="0.2">
      <c r="A2739" s="4">
        <v>17005207</v>
      </c>
      <c r="B2739" s="1" t="s">
        <v>10</v>
      </c>
      <c r="C2739">
        <v>4</v>
      </c>
      <c r="D2739" s="1" t="s">
        <v>18</v>
      </c>
      <c r="E2739" s="5" t="str">
        <f t="shared" si="42"/>
        <v>17005207-cbow-4-gram3-comparative</v>
      </c>
      <c r="F2739">
        <v>1332</v>
      </c>
      <c r="G2739">
        <v>1331</v>
      </c>
      <c r="H2739">
        <v>0</v>
      </c>
      <c r="I2739">
        <v>1</v>
      </c>
      <c r="J2739" s="2">
        <v>1.5070000000000001E-3</v>
      </c>
      <c r="K2739" s="2">
        <v>3.8814000000000001E-2</v>
      </c>
    </row>
    <row r="2740" spans="1:11" x14ac:dyDescent="0.2">
      <c r="A2740" s="4">
        <v>17005207</v>
      </c>
      <c r="B2740" s="1" t="s">
        <v>10</v>
      </c>
      <c r="C2740">
        <v>4</v>
      </c>
      <c r="D2740" s="1" t="s">
        <v>19</v>
      </c>
      <c r="E2740" s="5" t="str">
        <f t="shared" si="42"/>
        <v>17005207-cbow-4-gram4-superlative</v>
      </c>
      <c r="F2740">
        <v>1122</v>
      </c>
      <c r="G2740">
        <v>895</v>
      </c>
      <c r="H2740">
        <v>130</v>
      </c>
      <c r="I2740">
        <v>97</v>
      </c>
      <c r="J2740" s="2">
        <v>8.3470000000000003E-3</v>
      </c>
      <c r="K2740" s="2">
        <v>9.1359999999999997E-2</v>
      </c>
    </row>
    <row r="2741" spans="1:11" x14ac:dyDescent="0.2">
      <c r="A2741" s="4">
        <v>17005207</v>
      </c>
      <c r="B2741" s="1" t="s">
        <v>10</v>
      </c>
      <c r="C2741">
        <v>4</v>
      </c>
      <c r="D2741" s="1" t="s">
        <v>20</v>
      </c>
      <c r="E2741" s="5" t="str">
        <f t="shared" si="42"/>
        <v>17005207-cbow-4-gram5-present-participle</v>
      </c>
      <c r="F2741">
        <v>1056</v>
      </c>
      <c r="G2741">
        <v>1013</v>
      </c>
      <c r="H2741">
        <v>0</v>
      </c>
      <c r="I2741">
        <v>43</v>
      </c>
      <c r="J2741" s="2">
        <v>5.1269999999999996E-3</v>
      </c>
      <c r="K2741" s="2">
        <v>7.1599999999999997E-2</v>
      </c>
    </row>
    <row r="2742" spans="1:11" x14ac:dyDescent="0.2">
      <c r="A2742" s="4">
        <v>17005207</v>
      </c>
      <c r="B2742" s="1" t="s">
        <v>10</v>
      </c>
      <c r="C2742">
        <v>4</v>
      </c>
      <c r="D2742" s="1" t="s">
        <v>21</v>
      </c>
      <c r="E2742" s="5" t="str">
        <f t="shared" si="42"/>
        <v>17005207-cbow-4-gram6-nationality-adjective</v>
      </c>
      <c r="F2742">
        <v>1599</v>
      </c>
      <c r="G2742">
        <v>1519</v>
      </c>
      <c r="H2742">
        <v>78</v>
      </c>
      <c r="I2742">
        <v>2</v>
      </c>
      <c r="J2742" s="2">
        <v>2.6949999999999999E-3</v>
      </c>
      <c r="K2742" s="2">
        <v>5.1912E-2</v>
      </c>
    </row>
    <row r="2743" spans="1:11" x14ac:dyDescent="0.2">
      <c r="A2743" s="4">
        <v>17005207</v>
      </c>
      <c r="B2743" s="1" t="s">
        <v>10</v>
      </c>
      <c r="C2743">
        <v>4</v>
      </c>
      <c r="D2743" s="1" t="s">
        <v>22</v>
      </c>
      <c r="E2743" s="5" t="str">
        <f t="shared" si="42"/>
        <v>17005207-cbow-4-gram7-past-tense</v>
      </c>
      <c r="F2743">
        <v>1560</v>
      </c>
      <c r="G2743">
        <v>1505</v>
      </c>
      <c r="H2743">
        <v>0</v>
      </c>
      <c r="I2743">
        <v>55</v>
      </c>
      <c r="J2743" s="2">
        <v>6.4209999999999996E-3</v>
      </c>
      <c r="K2743" s="2">
        <v>8.0130999999999994E-2</v>
      </c>
    </row>
    <row r="2744" spans="1:11" x14ac:dyDescent="0.2">
      <c r="A2744" s="4">
        <v>17005207</v>
      </c>
      <c r="B2744" s="1" t="s">
        <v>10</v>
      </c>
      <c r="C2744">
        <v>4</v>
      </c>
      <c r="D2744" s="1" t="s">
        <v>23</v>
      </c>
      <c r="E2744" s="5" t="str">
        <f t="shared" si="42"/>
        <v>17005207-cbow-4-gram8-plural</v>
      </c>
      <c r="F2744">
        <v>1332</v>
      </c>
      <c r="G2744">
        <v>1308</v>
      </c>
      <c r="H2744">
        <v>0</v>
      </c>
      <c r="I2744">
        <v>24</v>
      </c>
      <c r="J2744" s="2">
        <v>3.9370000000000004E-3</v>
      </c>
      <c r="K2744" s="2">
        <v>6.2744999999999995E-2</v>
      </c>
    </row>
    <row r="2745" spans="1:11" x14ac:dyDescent="0.2">
      <c r="A2745" s="4">
        <v>17005207</v>
      </c>
      <c r="B2745" s="1" t="s">
        <v>10</v>
      </c>
      <c r="C2745">
        <v>4</v>
      </c>
      <c r="D2745" s="1" t="s">
        <v>24</v>
      </c>
      <c r="E2745" s="5" t="str">
        <f t="shared" si="42"/>
        <v>17005207-cbow-4-gram9-plural-verbs</v>
      </c>
      <c r="F2745">
        <v>870</v>
      </c>
      <c r="G2745">
        <v>804</v>
      </c>
      <c r="H2745">
        <v>0</v>
      </c>
      <c r="I2745">
        <v>66</v>
      </c>
      <c r="J2745" s="2">
        <v>7.6140000000000001E-3</v>
      </c>
      <c r="K2745" s="2">
        <v>8.7259000000000003E-2</v>
      </c>
    </row>
    <row r="2746" spans="1:11" x14ac:dyDescent="0.2">
      <c r="A2746" s="4">
        <v>17005207</v>
      </c>
      <c r="B2746" s="1" t="s">
        <v>10</v>
      </c>
      <c r="C2746">
        <v>4</v>
      </c>
      <c r="D2746" s="1" t="s">
        <v>25</v>
      </c>
      <c r="E2746" s="5" t="str">
        <f t="shared" si="42"/>
        <v>17005207-cbow-4-TOTAL</v>
      </c>
      <c r="F2746">
        <v>19544</v>
      </c>
      <c r="G2746">
        <v>16589</v>
      </c>
      <c r="H2746">
        <v>1717</v>
      </c>
      <c r="I2746">
        <v>1238</v>
      </c>
      <c r="J2746" s="2">
        <v>6.1450000000000003E-3</v>
      </c>
      <c r="K2746" s="2">
        <v>7.8386999999999998E-2</v>
      </c>
    </row>
    <row r="2747" spans="1:11" x14ac:dyDescent="0.2">
      <c r="A2747" s="4">
        <v>17005207</v>
      </c>
      <c r="B2747" s="1" t="s">
        <v>26</v>
      </c>
      <c r="C2747">
        <v>4</v>
      </c>
      <c r="D2747" s="1" t="s">
        <v>11</v>
      </c>
      <c r="E2747" s="5" t="str">
        <f t="shared" si="42"/>
        <v>17005207-skip-gram-4-capital-common-countries</v>
      </c>
      <c r="F2747">
        <v>506</v>
      </c>
      <c r="G2747">
        <v>506</v>
      </c>
      <c r="H2747">
        <v>0</v>
      </c>
      <c r="I2747">
        <v>0</v>
      </c>
      <c r="J2747" s="2">
        <v>4.7399999999999997E-4</v>
      </c>
      <c r="K2747" s="2">
        <v>2.1766000000000001E-2</v>
      </c>
    </row>
    <row r="2748" spans="1:11" x14ac:dyDescent="0.2">
      <c r="A2748" s="4">
        <v>17005207</v>
      </c>
      <c r="B2748" s="1" t="s">
        <v>26</v>
      </c>
      <c r="C2748">
        <v>4</v>
      </c>
      <c r="D2748" s="1" t="s">
        <v>12</v>
      </c>
      <c r="E2748" s="5" t="str">
        <f t="shared" si="42"/>
        <v>17005207-skip-gram-4-capital-world</v>
      </c>
      <c r="F2748">
        <v>4524</v>
      </c>
      <c r="G2748">
        <v>3388</v>
      </c>
      <c r="H2748">
        <v>960</v>
      </c>
      <c r="I2748">
        <v>176</v>
      </c>
      <c r="J2748" s="2">
        <v>4.5519999999999996E-3</v>
      </c>
      <c r="K2748" s="2">
        <v>6.7471000000000003E-2</v>
      </c>
    </row>
    <row r="2749" spans="1:11" x14ac:dyDescent="0.2">
      <c r="A2749" s="4">
        <v>17005207</v>
      </c>
      <c r="B2749" s="1" t="s">
        <v>26</v>
      </c>
      <c r="C2749">
        <v>4</v>
      </c>
      <c r="D2749" s="1" t="s">
        <v>13</v>
      </c>
      <c r="E2749" s="5" t="str">
        <f t="shared" si="42"/>
        <v>17005207-skip-gram-4-currency</v>
      </c>
      <c r="F2749">
        <v>866</v>
      </c>
      <c r="G2749">
        <v>424</v>
      </c>
      <c r="H2749">
        <v>270</v>
      </c>
      <c r="I2749">
        <v>172</v>
      </c>
      <c r="J2749" s="2">
        <v>8.8059999999999996E-3</v>
      </c>
      <c r="K2749" s="2">
        <v>9.3840000000000007E-2</v>
      </c>
    </row>
    <row r="2750" spans="1:11" x14ac:dyDescent="0.2">
      <c r="A2750" s="4">
        <v>17005207</v>
      </c>
      <c r="B2750" s="1" t="s">
        <v>26</v>
      </c>
      <c r="C2750">
        <v>4</v>
      </c>
      <c r="D2750" s="1" t="s">
        <v>14</v>
      </c>
      <c r="E2750" s="5" t="str">
        <f t="shared" si="42"/>
        <v>17005207-skip-gram-4-city-in-state</v>
      </c>
      <c r="F2750">
        <v>2467</v>
      </c>
      <c r="G2750">
        <v>2101</v>
      </c>
      <c r="H2750">
        <v>137</v>
      </c>
      <c r="I2750">
        <v>229</v>
      </c>
      <c r="J2750" s="2">
        <v>4.2500000000000003E-3</v>
      </c>
      <c r="K2750" s="2">
        <v>6.5193000000000001E-2</v>
      </c>
    </row>
    <row r="2751" spans="1:11" x14ac:dyDescent="0.2">
      <c r="A2751" s="4">
        <v>17005207</v>
      </c>
      <c r="B2751" s="1" t="s">
        <v>26</v>
      </c>
      <c r="C2751">
        <v>4</v>
      </c>
      <c r="D2751" s="1" t="s">
        <v>15</v>
      </c>
      <c r="E2751" s="5" t="str">
        <f t="shared" si="42"/>
        <v>17005207-skip-gram-4-family</v>
      </c>
      <c r="F2751">
        <v>506</v>
      </c>
      <c r="G2751">
        <v>396</v>
      </c>
      <c r="H2751">
        <v>86</v>
      </c>
      <c r="I2751">
        <v>24</v>
      </c>
      <c r="J2751" s="2">
        <v>2.2820000000000002E-3</v>
      </c>
      <c r="K2751" s="2">
        <v>4.7773999999999997E-2</v>
      </c>
    </row>
    <row r="2752" spans="1:11" x14ac:dyDescent="0.2">
      <c r="A2752" s="4">
        <v>17005207</v>
      </c>
      <c r="B2752" s="1" t="s">
        <v>26</v>
      </c>
      <c r="C2752">
        <v>4</v>
      </c>
      <c r="D2752" s="1" t="s">
        <v>16</v>
      </c>
      <c r="E2752" s="5" t="str">
        <f t="shared" si="42"/>
        <v>17005207-skip-gram-4-gram1-adjective-to-adverb</v>
      </c>
      <c r="F2752">
        <v>992</v>
      </c>
      <c r="G2752">
        <v>664</v>
      </c>
      <c r="H2752">
        <v>0</v>
      </c>
      <c r="I2752">
        <v>328</v>
      </c>
      <c r="J2752" s="2">
        <v>8.352E-3</v>
      </c>
      <c r="K2752" s="2">
        <v>9.1389999999999999E-2</v>
      </c>
    </row>
    <row r="2753" spans="1:11" x14ac:dyDescent="0.2">
      <c r="A2753" s="4">
        <v>17005207</v>
      </c>
      <c r="B2753" s="1" t="s">
        <v>26</v>
      </c>
      <c r="C2753">
        <v>4</v>
      </c>
      <c r="D2753" s="1" t="s">
        <v>17</v>
      </c>
      <c r="E2753" s="5" t="str">
        <f t="shared" si="42"/>
        <v>17005207-skip-gram-4-gram2-opposite</v>
      </c>
      <c r="F2753">
        <v>812</v>
      </c>
      <c r="G2753">
        <v>524</v>
      </c>
      <c r="H2753">
        <v>56</v>
      </c>
      <c r="I2753">
        <v>232</v>
      </c>
      <c r="J2753" s="2">
        <v>8.6969999999999999E-3</v>
      </c>
      <c r="K2753" s="2">
        <v>9.3256000000000006E-2</v>
      </c>
    </row>
    <row r="2754" spans="1:11" x14ac:dyDescent="0.2">
      <c r="A2754" s="4">
        <v>17005207</v>
      </c>
      <c r="B2754" s="1" t="s">
        <v>26</v>
      </c>
      <c r="C2754">
        <v>4</v>
      </c>
      <c r="D2754" s="1" t="s">
        <v>18</v>
      </c>
      <c r="E2754" s="5" t="str">
        <f t="shared" si="42"/>
        <v>17005207-skip-gram-4-gram3-comparative</v>
      </c>
      <c r="F2754">
        <v>1332</v>
      </c>
      <c r="G2754">
        <v>1322</v>
      </c>
      <c r="H2754">
        <v>0</v>
      </c>
      <c r="I2754">
        <v>10</v>
      </c>
      <c r="J2754" s="2">
        <v>2.0769999999999999E-3</v>
      </c>
      <c r="K2754" s="2">
        <v>4.5575999999999998E-2</v>
      </c>
    </row>
    <row r="2755" spans="1:11" x14ac:dyDescent="0.2">
      <c r="A2755" s="4">
        <v>17005207</v>
      </c>
      <c r="B2755" s="1" t="s">
        <v>26</v>
      </c>
      <c r="C2755">
        <v>4</v>
      </c>
      <c r="D2755" s="1" t="s">
        <v>19</v>
      </c>
      <c r="E2755" s="5" t="str">
        <f t="shared" ref="E2755:E2818" si="43">CONCATENATE(A2755,"-",B2755,"-",C2755,"-",D2755)</f>
        <v>17005207-skip-gram-4-gram4-superlative</v>
      </c>
      <c r="F2755">
        <v>1122</v>
      </c>
      <c r="G2755">
        <v>871</v>
      </c>
      <c r="H2755">
        <v>130</v>
      </c>
      <c r="I2755">
        <v>121</v>
      </c>
      <c r="J2755" s="2">
        <v>5.9670000000000001E-3</v>
      </c>
      <c r="K2755" s="2">
        <v>7.7247999999999997E-2</v>
      </c>
    </row>
    <row r="2756" spans="1:11" x14ac:dyDescent="0.2">
      <c r="A2756" s="4">
        <v>17005207</v>
      </c>
      <c r="B2756" s="1" t="s">
        <v>26</v>
      </c>
      <c r="C2756">
        <v>4</v>
      </c>
      <c r="D2756" s="1" t="s">
        <v>20</v>
      </c>
      <c r="E2756" s="5" t="str">
        <f t="shared" si="43"/>
        <v>17005207-skip-gram-4-gram5-present-participle</v>
      </c>
      <c r="F2756">
        <v>1056</v>
      </c>
      <c r="G2756">
        <v>935</v>
      </c>
      <c r="H2756">
        <v>0</v>
      </c>
      <c r="I2756">
        <v>121</v>
      </c>
      <c r="J2756" s="2">
        <v>5.6280000000000002E-3</v>
      </c>
      <c r="K2756" s="2">
        <v>7.5018000000000001E-2</v>
      </c>
    </row>
    <row r="2757" spans="1:11" x14ac:dyDescent="0.2">
      <c r="A2757" s="4">
        <v>17005207</v>
      </c>
      <c r="B2757" s="1" t="s">
        <v>26</v>
      </c>
      <c r="C2757">
        <v>4</v>
      </c>
      <c r="D2757" s="1" t="s">
        <v>21</v>
      </c>
      <c r="E2757" s="5" t="str">
        <f t="shared" si="43"/>
        <v>17005207-skip-gram-4-gram6-nationality-adjective</v>
      </c>
      <c r="F2757">
        <v>1599</v>
      </c>
      <c r="G2757">
        <v>1507</v>
      </c>
      <c r="H2757">
        <v>78</v>
      </c>
      <c r="I2757">
        <v>14</v>
      </c>
      <c r="J2757" s="2">
        <v>1.9400000000000001E-3</v>
      </c>
      <c r="K2757" s="2">
        <v>4.4048999999999998E-2</v>
      </c>
    </row>
    <row r="2758" spans="1:11" x14ac:dyDescent="0.2">
      <c r="A2758" s="4">
        <v>17005207</v>
      </c>
      <c r="B2758" s="1" t="s">
        <v>26</v>
      </c>
      <c r="C2758">
        <v>4</v>
      </c>
      <c r="D2758" s="1" t="s">
        <v>22</v>
      </c>
      <c r="E2758" s="5" t="str">
        <f t="shared" si="43"/>
        <v>17005207-skip-gram-4-gram7-past-tense</v>
      </c>
      <c r="F2758">
        <v>1560</v>
      </c>
      <c r="G2758">
        <v>1417</v>
      </c>
      <c r="H2758">
        <v>0</v>
      </c>
      <c r="I2758">
        <v>143</v>
      </c>
      <c r="J2758" s="2">
        <v>4.3200000000000001E-3</v>
      </c>
      <c r="K2758" s="2">
        <v>6.5725000000000006E-2</v>
      </c>
    </row>
    <row r="2759" spans="1:11" x14ac:dyDescent="0.2">
      <c r="A2759" s="4">
        <v>17005207</v>
      </c>
      <c r="B2759" s="1" t="s">
        <v>26</v>
      </c>
      <c r="C2759">
        <v>4</v>
      </c>
      <c r="D2759" s="1" t="s">
        <v>23</v>
      </c>
      <c r="E2759" s="5" t="str">
        <f t="shared" si="43"/>
        <v>17005207-skip-gram-4-gram8-plural</v>
      </c>
      <c r="F2759">
        <v>1332</v>
      </c>
      <c r="G2759">
        <v>1279</v>
      </c>
      <c r="H2759">
        <v>0</v>
      </c>
      <c r="I2759">
        <v>53</v>
      </c>
      <c r="J2759" s="2">
        <v>3.1909999999999998E-3</v>
      </c>
      <c r="K2759" s="2">
        <v>5.6492000000000001E-2</v>
      </c>
    </row>
    <row r="2760" spans="1:11" x14ac:dyDescent="0.2">
      <c r="A2760" s="4">
        <v>17005207</v>
      </c>
      <c r="B2760" s="1" t="s">
        <v>26</v>
      </c>
      <c r="C2760">
        <v>4</v>
      </c>
      <c r="D2760" s="1" t="s">
        <v>24</v>
      </c>
      <c r="E2760" s="5" t="str">
        <f t="shared" si="43"/>
        <v>17005207-skip-gram-4-gram9-plural-verbs</v>
      </c>
      <c r="F2760">
        <v>870</v>
      </c>
      <c r="G2760">
        <v>780</v>
      </c>
      <c r="H2760">
        <v>0</v>
      </c>
      <c r="I2760">
        <v>90</v>
      </c>
      <c r="J2760" s="2">
        <v>5.7130000000000002E-3</v>
      </c>
      <c r="K2760" s="2">
        <v>7.5582999999999997E-2</v>
      </c>
    </row>
    <row r="2761" spans="1:11" x14ac:dyDescent="0.2">
      <c r="A2761" s="4">
        <v>17005207</v>
      </c>
      <c r="B2761" s="1" t="s">
        <v>26</v>
      </c>
      <c r="C2761">
        <v>4</v>
      </c>
      <c r="D2761" s="1" t="s">
        <v>25</v>
      </c>
      <c r="E2761" s="5" t="str">
        <f t="shared" si="43"/>
        <v>17005207-skip-gram-4-TOTAL</v>
      </c>
      <c r="F2761">
        <v>19544</v>
      </c>
      <c r="G2761">
        <v>16114</v>
      </c>
      <c r="H2761">
        <v>1717</v>
      </c>
      <c r="I2761">
        <v>1713</v>
      </c>
      <c r="J2761" s="2">
        <v>4.352E-3</v>
      </c>
      <c r="K2761" s="2">
        <v>6.5965999999999997E-2</v>
      </c>
    </row>
    <row r="2762" spans="1:11" x14ac:dyDescent="0.2">
      <c r="A2762" s="4">
        <v>17005207</v>
      </c>
      <c r="B2762" s="1" t="s">
        <v>10</v>
      </c>
      <c r="C2762">
        <v>6</v>
      </c>
      <c r="D2762" s="1" t="s">
        <v>11</v>
      </c>
      <c r="E2762" s="5" t="str">
        <f t="shared" si="43"/>
        <v>17005207-cbow-6-capital-common-countries</v>
      </c>
      <c r="F2762">
        <v>506</v>
      </c>
      <c r="G2762">
        <v>506</v>
      </c>
      <c r="H2762">
        <v>0</v>
      </c>
      <c r="I2762">
        <v>0</v>
      </c>
      <c r="J2762" s="2">
        <v>5.2300000000000003E-4</v>
      </c>
      <c r="K2762" s="2">
        <v>2.2877999999999999E-2</v>
      </c>
    </row>
    <row r="2763" spans="1:11" x14ac:dyDescent="0.2">
      <c r="A2763" s="4">
        <v>17005207</v>
      </c>
      <c r="B2763" s="1" t="s">
        <v>10</v>
      </c>
      <c r="C2763">
        <v>6</v>
      </c>
      <c r="D2763" s="1" t="s">
        <v>12</v>
      </c>
      <c r="E2763" s="5" t="str">
        <f t="shared" si="43"/>
        <v>17005207-cbow-6-capital-world</v>
      </c>
      <c r="F2763">
        <v>4524</v>
      </c>
      <c r="G2763">
        <v>3513</v>
      </c>
      <c r="H2763">
        <v>960</v>
      </c>
      <c r="I2763">
        <v>51</v>
      </c>
      <c r="J2763" s="2">
        <v>4.3309999999999998E-3</v>
      </c>
      <c r="K2763" s="2">
        <v>6.5808000000000005E-2</v>
      </c>
    </row>
    <row r="2764" spans="1:11" x14ac:dyDescent="0.2">
      <c r="A2764" s="4">
        <v>17005207</v>
      </c>
      <c r="B2764" s="1" t="s">
        <v>10</v>
      </c>
      <c r="C2764">
        <v>6</v>
      </c>
      <c r="D2764" s="1" t="s">
        <v>13</v>
      </c>
      <c r="E2764" s="5" t="str">
        <f t="shared" si="43"/>
        <v>17005207-cbow-6-currency</v>
      </c>
      <c r="F2764">
        <v>866</v>
      </c>
      <c r="G2764">
        <v>431</v>
      </c>
      <c r="H2764">
        <v>270</v>
      </c>
      <c r="I2764">
        <v>165</v>
      </c>
      <c r="J2764" s="2">
        <v>1.0843999999999999E-2</v>
      </c>
      <c r="K2764" s="2">
        <v>0.10413500000000001</v>
      </c>
    </row>
    <row r="2765" spans="1:11" x14ac:dyDescent="0.2">
      <c r="A2765" s="4">
        <v>17005207</v>
      </c>
      <c r="B2765" s="1" t="s">
        <v>10</v>
      </c>
      <c r="C2765">
        <v>6</v>
      </c>
      <c r="D2765" s="1" t="s">
        <v>14</v>
      </c>
      <c r="E2765" s="5" t="str">
        <f t="shared" si="43"/>
        <v>17005207-cbow-6-city-in-state</v>
      </c>
      <c r="F2765">
        <v>2467</v>
      </c>
      <c r="G2765">
        <v>2140</v>
      </c>
      <c r="H2765">
        <v>137</v>
      </c>
      <c r="I2765">
        <v>190</v>
      </c>
      <c r="J2765" s="2">
        <v>7.2979999999999998E-3</v>
      </c>
      <c r="K2765" s="2">
        <v>8.5430000000000006E-2</v>
      </c>
    </row>
    <row r="2766" spans="1:11" x14ac:dyDescent="0.2">
      <c r="A2766" s="4">
        <v>17005207</v>
      </c>
      <c r="B2766" s="1" t="s">
        <v>10</v>
      </c>
      <c r="C2766">
        <v>6</v>
      </c>
      <c r="D2766" s="1" t="s">
        <v>15</v>
      </c>
      <c r="E2766" s="5" t="str">
        <f t="shared" si="43"/>
        <v>17005207-cbow-6-family</v>
      </c>
      <c r="F2766">
        <v>506</v>
      </c>
      <c r="G2766">
        <v>400</v>
      </c>
      <c r="H2766">
        <v>86</v>
      </c>
      <c r="I2766">
        <v>20</v>
      </c>
      <c r="J2766" s="2">
        <v>2.6459999999999999E-3</v>
      </c>
      <c r="K2766" s="2">
        <v>5.144E-2</v>
      </c>
    </row>
    <row r="2767" spans="1:11" x14ac:dyDescent="0.2">
      <c r="A2767" s="4">
        <v>17005207</v>
      </c>
      <c r="B2767" s="1" t="s">
        <v>10</v>
      </c>
      <c r="C2767">
        <v>6</v>
      </c>
      <c r="D2767" s="1" t="s">
        <v>16</v>
      </c>
      <c r="E2767" s="5" t="str">
        <f t="shared" si="43"/>
        <v>17005207-cbow-6-gram1-adjective-to-adverb</v>
      </c>
      <c r="F2767">
        <v>992</v>
      </c>
      <c r="G2767">
        <v>754</v>
      </c>
      <c r="H2767">
        <v>0</v>
      </c>
      <c r="I2767">
        <v>238</v>
      </c>
      <c r="J2767" s="2">
        <v>1.3557E-2</v>
      </c>
      <c r="K2767" s="2">
        <v>0.116436</v>
      </c>
    </row>
    <row r="2768" spans="1:11" x14ac:dyDescent="0.2">
      <c r="A2768" s="4">
        <v>17005207</v>
      </c>
      <c r="B2768" s="1" t="s">
        <v>10</v>
      </c>
      <c r="C2768">
        <v>6</v>
      </c>
      <c r="D2768" s="1" t="s">
        <v>17</v>
      </c>
      <c r="E2768" s="5" t="str">
        <f t="shared" si="43"/>
        <v>17005207-cbow-6-gram2-opposite</v>
      </c>
      <c r="F2768">
        <v>812</v>
      </c>
      <c r="G2768">
        <v>527</v>
      </c>
      <c r="H2768">
        <v>56</v>
      </c>
      <c r="I2768">
        <v>229</v>
      </c>
      <c r="J2768" s="2">
        <v>1.7814E-2</v>
      </c>
      <c r="K2768" s="2">
        <v>0.13347100000000001</v>
      </c>
    </row>
    <row r="2769" spans="1:11" x14ac:dyDescent="0.2">
      <c r="A2769" s="4">
        <v>17005207</v>
      </c>
      <c r="B2769" s="1" t="s">
        <v>10</v>
      </c>
      <c r="C2769">
        <v>6</v>
      </c>
      <c r="D2769" s="1" t="s">
        <v>18</v>
      </c>
      <c r="E2769" s="5" t="str">
        <f t="shared" si="43"/>
        <v>17005207-cbow-6-gram3-comparative</v>
      </c>
      <c r="F2769">
        <v>1332</v>
      </c>
      <c r="G2769">
        <v>1331</v>
      </c>
      <c r="H2769">
        <v>0</v>
      </c>
      <c r="I2769">
        <v>1</v>
      </c>
      <c r="J2769" s="2">
        <v>1.916E-3</v>
      </c>
      <c r="K2769" s="2">
        <v>4.3768000000000001E-2</v>
      </c>
    </row>
    <row r="2770" spans="1:11" x14ac:dyDescent="0.2">
      <c r="A2770" s="4">
        <v>17005207</v>
      </c>
      <c r="B2770" s="1" t="s">
        <v>10</v>
      </c>
      <c r="C2770">
        <v>6</v>
      </c>
      <c r="D2770" s="1" t="s">
        <v>19</v>
      </c>
      <c r="E2770" s="5" t="str">
        <f t="shared" si="43"/>
        <v>17005207-cbow-6-gram4-superlative</v>
      </c>
      <c r="F2770">
        <v>1122</v>
      </c>
      <c r="G2770">
        <v>887</v>
      </c>
      <c r="H2770">
        <v>130</v>
      </c>
      <c r="I2770">
        <v>105</v>
      </c>
      <c r="J2770" s="2">
        <v>8.4159999999999999E-3</v>
      </c>
      <c r="K2770" s="2">
        <v>9.1740000000000002E-2</v>
      </c>
    </row>
    <row r="2771" spans="1:11" x14ac:dyDescent="0.2">
      <c r="A2771" s="4">
        <v>17005207</v>
      </c>
      <c r="B2771" s="1" t="s">
        <v>10</v>
      </c>
      <c r="C2771">
        <v>6</v>
      </c>
      <c r="D2771" s="1" t="s">
        <v>20</v>
      </c>
      <c r="E2771" s="5" t="str">
        <f t="shared" si="43"/>
        <v>17005207-cbow-6-gram5-present-participle</v>
      </c>
      <c r="F2771">
        <v>1056</v>
      </c>
      <c r="G2771">
        <v>1011</v>
      </c>
      <c r="H2771">
        <v>0</v>
      </c>
      <c r="I2771">
        <v>45</v>
      </c>
      <c r="J2771" s="2">
        <v>5.8989999999999997E-3</v>
      </c>
      <c r="K2771" s="2">
        <v>7.6807E-2</v>
      </c>
    </row>
    <row r="2772" spans="1:11" x14ac:dyDescent="0.2">
      <c r="A2772" s="4">
        <v>17005207</v>
      </c>
      <c r="B2772" s="1" t="s">
        <v>10</v>
      </c>
      <c r="C2772">
        <v>6</v>
      </c>
      <c r="D2772" s="1" t="s">
        <v>21</v>
      </c>
      <c r="E2772" s="5" t="str">
        <f t="shared" si="43"/>
        <v>17005207-cbow-6-gram6-nationality-adjective</v>
      </c>
      <c r="F2772">
        <v>1599</v>
      </c>
      <c r="G2772">
        <v>1512</v>
      </c>
      <c r="H2772">
        <v>78</v>
      </c>
      <c r="I2772">
        <v>9</v>
      </c>
      <c r="J2772" s="2">
        <v>2.879E-3</v>
      </c>
      <c r="K2772" s="2">
        <v>5.3658999999999998E-2</v>
      </c>
    </row>
    <row r="2773" spans="1:11" x14ac:dyDescent="0.2">
      <c r="A2773" s="4">
        <v>17005207</v>
      </c>
      <c r="B2773" s="1" t="s">
        <v>10</v>
      </c>
      <c r="C2773">
        <v>6</v>
      </c>
      <c r="D2773" s="1" t="s">
        <v>22</v>
      </c>
      <c r="E2773" s="5" t="str">
        <f t="shared" si="43"/>
        <v>17005207-cbow-6-gram7-past-tense</v>
      </c>
      <c r="F2773">
        <v>1560</v>
      </c>
      <c r="G2773">
        <v>1513</v>
      </c>
      <c r="H2773">
        <v>0</v>
      </c>
      <c r="I2773">
        <v>47</v>
      </c>
      <c r="J2773" s="2">
        <v>6.0179999999999999E-3</v>
      </c>
      <c r="K2773" s="2">
        <v>7.7576999999999993E-2</v>
      </c>
    </row>
    <row r="2774" spans="1:11" x14ac:dyDescent="0.2">
      <c r="A2774" s="4">
        <v>17005207</v>
      </c>
      <c r="B2774" s="1" t="s">
        <v>10</v>
      </c>
      <c r="C2774">
        <v>6</v>
      </c>
      <c r="D2774" s="1" t="s">
        <v>23</v>
      </c>
      <c r="E2774" s="5" t="str">
        <f t="shared" si="43"/>
        <v>17005207-cbow-6-gram8-plural</v>
      </c>
      <c r="F2774">
        <v>1332</v>
      </c>
      <c r="G2774">
        <v>1321</v>
      </c>
      <c r="H2774">
        <v>0</v>
      </c>
      <c r="I2774">
        <v>11</v>
      </c>
      <c r="J2774" s="2">
        <v>3.722E-3</v>
      </c>
      <c r="K2774" s="2">
        <v>6.1008E-2</v>
      </c>
    </row>
    <row r="2775" spans="1:11" x14ac:dyDescent="0.2">
      <c r="A2775" s="4">
        <v>17005207</v>
      </c>
      <c r="B2775" s="1" t="s">
        <v>10</v>
      </c>
      <c r="C2775">
        <v>6</v>
      </c>
      <c r="D2775" s="1" t="s">
        <v>24</v>
      </c>
      <c r="E2775" s="5" t="str">
        <f t="shared" si="43"/>
        <v>17005207-cbow-6-gram9-plural-verbs</v>
      </c>
      <c r="F2775">
        <v>870</v>
      </c>
      <c r="G2775">
        <v>814</v>
      </c>
      <c r="H2775">
        <v>0</v>
      </c>
      <c r="I2775">
        <v>56</v>
      </c>
      <c r="J2775" s="2">
        <v>8.3820000000000006E-3</v>
      </c>
      <c r="K2775" s="2">
        <v>9.1550999999999993E-2</v>
      </c>
    </row>
    <row r="2776" spans="1:11" x14ac:dyDescent="0.2">
      <c r="A2776" s="4">
        <v>17005207</v>
      </c>
      <c r="B2776" s="1" t="s">
        <v>10</v>
      </c>
      <c r="C2776">
        <v>6</v>
      </c>
      <c r="D2776" s="1" t="s">
        <v>25</v>
      </c>
      <c r="E2776" s="5" t="str">
        <f t="shared" si="43"/>
        <v>17005207-cbow-6-TOTAL</v>
      </c>
      <c r="F2776">
        <v>19544</v>
      </c>
      <c r="G2776">
        <v>16660</v>
      </c>
      <c r="H2776">
        <v>1717</v>
      </c>
      <c r="I2776">
        <v>1167</v>
      </c>
      <c r="J2776" s="2">
        <v>5.8589999999999996E-3</v>
      </c>
      <c r="K2776" s="2">
        <v>7.6546000000000003E-2</v>
      </c>
    </row>
    <row r="2777" spans="1:11" x14ac:dyDescent="0.2">
      <c r="A2777" s="4">
        <v>17005207</v>
      </c>
      <c r="B2777" s="1" t="s">
        <v>26</v>
      </c>
      <c r="C2777">
        <v>6</v>
      </c>
      <c r="D2777" s="1" t="s">
        <v>11</v>
      </c>
      <c r="E2777" s="5" t="str">
        <f t="shared" si="43"/>
        <v>17005207-skip-gram-6-capital-common-countries</v>
      </c>
      <c r="F2777">
        <v>506</v>
      </c>
      <c r="G2777">
        <v>506</v>
      </c>
      <c r="H2777">
        <v>0</v>
      </c>
      <c r="I2777">
        <v>0</v>
      </c>
      <c r="J2777" s="2">
        <v>4.0900000000000002E-4</v>
      </c>
      <c r="K2777" s="2">
        <v>2.0220999999999999E-2</v>
      </c>
    </row>
    <row r="2778" spans="1:11" x14ac:dyDescent="0.2">
      <c r="A2778" s="4">
        <v>17005207</v>
      </c>
      <c r="B2778" s="1" t="s">
        <v>26</v>
      </c>
      <c r="C2778">
        <v>6</v>
      </c>
      <c r="D2778" s="1" t="s">
        <v>12</v>
      </c>
      <c r="E2778" s="5" t="str">
        <f t="shared" si="43"/>
        <v>17005207-skip-gram-6-capital-world</v>
      </c>
      <c r="F2778">
        <v>4524</v>
      </c>
      <c r="G2778">
        <v>3485</v>
      </c>
      <c r="H2778">
        <v>960</v>
      </c>
      <c r="I2778">
        <v>79</v>
      </c>
      <c r="J2778" s="2">
        <v>3.5950000000000001E-3</v>
      </c>
      <c r="K2778" s="2">
        <v>5.9957000000000003E-2</v>
      </c>
    </row>
    <row r="2779" spans="1:11" x14ac:dyDescent="0.2">
      <c r="A2779" s="4">
        <v>17005207</v>
      </c>
      <c r="B2779" s="1" t="s">
        <v>26</v>
      </c>
      <c r="C2779">
        <v>6</v>
      </c>
      <c r="D2779" s="1" t="s">
        <v>13</v>
      </c>
      <c r="E2779" s="5" t="str">
        <f t="shared" si="43"/>
        <v>17005207-skip-gram-6-currency</v>
      </c>
      <c r="F2779">
        <v>866</v>
      </c>
      <c r="G2779">
        <v>460</v>
      </c>
      <c r="H2779">
        <v>270</v>
      </c>
      <c r="I2779">
        <v>136</v>
      </c>
      <c r="J2779" s="2">
        <v>1.0189999999999999E-2</v>
      </c>
      <c r="K2779" s="2">
        <v>0.10094500000000001</v>
      </c>
    </row>
    <row r="2780" spans="1:11" x14ac:dyDescent="0.2">
      <c r="A2780" s="4">
        <v>17005207</v>
      </c>
      <c r="B2780" s="1" t="s">
        <v>26</v>
      </c>
      <c r="C2780">
        <v>6</v>
      </c>
      <c r="D2780" s="1" t="s">
        <v>14</v>
      </c>
      <c r="E2780" s="5" t="str">
        <f t="shared" si="43"/>
        <v>17005207-skip-gram-6-city-in-state</v>
      </c>
      <c r="F2780">
        <v>2467</v>
      </c>
      <c r="G2780">
        <v>2157</v>
      </c>
      <c r="H2780">
        <v>137</v>
      </c>
      <c r="I2780">
        <v>173</v>
      </c>
      <c r="J2780" s="2">
        <v>3.2290000000000001E-3</v>
      </c>
      <c r="K2780" s="2">
        <v>5.6821999999999998E-2</v>
      </c>
    </row>
    <row r="2781" spans="1:11" x14ac:dyDescent="0.2">
      <c r="A2781" s="4">
        <v>17005207</v>
      </c>
      <c r="B2781" s="1" t="s">
        <v>26</v>
      </c>
      <c r="C2781">
        <v>6</v>
      </c>
      <c r="D2781" s="1" t="s">
        <v>15</v>
      </c>
      <c r="E2781" s="5" t="str">
        <f t="shared" si="43"/>
        <v>17005207-skip-gram-6-family</v>
      </c>
      <c r="F2781">
        <v>506</v>
      </c>
      <c r="G2781">
        <v>414</v>
      </c>
      <c r="H2781">
        <v>86</v>
      </c>
      <c r="I2781">
        <v>6</v>
      </c>
      <c r="J2781" s="2">
        <v>2.6129999999999999E-3</v>
      </c>
      <c r="K2781" s="2">
        <v>5.1117000000000003E-2</v>
      </c>
    </row>
    <row r="2782" spans="1:11" x14ac:dyDescent="0.2">
      <c r="A2782" s="4">
        <v>17005207</v>
      </c>
      <c r="B2782" s="1" t="s">
        <v>26</v>
      </c>
      <c r="C2782">
        <v>6</v>
      </c>
      <c r="D2782" s="1" t="s">
        <v>16</v>
      </c>
      <c r="E2782" s="5" t="str">
        <f t="shared" si="43"/>
        <v>17005207-skip-gram-6-gram1-adjective-to-adverb</v>
      </c>
      <c r="F2782">
        <v>992</v>
      </c>
      <c r="G2782">
        <v>753</v>
      </c>
      <c r="H2782">
        <v>0</v>
      </c>
      <c r="I2782">
        <v>239</v>
      </c>
      <c r="J2782" s="2">
        <v>8.1609999999999999E-3</v>
      </c>
      <c r="K2782" s="2">
        <v>9.0340000000000004E-2</v>
      </c>
    </row>
    <row r="2783" spans="1:11" x14ac:dyDescent="0.2">
      <c r="A2783" s="4">
        <v>17005207</v>
      </c>
      <c r="B2783" s="1" t="s">
        <v>26</v>
      </c>
      <c r="C2783">
        <v>6</v>
      </c>
      <c r="D2783" s="1" t="s">
        <v>17</v>
      </c>
      <c r="E2783" s="5" t="str">
        <f t="shared" si="43"/>
        <v>17005207-skip-gram-6-gram2-opposite</v>
      </c>
      <c r="F2783">
        <v>812</v>
      </c>
      <c r="G2783">
        <v>537</v>
      </c>
      <c r="H2783">
        <v>56</v>
      </c>
      <c r="I2783">
        <v>219</v>
      </c>
      <c r="J2783" s="2">
        <v>8.7729999999999995E-3</v>
      </c>
      <c r="K2783" s="2">
        <v>9.3664999999999998E-2</v>
      </c>
    </row>
    <row r="2784" spans="1:11" x14ac:dyDescent="0.2">
      <c r="A2784" s="4">
        <v>17005207</v>
      </c>
      <c r="B2784" s="1" t="s">
        <v>26</v>
      </c>
      <c r="C2784">
        <v>6</v>
      </c>
      <c r="D2784" s="1" t="s">
        <v>18</v>
      </c>
      <c r="E2784" s="5" t="str">
        <f t="shared" si="43"/>
        <v>17005207-skip-gram-6-gram3-comparative</v>
      </c>
      <c r="F2784">
        <v>1332</v>
      </c>
      <c r="G2784">
        <v>1326</v>
      </c>
      <c r="H2784">
        <v>0</v>
      </c>
      <c r="I2784">
        <v>6</v>
      </c>
      <c r="J2784" s="2">
        <v>1.9499999999999999E-3</v>
      </c>
      <c r="K2784" s="2">
        <v>4.4160999999999999E-2</v>
      </c>
    </row>
    <row r="2785" spans="1:11" x14ac:dyDescent="0.2">
      <c r="A2785" s="4">
        <v>17005207</v>
      </c>
      <c r="B2785" s="1" t="s">
        <v>26</v>
      </c>
      <c r="C2785">
        <v>6</v>
      </c>
      <c r="D2785" s="1" t="s">
        <v>19</v>
      </c>
      <c r="E2785" s="5" t="str">
        <f t="shared" si="43"/>
        <v>17005207-skip-gram-6-gram4-superlative</v>
      </c>
      <c r="F2785">
        <v>1122</v>
      </c>
      <c r="G2785">
        <v>906</v>
      </c>
      <c r="H2785">
        <v>130</v>
      </c>
      <c r="I2785">
        <v>86</v>
      </c>
      <c r="J2785" s="2">
        <v>6.9340000000000001E-3</v>
      </c>
      <c r="K2785" s="2">
        <v>8.3269999999999997E-2</v>
      </c>
    </row>
    <row r="2786" spans="1:11" x14ac:dyDescent="0.2">
      <c r="A2786" s="4">
        <v>17005207</v>
      </c>
      <c r="B2786" s="1" t="s">
        <v>26</v>
      </c>
      <c r="C2786">
        <v>6</v>
      </c>
      <c r="D2786" s="1" t="s">
        <v>20</v>
      </c>
      <c r="E2786" s="5" t="str">
        <f t="shared" si="43"/>
        <v>17005207-skip-gram-6-gram5-present-participle</v>
      </c>
      <c r="F2786">
        <v>1056</v>
      </c>
      <c r="G2786">
        <v>989</v>
      </c>
      <c r="H2786">
        <v>0</v>
      </c>
      <c r="I2786">
        <v>67</v>
      </c>
      <c r="J2786" s="2">
        <v>5.372E-3</v>
      </c>
      <c r="K2786" s="2">
        <v>7.3290999999999995E-2</v>
      </c>
    </row>
    <row r="2787" spans="1:11" x14ac:dyDescent="0.2">
      <c r="A2787" s="4">
        <v>17005207</v>
      </c>
      <c r="B2787" s="1" t="s">
        <v>26</v>
      </c>
      <c r="C2787">
        <v>6</v>
      </c>
      <c r="D2787" s="1" t="s">
        <v>21</v>
      </c>
      <c r="E2787" s="5" t="str">
        <f t="shared" si="43"/>
        <v>17005207-skip-gram-6-gram6-nationality-adjective</v>
      </c>
      <c r="F2787">
        <v>1599</v>
      </c>
      <c r="G2787">
        <v>1512</v>
      </c>
      <c r="H2787">
        <v>78</v>
      </c>
      <c r="I2787">
        <v>9</v>
      </c>
      <c r="J2787" s="2">
        <v>2.2460000000000002E-3</v>
      </c>
      <c r="K2787" s="2">
        <v>4.7388E-2</v>
      </c>
    </row>
    <row r="2788" spans="1:11" x14ac:dyDescent="0.2">
      <c r="A2788" s="4">
        <v>17005207</v>
      </c>
      <c r="B2788" s="1" t="s">
        <v>26</v>
      </c>
      <c r="C2788">
        <v>6</v>
      </c>
      <c r="D2788" s="1" t="s">
        <v>22</v>
      </c>
      <c r="E2788" s="5" t="str">
        <f t="shared" si="43"/>
        <v>17005207-skip-gram-6-gram7-past-tense</v>
      </c>
      <c r="F2788">
        <v>1560</v>
      </c>
      <c r="G2788">
        <v>1471</v>
      </c>
      <c r="H2788">
        <v>0</v>
      </c>
      <c r="I2788">
        <v>89</v>
      </c>
      <c r="J2788" s="2">
        <v>3.7789999999999998E-3</v>
      </c>
      <c r="K2788" s="2">
        <v>6.1474000000000001E-2</v>
      </c>
    </row>
    <row r="2789" spans="1:11" x14ac:dyDescent="0.2">
      <c r="A2789" s="4">
        <v>17005207</v>
      </c>
      <c r="B2789" s="1" t="s">
        <v>26</v>
      </c>
      <c r="C2789">
        <v>6</v>
      </c>
      <c r="D2789" s="1" t="s">
        <v>23</v>
      </c>
      <c r="E2789" s="5" t="str">
        <f t="shared" si="43"/>
        <v>17005207-skip-gram-6-gram8-plural</v>
      </c>
      <c r="F2789">
        <v>1332</v>
      </c>
      <c r="G2789">
        <v>1297</v>
      </c>
      <c r="H2789">
        <v>0</v>
      </c>
      <c r="I2789">
        <v>35</v>
      </c>
      <c r="J2789" s="2">
        <v>3.3519999999999999E-3</v>
      </c>
      <c r="K2789" s="2">
        <v>5.7897999999999998E-2</v>
      </c>
    </row>
    <row r="2790" spans="1:11" x14ac:dyDescent="0.2">
      <c r="A2790" s="4">
        <v>17005207</v>
      </c>
      <c r="B2790" s="1" t="s">
        <v>26</v>
      </c>
      <c r="C2790">
        <v>6</v>
      </c>
      <c r="D2790" s="1" t="s">
        <v>24</v>
      </c>
      <c r="E2790" s="5" t="str">
        <f t="shared" si="43"/>
        <v>17005207-skip-gram-6-gram9-plural-verbs</v>
      </c>
      <c r="F2790">
        <v>870</v>
      </c>
      <c r="G2790">
        <v>790</v>
      </c>
      <c r="H2790">
        <v>0</v>
      </c>
      <c r="I2790">
        <v>80</v>
      </c>
      <c r="J2790" s="2">
        <v>6.2199999999999998E-3</v>
      </c>
      <c r="K2790" s="2">
        <v>7.8869999999999996E-2</v>
      </c>
    </row>
    <row r="2791" spans="1:11" x14ac:dyDescent="0.2">
      <c r="A2791" s="4">
        <v>17005207</v>
      </c>
      <c r="B2791" s="1" t="s">
        <v>26</v>
      </c>
      <c r="C2791">
        <v>6</v>
      </c>
      <c r="D2791" s="1" t="s">
        <v>25</v>
      </c>
      <c r="E2791" s="5" t="str">
        <f t="shared" si="43"/>
        <v>17005207-skip-gram-6-TOTAL</v>
      </c>
      <c r="F2791">
        <v>19544</v>
      </c>
      <c r="G2791">
        <v>16603</v>
      </c>
      <c r="H2791">
        <v>1717</v>
      </c>
      <c r="I2791">
        <v>1224</v>
      </c>
      <c r="J2791" s="2">
        <v>4.1390000000000003E-3</v>
      </c>
      <c r="K2791" s="2">
        <v>6.4336000000000004E-2</v>
      </c>
    </row>
    <row r="2792" spans="1:11" x14ac:dyDescent="0.2">
      <c r="A2792" s="4">
        <v>17005207</v>
      </c>
      <c r="B2792" s="1" t="s">
        <v>10</v>
      </c>
      <c r="C2792">
        <v>8</v>
      </c>
      <c r="D2792" s="1" t="s">
        <v>11</v>
      </c>
      <c r="E2792" s="5" t="str">
        <f t="shared" si="43"/>
        <v>17005207-cbow-8-capital-common-countries</v>
      </c>
      <c r="F2792">
        <v>506</v>
      </c>
      <c r="G2792">
        <v>506</v>
      </c>
      <c r="H2792">
        <v>0</v>
      </c>
      <c r="I2792">
        <v>0</v>
      </c>
      <c r="J2792" s="2">
        <v>8.3000000000000001E-4</v>
      </c>
      <c r="K2792" s="2">
        <v>2.8816999999999999E-2</v>
      </c>
    </row>
    <row r="2793" spans="1:11" x14ac:dyDescent="0.2">
      <c r="A2793" s="4">
        <v>17005207</v>
      </c>
      <c r="B2793" s="1" t="s">
        <v>10</v>
      </c>
      <c r="C2793">
        <v>8</v>
      </c>
      <c r="D2793" s="1" t="s">
        <v>12</v>
      </c>
      <c r="E2793" s="5" t="str">
        <f t="shared" si="43"/>
        <v>17005207-cbow-8-capital-world</v>
      </c>
      <c r="F2793">
        <v>4524</v>
      </c>
      <c r="G2793">
        <v>3526</v>
      </c>
      <c r="H2793">
        <v>960</v>
      </c>
      <c r="I2793">
        <v>38</v>
      </c>
      <c r="J2793" s="2">
        <v>3.3549999999999999E-3</v>
      </c>
      <c r="K2793" s="2">
        <v>5.7923000000000002E-2</v>
      </c>
    </row>
    <row r="2794" spans="1:11" x14ac:dyDescent="0.2">
      <c r="A2794" s="4">
        <v>17005207</v>
      </c>
      <c r="B2794" s="1" t="s">
        <v>10</v>
      </c>
      <c r="C2794">
        <v>8</v>
      </c>
      <c r="D2794" s="1" t="s">
        <v>13</v>
      </c>
      <c r="E2794" s="5" t="str">
        <f t="shared" si="43"/>
        <v>17005207-cbow-8-currency</v>
      </c>
      <c r="F2794">
        <v>866</v>
      </c>
      <c r="G2794">
        <v>454</v>
      </c>
      <c r="H2794">
        <v>270</v>
      </c>
      <c r="I2794">
        <v>142</v>
      </c>
      <c r="J2794" s="2">
        <v>1.2307999999999999E-2</v>
      </c>
      <c r="K2794" s="2">
        <v>0.110943</v>
      </c>
    </row>
    <row r="2795" spans="1:11" x14ac:dyDescent="0.2">
      <c r="A2795" s="4">
        <v>17005207</v>
      </c>
      <c r="B2795" s="1" t="s">
        <v>10</v>
      </c>
      <c r="C2795">
        <v>8</v>
      </c>
      <c r="D2795" s="1" t="s">
        <v>14</v>
      </c>
      <c r="E2795" s="5" t="str">
        <f t="shared" si="43"/>
        <v>17005207-cbow-8-city-in-state</v>
      </c>
      <c r="F2795">
        <v>2467</v>
      </c>
      <c r="G2795">
        <v>2147</v>
      </c>
      <c r="H2795">
        <v>137</v>
      </c>
      <c r="I2795">
        <v>183</v>
      </c>
      <c r="J2795" s="2">
        <v>6.051E-3</v>
      </c>
      <c r="K2795" s="2">
        <v>7.7788999999999997E-2</v>
      </c>
    </row>
    <row r="2796" spans="1:11" x14ac:dyDescent="0.2">
      <c r="A2796" s="4">
        <v>17005207</v>
      </c>
      <c r="B2796" s="1" t="s">
        <v>10</v>
      </c>
      <c r="C2796">
        <v>8</v>
      </c>
      <c r="D2796" s="1" t="s">
        <v>15</v>
      </c>
      <c r="E2796" s="5" t="str">
        <f t="shared" si="43"/>
        <v>17005207-cbow-8-family</v>
      </c>
      <c r="F2796">
        <v>506</v>
      </c>
      <c r="G2796">
        <v>400</v>
      </c>
      <c r="H2796">
        <v>86</v>
      </c>
      <c r="I2796">
        <v>20</v>
      </c>
      <c r="J2796" s="2">
        <v>2.9090000000000001E-3</v>
      </c>
      <c r="K2796" s="2">
        <v>5.3931E-2</v>
      </c>
    </row>
    <row r="2797" spans="1:11" x14ac:dyDescent="0.2">
      <c r="A2797" s="4">
        <v>17005207</v>
      </c>
      <c r="B2797" s="1" t="s">
        <v>10</v>
      </c>
      <c r="C2797">
        <v>8</v>
      </c>
      <c r="D2797" s="1" t="s">
        <v>16</v>
      </c>
      <c r="E2797" s="5" t="str">
        <f t="shared" si="43"/>
        <v>17005207-cbow-8-gram1-adjective-to-adverb</v>
      </c>
      <c r="F2797">
        <v>992</v>
      </c>
      <c r="G2797">
        <v>736</v>
      </c>
      <c r="H2797">
        <v>0</v>
      </c>
      <c r="I2797">
        <v>256</v>
      </c>
      <c r="J2797" s="2">
        <v>1.4442999999999999E-2</v>
      </c>
      <c r="K2797" s="2">
        <v>0.12018</v>
      </c>
    </row>
    <row r="2798" spans="1:11" x14ac:dyDescent="0.2">
      <c r="A2798" s="4">
        <v>17005207</v>
      </c>
      <c r="B2798" s="1" t="s">
        <v>10</v>
      </c>
      <c r="C2798">
        <v>8</v>
      </c>
      <c r="D2798" s="1" t="s">
        <v>17</v>
      </c>
      <c r="E2798" s="5" t="str">
        <f t="shared" si="43"/>
        <v>17005207-cbow-8-gram2-opposite</v>
      </c>
      <c r="F2798">
        <v>812</v>
      </c>
      <c r="G2798">
        <v>516</v>
      </c>
      <c r="H2798">
        <v>56</v>
      </c>
      <c r="I2798">
        <v>240</v>
      </c>
      <c r="J2798" s="2">
        <v>1.6208E-2</v>
      </c>
      <c r="K2798" s="2">
        <v>0.12731000000000001</v>
      </c>
    </row>
    <row r="2799" spans="1:11" x14ac:dyDescent="0.2">
      <c r="A2799" s="4">
        <v>17005207</v>
      </c>
      <c r="B2799" s="1" t="s">
        <v>10</v>
      </c>
      <c r="C2799">
        <v>8</v>
      </c>
      <c r="D2799" s="1" t="s">
        <v>18</v>
      </c>
      <c r="E2799" s="5" t="str">
        <f t="shared" si="43"/>
        <v>17005207-cbow-8-gram3-comparative</v>
      </c>
      <c r="F2799">
        <v>1332</v>
      </c>
      <c r="G2799">
        <v>1332</v>
      </c>
      <c r="H2799">
        <v>0</v>
      </c>
      <c r="I2799">
        <v>0</v>
      </c>
      <c r="J2799" s="2">
        <v>2.189E-3</v>
      </c>
      <c r="K2799" s="2">
        <v>4.6782999999999998E-2</v>
      </c>
    </row>
    <row r="2800" spans="1:11" x14ac:dyDescent="0.2">
      <c r="A2800" s="4">
        <v>17005207</v>
      </c>
      <c r="B2800" s="1" t="s">
        <v>10</v>
      </c>
      <c r="C2800">
        <v>8</v>
      </c>
      <c r="D2800" s="1" t="s">
        <v>19</v>
      </c>
      <c r="E2800" s="5" t="str">
        <f t="shared" si="43"/>
        <v>17005207-cbow-8-gram4-superlative</v>
      </c>
      <c r="F2800">
        <v>1122</v>
      </c>
      <c r="G2800">
        <v>878</v>
      </c>
      <c r="H2800">
        <v>130</v>
      </c>
      <c r="I2800">
        <v>114</v>
      </c>
      <c r="J2800" s="2">
        <v>9.783E-3</v>
      </c>
      <c r="K2800" s="2">
        <v>9.8910999999999999E-2</v>
      </c>
    </row>
    <row r="2801" spans="1:11" x14ac:dyDescent="0.2">
      <c r="A2801" s="4">
        <v>17005207</v>
      </c>
      <c r="B2801" s="1" t="s">
        <v>10</v>
      </c>
      <c r="C2801">
        <v>8</v>
      </c>
      <c r="D2801" s="1" t="s">
        <v>20</v>
      </c>
      <c r="E2801" s="5" t="str">
        <f t="shared" si="43"/>
        <v>17005207-cbow-8-gram5-present-participle</v>
      </c>
      <c r="F2801">
        <v>1056</v>
      </c>
      <c r="G2801">
        <v>1010</v>
      </c>
      <c r="H2801">
        <v>0</v>
      </c>
      <c r="I2801">
        <v>46</v>
      </c>
      <c r="J2801" s="2">
        <v>5.8510000000000003E-3</v>
      </c>
      <c r="K2801" s="2">
        <v>7.6494000000000006E-2</v>
      </c>
    </row>
    <row r="2802" spans="1:11" x14ac:dyDescent="0.2">
      <c r="A2802" s="4">
        <v>17005207</v>
      </c>
      <c r="B2802" s="1" t="s">
        <v>10</v>
      </c>
      <c r="C2802">
        <v>8</v>
      </c>
      <c r="D2802" s="1" t="s">
        <v>21</v>
      </c>
      <c r="E2802" s="5" t="str">
        <f t="shared" si="43"/>
        <v>17005207-cbow-8-gram6-nationality-adjective</v>
      </c>
      <c r="F2802">
        <v>1599</v>
      </c>
      <c r="G2802">
        <v>1514</v>
      </c>
      <c r="H2802">
        <v>78</v>
      </c>
      <c r="I2802">
        <v>7</v>
      </c>
      <c r="J2802" s="2">
        <v>3.4580000000000001E-3</v>
      </c>
      <c r="K2802" s="2">
        <v>5.8805000000000003E-2</v>
      </c>
    </row>
    <row r="2803" spans="1:11" x14ac:dyDescent="0.2">
      <c r="A2803" s="4">
        <v>17005207</v>
      </c>
      <c r="B2803" s="1" t="s">
        <v>10</v>
      </c>
      <c r="C2803">
        <v>8</v>
      </c>
      <c r="D2803" s="1" t="s">
        <v>22</v>
      </c>
      <c r="E2803" s="5" t="str">
        <f t="shared" si="43"/>
        <v>17005207-cbow-8-gram7-past-tense</v>
      </c>
      <c r="F2803">
        <v>1560</v>
      </c>
      <c r="G2803">
        <v>1506</v>
      </c>
      <c r="H2803">
        <v>0</v>
      </c>
      <c r="I2803">
        <v>54</v>
      </c>
      <c r="J2803" s="2">
        <v>6.332E-3</v>
      </c>
      <c r="K2803" s="2">
        <v>7.9575999999999994E-2</v>
      </c>
    </row>
    <row r="2804" spans="1:11" x14ac:dyDescent="0.2">
      <c r="A2804" s="4">
        <v>17005207</v>
      </c>
      <c r="B2804" s="1" t="s">
        <v>10</v>
      </c>
      <c r="C2804">
        <v>8</v>
      </c>
      <c r="D2804" s="1" t="s">
        <v>23</v>
      </c>
      <c r="E2804" s="5" t="str">
        <f t="shared" si="43"/>
        <v>17005207-cbow-8-gram8-plural</v>
      </c>
      <c r="F2804">
        <v>1332</v>
      </c>
      <c r="G2804">
        <v>1303</v>
      </c>
      <c r="H2804">
        <v>0</v>
      </c>
      <c r="I2804">
        <v>29</v>
      </c>
      <c r="J2804" s="2">
        <v>4.6179999999999997E-3</v>
      </c>
      <c r="K2804" s="2">
        <v>6.7953E-2</v>
      </c>
    </row>
    <row r="2805" spans="1:11" x14ac:dyDescent="0.2">
      <c r="A2805" s="4">
        <v>17005207</v>
      </c>
      <c r="B2805" s="1" t="s">
        <v>10</v>
      </c>
      <c r="C2805">
        <v>8</v>
      </c>
      <c r="D2805" s="1" t="s">
        <v>24</v>
      </c>
      <c r="E2805" s="5" t="str">
        <f t="shared" si="43"/>
        <v>17005207-cbow-8-gram9-plural-verbs</v>
      </c>
      <c r="F2805">
        <v>870</v>
      </c>
      <c r="G2805">
        <v>805</v>
      </c>
      <c r="H2805">
        <v>0</v>
      </c>
      <c r="I2805">
        <v>65</v>
      </c>
      <c r="J2805" s="2">
        <v>8.7760000000000008E-3</v>
      </c>
      <c r="K2805" s="2">
        <v>9.3678999999999998E-2</v>
      </c>
    </row>
    <row r="2806" spans="1:11" x14ac:dyDescent="0.2">
      <c r="A2806" s="4">
        <v>17005207</v>
      </c>
      <c r="B2806" s="1" t="s">
        <v>10</v>
      </c>
      <c r="C2806">
        <v>8</v>
      </c>
      <c r="D2806" s="1" t="s">
        <v>25</v>
      </c>
      <c r="E2806" s="5" t="str">
        <f t="shared" si="43"/>
        <v>17005207-cbow-8-TOTAL</v>
      </c>
      <c r="F2806">
        <v>19544</v>
      </c>
      <c r="G2806">
        <v>16633</v>
      </c>
      <c r="H2806">
        <v>1717</v>
      </c>
      <c r="I2806">
        <v>1194</v>
      </c>
      <c r="J2806" s="2">
        <v>5.7869999999999996E-3</v>
      </c>
      <c r="K2806" s="2">
        <v>7.6072000000000001E-2</v>
      </c>
    </row>
    <row r="2807" spans="1:11" x14ac:dyDescent="0.2">
      <c r="A2807" s="4">
        <v>17005207</v>
      </c>
      <c r="B2807" s="1" t="s">
        <v>26</v>
      </c>
      <c r="C2807">
        <v>8</v>
      </c>
      <c r="D2807" s="1" t="s">
        <v>11</v>
      </c>
      <c r="E2807" s="5" t="str">
        <f t="shared" si="43"/>
        <v>17005207-skip-gram-8-capital-common-countries</v>
      </c>
      <c r="F2807">
        <v>506</v>
      </c>
      <c r="G2807">
        <v>506</v>
      </c>
      <c r="H2807">
        <v>0</v>
      </c>
      <c r="I2807">
        <v>0</v>
      </c>
      <c r="J2807" s="2">
        <v>3.3700000000000001E-4</v>
      </c>
      <c r="K2807" s="2">
        <v>1.8363000000000001E-2</v>
      </c>
    </row>
    <row r="2808" spans="1:11" x14ac:dyDescent="0.2">
      <c r="A2808" s="4">
        <v>17005207</v>
      </c>
      <c r="B2808" s="1" t="s">
        <v>26</v>
      </c>
      <c r="C2808">
        <v>8</v>
      </c>
      <c r="D2808" s="1" t="s">
        <v>12</v>
      </c>
      <c r="E2808" s="5" t="str">
        <f t="shared" si="43"/>
        <v>17005207-skip-gram-8-capital-world</v>
      </c>
      <c r="F2808">
        <v>4524</v>
      </c>
      <c r="G2808">
        <v>3507</v>
      </c>
      <c r="H2808">
        <v>960</v>
      </c>
      <c r="I2808">
        <v>57</v>
      </c>
      <c r="J2808" s="2">
        <v>3.1689999999999999E-3</v>
      </c>
      <c r="K2808" s="2">
        <v>5.6291000000000001E-2</v>
      </c>
    </row>
    <row r="2809" spans="1:11" x14ac:dyDescent="0.2">
      <c r="A2809" s="4">
        <v>17005207</v>
      </c>
      <c r="B2809" s="1" t="s">
        <v>26</v>
      </c>
      <c r="C2809">
        <v>8</v>
      </c>
      <c r="D2809" s="1" t="s">
        <v>13</v>
      </c>
      <c r="E2809" s="5" t="str">
        <f t="shared" si="43"/>
        <v>17005207-skip-gram-8-currency</v>
      </c>
      <c r="F2809">
        <v>866</v>
      </c>
      <c r="G2809">
        <v>453</v>
      </c>
      <c r="H2809">
        <v>270</v>
      </c>
      <c r="I2809">
        <v>143</v>
      </c>
      <c r="J2809" s="2">
        <v>1.1174999999999999E-2</v>
      </c>
      <c r="K2809" s="2">
        <v>0.105711</v>
      </c>
    </row>
    <row r="2810" spans="1:11" x14ac:dyDescent="0.2">
      <c r="A2810" s="4">
        <v>17005207</v>
      </c>
      <c r="B2810" s="1" t="s">
        <v>26</v>
      </c>
      <c r="C2810">
        <v>8</v>
      </c>
      <c r="D2810" s="1" t="s">
        <v>14</v>
      </c>
      <c r="E2810" s="5" t="str">
        <f t="shared" si="43"/>
        <v>17005207-skip-gram-8-city-in-state</v>
      </c>
      <c r="F2810">
        <v>2467</v>
      </c>
      <c r="G2810">
        <v>2205</v>
      </c>
      <c r="H2810">
        <v>137</v>
      </c>
      <c r="I2810">
        <v>125</v>
      </c>
      <c r="J2810" s="2">
        <v>2.9970000000000001E-3</v>
      </c>
      <c r="K2810" s="2">
        <v>5.4748999999999999E-2</v>
      </c>
    </row>
    <row r="2811" spans="1:11" x14ac:dyDescent="0.2">
      <c r="A2811" s="4">
        <v>17005207</v>
      </c>
      <c r="B2811" s="1" t="s">
        <v>26</v>
      </c>
      <c r="C2811">
        <v>8</v>
      </c>
      <c r="D2811" s="1" t="s">
        <v>15</v>
      </c>
      <c r="E2811" s="5" t="str">
        <f t="shared" si="43"/>
        <v>17005207-skip-gram-8-family</v>
      </c>
      <c r="F2811">
        <v>506</v>
      </c>
      <c r="G2811">
        <v>414</v>
      </c>
      <c r="H2811">
        <v>86</v>
      </c>
      <c r="I2811">
        <v>6</v>
      </c>
      <c r="J2811" s="2">
        <v>3.4099999999999998E-3</v>
      </c>
      <c r="K2811" s="2">
        <v>5.8393E-2</v>
      </c>
    </row>
    <row r="2812" spans="1:11" x14ac:dyDescent="0.2">
      <c r="A2812" s="4">
        <v>17005207</v>
      </c>
      <c r="B2812" s="1" t="s">
        <v>26</v>
      </c>
      <c r="C2812">
        <v>8</v>
      </c>
      <c r="D2812" s="1" t="s">
        <v>16</v>
      </c>
      <c r="E2812" s="5" t="str">
        <f t="shared" si="43"/>
        <v>17005207-skip-gram-8-gram1-adjective-to-adverb</v>
      </c>
      <c r="F2812">
        <v>992</v>
      </c>
      <c r="G2812">
        <v>767</v>
      </c>
      <c r="H2812">
        <v>0</v>
      </c>
      <c r="I2812">
        <v>225</v>
      </c>
      <c r="J2812" s="2">
        <v>7.6699999999999997E-3</v>
      </c>
      <c r="K2812" s="2">
        <v>8.7580000000000005E-2</v>
      </c>
    </row>
    <row r="2813" spans="1:11" x14ac:dyDescent="0.2">
      <c r="A2813" s="4">
        <v>17005207</v>
      </c>
      <c r="B2813" s="1" t="s">
        <v>26</v>
      </c>
      <c r="C2813">
        <v>8</v>
      </c>
      <c r="D2813" s="1" t="s">
        <v>17</v>
      </c>
      <c r="E2813" s="5" t="str">
        <f t="shared" si="43"/>
        <v>17005207-skip-gram-8-gram2-opposite</v>
      </c>
      <c r="F2813">
        <v>812</v>
      </c>
      <c r="G2813">
        <v>520</v>
      </c>
      <c r="H2813">
        <v>56</v>
      </c>
      <c r="I2813">
        <v>236</v>
      </c>
      <c r="J2813" s="2">
        <v>1.0175E-2</v>
      </c>
      <c r="K2813" s="2">
        <v>0.100873</v>
      </c>
    </row>
    <row r="2814" spans="1:11" x14ac:dyDescent="0.2">
      <c r="A2814" s="4">
        <v>17005207</v>
      </c>
      <c r="B2814" s="1" t="s">
        <v>26</v>
      </c>
      <c r="C2814">
        <v>8</v>
      </c>
      <c r="D2814" s="1" t="s">
        <v>18</v>
      </c>
      <c r="E2814" s="5" t="str">
        <f t="shared" si="43"/>
        <v>17005207-skip-gram-8-gram3-comparative</v>
      </c>
      <c r="F2814">
        <v>1332</v>
      </c>
      <c r="G2814">
        <v>1318</v>
      </c>
      <c r="H2814">
        <v>0</v>
      </c>
      <c r="I2814">
        <v>14</v>
      </c>
      <c r="J2814" s="2">
        <v>3.15E-3</v>
      </c>
      <c r="K2814" s="2">
        <v>5.6128999999999998E-2</v>
      </c>
    </row>
    <row r="2815" spans="1:11" x14ac:dyDescent="0.2">
      <c r="A2815" s="4">
        <v>17005207</v>
      </c>
      <c r="B2815" s="1" t="s">
        <v>26</v>
      </c>
      <c r="C2815">
        <v>8</v>
      </c>
      <c r="D2815" s="1" t="s">
        <v>19</v>
      </c>
      <c r="E2815" s="5" t="str">
        <f t="shared" si="43"/>
        <v>17005207-skip-gram-8-gram4-superlative</v>
      </c>
      <c r="F2815">
        <v>1122</v>
      </c>
      <c r="G2815">
        <v>881</v>
      </c>
      <c r="H2815">
        <v>130</v>
      </c>
      <c r="I2815">
        <v>111</v>
      </c>
      <c r="J2815" s="2">
        <v>7.4729999999999996E-3</v>
      </c>
      <c r="K2815" s="2">
        <v>8.6443999999999993E-2</v>
      </c>
    </row>
    <row r="2816" spans="1:11" x14ac:dyDescent="0.2">
      <c r="A2816" s="4">
        <v>17005207</v>
      </c>
      <c r="B2816" s="1" t="s">
        <v>26</v>
      </c>
      <c r="C2816">
        <v>8</v>
      </c>
      <c r="D2816" s="1" t="s">
        <v>20</v>
      </c>
      <c r="E2816" s="5" t="str">
        <f t="shared" si="43"/>
        <v>17005207-skip-gram-8-gram5-present-participle</v>
      </c>
      <c r="F2816">
        <v>1056</v>
      </c>
      <c r="G2816">
        <v>970</v>
      </c>
      <c r="H2816">
        <v>0</v>
      </c>
      <c r="I2816">
        <v>86</v>
      </c>
      <c r="J2816" s="2">
        <v>6.221E-3</v>
      </c>
      <c r="K2816" s="2">
        <v>7.8874E-2</v>
      </c>
    </row>
    <row r="2817" spans="1:11" x14ac:dyDescent="0.2">
      <c r="A2817" s="4">
        <v>17005207</v>
      </c>
      <c r="B2817" s="1" t="s">
        <v>26</v>
      </c>
      <c r="C2817">
        <v>8</v>
      </c>
      <c r="D2817" s="1" t="s">
        <v>21</v>
      </c>
      <c r="E2817" s="5" t="str">
        <f t="shared" si="43"/>
        <v>17005207-skip-gram-8-gram6-nationality-adjective</v>
      </c>
      <c r="F2817">
        <v>1599</v>
      </c>
      <c r="G2817">
        <v>1489</v>
      </c>
      <c r="H2817">
        <v>78</v>
      </c>
      <c r="I2817">
        <v>32</v>
      </c>
      <c r="J2817" s="2">
        <v>1.07E-3</v>
      </c>
      <c r="K2817" s="2">
        <v>3.2708000000000001E-2</v>
      </c>
    </row>
    <row r="2818" spans="1:11" x14ac:dyDescent="0.2">
      <c r="A2818" s="4">
        <v>17005207</v>
      </c>
      <c r="B2818" s="1" t="s">
        <v>26</v>
      </c>
      <c r="C2818">
        <v>8</v>
      </c>
      <c r="D2818" s="1" t="s">
        <v>22</v>
      </c>
      <c r="E2818" s="5" t="str">
        <f t="shared" si="43"/>
        <v>17005207-skip-gram-8-gram7-past-tense</v>
      </c>
      <c r="F2818">
        <v>1560</v>
      </c>
      <c r="G2818">
        <v>1464</v>
      </c>
      <c r="H2818">
        <v>0</v>
      </c>
      <c r="I2818">
        <v>96</v>
      </c>
      <c r="J2818" s="2">
        <v>4.0039999999999997E-3</v>
      </c>
      <c r="K2818" s="2">
        <v>6.3278000000000001E-2</v>
      </c>
    </row>
    <row r="2819" spans="1:11" x14ac:dyDescent="0.2">
      <c r="A2819" s="4">
        <v>17005207</v>
      </c>
      <c r="B2819" s="1" t="s">
        <v>26</v>
      </c>
      <c r="C2819">
        <v>8</v>
      </c>
      <c r="D2819" s="1" t="s">
        <v>23</v>
      </c>
      <c r="E2819" s="5" t="str">
        <f t="shared" ref="E2819:E2882" si="44">CONCATENATE(A2819,"-",B2819,"-",C2819,"-",D2819)</f>
        <v>17005207-skip-gram-8-gram8-plural</v>
      </c>
      <c r="F2819">
        <v>1332</v>
      </c>
      <c r="G2819">
        <v>1297</v>
      </c>
      <c r="H2819">
        <v>0</v>
      </c>
      <c r="I2819">
        <v>35</v>
      </c>
      <c r="J2819" s="2">
        <v>3.8249999999999998E-3</v>
      </c>
      <c r="K2819" s="2">
        <v>6.1845999999999998E-2</v>
      </c>
    </row>
    <row r="2820" spans="1:11" x14ac:dyDescent="0.2">
      <c r="A2820" s="4">
        <v>17005207</v>
      </c>
      <c r="B2820" s="1" t="s">
        <v>26</v>
      </c>
      <c r="C2820">
        <v>8</v>
      </c>
      <c r="D2820" s="1" t="s">
        <v>24</v>
      </c>
      <c r="E2820" s="5" t="str">
        <f t="shared" si="44"/>
        <v>17005207-skip-gram-8-gram9-plural-verbs</v>
      </c>
      <c r="F2820">
        <v>870</v>
      </c>
      <c r="G2820">
        <v>820</v>
      </c>
      <c r="H2820">
        <v>0</v>
      </c>
      <c r="I2820">
        <v>50</v>
      </c>
      <c r="J2820" s="2">
        <v>7.2199999999999999E-3</v>
      </c>
      <c r="K2820" s="2">
        <v>8.4969000000000003E-2</v>
      </c>
    </row>
    <row r="2821" spans="1:11" x14ac:dyDescent="0.2">
      <c r="A2821" s="4">
        <v>17005207</v>
      </c>
      <c r="B2821" s="1" t="s">
        <v>26</v>
      </c>
      <c r="C2821">
        <v>8</v>
      </c>
      <c r="D2821" s="1" t="s">
        <v>25</v>
      </c>
      <c r="E2821" s="5" t="str">
        <f t="shared" si="44"/>
        <v>17005207-skip-gram-8-TOTAL</v>
      </c>
      <c r="F2821">
        <v>19544</v>
      </c>
      <c r="G2821">
        <v>16611</v>
      </c>
      <c r="H2821">
        <v>1717</v>
      </c>
      <c r="I2821">
        <v>1216</v>
      </c>
      <c r="J2821" s="2">
        <v>4.2529999999999998E-3</v>
      </c>
      <c r="K2821" s="2">
        <v>6.5214999999999995E-2</v>
      </c>
    </row>
    <row r="2822" spans="1:11" x14ac:dyDescent="0.2">
      <c r="A2822" s="4">
        <v>17005207</v>
      </c>
      <c r="B2822" s="1" t="s">
        <v>10</v>
      </c>
      <c r="C2822">
        <v>10</v>
      </c>
      <c r="D2822" s="1" t="s">
        <v>11</v>
      </c>
      <c r="E2822" s="5" t="str">
        <f t="shared" si="44"/>
        <v>17005207-cbow-10-capital-common-countries</v>
      </c>
      <c r="F2822">
        <v>506</v>
      </c>
      <c r="G2822">
        <v>506</v>
      </c>
      <c r="H2822">
        <v>0</v>
      </c>
      <c r="I2822">
        <v>0</v>
      </c>
      <c r="J2822" s="2">
        <v>5.7399999999999997E-4</v>
      </c>
      <c r="K2822" s="2">
        <v>2.3966000000000001E-2</v>
      </c>
    </row>
    <row r="2823" spans="1:11" x14ac:dyDescent="0.2">
      <c r="A2823" s="4">
        <v>17005207</v>
      </c>
      <c r="B2823" s="1" t="s">
        <v>10</v>
      </c>
      <c r="C2823">
        <v>10</v>
      </c>
      <c r="D2823" s="1" t="s">
        <v>12</v>
      </c>
      <c r="E2823" s="5" t="str">
        <f t="shared" si="44"/>
        <v>17005207-cbow-10-capital-world</v>
      </c>
      <c r="F2823">
        <v>4524</v>
      </c>
      <c r="G2823">
        <v>3523</v>
      </c>
      <c r="H2823">
        <v>960</v>
      </c>
      <c r="I2823">
        <v>41</v>
      </c>
      <c r="J2823" s="2">
        <v>3.3899999999999998E-3</v>
      </c>
      <c r="K2823" s="2">
        <v>5.8228000000000002E-2</v>
      </c>
    </row>
    <row r="2824" spans="1:11" x14ac:dyDescent="0.2">
      <c r="A2824" s="4">
        <v>17005207</v>
      </c>
      <c r="B2824" s="1" t="s">
        <v>10</v>
      </c>
      <c r="C2824">
        <v>10</v>
      </c>
      <c r="D2824" s="1" t="s">
        <v>13</v>
      </c>
      <c r="E2824" s="5" t="str">
        <f t="shared" si="44"/>
        <v>17005207-cbow-10-currency</v>
      </c>
      <c r="F2824">
        <v>866</v>
      </c>
      <c r="G2824">
        <v>452</v>
      </c>
      <c r="H2824">
        <v>270</v>
      </c>
      <c r="I2824">
        <v>144</v>
      </c>
      <c r="J2824" s="2">
        <v>1.3321E-2</v>
      </c>
      <c r="K2824" s="2">
        <v>0.11541700000000001</v>
      </c>
    </row>
    <row r="2825" spans="1:11" x14ac:dyDescent="0.2">
      <c r="A2825" s="4">
        <v>17005207</v>
      </c>
      <c r="B2825" s="1" t="s">
        <v>10</v>
      </c>
      <c r="C2825">
        <v>10</v>
      </c>
      <c r="D2825" s="1" t="s">
        <v>14</v>
      </c>
      <c r="E2825" s="5" t="str">
        <f t="shared" si="44"/>
        <v>17005207-cbow-10-city-in-state</v>
      </c>
      <c r="F2825">
        <v>2467</v>
      </c>
      <c r="G2825">
        <v>2144</v>
      </c>
      <c r="H2825">
        <v>137</v>
      </c>
      <c r="I2825">
        <v>186</v>
      </c>
      <c r="J2825" s="2">
        <v>6.1980000000000004E-3</v>
      </c>
      <c r="K2825" s="2">
        <v>7.8728000000000006E-2</v>
      </c>
    </row>
    <row r="2826" spans="1:11" x14ac:dyDescent="0.2">
      <c r="A2826" s="4">
        <v>17005207</v>
      </c>
      <c r="B2826" s="1" t="s">
        <v>10</v>
      </c>
      <c r="C2826">
        <v>10</v>
      </c>
      <c r="D2826" s="1" t="s">
        <v>15</v>
      </c>
      <c r="E2826" s="5" t="str">
        <f t="shared" si="44"/>
        <v>17005207-cbow-10-family</v>
      </c>
      <c r="F2826">
        <v>506</v>
      </c>
      <c r="G2826">
        <v>401</v>
      </c>
      <c r="H2826">
        <v>86</v>
      </c>
      <c r="I2826">
        <v>19</v>
      </c>
      <c r="J2826" s="2">
        <v>3.1120000000000002E-3</v>
      </c>
      <c r="K2826" s="2">
        <v>5.5786000000000002E-2</v>
      </c>
    </row>
    <row r="2827" spans="1:11" x14ac:dyDescent="0.2">
      <c r="A2827" s="4">
        <v>17005207</v>
      </c>
      <c r="B2827" s="1" t="s">
        <v>10</v>
      </c>
      <c r="C2827">
        <v>10</v>
      </c>
      <c r="D2827" s="1" t="s">
        <v>16</v>
      </c>
      <c r="E2827" s="5" t="str">
        <f t="shared" si="44"/>
        <v>17005207-cbow-10-gram1-adjective-to-adverb</v>
      </c>
      <c r="F2827">
        <v>992</v>
      </c>
      <c r="G2827">
        <v>720</v>
      </c>
      <c r="H2827">
        <v>0</v>
      </c>
      <c r="I2827">
        <v>272</v>
      </c>
      <c r="J2827" s="2">
        <v>1.3183E-2</v>
      </c>
      <c r="K2827" s="2">
        <v>0.114819</v>
      </c>
    </row>
    <row r="2828" spans="1:11" x14ac:dyDescent="0.2">
      <c r="A2828" s="4">
        <v>17005207</v>
      </c>
      <c r="B2828" s="1" t="s">
        <v>10</v>
      </c>
      <c r="C2828">
        <v>10</v>
      </c>
      <c r="D2828" s="1" t="s">
        <v>17</v>
      </c>
      <c r="E2828" s="5" t="str">
        <f t="shared" si="44"/>
        <v>17005207-cbow-10-gram2-opposite</v>
      </c>
      <c r="F2828">
        <v>812</v>
      </c>
      <c r="G2828">
        <v>498</v>
      </c>
      <c r="H2828">
        <v>56</v>
      </c>
      <c r="I2828">
        <v>258</v>
      </c>
      <c r="J2828" s="2">
        <v>1.5027E-2</v>
      </c>
      <c r="K2828" s="2">
        <v>0.122586</v>
      </c>
    </row>
    <row r="2829" spans="1:11" x14ac:dyDescent="0.2">
      <c r="A2829" s="4">
        <v>17005207</v>
      </c>
      <c r="B2829" s="1" t="s">
        <v>10</v>
      </c>
      <c r="C2829">
        <v>10</v>
      </c>
      <c r="D2829" s="1" t="s">
        <v>18</v>
      </c>
      <c r="E2829" s="5" t="str">
        <f t="shared" si="44"/>
        <v>17005207-cbow-10-gram3-comparative</v>
      </c>
      <c r="F2829">
        <v>1332</v>
      </c>
      <c r="G2829">
        <v>1332</v>
      </c>
      <c r="H2829">
        <v>0</v>
      </c>
      <c r="I2829">
        <v>0</v>
      </c>
      <c r="J2829" s="2">
        <v>2.4659999999999999E-3</v>
      </c>
      <c r="K2829" s="2">
        <v>4.9658000000000001E-2</v>
      </c>
    </row>
    <row r="2830" spans="1:11" x14ac:dyDescent="0.2">
      <c r="A2830" s="4">
        <v>17005207</v>
      </c>
      <c r="B2830" s="1" t="s">
        <v>10</v>
      </c>
      <c r="C2830">
        <v>10</v>
      </c>
      <c r="D2830" s="1" t="s">
        <v>19</v>
      </c>
      <c r="E2830" s="5" t="str">
        <f t="shared" si="44"/>
        <v>17005207-cbow-10-gram4-superlative</v>
      </c>
      <c r="F2830">
        <v>1122</v>
      </c>
      <c r="G2830">
        <v>896</v>
      </c>
      <c r="H2830">
        <v>130</v>
      </c>
      <c r="I2830">
        <v>96</v>
      </c>
      <c r="J2830" s="2">
        <v>9.4160000000000008E-3</v>
      </c>
      <c r="K2830" s="2">
        <v>9.7039E-2</v>
      </c>
    </row>
    <row r="2831" spans="1:11" x14ac:dyDescent="0.2">
      <c r="A2831" s="4">
        <v>17005207</v>
      </c>
      <c r="B2831" s="1" t="s">
        <v>10</v>
      </c>
      <c r="C2831">
        <v>10</v>
      </c>
      <c r="D2831" s="1" t="s">
        <v>20</v>
      </c>
      <c r="E2831" s="5" t="str">
        <f t="shared" si="44"/>
        <v>17005207-cbow-10-gram5-present-participle</v>
      </c>
      <c r="F2831">
        <v>1056</v>
      </c>
      <c r="G2831">
        <v>1017</v>
      </c>
      <c r="H2831">
        <v>0</v>
      </c>
      <c r="I2831">
        <v>39</v>
      </c>
      <c r="J2831" s="2">
        <v>5.8979999999999996E-3</v>
      </c>
      <c r="K2831" s="2">
        <v>7.6799999999999993E-2</v>
      </c>
    </row>
    <row r="2832" spans="1:11" x14ac:dyDescent="0.2">
      <c r="A2832" s="4">
        <v>17005207</v>
      </c>
      <c r="B2832" s="1" t="s">
        <v>10</v>
      </c>
      <c r="C2832">
        <v>10</v>
      </c>
      <c r="D2832" s="1" t="s">
        <v>21</v>
      </c>
      <c r="E2832" s="5" t="str">
        <f t="shared" si="44"/>
        <v>17005207-cbow-10-gram6-nationality-adjective</v>
      </c>
      <c r="F2832">
        <v>1599</v>
      </c>
      <c r="G2832">
        <v>1513</v>
      </c>
      <c r="H2832">
        <v>78</v>
      </c>
      <c r="I2832">
        <v>8</v>
      </c>
      <c r="J2832" s="2">
        <v>4.084E-3</v>
      </c>
      <c r="K2832" s="2">
        <v>6.3905000000000003E-2</v>
      </c>
    </row>
    <row r="2833" spans="1:11" x14ac:dyDescent="0.2">
      <c r="A2833" s="4">
        <v>17005207</v>
      </c>
      <c r="B2833" s="1" t="s">
        <v>10</v>
      </c>
      <c r="C2833">
        <v>10</v>
      </c>
      <c r="D2833" s="1" t="s">
        <v>22</v>
      </c>
      <c r="E2833" s="5" t="str">
        <f t="shared" si="44"/>
        <v>17005207-cbow-10-gram7-past-tense</v>
      </c>
      <c r="F2833">
        <v>1560</v>
      </c>
      <c r="G2833">
        <v>1481</v>
      </c>
      <c r="H2833">
        <v>0</v>
      </c>
      <c r="I2833">
        <v>79</v>
      </c>
      <c r="J2833" s="2">
        <v>7.2150000000000001E-3</v>
      </c>
      <c r="K2833" s="2">
        <v>8.4942000000000004E-2</v>
      </c>
    </row>
    <row r="2834" spans="1:11" x14ac:dyDescent="0.2">
      <c r="A2834" s="4">
        <v>17005207</v>
      </c>
      <c r="B2834" s="1" t="s">
        <v>10</v>
      </c>
      <c r="C2834">
        <v>10</v>
      </c>
      <c r="D2834" s="1" t="s">
        <v>23</v>
      </c>
      <c r="E2834" s="5" t="str">
        <f t="shared" si="44"/>
        <v>17005207-cbow-10-gram8-plural</v>
      </c>
      <c r="F2834">
        <v>1332</v>
      </c>
      <c r="G2834">
        <v>1313</v>
      </c>
      <c r="H2834">
        <v>0</v>
      </c>
      <c r="I2834">
        <v>19</v>
      </c>
      <c r="J2834" s="2">
        <v>4.1529999999999996E-3</v>
      </c>
      <c r="K2834" s="2">
        <v>6.4447000000000004E-2</v>
      </c>
    </row>
    <row r="2835" spans="1:11" x14ac:dyDescent="0.2">
      <c r="A2835" s="4">
        <v>17005207</v>
      </c>
      <c r="B2835" s="1" t="s">
        <v>10</v>
      </c>
      <c r="C2835">
        <v>10</v>
      </c>
      <c r="D2835" s="1" t="s">
        <v>24</v>
      </c>
      <c r="E2835" s="5" t="str">
        <f t="shared" si="44"/>
        <v>17005207-cbow-10-gram9-plural-verbs</v>
      </c>
      <c r="F2835">
        <v>870</v>
      </c>
      <c r="G2835">
        <v>809</v>
      </c>
      <c r="H2835">
        <v>0</v>
      </c>
      <c r="I2835">
        <v>61</v>
      </c>
      <c r="J2835" s="2">
        <v>9.5899999999999996E-3</v>
      </c>
      <c r="K2835" s="2">
        <v>9.7929000000000002E-2</v>
      </c>
    </row>
    <row r="2836" spans="1:11" x14ac:dyDescent="0.2">
      <c r="A2836" s="4">
        <v>17005207</v>
      </c>
      <c r="B2836" s="1" t="s">
        <v>10</v>
      </c>
      <c r="C2836">
        <v>10</v>
      </c>
      <c r="D2836" s="1" t="s">
        <v>25</v>
      </c>
      <c r="E2836" s="5" t="str">
        <f t="shared" si="44"/>
        <v>17005207-cbow-10-TOTAL</v>
      </c>
      <c r="F2836">
        <v>19544</v>
      </c>
      <c r="G2836">
        <v>16605</v>
      </c>
      <c r="H2836">
        <v>1717</v>
      </c>
      <c r="I2836">
        <v>1222</v>
      </c>
      <c r="J2836" s="2">
        <v>5.8760000000000001E-3</v>
      </c>
      <c r="K2836" s="2">
        <v>7.6652999999999999E-2</v>
      </c>
    </row>
    <row r="2837" spans="1:11" x14ac:dyDescent="0.2">
      <c r="A2837" s="4">
        <v>17005207</v>
      </c>
      <c r="B2837" s="1" t="s">
        <v>26</v>
      </c>
      <c r="C2837">
        <v>10</v>
      </c>
      <c r="D2837" s="1" t="s">
        <v>11</v>
      </c>
      <c r="E2837" s="5" t="str">
        <f t="shared" si="44"/>
        <v>17005207-skip-gram-10-capital-common-countries</v>
      </c>
      <c r="F2837">
        <v>506</v>
      </c>
      <c r="G2837">
        <v>506</v>
      </c>
      <c r="H2837">
        <v>0</v>
      </c>
      <c r="I2837">
        <v>0</v>
      </c>
      <c r="J2837" s="2">
        <v>2.5999999999999998E-4</v>
      </c>
      <c r="K2837" s="2">
        <v>1.6115999999999998E-2</v>
      </c>
    </row>
    <row r="2838" spans="1:11" x14ac:dyDescent="0.2">
      <c r="A2838" s="4">
        <v>17005207</v>
      </c>
      <c r="B2838" s="1" t="s">
        <v>26</v>
      </c>
      <c r="C2838">
        <v>10</v>
      </c>
      <c r="D2838" s="1" t="s">
        <v>12</v>
      </c>
      <c r="E2838" s="5" t="str">
        <f t="shared" si="44"/>
        <v>17005207-skip-gram-10-capital-world</v>
      </c>
      <c r="F2838">
        <v>4524</v>
      </c>
      <c r="G2838">
        <v>3532</v>
      </c>
      <c r="H2838">
        <v>960</v>
      </c>
      <c r="I2838">
        <v>32</v>
      </c>
      <c r="J2838" s="2">
        <v>2.8939999999999999E-3</v>
      </c>
      <c r="K2838" s="2">
        <v>5.3794000000000002E-2</v>
      </c>
    </row>
    <row r="2839" spans="1:11" x14ac:dyDescent="0.2">
      <c r="A2839" s="4">
        <v>17005207</v>
      </c>
      <c r="B2839" s="1" t="s">
        <v>26</v>
      </c>
      <c r="C2839">
        <v>10</v>
      </c>
      <c r="D2839" s="1" t="s">
        <v>13</v>
      </c>
      <c r="E2839" s="5" t="str">
        <f t="shared" si="44"/>
        <v>17005207-skip-gram-10-currency</v>
      </c>
      <c r="F2839">
        <v>866</v>
      </c>
      <c r="G2839">
        <v>453</v>
      </c>
      <c r="H2839">
        <v>270</v>
      </c>
      <c r="I2839">
        <v>143</v>
      </c>
      <c r="J2839" s="2">
        <v>9.8219999999999991E-3</v>
      </c>
      <c r="K2839" s="2">
        <v>9.9104999999999999E-2</v>
      </c>
    </row>
    <row r="2840" spans="1:11" x14ac:dyDescent="0.2">
      <c r="A2840" s="4">
        <v>17005207</v>
      </c>
      <c r="B2840" s="1" t="s">
        <v>26</v>
      </c>
      <c r="C2840">
        <v>10</v>
      </c>
      <c r="D2840" s="1" t="s">
        <v>14</v>
      </c>
      <c r="E2840" s="5" t="str">
        <f t="shared" si="44"/>
        <v>17005207-skip-gram-10-city-in-state</v>
      </c>
      <c r="F2840">
        <v>2467</v>
      </c>
      <c r="G2840">
        <v>2182</v>
      </c>
      <c r="H2840">
        <v>137</v>
      </c>
      <c r="I2840">
        <v>148</v>
      </c>
      <c r="J2840" s="2">
        <v>3.0300000000000001E-3</v>
      </c>
      <c r="K2840" s="2">
        <v>5.5042000000000001E-2</v>
      </c>
    </row>
    <row r="2841" spans="1:11" x14ac:dyDescent="0.2">
      <c r="A2841" s="4">
        <v>17005207</v>
      </c>
      <c r="B2841" s="1" t="s">
        <v>26</v>
      </c>
      <c r="C2841">
        <v>10</v>
      </c>
      <c r="D2841" s="1" t="s">
        <v>15</v>
      </c>
      <c r="E2841" s="5" t="str">
        <f t="shared" si="44"/>
        <v>17005207-skip-gram-10-family</v>
      </c>
      <c r="F2841">
        <v>506</v>
      </c>
      <c r="G2841">
        <v>407</v>
      </c>
      <c r="H2841">
        <v>86</v>
      </c>
      <c r="I2841">
        <v>13</v>
      </c>
      <c r="J2841" s="2">
        <v>4.0940000000000004E-3</v>
      </c>
      <c r="K2841" s="2">
        <v>6.3986000000000001E-2</v>
      </c>
    </row>
    <row r="2842" spans="1:11" x14ac:dyDescent="0.2">
      <c r="A2842" s="4">
        <v>17005207</v>
      </c>
      <c r="B2842" s="1" t="s">
        <v>26</v>
      </c>
      <c r="C2842">
        <v>10</v>
      </c>
      <c r="D2842" s="1" t="s">
        <v>16</v>
      </c>
      <c r="E2842" s="5" t="str">
        <f t="shared" si="44"/>
        <v>17005207-skip-gram-10-gram1-adjective-to-adverb</v>
      </c>
      <c r="F2842">
        <v>992</v>
      </c>
      <c r="G2842">
        <v>759</v>
      </c>
      <c r="H2842">
        <v>0</v>
      </c>
      <c r="I2842">
        <v>233</v>
      </c>
      <c r="J2842" s="2">
        <v>7.9179999999999997E-3</v>
      </c>
      <c r="K2842" s="2">
        <v>8.8984999999999995E-2</v>
      </c>
    </row>
    <row r="2843" spans="1:11" x14ac:dyDescent="0.2">
      <c r="A2843" s="4">
        <v>17005207</v>
      </c>
      <c r="B2843" s="1" t="s">
        <v>26</v>
      </c>
      <c r="C2843">
        <v>10</v>
      </c>
      <c r="D2843" s="1" t="s">
        <v>17</v>
      </c>
      <c r="E2843" s="5" t="str">
        <f t="shared" si="44"/>
        <v>17005207-skip-gram-10-gram2-opposite</v>
      </c>
      <c r="F2843">
        <v>812</v>
      </c>
      <c r="G2843">
        <v>509</v>
      </c>
      <c r="H2843">
        <v>56</v>
      </c>
      <c r="I2843">
        <v>247</v>
      </c>
      <c r="J2843" s="2">
        <v>1.0677000000000001E-2</v>
      </c>
      <c r="K2843" s="2">
        <v>0.10333199999999999</v>
      </c>
    </row>
    <row r="2844" spans="1:11" x14ac:dyDescent="0.2">
      <c r="A2844" s="4">
        <v>17005207</v>
      </c>
      <c r="B2844" s="1" t="s">
        <v>26</v>
      </c>
      <c r="C2844">
        <v>10</v>
      </c>
      <c r="D2844" s="1" t="s">
        <v>18</v>
      </c>
      <c r="E2844" s="5" t="str">
        <f t="shared" si="44"/>
        <v>17005207-skip-gram-10-gram3-comparative</v>
      </c>
      <c r="F2844">
        <v>1332</v>
      </c>
      <c r="G2844">
        <v>1321</v>
      </c>
      <c r="H2844">
        <v>0</v>
      </c>
      <c r="I2844">
        <v>11</v>
      </c>
      <c r="J2844" s="2">
        <v>3.0630000000000002E-3</v>
      </c>
      <c r="K2844" s="2">
        <v>5.5342000000000002E-2</v>
      </c>
    </row>
    <row r="2845" spans="1:11" x14ac:dyDescent="0.2">
      <c r="A2845" s="4">
        <v>17005207</v>
      </c>
      <c r="B2845" s="1" t="s">
        <v>26</v>
      </c>
      <c r="C2845">
        <v>10</v>
      </c>
      <c r="D2845" s="1" t="s">
        <v>19</v>
      </c>
      <c r="E2845" s="5" t="str">
        <f t="shared" si="44"/>
        <v>17005207-skip-gram-10-gram4-superlative</v>
      </c>
      <c r="F2845">
        <v>1122</v>
      </c>
      <c r="G2845">
        <v>878</v>
      </c>
      <c r="H2845">
        <v>130</v>
      </c>
      <c r="I2845">
        <v>114</v>
      </c>
      <c r="J2845" s="2">
        <v>7.9900000000000006E-3</v>
      </c>
      <c r="K2845" s="2">
        <v>8.9387999999999995E-2</v>
      </c>
    </row>
    <row r="2846" spans="1:11" x14ac:dyDescent="0.2">
      <c r="A2846" s="4">
        <v>17005207</v>
      </c>
      <c r="B2846" s="1" t="s">
        <v>26</v>
      </c>
      <c r="C2846">
        <v>10</v>
      </c>
      <c r="D2846" s="1" t="s">
        <v>20</v>
      </c>
      <c r="E2846" s="5" t="str">
        <f t="shared" si="44"/>
        <v>17005207-skip-gram-10-gram5-present-participle</v>
      </c>
      <c r="F2846">
        <v>1056</v>
      </c>
      <c r="G2846">
        <v>962</v>
      </c>
      <c r="H2846">
        <v>0</v>
      </c>
      <c r="I2846">
        <v>94</v>
      </c>
      <c r="J2846" s="2">
        <v>5.9890000000000004E-3</v>
      </c>
      <c r="K2846" s="2">
        <v>7.7387999999999998E-2</v>
      </c>
    </row>
    <row r="2847" spans="1:11" x14ac:dyDescent="0.2">
      <c r="A2847" s="4">
        <v>17005207</v>
      </c>
      <c r="B2847" s="1" t="s">
        <v>26</v>
      </c>
      <c r="C2847">
        <v>10</v>
      </c>
      <c r="D2847" s="1" t="s">
        <v>21</v>
      </c>
      <c r="E2847" s="5" t="str">
        <f t="shared" si="44"/>
        <v>17005207-skip-gram-10-gram6-nationality-adjective</v>
      </c>
      <c r="F2847">
        <v>1599</v>
      </c>
      <c r="G2847">
        <v>1515</v>
      </c>
      <c r="H2847">
        <v>78</v>
      </c>
      <c r="I2847">
        <v>6</v>
      </c>
      <c r="J2847" s="2">
        <v>2.6410000000000001E-3</v>
      </c>
      <c r="K2847" s="2">
        <v>5.1390999999999999E-2</v>
      </c>
    </row>
    <row r="2848" spans="1:11" x14ac:dyDescent="0.2">
      <c r="A2848" s="4">
        <v>17005207</v>
      </c>
      <c r="B2848" s="1" t="s">
        <v>26</v>
      </c>
      <c r="C2848">
        <v>10</v>
      </c>
      <c r="D2848" s="1" t="s">
        <v>22</v>
      </c>
      <c r="E2848" s="5" t="str">
        <f t="shared" si="44"/>
        <v>17005207-skip-gram-10-gram7-past-tense</v>
      </c>
      <c r="F2848">
        <v>1560</v>
      </c>
      <c r="G2848">
        <v>1460</v>
      </c>
      <c r="H2848">
        <v>0</v>
      </c>
      <c r="I2848">
        <v>100</v>
      </c>
      <c r="J2848" s="2">
        <v>3.6939999999999998E-3</v>
      </c>
      <c r="K2848" s="2">
        <v>6.0775999999999997E-2</v>
      </c>
    </row>
    <row r="2849" spans="1:11" x14ac:dyDescent="0.2">
      <c r="A2849" s="4">
        <v>17005207</v>
      </c>
      <c r="B2849" s="1" t="s">
        <v>26</v>
      </c>
      <c r="C2849">
        <v>10</v>
      </c>
      <c r="D2849" s="1" t="s">
        <v>23</v>
      </c>
      <c r="E2849" s="5" t="str">
        <f t="shared" si="44"/>
        <v>17005207-skip-gram-10-gram8-plural</v>
      </c>
      <c r="F2849">
        <v>1332</v>
      </c>
      <c r="G2849">
        <v>1304</v>
      </c>
      <c r="H2849">
        <v>0</v>
      </c>
      <c r="I2849">
        <v>28</v>
      </c>
      <c r="J2849" s="2">
        <v>3.8809999999999999E-3</v>
      </c>
      <c r="K2849" s="2">
        <v>6.2296999999999998E-2</v>
      </c>
    </row>
    <row r="2850" spans="1:11" x14ac:dyDescent="0.2">
      <c r="A2850" s="4">
        <v>17005207</v>
      </c>
      <c r="B2850" s="1" t="s">
        <v>26</v>
      </c>
      <c r="C2850">
        <v>10</v>
      </c>
      <c r="D2850" s="1" t="s">
        <v>24</v>
      </c>
      <c r="E2850" s="5" t="str">
        <f t="shared" si="44"/>
        <v>17005207-skip-gram-10-gram9-plural-verbs</v>
      </c>
      <c r="F2850">
        <v>870</v>
      </c>
      <c r="G2850">
        <v>799</v>
      </c>
      <c r="H2850">
        <v>0</v>
      </c>
      <c r="I2850">
        <v>71</v>
      </c>
      <c r="J2850" s="2">
        <v>7.097E-3</v>
      </c>
      <c r="K2850" s="2">
        <v>8.4245E-2</v>
      </c>
    </row>
    <row r="2851" spans="1:11" x14ac:dyDescent="0.2">
      <c r="A2851" s="4">
        <v>17005207</v>
      </c>
      <c r="B2851" s="1" t="s">
        <v>26</v>
      </c>
      <c r="C2851">
        <v>10</v>
      </c>
      <c r="D2851" s="1" t="s">
        <v>25</v>
      </c>
      <c r="E2851" s="5" t="str">
        <f t="shared" si="44"/>
        <v>17005207-skip-gram-10-TOTAL</v>
      </c>
      <c r="F2851">
        <v>19544</v>
      </c>
      <c r="G2851">
        <v>16587</v>
      </c>
      <c r="H2851">
        <v>1717</v>
      </c>
      <c r="I2851">
        <v>1240</v>
      </c>
      <c r="J2851" s="2">
        <v>4.3090000000000003E-3</v>
      </c>
      <c r="K2851" s="2">
        <v>6.5642000000000006E-2</v>
      </c>
    </row>
    <row r="2852" spans="1:11" x14ac:dyDescent="0.2">
      <c r="A2852" s="4">
        <v>17005207</v>
      </c>
      <c r="B2852" s="1" t="s">
        <v>10</v>
      </c>
      <c r="C2852">
        <v>12</v>
      </c>
      <c r="D2852" s="1" t="s">
        <v>11</v>
      </c>
      <c r="E2852" s="5" t="str">
        <f t="shared" si="44"/>
        <v>17005207-cbow-12-capital-common-countries</v>
      </c>
      <c r="F2852">
        <v>506</v>
      </c>
      <c r="G2852">
        <v>506</v>
      </c>
      <c r="H2852">
        <v>0</v>
      </c>
      <c r="I2852">
        <v>0</v>
      </c>
      <c r="J2852" s="2">
        <v>7.27E-4</v>
      </c>
      <c r="K2852" s="2">
        <v>2.6955E-2</v>
      </c>
    </row>
    <row r="2853" spans="1:11" x14ac:dyDescent="0.2">
      <c r="A2853" s="4">
        <v>17005207</v>
      </c>
      <c r="B2853" s="1" t="s">
        <v>10</v>
      </c>
      <c r="C2853">
        <v>12</v>
      </c>
      <c r="D2853" s="1" t="s">
        <v>12</v>
      </c>
      <c r="E2853" s="5" t="str">
        <f t="shared" si="44"/>
        <v>17005207-cbow-12-capital-world</v>
      </c>
      <c r="F2853">
        <v>4524</v>
      </c>
      <c r="G2853">
        <v>3508</v>
      </c>
      <c r="H2853">
        <v>960</v>
      </c>
      <c r="I2853">
        <v>56</v>
      </c>
      <c r="J2853" s="2">
        <v>3.0040000000000002E-3</v>
      </c>
      <c r="K2853" s="2">
        <v>5.4806000000000001E-2</v>
      </c>
    </row>
    <row r="2854" spans="1:11" x14ac:dyDescent="0.2">
      <c r="A2854" s="4">
        <v>17005207</v>
      </c>
      <c r="B2854" s="1" t="s">
        <v>10</v>
      </c>
      <c r="C2854">
        <v>12</v>
      </c>
      <c r="D2854" s="1" t="s">
        <v>13</v>
      </c>
      <c r="E2854" s="5" t="str">
        <f t="shared" si="44"/>
        <v>17005207-cbow-12-currency</v>
      </c>
      <c r="F2854">
        <v>866</v>
      </c>
      <c r="G2854">
        <v>463</v>
      </c>
      <c r="H2854">
        <v>270</v>
      </c>
      <c r="I2854">
        <v>133</v>
      </c>
      <c r="J2854" s="2">
        <v>1.4337000000000001E-2</v>
      </c>
      <c r="K2854" s="2">
        <v>0.119737</v>
      </c>
    </row>
    <row r="2855" spans="1:11" x14ac:dyDescent="0.2">
      <c r="A2855" s="4">
        <v>17005207</v>
      </c>
      <c r="B2855" s="1" t="s">
        <v>10</v>
      </c>
      <c r="C2855">
        <v>12</v>
      </c>
      <c r="D2855" s="1" t="s">
        <v>14</v>
      </c>
      <c r="E2855" s="5" t="str">
        <f t="shared" si="44"/>
        <v>17005207-cbow-12-city-in-state</v>
      </c>
      <c r="F2855">
        <v>2467</v>
      </c>
      <c r="G2855">
        <v>2158</v>
      </c>
      <c r="H2855">
        <v>137</v>
      </c>
      <c r="I2855">
        <v>172</v>
      </c>
      <c r="J2855" s="2">
        <v>6.1580000000000003E-3</v>
      </c>
      <c r="K2855" s="2">
        <v>7.8473000000000001E-2</v>
      </c>
    </row>
    <row r="2856" spans="1:11" x14ac:dyDescent="0.2">
      <c r="A2856" s="4">
        <v>17005207</v>
      </c>
      <c r="B2856" s="1" t="s">
        <v>10</v>
      </c>
      <c r="C2856">
        <v>12</v>
      </c>
      <c r="D2856" s="1" t="s">
        <v>15</v>
      </c>
      <c r="E2856" s="5" t="str">
        <f t="shared" si="44"/>
        <v>17005207-cbow-12-family</v>
      </c>
      <c r="F2856">
        <v>506</v>
      </c>
      <c r="G2856">
        <v>399</v>
      </c>
      <c r="H2856">
        <v>86</v>
      </c>
      <c r="I2856">
        <v>21</v>
      </c>
      <c r="J2856" s="2">
        <v>2.8579999999999999E-3</v>
      </c>
      <c r="K2856" s="2">
        <v>5.3462000000000003E-2</v>
      </c>
    </row>
    <row r="2857" spans="1:11" x14ac:dyDescent="0.2">
      <c r="A2857" s="4">
        <v>17005207</v>
      </c>
      <c r="B2857" s="1" t="s">
        <v>10</v>
      </c>
      <c r="C2857">
        <v>12</v>
      </c>
      <c r="D2857" s="1" t="s">
        <v>16</v>
      </c>
      <c r="E2857" s="5" t="str">
        <f t="shared" si="44"/>
        <v>17005207-cbow-12-gram1-adjective-to-adverb</v>
      </c>
      <c r="F2857">
        <v>992</v>
      </c>
      <c r="G2857">
        <v>752</v>
      </c>
      <c r="H2857">
        <v>0</v>
      </c>
      <c r="I2857">
        <v>240</v>
      </c>
      <c r="J2857" s="2">
        <v>1.3079E-2</v>
      </c>
      <c r="K2857" s="2">
        <v>0.11436499999999999</v>
      </c>
    </row>
    <row r="2858" spans="1:11" x14ac:dyDescent="0.2">
      <c r="A2858" s="4">
        <v>17005207</v>
      </c>
      <c r="B2858" s="1" t="s">
        <v>10</v>
      </c>
      <c r="C2858">
        <v>12</v>
      </c>
      <c r="D2858" s="1" t="s">
        <v>17</v>
      </c>
      <c r="E2858" s="5" t="str">
        <f t="shared" si="44"/>
        <v>17005207-cbow-12-gram2-opposite</v>
      </c>
      <c r="F2858">
        <v>812</v>
      </c>
      <c r="G2858">
        <v>474</v>
      </c>
      <c r="H2858">
        <v>56</v>
      </c>
      <c r="I2858">
        <v>282</v>
      </c>
      <c r="J2858" s="2">
        <v>1.5628E-2</v>
      </c>
      <c r="K2858" s="2">
        <v>0.12501300000000001</v>
      </c>
    </row>
    <row r="2859" spans="1:11" x14ac:dyDescent="0.2">
      <c r="A2859" s="4">
        <v>17005207</v>
      </c>
      <c r="B2859" s="1" t="s">
        <v>10</v>
      </c>
      <c r="C2859">
        <v>12</v>
      </c>
      <c r="D2859" s="1" t="s">
        <v>18</v>
      </c>
      <c r="E2859" s="5" t="str">
        <f t="shared" si="44"/>
        <v>17005207-cbow-12-gram3-comparative</v>
      </c>
      <c r="F2859">
        <v>1332</v>
      </c>
      <c r="G2859">
        <v>1329</v>
      </c>
      <c r="H2859">
        <v>0</v>
      </c>
      <c r="I2859">
        <v>3</v>
      </c>
      <c r="J2859" s="2">
        <v>2.82E-3</v>
      </c>
      <c r="K2859" s="2">
        <v>5.3102000000000003E-2</v>
      </c>
    </row>
    <row r="2860" spans="1:11" x14ac:dyDescent="0.2">
      <c r="A2860" s="4">
        <v>17005207</v>
      </c>
      <c r="B2860" s="1" t="s">
        <v>10</v>
      </c>
      <c r="C2860">
        <v>12</v>
      </c>
      <c r="D2860" s="1" t="s">
        <v>19</v>
      </c>
      <c r="E2860" s="5" t="str">
        <f t="shared" si="44"/>
        <v>17005207-cbow-12-gram4-superlative</v>
      </c>
      <c r="F2860">
        <v>1122</v>
      </c>
      <c r="G2860">
        <v>888</v>
      </c>
      <c r="H2860">
        <v>130</v>
      </c>
      <c r="I2860">
        <v>104</v>
      </c>
      <c r="J2860" s="2">
        <v>9.5809999999999992E-3</v>
      </c>
      <c r="K2860" s="2">
        <v>9.7882999999999998E-2</v>
      </c>
    </row>
    <row r="2861" spans="1:11" x14ac:dyDescent="0.2">
      <c r="A2861" s="4">
        <v>17005207</v>
      </c>
      <c r="B2861" s="1" t="s">
        <v>10</v>
      </c>
      <c r="C2861">
        <v>12</v>
      </c>
      <c r="D2861" s="1" t="s">
        <v>20</v>
      </c>
      <c r="E2861" s="5" t="str">
        <f t="shared" si="44"/>
        <v>17005207-cbow-12-gram5-present-participle</v>
      </c>
      <c r="F2861">
        <v>1056</v>
      </c>
      <c r="G2861">
        <v>1016</v>
      </c>
      <c r="H2861">
        <v>0</v>
      </c>
      <c r="I2861">
        <v>40</v>
      </c>
      <c r="J2861" s="2">
        <v>5.3309999999999998E-3</v>
      </c>
      <c r="K2861" s="2">
        <v>7.3011000000000006E-2</v>
      </c>
    </row>
    <row r="2862" spans="1:11" x14ac:dyDescent="0.2">
      <c r="A2862" s="4">
        <v>17005207</v>
      </c>
      <c r="B2862" s="1" t="s">
        <v>10</v>
      </c>
      <c r="C2862">
        <v>12</v>
      </c>
      <c r="D2862" s="1" t="s">
        <v>21</v>
      </c>
      <c r="E2862" s="5" t="str">
        <f t="shared" si="44"/>
        <v>17005207-cbow-12-gram6-nationality-adjective</v>
      </c>
      <c r="F2862">
        <v>1599</v>
      </c>
      <c r="G2862">
        <v>1515</v>
      </c>
      <c r="H2862">
        <v>78</v>
      </c>
      <c r="I2862">
        <v>6</v>
      </c>
      <c r="J2862" s="2">
        <v>4.0569999999999998E-3</v>
      </c>
      <c r="K2862" s="2">
        <v>6.3691999999999999E-2</v>
      </c>
    </row>
    <row r="2863" spans="1:11" x14ac:dyDescent="0.2">
      <c r="A2863" s="4">
        <v>17005207</v>
      </c>
      <c r="B2863" s="1" t="s">
        <v>10</v>
      </c>
      <c r="C2863">
        <v>12</v>
      </c>
      <c r="D2863" s="1" t="s">
        <v>22</v>
      </c>
      <c r="E2863" s="5" t="str">
        <f t="shared" si="44"/>
        <v>17005207-cbow-12-gram7-past-tense</v>
      </c>
      <c r="F2863">
        <v>1560</v>
      </c>
      <c r="G2863">
        <v>1505</v>
      </c>
      <c r="H2863">
        <v>0</v>
      </c>
      <c r="I2863">
        <v>55</v>
      </c>
      <c r="J2863" s="2">
        <v>6.4520000000000003E-3</v>
      </c>
      <c r="K2863" s="2">
        <v>8.0324999999999994E-2</v>
      </c>
    </row>
    <row r="2864" spans="1:11" x14ac:dyDescent="0.2">
      <c r="A2864" s="4">
        <v>17005207</v>
      </c>
      <c r="B2864" s="1" t="s">
        <v>10</v>
      </c>
      <c r="C2864">
        <v>12</v>
      </c>
      <c r="D2864" s="1" t="s">
        <v>23</v>
      </c>
      <c r="E2864" s="5" t="str">
        <f t="shared" si="44"/>
        <v>17005207-cbow-12-gram8-plural</v>
      </c>
      <c r="F2864">
        <v>1332</v>
      </c>
      <c r="G2864">
        <v>1306</v>
      </c>
      <c r="H2864">
        <v>0</v>
      </c>
      <c r="I2864">
        <v>26</v>
      </c>
      <c r="J2864" s="2">
        <v>4.5659999999999997E-3</v>
      </c>
      <c r="K2864" s="2">
        <v>6.7570000000000005E-2</v>
      </c>
    </row>
    <row r="2865" spans="1:11" x14ac:dyDescent="0.2">
      <c r="A2865" s="4">
        <v>17005207</v>
      </c>
      <c r="B2865" s="1" t="s">
        <v>10</v>
      </c>
      <c r="C2865">
        <v>12</v>
      </c>
      <c r="D2865" s="1" t="s">
        <v>24</v>
      </c>
      <c r="E2865" s="5" t="str">
        <f t="shared" si="44"/>
        <v>17005207-cbow-12-gram9-plural-verbs</v>
      </c>
      <c r="F2865">
        <v>870</v>
      </c>
      <c r="G2865">
        <v>811</v>
      </c>
      <c r="H2865">
        <v>0</v>
      </c>
      <c r="I2865">
        <v>59</v>
      </c>
      <c r="J2865" s="2">
        <v>9.2449999999999997E-3</v>
      </c>
      <c r="K2865" s="2">
        <v>9.6151E-2</v>
      </c>
    </row>
    <row r="2866" spans="1:11" x14ac:dyDescent="0.2">
      <c r="A2866" s="4">
        <v>17005207</v>
      </c>
      <c r="B2866" s="1" t="s">
        <v>10</v>
      </c>
      <c r="C2866">
        <v>12</v>
      </c>
      <c r="D2866" s="1" t="s">
        <v>25</v>
      </c>
      <c r="E2866" s="5" t="str">
        <f t="shared" si="44"/>
        <v>17005207-cbow-12-TOTAL</v>
      </c>
      <c r="F2866">
        <v>19544</v>
      </c>
      <c r="G2866">
        <v>16630</v>
      </c>
      <c r="H2866">
        <v>1717</v>
      </c>
      <c r="I2866">
        <v>1197</v>
      </c>
      <c r="J2866" s="2">
        <v>5.7850000000000002E-3</v>
      </c>
      <c r="K2866" s="2">
        <v>7.6059000000000002E-2</v>
      </c>
    </row>
    <row r="2867" spans="1:11" x14ac:dyDescent="0.2">
      <c r="A2867" s="4">
        <v>17005207</v>
      </c>
      <c r="B2867" s="1" t="s">
        <v>26</v>
      </c>
      <c r="C2867">
        <v>12</v>
      </c>
      <c r="D2867" s="1" t="s">
        <v>11</v>
      </c>
      <c r="E2867" s="5" t="str">
        <f t="shared" si="44"/>
        <v>17005207-skip-gram-12-capital-common-countries</v>
      </c>
      <c r="F2867">
        <v>506</v>
      </c>
      <c r="G2867">
        <v>506</v>
      </c>
      <c r="H2867">
        <v>0</v>
      </c>
      <c r="I2867">
        <v>0</v>
      </c>
      <c r="J2867" s="2">
        <v>1.9799999999999999E-4</v>
      </c>
      <c r="K2867" s="2">
        <v>1.4059E-2</v>
      </c>
    </row>
    <row r="2868" spans="1:11" x14ac:dyDescent="0.2">
      <c r="A2868" s="4">
        <v>17005207</v>
      </c>
      <c r="B2868" s="1" t="s">
        <v>26</v>
      </c>
      <c r="C2868">
        <v>12</v>
      </c>
      <c r="D2868" s="1" t="s">
        <v>12</v>
      </c>
      <c r="E2868" s="5" t="str">
        <f t="shared" si="44"/>
        <v>17005207-skip-gram-12-capital-world</v>
      </c>
      <c r="F2868">
        <v>4524</v>
      </c>
      <c r="G2868">
        <v>3552</v>
      </c>
      <c r="H2868">
        <v>960</v>
      </c>
      <c r="I2868">
        <v>12</v>
      </c>
      <c r="J2868" s="2">
        <v>2.2989999999999998E-3</v>
      </c>
      <c r="K2868" s="2">
        <v>4.795E-2</v>
      </c>
    </row>
    <row r="2869" spans="1:11" x14ac:dyDescent="0.2">
      <c r="A2869" s="4">
        <v>17005207</v>
      </c>
      <c r="B2869" s="1" t="s">
        <v>26</v>
      </c>
      <c r="C2869">
        <v>12</v>
      </c>
      <c r="D2869" s="1" t="s">
        <v>13</v>
      </c>
      <c r="E2869" s="5" t="str">
        <f t="shared" si="44"/>
        <v>17005207-skip-gram-12-currency</v>
      </c>
      <c r="F2869">
        <v>866</v>
      </c>
      <c r="G2869">
        <v>458</v>
      </c>
      <c r="H2869">
        <v>270</v>
      </c>
      <c r="I2869">
        <v>138</v>
      </c>
      <c r="J2869" s="2">
        <v>1.0769000000000001E-2</v>
      </c>
      <c r="K2869" s="2">
        <v>0.103772</v>
      </c>
    </row>
    <row r="2870" spans="1:11" x14ac:dyDescent="0.2">
      <c r="A2870" s="4">
        <v>17005207</v>
      </c>
      <c r="B2870" s="1" t="s">
        <v>26</v>
      </c>
      <c r="C2870">
        <v>12</v>
      </c>
      <c r="D2870" s="1" t="s">
        <v>14</v>
      </c>
      <c r="E2870" s="5" t="str">
        <f t="shared" si="44"/>
        <v>17005207-skip-gram-12-city-in-state</v>
      </c>
      <c r="F2870">
        <v>2467</v>
      </c>
      <c r="G2870">
        <v>2218</v>
      </c>
      <c r="H2870">
        <v>137</v>
      </c>
      <c r="I2870">
        <v>112</v>
      </c>
      <c r="J2870" s="2">
        <v>3.1120000000000002E-3</v>
      </c>
      <c r="K2870" s="2">
        <v>5.5788999999999998E-2</v>
      </c>
    </row>
    <row r="2871" spans="1:11" x14ac:dyDescent="0.2">
      <c r="A2871" s="4">
        <v>17005207</v>
      </c>
      <c r="B2871" s="1" t="s">
        <v>26</v>
      </c>
      <c r="C2871">
        <v>12</v>
      </c>
      <c r="D2871" s="1" t="s">
        <v>15</v>
      </c>
      <c r="E2871" s="5" t="str">
        <f t="shared" si="44"/>
        <v>17005207-skip-gram-12-family</v>
      </c>
      <c r="F2871">
        <v>506</v>
      </c>
      <c r="G2871">
        <v>414</v>
      </c>
      <c r="H2871">
        <v>86</v>
      </c>
      <c r="I2871">
        <v>6</v>
      </c>
      <c r="J2871" s="2">
        <v>5.1349999999999998E-3</v>
      </c>
      <c r="K2871" s="2">
        <v>7.1659E-2</v>
      </c>
    </row>
    <row r="2872" spans="1:11" x14ac:dyDescent="0.2">
      <c r="A2872" s="4">
        <v>17005207</v>
      </c>
      <c r="B2872" s="1" t="s">
        <v>26</v>
      </c>
      <c r="C2872">
        <v>12</v>
      </c>
      <c r="D2872" s="1" t="s">
        <v>16</v>
      </c>
      <c r="E2872" s="5" t="str">
        <f t="shared" si="44"/>
        <v>17005207-skip-gram-12-gram1-adjective-to-adverb</v>
      </c>
      <c r="F2872">
        <v>992</v>
      </c>
      <c r="G2872">
        <v>779</v>
      </c>
      <c r="H2872">
        <v>0</v>
      </c>
      <c r="I2872">
        <v>213</v>
      </c>
      <c r="J2872" s="2">
        <v>7.7780000000000002E-3</v>
      </c>
      <c r="K2872" s="2">
        <v>8.8193999999999995E-2</v>
      </c>
    </row>
    <row r="2873" spans="1:11" x14ac:dyDescent="0.2">
      <c r="A2873" s="4">
        <v>17005207</v>
      </c>
      <c r="B2873" s="1" t="s">
        <v>26</v>
      </c>
      <c r="C2873">
        <v>12</v>
      </c>
      <c r="D2873" s="1" t="s">
        <v>17</v>
      </c>
      <c r="E2873" s="5" t="str">
        <f t="shared" si="44"/>
        <v>17005207-skip-gram-12-gram2-opposite</v>
      </c>
      <c r="F2873">
        <v>812</v>
      </c>
      <c r="G2873">
        <v>497</v>
      </c>
      <c r="H2873">
        <v>56</v>
      </c>
      <c r="I2873">
        <v>259</v>
      </c>
      <c r="J2873" s="2">
        <v>9.9909999999999999E-3</v>
      </c>
      <c r="K2873" s="2">
        <v>9.9955000000000002E-2</v>
      </c>
    </row>
    <row r="2874" spans="1:11" x14ac:dyDescent="0.2">
      <c r="A2874" s="4">
        <v>17005207</v>
      </c>
      <c r="B2874" s="1" t="s">
        <v>26</v>
      </c>
      <c r="C2874">
        <v>12</v>
      </c>
      <c r="D2874" s="1" t="s">
        <v>18</v>
      </c>
      <c r="E2874" s="5" t="str">
        <f t="shared" si="44"/>
        <v>17005207-skip-gram-12-gram3-comparative</v>
      </c>
      <c r="F2874">
        <v>1332</v>
      </c>
      <c r="G2874">
        <v>1306</v>
      </c>
      <c r="H2874">
        <v>0</v>
      </c>
      <c r="I2874">
        <v>26</v>
      </c>
      <c r="J2874" s="2">
        <v>2.9859999999999999E-3</v>
      </c>
      <c r="K2874" s="2">
        <v>5.4644999999999999E-2</v>
      </c>
    </row>
    <row r="2875" spans="1:11" x14ac:dyDescent="0.2">
      <c r="A2875" s="4">
        <v>17005207</v>
      </c>
      <c r="B2875" s="1" t="s">
        <v>26</v>
      </c>
      <c r="C2875">
        <v>12</v>
      </c>
      <c r="D2875" s="1" t="s">
        <v>19</v>
      </c>
      <c r="E2875" s="5" t="str">
        <f t="shared" si="44"/>
        <v>17005207-skip-gram-12-gram4-superlative</v>
      </c>
      <c r="F2875">
        <v>1122</v>
      </c>
      <c r="G2875">
        <v>846</v>
      </c>
      <c r="H2875">
        <v>130</v>
      </c>
      <c r="I2875">
        <v>146</v>
      </c>
      <c r="J2875" s="2">
        <v>9.1780000000000004E-3</v>
      </c>
      <c r="K2875" s="2">
        <v>9.5800999999999997E-2</v>
      </c>
    </row>
    <row r="2876" spans="1:11" x14ac:dyDescent="0.2">
      <c r="A2876" s="4">
        <v>17005207</v>
      </c>
      <c r="B2876" s="1" t="s">
        <v>26</v>
      </c>
      <c r="C2876">
        <v>12</v>
      </c>
      <c r="D2876" s="1" t="s">
        <v>20</v>
      </c>
      <c r="E2876" s="5" t="str">
        <f t="shared" si="44"/>
        <v>17005207-skip-gram-12-gram5-present-participle</v>
      </c>
      <c r="F2876">
        <v>1056</v>
      </c>
      <c r="G2876">
        <v>967</v>
      </c>
      <c r="H2876">
        <v>0</v>
      </c>
      <c r="I2876">
        <v>89</v>
      </c>
      <c r="J2876" s="2">
        <v>7.0870000000000004E-3</v>
      </c>
      <c r="K2876" s="2">
        <v>8.4182000000000007E-2</v>
      </c>
    </row>
    <row r="2877" spans="1:11" x14ac:dyDescent="0.2">
      <c r="A2877" s="4">
        <v>17005207</v>
      </c>
      <c r="B2877" s="1" t="s">
        <v>26</v>
      </c>
      <c r="C2877">
        <v>12</v>
      </c>
      <c r="D2877" s="1" t="s">
        <v>21</v>
      </c>
      <c r="E2877" s="5" t="str">
        <f t="shared" si="44"/>
        <v>17005207-skip-gram-12-gram6-nationality-adjective</v>
      </c>
      <c r="F2877">
        <v>1599</v>
      </c>
      <c r="G2877">
        <v>1517</v>
      </c>
      <c r="H2877">
        <v>78</v>
      </c>
      <c r="I2877">
        <v>4</v>
      </c>
      <c r="J2877" s="2">
        <v>2.879E-3</v>
      </c>
      <c r="K2877" s="2">
        <v>5.3657000000000003E-2</v>
      </c>
    </row>
    <row r="2878" spans="1:11" x14ac:dyDescent="0.2">
      <c r="A2878" s="4">
        <v>17005207</v>
      </c>
      <c r="B2878" s="1" t="s">
        <v>26</v>
      </c>
      <c r="C2878">
        <v>12</v>
      </c>
      <c r="D2878" s="1" t="s">
        <v>22</v>
      </c>
      <c r="E2878" s="5" t="str">
        <f t="shared" si="44"/>
        <v>17005207-skip-gram-12-gram7-past-tense</v>
      </c>
      <c r="F2878">
        <v>1560</v>
      </c>
      <c r="G2878">
        <v>1466</v>
      </c>
      <c r="H2878">
        <v>0</v>
      </c>
      <c r="I2878">
        <v>94</v>
      </c>
      <c r="J2878" s="2">
        <v>5.4660000000000004E-3</v>
      </c>
      <c r="K2878" s="2">
        <v>7.3934E-2</v>
      </c>
    </row>
    <row r="2879" spans="1:11" x14ac:dyDescent="0.2">
      <c r="A2879" s="4">
        <v>17005207</v>
      </c>
      <c r="B2879" s="1" t="s">
        <v>26</v>
      </c>
      <c r="C2879">
        <v>12</v>
      </c>
      <c r="D2879" s="1" t="s">
        <v>23</v>
      </c>
      <c r="E2879" s="5" t="str">
        <f t="shared" si="44"/>
        <v>17005207-skip-gram-12-gram8-plural</v>
      </c>
      <c r="F2879">
        <v>1332</v>
      </c>
      <c r="G2879">
        <v>1292</v>
      </c>
      <c r="H2879">
        <v>0</v>
      </c>
      <c r="I2879">
        <v>40</v>
      </c>
      <c r="J2879" s="2">
        <v>4.0369999999999998E-3</v>
      </c>
      <c r="K2879" s="2">
        <v>6.3541E-2</v>
      </c>
    </row>
    <row r="2880" spans="1:11" x14ac:dyDescent="0.2">
      <c r="A2880" s="4">
        <v>17005207</v>
      </c>
      <c r="B2880" s="1" t="s">
        <v>26</v>
      </c>
      <c r="C2880">
        <v>12</v>
      </c>
      <c r="D2880" s="1" t="s">
        <v>24</v>
      </c>
      <c r="E2880" s="5" t="str">
        <f t="shared" si="44"/>
        <v>17005207-skip-gram-12-gram9-plural-verbs</v>
      </c>
      <c r="F2880">
        <v>870</v>
      </c>
      <c r="G2880">
        <v>826</v>
      </c>
      <c r="H2880">
        <v>0</v>
      </c>
      <c r="I2880">
        <v>44</v>
      </c>
      <c r="J2880" s="2">
        <v>7.2639999999999996E-3</v>
      </c>
      <c r="K2880" s="2">
        <v>8.5228999999999999E-2</v>
      </c>
    </row>
    <row r="2881" spans="1:11" x14ac:dyDescent="0.2">
      <c r="A2881" s="4">
        <v>17005207</v>
      </c>
      <c r="B2881" s="1" t="s">
        <v>26</v>
      </c>
      <c r="C2881">
        <v>12</v>
      </c>
      <c r="D2881" s="1" t="s">
        <v>25</v>
      </c>
      <c r="E2881" s="5" t="str">
        <f t="shared" si="44"/>
        <v>17005207-skip-gram-12-TOTAL</v>
      </c>
      <c r="F2881">
        <v>19544</v>
      </c>
      <c r="G2881">
        <v>16644</v>
      </c>
      <c r="H2881">
        <v>1717</v>
      </c>
      <c r="I2881">
        <v>1183</v>
      </c>
      <c r="J2881" s="2">
        <v>4.5279999999999999E-3</v>
      </c>
      <c r="K2881" s="2">
        <v>6.7292000000000005E-2</v>
      </c>
    </row>
    <row r="2882" spans="1:11" x14ac:dyDescent="0.2">
      <c r="A2882" s="4">
        <v>17005207</v>
      </c>
      <c r="B2882" s="1" t="s">
        <v>10</v>
      </c>
      <c r="C2882">
        <v>14</v>
      </c>
      <c r="D2882" s="1" t="s">
        <v>11</v>
      </c>
      <c r="E2882" s="5" t="str">
        <f t="shared" si="44"/>
        <v>17005207-cbow-14-capital-common-countries</v>
      </c>
      <c r="F2882">
        <v>506</v>
      </c>
      <c r="G2882">
        <v>506</v>
      </c>
      <c r="H2882">
        <v>0</v>
      </c>
      <c r="I2882">
        <v>0</v>
      </c>
      <c r="J2882" s="2">
        <v>6.3299999999999999E-4</v>
      </c>
      <c r="K2882" s="2">
        <v>2.5149999999999999E-2</v>
      </c>
    </row>
    <row r="2883" spans="1:11" x14ac:dyDescent="0.2">
      <c r="A2883" s="4">
        <v>17005207</v>
      </c>
      <c r="B2883" s="1" t="s">
        <v>10</v>
      </c>
      <c r="C2883">
        <v>14</v>
      </c>
      <c r="D2883" s="1" t="s">
        <v>12</v>
      </c>
      <c r="E2883" s="5" t="str">
        <f t="shared" ref="E2883:E2946" si="45">CONCATENATE(A2883,"-",B2883,"-",C2883,"-",D2883)</f>
        <v>17005207-cbow-14-capital-world</v>
      </c>
      <c r="F2883">
        <v>4524</v>
      </c>
      <c r="G2883">
        <v>3528</v>
      </c>
      <c r="H2883">
        <v>960</v>
      </c>
      <c r="I2883">
        <v>36</v>
      </c>
      <c r="J2883" s="2">
        <v>3.4910000000000002E-3</v>
      </c>
      <c r="K2883" s="2">
        <v>5.9083999999999998E-2</v>
      </c>
    </row>
    <row r="2884" spans="1:11" x14ac:dyDescent="0.2">
      <c r="A2884" s="4">
        <v>17005207</v>
      </c>
      <c r="B2884" s="1" t="s">
        <v>10</v>
      </c>
      <c r="C2884">
        <v>14</v>
      </c>
      <c r="D2884" s="1" t="s">
        <v>13</v>
      </c>
      <c r="E2884" s="5" t="str">
        <f t="shared" si="45"/>
        <v>17005207-cbow-14-currency</v>
      </c>
      <c r="F2884">
        <v>866</v>
      </c>
      <c r="G2884">
        <v>458</v>
      </c>
      <c r="H2884">
        <v>270</v>
      </c>
      <c r="I2884">
        <v>138</v>
      </c>
      <c r="J2884" s="2">
        <v>1.5624000000000001E-2</v>
      </c>
      <c r="K2884" s="2">
        <v>0.124996</v>
      </c>
    </row>
    <row r="2885" spans="1:11" x14ac:dyDescent="0.2">
      <c r="A2885" s="4">
        <v>17005207</v>
      </c>
      <c r="B2885" s="1" t="s">
        <v>10</v>
      </c>
      <c r="C2885">
        <v>14</v>
      </c>
      <c r="D2885" s="1" t="s">
        <v>14</v>
      </c>
      <c r="E2885" s="5" t="str">
        <f t="shared" si="45"/>
        <v>17005207-cbow-14-city-in-state</v>
      </c>
      <c r="F2885">
        <v>2467</v>
      </c>
      <c r="G2885">
        <v>2153</v>
      </c>
      <c r="H2885">
        <v>137</v>
      </c>
      <c r="I2885">
        <v>177</v>
      </c>
      <c r="J2885" s="2">
        <v>6.3660000000000001E-3</v>
      </c>
      <c r="K2885" s="2">
        <v>7.9785999999999996E-2</v>
      </c>
    </row>
    <row r="2886" spans="1:11" x14ac:dyDescent="0.2">
      <c r="A2886" s="4">
        <v>17005207</v>
      </c>
      <c r="B2886" s="1" t="s">
        <v>10</v>
      </c>
      <c r="C2886">
        <v>14</v>
      </c>
      <c r="D2886" s="1" t="s">
        <v>15</v>
      </c>
      <c r="E2886" s="5" t="str">
        <f t="shared" si="45"/>
        <v>17005207-cbow-14-family</v>
      </c>
      <c r="F2886">
        <v>506</v>
      </c>
      <c r="G2886">
        <v>401</v>
      </c>
      <c r="H2886">
        <v>86</v>
      </c>
      <c r="I2886">
        <v>19</v>
      </c>
      <c r="J2886" s="2">
        <v>3.3089999999999999E-3</v>
      </c>
      <c r="K2886" s="2">
        <v>5.7520000000000002E-2</v>
      </c>
    </row>
    <row r="2887" spans="1:11" x14ac:dyDescent="0.2">
      <c r="A2887" s="4">
        <v>17005207</v>
      </c>
      <c r="B2887" s="1" t="s">
        <v>10</v>
      </c>
      <c r="C2887">
        <v>14</v>
      </c>
      <c r="D2887" s="1" t="s">
        <v>16</v>
      </c>
      <c r="E2887" s="5" t="str">
        <f t="shared" si="45"/>
        <v>17005207-cbow-14-gram1-adjective-to-adverb</v>
      </c>
      <c r="F2887">
        <v>992</v>
      </c>
      <c r="G2887">
        <v>732</v>
      </c>
      <c r="H2887">
        <v>0</v>
      </c>
      <c r="I2887">
        <v>260</v>
      </c>
      <c r="J2887" s="2">
        <v>1.2826000000000001E-2</v>
      </c>
      <c r="K2887" s="2">
        <v>0.11325200000000001</v>
      </c>
    </row>
    <row r="2888" spans="1:11" x14ac:dyDescent="0.2">
      <c r="A2888" s="4">
        <v>17005207</v>
      </c>
      <c r="B2888" s="1" t="s">
        <v>10</v>
      </c>
      <c r="C2888">
        <v>14</v>
      </c>
      <c r="D2888" s="1" t="s">
        <v>17</v>
      </c>
      <c r="E2888" s="5" t="str">
        <f t="shared" si="45"/>
        <v>17005207-cbow-14-gram2-opposite</v>
      </c>
      <c r="F2888">
        <v>812</v>
      </c>
      <c r="G2888">
        <v>485</v>
      </c>
      <c r="H2888">
        <v>56</v>
      </c>
      <c r="I2888">
        <v>271</v>
      </c>
      <c r="J2888" s="2">
        <v>1.487E-2</v>
      </c>
      <c r="K2888" s="2">
        <v>0.12194099999999999</v>
      </c>
    </row>
    <row r="2889" spans="1:11" x14ac:dyDescent="0.2">
      <c r="A2889" s="4">
        <v>17005207</v>
      </c>
      <c r="B2889" s="1" t="s">
        <v>10</v>
      </c>
      <c r="C2889">
        <v>14</v>
      </c>
      <c r="D2889" s="1" t="s">
        <v>18</v>
      </c>
      <c r="E2889" s="5" t="str">
        <f t="shared" si="45"/>
        <v>17005207-cbow-14-gram3-comparative</v>
      </c>
      <c r="F2889">
        <v>1332</v>
      </c>
      <c r="G2889">
        <v>1331</v>
      </c>
      <c r="H2889">
        <v>0</v>
      </c>
      <c r="I2889">
        <v>1</v>
      </c>
      <c r="J2889" s="2">
        <v>2.3470000000000001E-3</v>
      </c>
      <c r="K2889" s="2">
        <v>4.8448999999999999E-2</v>
      </c>
    </row>
    <row r="2890" spans="1:11" x14ac:dyDescent="0.2">
      <c r="A2890" s="4">
        <v>17005207</v>
      </c>
      <c r="B2890" s="1" t="s">
        <v>10</v>
      </c>
      <c r="C2890">
        <v>14</v>
      </c>
      <c r="D2890" s="1" t="s">
        <v>19</v>
      </c>
      <c r="E2890" s="5" t="str">
        <f t="shared" si="45"/>
        <v>17005207-cbow-14-gram4-superlative</v>
      </c>
      <c r="F2890">
        <v>1122</v>
      </c>
      <c r="G2890">
        <v>857</v>
      </c>
      <c r="H2890">
        <v>130</v>
      </c>
      <c r="I2890">
        <v>135</v>
      </c>
      <c r="J2890" s="2">
        <v>1.0626E-2</v>
      </c>
      <c r="K2890" s="2">
        <v>0.10308100000000001</v>
      </c>
    </row>
    <row r="2891" spans="1:11" x14ac:dyDescent="0.2">
      <c r="A2891" s="4">
        <v>17005207</v>
      </c>
      <c r="B2891" s="1" t="s">
        <v>10</v>
      </c>
      <c r="C2891">
        <v>14</v>
      </c>
      <c r="D2891" s="1" t="s">
        <v>20</v>
      </c>
      <c r="E2891" s="5" t="str">
        <f t="shared" si="45"/>
        <v>17005207-cbow-14-gram5-present-participle</v>
      </c>
      <c r="F2891">
        <v>1056</v>
      </c>
      <c r="G2891">
        <v>1013</v>
      </c>
      <c r="H2891">
        <v>0</v>
      </c>
      <c r="I2891">
        <v>43</v>
      </c>
      <c r="J2891" s="2">
        <v>5.398E-3</v>
      </c>
      <c r="K2891" s="2">
        <v>7.3471999999999996E-2</v>
      </c>
    </row>
    <row r="2892" spans="1:11" x14ac:dyDescent="0.2">
      <c r="A2892" s="4">
        <v>17005207</v>
      </c>
      <c r="B2892" s="1" t="s">
        <v>10</v>
      </c>
      <c r="C2892">
        <v>14</v>
      </c>
      <c r="D2892" s="1" t="s">
        <v>21</v>
      </c>
      <c r="E2892" s="5" t="str">
        <f t="shared" si="45"/>
        <v>17005207-cbow-14-gram6-nationality-adjective</v>
      </c>
      <c r="F2892">
        <v>1599</v>
      </c>
      <c r="G2892">
        <v>1520</v>
      </c>
      <c r="H2892">
        <v>78</v>
      </c>
      <c r="I2892">
        <v>1</v>
      </c>
      <c r="J2892" s="2">
        <v>3.3960000000000001E-3</v>
      </c>
      <c r="K2892" s="2">
        <v>5.8278000000000003E-2</v>
      </c>
    </row>
    <row r="2893" spans="1:11" x14ac:dyDescent="0.2">
      <c r="A2893" s="4">
        <v>17005207</v>
      </c>
      <c r="B2893" s="1" t="s">
        <v>10</v>
      </c>
      <c r="C2893">
        <v>14</v>
      </c>
      <c r="D2893" s="1" t="s">
        <v>22</v>
      </c>
      <c r="E2893" s="5" t="str">
        <f t="shared" si="45"/>
        <v>17005207-cbow-14-gram7-past-tense</v>
      </c>
      <c r="F2893">
        <v>1560</v>
      </c>
      <c r="G2893">
        <v>1486</v>
      </c>
      <c r="H2893">
        <v>0</v>
      </c>
      <c r="I2893">
        <v>74</v>
      </c>
      <c r="J2893" s="2">
        <v>6.1240000000000001E-3</v>
      </c>
      <c r="K2893" s="2">
        <v>7.8256000000000006E-2</v>
      </c>
    </row>
    <row r="2894" spans="1:11" x14ac:dyDescent="0.2">
      <c r="A2894" s="4">
        <v>17005207</v>
      </c>
      <c r="B2894" s="1" t="s">
        <v>10</v>
      </c>
      <c r="C2894">
        <v>14</v>
      </c>
      <c r="D2894" s="1" t="s">
        <v>23</v>
      </c>
      <c r="E2894" s="5" t="str">
        <f t="shared" si="45"/>
        <v>17005207-cbow-14-gram8-plural</v>
      </c>
      <c r="F2894">
        <v>1332</v>
      </c>
      <c r="G2894">
        <v>1318</v>
      </c>
      <c r="H2894">
        <v>0</v>
      </c>
      <c r="I2894">
        <v>14</v>
      </c>
      <c r="J2894" s="2">
        <v>4.0150000000000003E-3</v>
      </c>
      <c r="K2894" s="2">
        <v>6.3367000000000007E-2</v>
      </c>
    </row>
    <row r="2895" spans="1:11" x14ac:dyDescent="0.2">
      <c r="A2895" s="4">
        <v>17005207</v>
      </c>
      <c r="B2895" s="1" t="s">
        <v>10</v>
      </c>
      <c r="C2895">
        <v>14</v>
      </c>
      <c r="D2895" s="1" t="s">
        <v>24</v>
      </c>
      <c r="E2895" s="5" t="str">
        <f t="shared" si="45"/>
        <v>17005207-cbow-14-gram9-plural-verbs</v>
      </c>
      <c r="F2895">
        <v>870</v>
      </c>
      <c r="G2895">
        <v>804</v>
      </c>
      <c r="H2895">
        <v>0</v>
      </c>
      <c r="I2895">
        <v>66</v>
      </c>
      <c r="J2895" s="2">
        <v>9.0430000000000007E-3</v>
      </c>
      <c r="K2895" s="2">
        <v>9.5093999999999998E-2</v>
      </c>
    </row>
    <row r="2896" spans="1:11" x14ac:dyDescent="0.2">
      <c r="A2896" s="4">
        <v>17005207</v>
      </c>
      <c r="B2896" s="1" t="s">
        <v>10</v>
      </c>
      <c r="C2896">
        <v>14</v>
      </c>
      <c r="D2896" s="1" t="s">
        <v>25</v>
      </c>
      <c r="E2896" s="5" t="str">
        <f t="shared" si="45"/>
        <v>17005207-cbow-14-TOTAL</v>
      </c>
      <c r="F2896">
        <v>19544</v>
      </c>
      <c r="G2896">
        <v>16592</v>
      </c>
      <c r="H2896">
        <v>1717</v>
      </c>
      <c r="I2896">
        <v>1235</v>
      </c>
      <c r="J2896" s="2">
        <v>5.7829999999999999E-3</v>
      </c>
      <c r="K2896" s="2">
        <v>7.6045000000000001E-2</v>
      </c>
    </row>
    <row r="2897" spans="1:11" x14ac:dyDescent="0.2">
      <c r="A2897" s="4">
        <v>17005207</v>
      </c>
      <c r="B2897" s="1" t="s">
        <v>26</v>
      </c>
      <c r="C2897">
        <v>14</v>
      </c>
      <c r="D2897" s="1" t="s">
        <v>11</v>
      </c>
      <c r="E2897" s="5" t="str">
        <f t="shared" si="45"/>
        <v>17005207-skip-gram-14-capital-common-countries</v>
      </c>
      <c r="F2897">
        <v>506</v>
      </c>
      <c r="G2897">
        <v>506</v>
      </c>
      <c r="H2897">
        <v>0</v>
      </c>
      <c r="I2897">
        <v>0</v>
      </c>
      <c r="J2897" s="2">
        <v>9.7E-5</v>
      </c>
      <c r="K2897" s="2">
        <v>9.8440000000000003E-3</v>
      </c>
    </row>
    <row r="2898" spans="1:11" x14ac:dyDescent="0.2">
      <c r="A2898" s="4">
        <v>17005207</v>
      </c>
      <c r="B2898" s="1" t="s">
        <v>26</v>
      </c>
      <c r="C2898">
        <v>14</v>
      </c>
      <c r="D2898" s="1" t="s">
        <v>12</v>
      </c>
      <c r="E2898" s="5" t="str">
        <f t="shared" si="45"/>
        <v>17005207-skip-gram-14-capital-world</v>
      </c>
      <c r="F2898">
        <v>4524</v>
      </c>
      <c r="G2898">
        <v>3536</v>
      </c>
      <c r="H2898">
        <v>960</v>
      </c>
      <c r="I2898">
        <v>28</v>
      </c>
      <c r="J2898" s="2">
        <v>2.0939999999999999E-3</v>
      </c>
      <c r="K2898" s="2">
        <v>4.5761999999999997E-2</v>
      </c>
    </row>
    <row r="2899" spans="1:11" x14ac:dyDescent="0.2">
      <c r="A2899" s="4">
        <v>17005207</v>
      </c>
      <c r="B2899" s="1" t="s">
        <v>26</v>
      </c>
      <c r="C2899">
        <v>14</v>
      </c>
      <c r="D2899" s="1" t="s">
        <v>13</v>
      </c>
      <c r="E2899" s="5" t="str">
        <f t="shared" si="45"/>
        <v>17005207-skip-gram-14-currency</v>
      </c>
      <c r="F2899">
        <v>866</v>
      </c>
      <c r="G2899">
        <v>463</v>
      </c>
      <c r="H2899">
        <v>270</v>
      </c>
      <c r="I2899">
        <v>133</v>
      </c>
      <c r="J2899" s="2">
        <v>1.0574999999999999E-2</v>
      </c>
      <c r="K2899" s="2">
        <v>0.102837</v>
      </c>
    </row>
    <row r="2900" spans="1:11" x14ac:dyDescent="0.2">
      <c r="A2900" s="4">
        <v>17005207</v>
      </c>
      <c r="B2900" s="1" t="s">
        <v>26</v>
      </c>
      <c r="C2900">
        <v>14</v>
      </c>
      <c r="D2900" s="1" t="s">
        <v>14</v>
      </c>
      <c r="E2900" s="5" t="str">
        <f t="shared" si="45"/>
        <v>17005207-skip-gram-14-city-in-state</v>
      </c>
      <c r="F2900">
        <v>2467</v>
      </c>
      <c r="G2900">
        <v>2200</v>
      </c>
      <c r="H2900">
        <v>137</v>
      </c>
      <c r="I2900">
        <v>130</v>
      </c>
      <c r="J2900" s="2">
        <v>3.1319999999999998E-3</v>
      </c>
      <c r="K2900" s="2">
        <v>5.5967999999999997E-2</v>
      </c>
    </row>
    <row r="2901" spans="1:11" x14ac:dyDescent="0.2">
      <c r="A2901" s="4">
        <v>17005207</v>
      </c>
      <c r="B2901" s="1" t="s">
        <v>26</v>
      </c>
      <c r="C2901">
        <v>14</v>
      </c>
      <c r="D2901" s="1" t="s">
        <v>15</v>
      </c>
      <c r="E2901" s="5" t="str">
        <f t="shared" si="45"/>
        <v>17005207-skip-gram-14-family</v>
      </c>
      <c r="F2901">
        <v>506</v>
      </c>
      <c r="G2901">
        <v>419</v>
      </c>
      <c r="H2901">
        <v>86</v>
      </c>
      <c r="I2901">
        <v>1</v>
      </c>
      <c r="J2901" s="2">
        <v>5.4120000000000001E-3</v>
      </c>
      <c r="K2901" s="2">
        <v>7.3566000000000006E-2</v>
      </c>
    </row>
    <row r="2902" spans="1:11" x14ac:dyDescent="0.2">
      <c r="A2902" s="4">
        <v>17005207</v>
      </c>
      <c r="B2902" s="1" t="s">
        <v>26</v>
      </c>
      <c r="C2902">
        <v>14</v>
      </c>
      <c r="D2902" s="1" t="s">
        <v>16</v>
      </c>
      <c r="E2902" s="5" t="str">
        <f t="shared" si="45"/>
        <v>17005207-skip-gram-14-gram1-adjective-to-adverb</v>
      </c>
      <c r="F2902">
        <v>992</v>
      </c>
      <c r="G2902">
        <v>813</v>
      </c>
      <c r="H2902">
        <v>0</v>
      </c>
      <c r="I2902">
        <v>179</v>
      </c>
      <c r="J2902" s="2">
        <v>8.1849999999999996E-3</v>
      </c>
      <c r="K2902" s="2">
        <v>9.0468000000000007E-2</v>
      </c>
    </row>
    <row r="2903" spans="1:11" x14ac:dyDescent="0.2">
      <c r="A2903" s="4">
        <v>17005207</v>
      </c>
      <c r="B2903" s="1" t="s">
        <v>26</v>
      </c>
      <c r="C2903">
        <v>14</v>
      </c>
      <c r="D2903" s="1" t="s">
        <v>17</v>
      </c>
      <c r="E2903" s="5" t="str">
        <f t="shared" si="45"/>
        <v>17005207-skip-gram-14-gram2-opposite</v>
      </c>
      <c r="F2903">
        <v>812</v>
      </c>
      <c r="G2903">
        <v>482</v>
      </c>
      <c r="H2903">
        <v>56</v>
      </c>
      <c r="I2903">
        <v>274</v>
      </c>
      <c r="J2903" s="2">
        <v>1.1150999999999999E-2</v>
      </c>
      <c r="K2903" s="2">
        <v>0.105598</v>
      </c>
    </row>
    <row r="2904" spans="1:11" x14ac:dyDescent="0.2">
      <c r="A2904" s="4">
        <v>17005207</v>
      </c>
      <c r="B2904" s="1" t="s">
        <v>26</v>
      </c>
      <c r="C2904">
        <v>14</v>
      </c>
      <c r="D2904" s="1" t="s">
        <v>18</v>
      </c>
      <c r="E2904" s="5" t="str">
        <f t="shared" si="45"/>
        <v>17005207-skip-gram-14-gram3-comparative</v>
      </c>
      <c r="F2904">
        <v>1332</v>
      </c>
      <c r="G2904">
        <v>1302</v>
      </c>
      <c r="H2904">
        <v>0</v>
      </c>
      <c r="I2904">
        <v>30</v>
      </c>
      <c r="J2904" s="2">
        <v>3.9560000000000003E-3</v>
      </c>
      <c r="K2904" s="2">
        <v>6.2898999999999997E-2</v>
      </c>
    </row>
    <row r="2905" spans="1:11" x14ac:dyDescent="0.2">
      <c r="A2905" s="4">
        <v>17005207</v>
      </c>
      <c r="B2905" s="1" t="s">
        <v>26</v>
      </c>
      <c r="C2905">
        <v>14</v>
      </c>
      <c r="D2905" s="1" t="s">
        <v>19</v>
      </c>
      <c r="E2905" s="5" t="str">
        <f t="shared" si="45"/>
        <v>17005207-skip-gram-14-gram4-superlative</v>
      </c>
      <c r="F2905">
        <v>1122</v>
      </c>
      <c r="G2905">
        <v>869</v>
      </c>
      <c r="H2905">
        <v>130</v>
      </c>
      <c r="I2905">
        <v>123</v>
      </c>
      <c r="J2905" s="2">
        <v>1.0137999999999999E-2</v>
      </c>
      <c r="K2905" s="2">
        <v>0.100689</v>
      </c>
    </row>
    <row r="2906" spans="1:11" x14ac:dyDescent="0.2">
      <c r="A2906" s="4">
        <v>17005207</v>
      </c>
      <c r="B2906" s="1" t="s">
        <v>26</v>
      </c>
      <c r="C2906">
        <v>14</v>
      </c>
      <c r="D2906" s="1" t="s">
        <v>20</v>
      </c>
      <c r="E2906" s="5" t="str">
        <f t="shared" si="45"/>
        <v>17005207-skip-gram-14-gram5-present-participle</v>
      </c>
      <c r="F2906">
        <v>1056</v>
      </c>
      <c r="G2906">
        <v>994</v>
      </c>
      <c r="H2906">
        <v>0</v>
      </c>
      <c r="I2906">
        <v>62</v>
      </c>
      <c r="J2906" s="2">
        <v>5.8820000000000001E-3</v>
      </c>
      <c r="K2906" s="2">
        <v>7.6691999999999996E-2</v>
      </c>
    </row>
    <row r="2907" spans="1:11" x14ac:dyDescent="0.2">
      <c r="A2907" s="4">
        <v>17005207</v>
      </c>
      <c r="B2907" s="1" t="s">
        <v>26</v>
      </c>
      <c r="C2907">
        <v>14</v>
      </c>
      <c r="D2907" s="1" t="s">
        <v>21</v>
      </c>
      <c r="E2907" s="5" t="str">
        <f t="shared" si="45"/>
        <v>17005207-skip-gram-14-gram6-nationality-adjective</v>
      </c>
      <c r="F2907">
        <v>1599</v>
      </c>
      <c r="G2907">
        <v>1497</v>
      </c>
      <c r="H2907">
        <v>78</v>
      </c>
      <c r="I2907">
        <v>24</v>
      </c>
      <c r="J2907" s="2">
        <v>1.7750000000000001E-3</v>
      </c>
      <c r="K2907" s="2">
        <v>4.2125999999999997E-2</v>
      </c>
    </row>
    <row r="2908" spans="1:11" x14ac:dyDescent="0.2">
      <c r="A2908" s="4">
        <v>17005207</v>
      </c>
      <c r="B2908" s="1" t="s">
        <v>26</v>
      </c>
      <c r="C2908">
        <v>14</v>
      </c>
      <c r="D2908" s="1" t="s">
        <v>22</v>
      </c>
      <c r="E2908" s="5" t="str">
        <f t="shared" si="45"/>
        <v>17005207-skip-gram-14-gram7-past-tense</v>
      </c>
      <c r="F2908">
        <v>1560</v>
      </c>
      <c r="G2908">
        <v>1472</v>
      </c>
      <c r="H2908">
        <v>0</v>
      </c>
      <c r="I2908">
        <v>88</v>
      </c>
      <c r="J2908" s="2">
        <v>5.006E-3</v>
      </c>
      <c r="K2908" s="2">
        <v>7.0754999999999998E-2</v>
      </c>
    </row>
    <row r="2909" spans="1:11" x14ac:dyDescent="0.2">
      <c r="A2909" s="4">
        <v>17005207</v>
      </c>
      <c r="B2909" s="1" t="s">
        <v>26</v>
      </c>
      <c r="C2909">
        <v>14</v>
      </c>
      <c r="D2909" s="1" t="s">
        <v>23</v>
      </c>
      <c r="E2909" s="5" t="str">
        <f t="shared" si="45"/>
        <v>17005207-skip-gram-14-gram8-plural</v>
      </c>
      <c r="F2909">
        <v>1332</v>
      </c>
      <c r="G2909">
        <v>1289</v>
      </c>
      <c r="H2909">
        <v>0</v>
      </c>
      <c r="I2909">
        <v>43</v>
      </c>
      <c r="J2909" s="2">
        <v>3.7039999999999998E-3</v>
      </c>
      <c r="K2909" s="2">
        <v>6.0860999999999998E-2</v>
      </c>
    </row>
    <row r="2910" spans="1:11" x14ac:dyDescent="0.2">
      <c r="A2910" s="4">
        <v>17005207</v>
      </c>
      <c r="B2910" s="1" t="s">
        <v>26</v>
      </c>
      <c r="C2910">
        <v>14</v>
      </c>
      <c r="D2910" s="1" t="s">
        <v>24</v>
      </c>
      <c r="E2910" s="5" t="str">
        <f t="shared" si="45"/>
        <v>17005207-skip-gram-14-gram9-plural-verbs</v>
      </c>
      <c r="F2910">
        <v>870</v>
      </c>
      <c r="G2910">
        <v>798</v>
      </c>
      <c r="H2910">
        <v>0</v>
      </c>
      <c r="I2910">
        <v>72</v>
      </c>
      <c r="J2910" s="2">
        <v>6.7710000000000001E-3</v>
      </c>
      <c r="K2910" s="2">
        <v>8.2286999999999999E-2</v>
      </c>
    </row>
    <row r="2911" spans="1:11" x14ac:dyDescent="0.2">
      <c r="A2911" s="4">
        <v>17005207</v>
      </c>
      <c r="B2911" s="1" t="s">
        <v>26</v>
      </c>
      <c r="C2911">
        <v>14</v>
      </c>
      <c r="D2911" s="1" t="s">
        <v>25</v>
      </c>
      <c r="E2911" s="5" t="str">
        <f t="shared" si="45"/>
        <v>17005207-skip-gram-14-TOTAL</v>
      </c>
      <c r="F2911">
        <v>19544</v>
      </c>
      <c r="G2911">
        <v>16640</v>
      </c>
      <c r="H2911">
        <v>1717</v>
      </c>
      <c r="I2911">
        <v>1187</v>
      </c>
      <c r="J2911" s="2">
        <v>4.4200000000000003E-3</v>
      </c>
      <c r="K2911" s="2">
        <v>6.6484000000000001E-2</v>
      </c>
    </row>
    <row r="2912" spans="1:11" x14ac:dyDescent="0.2">
      <c r="A2912" s="4">
        <v>17005207</v>
      </c>
      <c r="B2912" s="1" t="s">
        <v>10</v>
      </c>
      <c r="C2912">
        <v>16</v>
      </c>
      <c r="D2912" s="1" t="s">
        <v>11</v>
      </c>
      <c r="E2912" s="5" t="str">
        <f t="shared" si="45"/>
        <v>17005207-cbow-16-capital-common-countries</v>
      </c>
      <c r="F2912">
        <v>506</v>
      </c>
      <c r="G2912">
        <v>506</v>
      </c>
      <c r="H2912">
        <v>0</v>
      </c>
      <c r="I2912">
        <v>0</v>
      </c>
      <c r="J2912" s="2">
        <v>5.22E-4</v>
      </c>
      <c r="K2912" s="2">
        <v>2.2852000000000001E-2</v>
      </c>
    </row>
    <row r="2913" spans="1:11" x14ac:dyDescent="0.2">
      <c r="A2913" s="4">
        <v>17005207</v>
      </c>
      <c r="B2913" s="1" t="s">
        <v>10</v>
      </c>
      <c r="C2913">
        <v>16</v>
      </c>
      <c r="D2913" s="1" t="s">
        <v>12</v>
      </c>
      <c r="E2913" s="5" t="str">
        <f t="shared" si="45"/>
        <v>17005207-cbow-16-capital-world</v>
      </c>
      <c r="F2913">
        <v>4524</v>
      </c>
      <c r="G2913">
        <v>3494</v>
      </c>
      <c r="H2913">
        <v>960</v>
      </c>
      <c r="I2913">
        <v>70</v>
      </c>
      <c r="J2913" s="2">
        <v>2.8419999999999999E-3</v>
      </c>
      <c r="K2913" s="2">
        <v>5.3314E-2</v>
      </c>
    </row>
    <row r="2914" spans="1:11" x14ac:dyDescent="0.2">
      <c r="A2914" s="4">
        <v>17005207</v>
      </c>
      <c r="B2914" s="1" t="s">
        <v>10</v>
      </c>
      <c r="C2914">
        <v>16</v>
      </c>
      <c r="D2914" s="1" t="s">
        <v>13</v>
      </c>
      <c r="E2914" s="5" t="str">
        <f t="shared" si="45"/>
        <v>17005207-cbow-16-currency</v>
      </c>
      <c r="F2914">
        <v>866</v>
      </c>
      <c r="G2914">
        <v>444</v>
      </c>
      <c r="H2914">
        <v>270</v>
      </c>
      <c r="I2914">
        <v>152</v>
      </c>
      <c r="J2914" s="2">
        <v>1.4029E-2</v>
      </c>
      <c r="K2914" s="2">
        <v>0.11844200000000001</v>
      </c>
    </row>
    <row r="2915" spans="1:11" x14ac:dyDescent="0.2">
      <c r="A2915" s="4">
        <v>17005207</v>
      </c>
      <c r="B2915" s="1" t="s">
        <v>10</v>
      </c>
      <c r="C2915">
        <v>16</v>
      </c>
      <c r="D2915" s="1" t="s">
        <v>14</v>
      </c>
      <c r="E2915" s="5" t="str">
        <f t="shared" si="45"/>
        <v>17005207-cbow-16-city-in-state</v>
      </c>
      <c r="F2915">
        <v>2467</v>
      </c>
      <c r="G2915">
        <v>2171</v>
      </c>
      <c r="H2915">
        <v>137</v>
      </c>
      <c r="I2915">
        <v>159</v>
      </c>
      <c r="J2915" s="2">
        <v>6.2350000000000001E-3</v>
      </c>
      <c r="K2915" s="2">
        <v>7.8964000000000006E-2</v>
      </c>
    </row>
    <row r="2916" spans="1:11" x14ac:dyDescent="0.2">
      <c r="A2916" s="4">
        <v>17005207</v>
      </c>
      <c r="B2916" s="1" t="s">
        <v>10</v>
      </c>
      <c r="C2916">
        <v>16</v>
      </c>
      <c r="D2916" s="1" t="s">
        <v>15</v>
      </c>
      <c r="E2916" s="5" t="str">
        <f t="shared" si="45"/>
        <v>17005207-cbow-16-family</v>
      </c>
      <c r="F2916">
        <v>506</v>
      </c>
      <c r="G2916">
        <v>398</v>
      </c>
      <c r="H2916">
        <v>86</v>
      </c>
      <c r="I2916">
        <v>22</v>
      </c>
      <c r="J2916" s="2">
        <v>4.6100000000000004E-3</v>
      </c>
      <c r="K2916" s="2">
        <v>6.7899000000000001E-2</v>
      </c>
    </row>
    <row r="2917" spans="1:11" x14ac:dyDescent="0.2">
      <c r="A2917" s="4">
        <v>17005207</v>
      </c>
      <c r="B2917" s="1" t="s">
        <v>10</v>
      </c>
      <c r="C2917">
        <v>16</v>
      </c>
      <c r="D2917" s="1" t="s">
        <v>16</v>
      </c>
      <c r="E2917" s="5" t="str">
        <f t="shared" si="45"/>
        <v>17005207-cbow-16-gram1-adjective-to-adverb</v>
      </c>
      <c r="F2917">
        <v>992</v>
      </c>
      <c r="G2917">
        <v>742</v>
      </c>
      <c r="H2917">
        <v>0</v>
      </c>
      <c r="I2917">
        <v>250</v>
      </c>
      <c r="J2917" s="2">
        <v>1.2864E-2</v>
      </c>
      <c r="K2917" s="2">
        <v>0.113418</v>
      </c>
    </row>
    <row r="2918" spans="1:11" x14ac:dyDescent="0.2">
      <c r="A2918" s="4">
        <v>17005207</v>
      </c>
      <c r="B2918" s="1" t="s">
        <v>10</v>
      </c>
      <c r="C2918">
        <v>16</v>
      </c>
      <c r="D2918" s="1" t="s">
        <v>17</v>
      </c>
      <c r="E2918" s="5" t="str">
        <f t="shared" si="45"/>
        <v>17005207-cbow-16-gram2-opposite</v>
      </c>
      <c r="F2918">
        <v>812</v>
      </c>
      <c r="G2918">
        <v>485</v>
      </c>
      <c r="H2918">
        <v>56</v>
      </c>
      <c r="I2918">
        <v>271</v>
      </c>
      <c r="J2918" s="2">
        <v>1.7617000000000001E-2</v>
      </c>
      <c r="K2918" s="2">
        <v>0.13272900000000001</v>
      </c>
    </row>
    <row r="2919" spans="1:11" x14ac:dyDescent="0.2">
      <c r="A2919" s="4">
        <v>17005207</v>
      </c>
      <c r="B2919" s="1" t="s">
        <v>10</v>
      </c>
      <c r="C2919">
        <v>16</v>
      </c>
      <c r="D2919" s="1" t="s">
        <v>18</v>
      </c>
      <c r="E2919" s="5" t="str">
        <f t="shared" si="45"/>
        <v>17005207-cbow-16-gram3-comparative</v>
      </c>
      <c r="F2919">
        <v>1332</v>
      </c>
      <c r="G2919">
        <v>1330</v>
      </c>
      <c r="H2919">
        <v>0</v>
      </c>
      <c r="I2919">
        <v>2</v>
      </c>
      <c r="J2919" s="2">
        <v>3.375E-3</v>
      </c>
      <c r="K2919" s="2">
        <v>5.8097000000000003E-2</v>
      </c>
    </row>
    <row r="2920" spans="1:11" x14ac:dyDescent="0.2">
      <c r="A2920" s="4">
        <v>17005207</v>
      </c>
      <c r="B2920" s="1" t="s">
        <v>10</v>
      </c>
      <c r="C2920">
        <v>16</v>
      </c>
      <c r="D2920" s="1" t="s">
        <v>19</v>
      </c>
      <c r="E2920" s="5" t="str">
        <f t="shared" si="45"/>
        <v>17005207-cbow-16-gram4-superlative</v>
      </c>
      <c r="F2920">
        <v>1122</v>
      </c>
      <c r="G2920">
        <v>902</v>
      </c>
      <c r="H2920">
        <v>130</v>
      </c>
      <c r="I2920">
        <v>90</v>
      </c>
      <c r="J2920" s="2">
        <v>1.1214E-2</v>
      </c>
      <c r="K2920" s="2">
        <v>0.105896</v>
      </c>
    </row>
    <row r="2921" spans="1:11" x14ac:dyDescent="0.2">
      <c r="A2921" s="4">
        <v>17005207</v>
      </c>
      <c r="B2921" s="1" t="s">
        <v>10</v>
      </c>
      <c r="C2921">
        <v>16</v>
      </c>
      <c r="D2921" s="1" t="s">
        <v>20</v>
      </c>
      <c r="E2921" s="5" t="str">
        <f t="shared" si="45"/>
        <v>17005207-cbow-16-gram5-present-participle</v>
      </c>
      <c r="F2921">
        <v>1056</v>
      </c>
      <c r="G2921">
        <v>1017</v>
      </c>
      <c r="H2921">
        <v>0</v>
      </c>
      <c r="I2921">
        <v>39</v>
      </c>
      <c r="J2921" s="2">
        <v>5.7019999999999996E-3</v>
      </c>
      <c r="K2921" s="2">
        <v>7.5509999999999994E-2</v>
      </c>
    </row>
    <row r="2922" spans="1:11" x14ac:dyDescent="0.2">
      <c r="A2922" s="4">
        <v>17005207</v>
      </c>
      <c r="B2922" s="1" t="s">
        <v>10</v>
      </c>
      <c r="C2922">
        <v>16</v>
      </c>
      <c r="D2922" s="1" t="s">
        <v>21</v>
      </c>
      <c r="E2922" s="5" t="str">
        <f t="shared" si="45"/>
        <v>17005207-cbow-16-gram6-nationality-adjective</v>
      </c>
      <c r="F2922">
        <v>1599</v>
      </c>
      <c r="G2922">
        <v>1520</v>
      </c>
      <c r="H2922">
        <v>78</v>
      </c>
      <c r="I2922">
        <v>1</v>
      </c>
      <c r="J2922" s="2">
        <v>3.6050000000000001E-3</v>
      </c>
      <c r="K2922" s="2">
        <v>6.0039000000000002E-2</v>
      </c>
    </row>
    <row r="2923" spans="1:11" x14ac:dyDescent="0.2">
      <c r="A2923" s="4">
        <v>17005207</v>
      </c>
      <c r="B2923" s="1" t="s">
        <v>10</v>
      </c>
      <c r="C2923">
        <v>16</v>
      </c>
      <c r="D2923" s="1" t="s">
        <v>22</v>
      </c>
      <c r="E2923" s="5" t="str">
        <f t="shared" si="45"/>
        <v>17005207-cbow-16-gram7-past-tense</v>
      </c>
      <c r="F2923">
        <v>1560</v>
      </c>
      <c r="G2923">
        <v>1465</v>
      </c>
      <c r="H2923">
        <v>0</v>
      </c>
      <c r="I2923">
        <v>95</v>
      </c>
      <c r="J2923" s="2">
        <v>6.8539999999999998E-3</v>
      </c>
      <c r="K2923" s="2">
        <v>8.2790000000000002E-2</v>
      </c>
    </row>
    <row r="2924" spans="1:11" x14ac:dyDescent="0.2">
      <c r="A2924" s="4">
        <v>17005207</v>
      </c>
      <c r="B2924" s="1" t="s">
        <v>10</v>
      </c>
      <c r="C2924">
        <v>16</v>
      </c>
      <c r="D2924" s="1" t="s">
        <v>23</v>
      </c>
      <c r="E2924" s="5" t="str">
        <f t="shared" si="45"/>
        <v>17005207-cbow-16-gram8-plural</v>
      </c>
      <c r="F2924">
        <v>1332</v>
      </c>
      <c r="G2924">
        <v>1292</v>
      </c>
      <c r="H2924">
        <v>0</v>
      </c>
      <c r="I2924">
        <v>40</v>
      </c>
      <c r="J2924" s="2">
        <v>4.8459999999999996E-3</v>
      </c>
      <c r="K2924" s="2">
        <v>6.9613999999999995E-2</v>
      </c>
    </row>
    <row r="2925" spans="1:11" x14ac:dyDescent="0.2">
      <c r="A2925" s="4">
        <v>17005207</v>
      </c>
      <c r="B2925" s="1" t="s">
        <v>10</v>
      </c>
      <c r="C2925">
        <v>16</v>
      </c>
      <c r="D2925" s="1" t="s">
        <v>24</v>
      </c>
      <c r="E2925" s="5" t="str">
        <f t="shared" si="45"/>
        <v>17005207-cbow-16-gram9-plural-verbs</v>
      </c>
      <c r="F2925">
        <v>870</v>
      </c>
      <c r="G2925">
        <v>787</v>
      </c>
      <c r="H2925">
        <v>0</v>
      </c>
      <c r="I2925">
        <v>83</v>
      </c>
      <c r="J2925" s="2">
        <v>8.7039999999999999E-3</v>
      </c>
      <c r="K2925" s="2">
        <v>9.3295000000000003E-2</v>
      </c>
    </row>
    <row r="2926" spans="1:11" x14ac:dyDescent="0.2">
      <c r="A2926" s="4">
        <v>17005207</v>
      </c>
      <c r="B2926" s="1" t="s">
        <v>10</v>
      </c>
      <c r="C2926">
        <v>16</v>
      </c>
      <c r="D2926" s="1" t="s">
        <v>25</v>
      </c>
      <c r="E2926" s="5" t="str">
        <f t="shared" si="45"/>
        <v>17005207-cbow-16-TOTAL</v>
      </c>
      <c r="F2926">
        <v>19544</v>
      </c>
      <c r="G2926">
        <v>16553</v>
      </c>
      <c r="H2926">
        <v>1717</v>
      </c>
      <c r="I2926">
        <v>1274</v>
      </c>
      <c r="J2926" s="2">
        <v>5.9760000000000004E-3</v>
      </c>
      <c r="K2926" s="2">
        <v>7.7303999999999998E-2</v>
      </c>
    </row>
    <row r="2927" spans="1:11" x14ac:dyDescent="0.2">
      <c r="A2927" s="4">
        <v>17005207</v>
      </c>
      <c r="B2927" s="1" t="s">
        <v>26</v>
      </c>
      <c r="C2927">
        <v>16</v>
      </c>
      <c r="D2927" s="1" t="s">
        <v>11</v>
      </c>
      <c r="E2927" s="5" t="str">
        <f t="shared" si="45"/>
        <v>17005207-skip-gram-16-capital-common-countries</v>
      </c>
      <c r="F2927">
        <v>506</v>
      </c>
      <c r="G2927">
        <v>506</v>
      </c>
      <c r="H2927">
        <v>0</v>
      </c>
      <c r="I2927">
        <v>0</v>
      </c>
      <c r="J2927" s="2">
        <v>1.36E-4</v>
      </c>
      <c r="K2927" s="2">
        <v>1.1641E-2</v>
      </c>
    </row>
    <row r="2928" spans="1:11" x14ac:dyDescent="0.2">
      <c r="A2928" s="4">
        <v>17005207</v>
      </c>
      <c r="B2928" s="1" t="s">
        <v>26</v>
      </c>
      <c r="C2928">
        <v>16</v>
      </c>
      <c r="D2928" s="1" t="s">
        <v>12</v>
      </c>
      <c r="E2928" s="5" t="str">
        <f t="shared" si="45"/>
        <v>17005207-skip-gram-16-capital-world</v>
      </c>
      <c r="F2928">
        <v>4524</v>
      </c>
      <c r="G2928">
        <v>3554</v>
      </c>
      <c r="H2928">
        <v>960</v>
      </c>
      <c r="I2928">
        <v>10</v>
      </c>
      <c r="J2928" s="2">
        <v>1.939E-3</v>
      </c>
      <c r="K2928" s="2">
        <v>4.4038000000000001E-2</v>
      </c>
    </row>
    <row r="2929" spans="1:11" x14ac:dyDescent="0.2">
      <c r="A2929" s="4">
        <v>17005207</v>
      </c>
      <c r="B2929" s="1" t="s">
        <v>26</v>
      </c>
      <c r="C2929">
        <v>16</v>
      </c>
      <c r="D2929" s="1" t="s">
        <v>13</v>
      </c>
      <c r="E2929" s="5" t="str">
        <f t="shared" si="45"/>
        <v>17005207-skip-gram-16-currency</v>
      </c>
      <c r="F2929">
        <v>866</v>
      </c>
      <c r="G2929">
        <v>458</v>
      </c>
      <c r="H2929">
        <v>270</v>
      </c>
      <c r="I2929">
        <v>138</v>
      </c>
      <c r="J2929" s="2">
        <v>1.0978999999999999E-2</v>
      </c>
      <c r="K2929" s="2">
        <v>0.104783</v>
      </c>
    </row>
    <row r="2930" spans="1:11" x14ac:dyDescent="0.2">
      <c r="A2930" s="4">
        <v>17005207</v>
      </c>
      <c r="B2930" s="1" t="s">
        <v>26</v>
      </c>
      <c r="C2930">
        <v>16</v>
      </c>
      <c r="D2930" s="1" t="s">
        <v>14</v>
      </c>
      <c r="E2930" s="5" t="str">
        <f t="shared" si="45"/>
        <v>17005207-skip-gram-16-city-in-state</v>
      </c>
      <c r="F2930">
        <v>2467</v>
      </c>
      <c r="G2930">
        <v>2199</v>
      </c>
      <c r="H2930">
        <v>137</v>
      </c>
      <c r="I2930">
        <v>131</v>
      </c>
      <c r="J2930" s="2">
        <v>2.6580000000000002E-3</v>
      </c>
      <c r="K2930" s="2">
        <v>5.1555999999999998E-2</v>
      </c>
    </row>
    <row r="2931" spans="1:11" x14ac:dyDescent="0.2">
      <c r="A2931" s="4">
        <v>17005207</v>
      </c>
      <c r="B2931" s="1" t="s">
        <v>26</v>
      </c>
      <c r="C2931">
        <v>16</v>
      </c>
      <c r="D2931" s="1" t="s">
        <v>15</v>
      </c>
      <c r="E2931" s="5" t="str">
        <f t="shared" si="45"/>
        <v>17005207-skip-gram-16-family</v>
      </c>
      <c r="F2931">
        <v>506</v>
      </c>
      <c r="G2931">
        <v>418</v>
      </c>
      <c r="H2931">
        <v>86</v>
      </c>
      <c r="I2931">
        <v>2</v>
      </c>
      <c r="J2931" s="2">
        <v>5.5620000000000001E-3</v>
      </c>
      <c r="K2931" s="2">
        <v>7.4577000000000004E-2</v>
      </c>
    </row>
    <row r="2932" spans="1:11" x14ac:dyDescent="0.2">
      <c r="A2932" s="4">
        <v>17005207</v>
      </c>
      <c r="B2932" s="1" t="s">
        <v>26</v>
      </c>
      <c r="C2932">
        <v>16</v>
      </c>
      <c r="D2932" s="1" t="s">
        <v>16</v>
      </c>
      <c r="E2932" s="5" t="str">
        <f t="shared" si="45"/>
        <v>17005207-skip-gram-16-gram1-adjective-to-adverb</v>
      </c>
      <c r="F2932">
        <v>992</v>
      </c>
      <c r="G2932">
        <v>778</v>
      </c>
      <c r="H2932">
        <v>0</v>
      </c>
      <c r="I2932">
        <v>214</v>
      </c>
      <c r="J2932" s="2">
        <v>7.757E-3</v>
      </c>
      <c r="K2932" s="2">
        <v>8.8071999999999998E-2</v>
      </c>
    </row>
    <row r="2933" spans="1:11" x14ac:dyDescent="0.2">
      <c r="A2933" s="4">
        <v>17005207</v>
      </c>
      <c r="B2933" s="1" t="s">
        <v>26</v>
      </c>
      <c r="C2933">
        <v>16</v>
      </c>
      <c r="D2933" s="1" t="s">
        <v>17</v>
      </c>
      <c r="E2933" s="5" t="str">
        <f t="shared" si="45"/>
        <v>17005207-skip-gram-16-gram2-opposite</v>
      </c>
      <c r="F2933">
        <v>812</v>
      </c>
      <c r="G2933">
        <v>491</v>
      </c>
      <c r="H2933">
        <v>56</v>
      </c>
      <c r="I2933">
        <v>265</v>
      </c>
      <c r="J2933" s="2">
        <v>1.1521999999999999E-2</v>
      </c>
      <c r="K2933" s="2">
        <v>0.10734200000000001</v>
      </c>
    </row>
    <row r="2934" spans="1:11" x14ac:dyDescent="0.2">
      <c r="A2934" s="4">
        <v>17005207</v>
      </c>
      <c r="B2934" s="1" t="s">
        <v>26</v>
      </c>
      <c r="C2934">
        <v>16</v>
      </c>
      <c r="D2934" s="1" t="s">
        <v>18</v>
      </c>
      <c r="E2934" s="5" t="str">
        <f t="shared" si="45"/>
        <v>17005207-skip-gram-16-gram3-comparative</v>
      </c>
      <c r="F2934">
        <v>1332</v>
      </c>
      <c r="G2934">
        <v>1306</v>
      </c>
      <c r="H2934">
        <v>0</v>
      </c>
      <c r="I2934">
        <v>26</v>
      </c>
      <c r="J2934" s="2">
        <v>3.9060000000000002E-3</v>
      </c>
      <c r="K2934" s="2">
        <v>6.2496999999999997E-2</v>
      </c>
    </row>
    <row r="2935" spans="1:11" x14ac:dyDescent="0.2">
      <c r="A2935" s="4">
        <v>17005207</v>
      </c>
      <c r="B2935" s="1" t="s">
        <v>26</v>
      </c>
      <c r="C2935">
        <v>16</v>
      </c>
      <c r="D2935" s="1" t="s">
        <v>19</v>
      </c>
      <c r="E2935" s="5" t="str">
        <f t="shared" si="45"/>
        <v>17005207-skip-gram-16-gram4-superlative</v>
      </c>
      <c r="F2935">
        <v>1122</v>
      </c>
      <c r="G2935">
        <v>827</v>
      </c>
      <c r="H2935">
        <v>130</v>
      </c>
      <c r="I2935">
        <v>165</v>
      </c>
      <c r="J2935" s="2">
        <v>1.0656000000000001E-2</v>
      </c>
      <c r="K2935" s="2">
        <v>0.103228</v>
      </c>
    </row>
    <row r="2936" spans="1:11" x14ac:dyDescent="0.2">
      <c r="A2936" s="4">
        <v>17005207</v>
      </c>
      <c r="B2936" s="1" t="s">
        <v>26</v>
      </c>
      <c r="C2936">
        <v>16</v>
      </c>
      <c r="D2936" s="1" t="s">
        <v>20</v>
      </c>
      <c r="E2936" s="5" t="str">
        <f t="shared" si="45"/>
        <v>17005207-skip-gram-16-gram5-present-participle</v>
      </c>
      <c r="F2936">
        <v>1056</v>
      </c>
      <c r="G2936">
        <v>995</v>
      </c>
      <c r="H2936">
        <v>0</v>
      </c>
      <c r="I2936">
        <v>61</v>
      </c>
      <c r="J2936" s="2">
        <v>6.6220000000000003E-3</v>
      </c>
      <c r="K2936" s="2">
        <v>8.1373000000000001E-2</v>
      </c>
    </row>
    <row r="2937" spans="1:11" x14ac:dyDescent="0.2">
      <c r="A2937" s="4">
        <v>17005207</v>
      </c>
      <c r="B2937" s="1" t="s">
        <v>26</v>
      </c>
      <c r="C2937">
        <v>16</v>
      </c>
      <c r="D2937" s="1" t="s">
        <v>21</v>
      </c>
      <c r="E2937" s="5" t="str">
        <f t="shared" si="45"/>
        <v>17005207-skip-gram-16-gram6-nationality-adjective</v>
      </c>
      <c r="F2937">
        <v>1599</v>
      </c>
      <c r="G2937">
        <v>1519</v>
      </c>
      <c r="H2937">
        <v>78</v>
      </c>
      <c r="I2937">
        <v>2</v>
      </c>
      <c r="J2937" s="2">
        <v>3.0360000000000001E-3</v>
      </c>
      <c r="K2937" s="2">
        <v>5.5098000000000001E-2</v>
      </c>
    </row>
    <row r="2938" spans="1:11" x14ac:dyDescent="0.2">
      <c r="A2938" s="4">
        <v>17005207</v>
      </c>
      <c r="B2938" s="1" t="s">
        <v>26</v>
      </c>
      <c r="C2938">
        <v>16</v>
      </c>
      <c r="D2938" s="1" t="s">
        <v>22</v>
      </c>
      <c r="E2938" s="5" t="str">
        <f t="shared" si="45"/>
        <v>17005207-skip-gram-16-gram7-past-tense</v>
      </c>
      <c r="F2938">
        <v>1560</v>
      </c>
      <c r="G2938">
        <v>1479</v>
      </c>
      <c r="H2938">
        <v>0</v>
      </c>
      <c r="I2938">
        <v>81</v>
      </c>
      <c r="J2938" s="2">
        <v>5.359E-3</v>
      </c>
      <c r="K2938" s="2">
        <v>7.3205000000000006E-2</v>
      </c>
    </row>
    <row r="2939" spans="1:11" x14ac:dyDescent="0.2">
      <c r="A2939" s="4">
        <v>17005207</v>
      </c>
      <c r="B2939" s="1" t="s">
        <v>26</v>
      </c>
      <c r="C2939">
        <v>16</v>
      </c>
      <c r="D2939" s="1" t="s">
        <v>23</v>
      </c>
      <c r="E2939" s="5" t="str">
        <f t="shared" si="45"/>
        <v>17005207-skip-gram-16-gram8-plural</v>
      </c>
      <c r="F2939">
        <v>1332</v>
      </c>
      <c r="G2939">
        <v>1298</v>
      </c>
      <c r="H2939">
        <v>0</v>
      </c>
      <c r="I2939">
        <v>34</v>
      </c>
      <c r="J2939" s="2">
        <v>3.8999999999999998E-3</v>
      </c>
      <c r="K2939" s="2">
        <v>6.2448999999999998E-2</v>
      </c>
    </row>
    <row r="2940" spans="1:11" x14ac:dyDescent="0.2">
      <c r="A2940" s="4">
        <v>17005207</v>
      </c>
      <c r="B2940" s="1" t="s">
        <v>26</v>
      </c>
      <c r="C2940">
        <v>16</v>
      </c>
      <c r="D2940" s="1" t="s">
        <v>24</v>
      </c>
      <c r="E2940" s="5" t="str">
        <f t="shared" si="45"/>
        <v>17005207-skip-gram-16-gram9-plural-verbs</v>
      </c>
      <c r="F2940">
        <v>870</v>
      </c>
      <c r="G2940">
        <v>817</v>
      </c>
      <c r="H2940">
        <v>0</v>
      </c>
      <c r="I2940">
        <v>53</v>
      </c>
      <c r="J2940" s="2">
        <v>8.7500000000000008E-3</v>
      </c>
      <c r="K2940" s="2">
        <v>9.3543000000000001E-2</v>
      </c>
    </row>
    <row r="2941" spans="1:11" x14ac:dyDescent="0.2">
      <c r="A2941" s="4">
        <v>17005207</v>
      </c>
      <c r="B2941" s="1" t="s">
        <v>26</v>
      </c>
      <c r="C2941">
        <v>16</v>
      </c>
      <c r="D2941" s="1" t="s">
        <v>25</v>
      </c>
      <c r="E2941" s="5" t="str">
        <f t="shared" si="45"/>
        <v>17005207-skip-gram-16-TOTAL</v>
      </c>
      <c r="F2941">
        <v>19544</v>
      </c>
      <c r="G2941">
        <v>16645</v>
      </c>
      <c r="H2941">
        <v>1717</v>
      </c>
      <c r="I2941">
        <v>1182</v>
      </c>
      <c r="J2941" s="2">
        <v>4.6319999999999998E-3</v>
      </c>
      <c r="K2941" s="2">
        <v>6.8059999999999996E-2</v>
      </c>
    </row>
    <row r="2942" spans="1:11" x14ac:dyDescent="0.2">
      <c r="A2942" s="4">
        <v>17005207</v>
      </c>
      <c r="B2942" s="1" t="s">
        <v>10</v>
      </c>
      <c r="C2942">
        <v>18</v>
      </c>
      <c r="D2942" s="1" t="s">
        <v>11</v>
      </c>
      <c r="E2942" s="5" t="str">
        <f t="shared" si="45"/>
        <v>17005207-cbow-18-capital-common-countries</v>
      </c>
      <c r="F2942">
        <v>506</v>
      </c>
      <c r="G2942">
        <v>506</v>
      </c>
      <c r="H2942">
        <v>0</v>
      </c>
      <c r="I2942">
        <v>0</v>
      </c>
      <c r="J2942" s="2">
        <v>6.6100000000000002E-4</v>
      </c>
      <c r="K2942" s="2">
        <v>2.5701000000000002E-2</v>
      </c>
    </row>
    <row r="2943" spans="1:11" x14ac:dyDescent="0.2">
      <c r="A2943" s="4">
        <v>17005207</v>
      </c>
      <c r="B2943" s="1" t="s">
        <v>10</v>
      </c>
      <c r="C2943">
        <v>18</v>
      </c>
      <c r="D2943" s="1" t="s">
        <v>12</v>
      </c>
      <c r="E2943" s="5" t="str">
        <f t="shared" si="45"/>
        <v>17005207-cbow-18-capital-world</v>
      </c>
      <c r="F2943">
        <v>4524</v>
      </c>
      <c r="G2943">
        <v>3532</v>
      </c>
      <c r="H2943">
        <v>960</v>
      </c>
      <c r="I2943">
        <v>32</v>
      </c>
      <c r="J2943" s="2">
        <v>3.424E-3</v>
      </c>
      <c r="K2943" s="2">
        <v>5.8517E-2</v>
      </c>
    </row>
    <row r="2944" spans="1:11" x14ac:dyDescent="0.2">
      <c r="A2944" s="4">
        <v>17005207</v>
      </c>
      <c r="B2944" s="1" t="s">
        <v>10</v>
      </c>
      <c r="C2944">
        <v>18</v>
      </c>
      <c r="D2944" s="1" t="s">
        <v>13</v>
      </c>
      <c r="E2944" s="5" t="str">
        <f t="shared" si="45"/>
        <v>17005207-cbow-18-currency</v>
      </c>
      <c r="F2944">
        <v>866</v>
      </c>
      <c r="G2944">
        <v>443</v>
      </c>
      <c r="H2944">
        <v>270</v>
      </c>
      <c r="I2944">
        <v>153</v>
      </c>
      <c r="J2944" s="2">
        <v>1.6150999999999999E-2</v>
      </c>
      <c r="K2944" s="2">
        <v>0.12708700000000001</v>
      </c>
    </row>
    <row r="2945" spans="1:11" x14ac:dyDescent="0.2">
      <c r="A2945" s="4">
        <v>17005207</v>
      </c>
      <c r="B2945" s="1" t="s">
        <v>10</v>
      </c>
      <c r="C2945">
        <v>18</v>
      </c>
      <c r="D2945" s="1" t="s">
        <v>14</v>
      </c>
      <c r="E2945" s="5" t="str">
        <f t="shared" si="45"/>
        <v>17005207-cbow-18-city-in-state</v>
      </c>
      <c r="F2945">
        <v>2467</v>
      </c>
      <c r="G2945">
        <v>2163</v>
      </c>
      <c r="H2945">
        <v>137</v>
      </c>
      <c r="I2945">
        <v>167</v>
      </c>
      <c r="J2945" s="2">
        <v>5.9519999999999998E-3</v>
      </c>
      <c r="K2945" s="2">
        <v>7.7150999999999997E-2</v>
      </c>
    </row>
    <row r="2946" spans="1:11" x14ac:dyDescent="0.2">
      <c r="A2946" s="4">
        <v>17005207</v>
      </c>
      <c r="B2946" s="1" t="s">
        <v>10</v>
      </c>
      <c r="C2946">
        <v>18</v>
      </c>
      <c r="D2946" s="1" t="s">
        <v>15</v>
      </c>
      <c r="E2946" s="5" t="str">
        <f t="shared" si="45"/>
        <v>17005207-cbow-18-family</v>
      </c>
      <c r="F2946">
        <v>506</v>
      </c>
      <c r="G2946">
        <v>399</v>
      </c>
      <c r="H2946">
        <v>86</v>
      </c>
      <c r="I2946">
        <v>21</v>
      </c>
      <c r="J2946" s="2">
        <v>5.3730000000000002E-3</v>
      </c>
      <c r="K2946" s="2">
        <v>7.3303999999999994E-2</v>
      </c>
    </row>
    <row r="2947" spans="1:11" x14ac:dyDescent="0.2">
      <c r="A2947" s="4">
        <v>17005207</v>
      </c>
      <c r="B2947" s="1" t="s">
        <v>10</v>
      </c>
      <c r="C2947">
        <v>18</v>
      </c>
      <c r="D2947" s="1" t="s">
        <v>16</v>
      </c>
      <c r="E2947" s="5" t="str">
        <f t="shared" ref="E2947:E3001" si="46">CONCATENATE(A2947,"-",B2947,"-",C2947,"-",D2947)</f>
        <v>17005207-cbow-18-gram1-adjective-to-adverb</v>
      </c>
      <c r="F2947">
        <v>992</v>
      </c>
      <c r="G2947">
        <v>715</v>
      </c>
      <c r="H2947">
        <v>0</v>
      </c>
      <c r="I2947">
        <v>277</v>
      </c>
      <c r="J2947" s="2">
        <v>1.2377000000000001E-2</v>
      </c>
      <c r="K2947" s="2">
        <v>0.111253</v>
      </c>
    </row>
    <row r="2948" spans="1:11" x14ac:dyDescent="0.2">
      <c r="A2948" s="4">
        <v>17005207</v>
      </c>
      <c r="B2948" s="1" t="s">
        <v>10</v>
      </c>
      <c r="C2948">
        <v>18</v>
      </c>
      <c r="D2948" s="1" t="s">
        <v>17</v>
      </c>
      <c r="E2948" s="5" t="str">
        <f t="shared" si="46"/>
        <v>17005207-cbow-18-gram2-opposite</v>
      </c>
      <c r="F2948">
        <v>812</v>
      </c>
      <c r="G2948">
        <v>510</v>
      </c>
      <c r="H2948">
        <v>56</v>
      </c>
      <c r="I2948">
        <v>246</v>
      </c>
      <c r="J2948" s="2">
        <v>1.6059E-2</v>
      </c>
      <c r="K2948" s="2">
        <v>0.126723</v>
      </c>
    </row>
    <row r="2949" spans="1:11" x14ac:dyDescent="0.2">
      <c r="A2949" s="4">
        <v>17005207</v>
      </c>
      <c r="B2949" s="1" t="s">
        <v>10</v>
      </c>
      <c r="C2949">
        <v>18</v>
      </c>
      <c r="D2949" s="1" t="s">
        <v>18</v>
      </c>
      <c r="E2949" s="5" t="str">
        <f t="shared" si="46"/>
        <v>17005207-cbow-18-gram3-comparative</v>
      </c>
      <c r="F2949">
        <v>1332</v>
      </c>
      <c r="G2949">
        <v>1327</v>
      </c>
      <c r="H2949">
        <v>0</v>
      </c>
      <c r="I2949">
        <v>5</v>
      </c>
      <c r="J2949" s="2">
        <v>3.4489999999999998E-3</v>
      </c>
      <c r="K2949" s="2">
        <v>5.8731999999999999E-2</v>
      </c>
    </row>
    <row r="2950" spans="1:11" x14ac:dyDescent="0.2">
      <c r="A2950" s="4">
        <v>17005207</v>
      </c>
      <c r="B2950" s="1" t="s">
        <v>10</v>
      </c>
      <c r="C2950">
        <v>18</v>
      </c>
      <c r="D2950" s="1" t="s">
        <v>19</v>
      </c>
      <c r="E2950" s="5" t="str">
        <f t="shared" si="46"/>
        <v>17005207-cbow-18-gram4-superlative</v>
      </c>
      <c r="F2950">
        <v>1122</v>
      </c>
      <c r="G2950">
        <v>878</v>
      </c>
      <c r="H2950">
        <v>130</v>
      </c>
      <c r="I2950">
        <v>114</v>
      </c>
      <c r="J2950" s="2">
        <v>1.1180000000000001E-2</v>
      </c>
      <c r="K2950" s="2">
        <v>0.105738</v>
      </c>
    </row>
    <row r="2951" spans="1:11" x14ac:dyDescent="0.2">
      <c r="A2951" s="4">
        <v>17005207</v>
      </c>
      <c r="B2951" s="1" t="s">
        <v>10</v>
      </c>
      <c r="C2951">
        <v>18</v>
      </c>
      <c r="D2951" s="1" t="s">
        <v>20</v>
      </c>
      <c r="E2951" s="5" t="str">
        <f t="shared" si="46"/>
        <v>17005207-cbow-18-gram5-present-participle</v>
      </c>
      <c r="F2951">
        <v>1056</v>
      </c>
      <c r="G2951">
        <v>1017</v>
      </c>
      <c r="H2951">
        <v>0</v>
      </c>
      <c r="I2951">
        <v>39</v>
      </c>
      <c r="J2951" s="2">
        <v>5.411E-3</v>
      </c>
      <c r="K2951" s="2">
        <v>7.3561000000000001E-2</v>
      </c>
    </row>
    <row r="2952" spans="1:11" x14ac:dyDescent="0.2">
      <c r="A2952" s="4">
        <v>17005207</v>
      </c>
      <c r="B2952" s="1" t="s">
        <v>10</v>
      </c>
      <c r="C2952">
        <v>18</v>
      </c>
      <c r="D2952" s="1" t="s">
        <v>21</v>
      </c>
      <c r="E2952" s="5" t="str">
        <f t="shared" si="46"/>
        <v>17005207-cbow-18-gram6-nationality-adjective</v>
      </c>
      <c r="F2952">
        <v>1599</v>
      </c>
      <c r="G2952">
        <v>1520</v>
      </c>
      <c r="H2952">
        <v>78</v>
      </c>
      <c r="I2952">
        <v>1</v>
      </c>
      <c r="J2952" s="2">
        <v>3.8739999999999998E-3</v>
      </c>
      <c r="K2952" s="2">
        <v>6.2245000000000002E-2</v>
      </c>
    </row>
    <row r="2953" spans="1:11" x14ac:dyDescent="0.2">
      <c r="A2953" s="4">
        <v>17005207</v>
      </c>
      <c r="B2953" s="1" t="s">
        <v>10</v>
      </c>
      <c r="C2953">
        <v>18</v>
      </c>
      <c r="D2953" s="1" t="s">
        <v>22</v>
      </c>
      <c r="E2953" s="5" t="str">
        <f t="shared" si="46"/>
        <v>17005207-cbow-18-gram7-past-tense</v>
      </c>
      <c r="F2953">
        <v>1560</v>
      </c>
      <c r="G2953">
        <v>1473</v>
      </c>
      <c r="H2953">
        <v>0</v>
      </c>
      <c r="I2953">
        <v>87</v>
      </c>
      <c r="J2953" s="2">
        <v>6.5570000000000003E-3</v>
      </c>
      <c r="K2953" s="2">
        <v>8.0974000000000004E-2</v>
      </c>
    </row>
    <row r="2954" spans="1:11" x14ac:dyDescent="0.2">
      <c r="A2954" s="4">
        <v>17005207</v>
      </c>
      <c r="B2954" s="1" t="s">
        <v>10</v>
      </c>
      <c r="C2954">
        <v>18</v>
      </c>
      <c r="D2954" s="1" t="s">
        <v>23</v>
      </c>
      <c r="E2954" s="5" t="str">
        <f t="shared" si="46"/>
        <v>17005207-cbow-18-gram8-plural</v>
      </c>
      <c r="F2954">
        <v>1332</v>
      </c>
      <c r="G2954">
        <v>1306</v>
      </c>
      <c r="H2954">
        <v>0</v>
      </c>
      <c r="I2954">
        <v>26</v>
      </c>
      <c r="J2954" s="2">
        <v>5.0629999999999998E-3</v>
      </c>
      <c r="K2954" s="2">
        <v>7.1154999999999996E-2</v>
      </c>
    </row>
    <row r="2955" spans="1:11" x14ac:dyDescent="0.2">
      <c r="A2955" s="4">
        <v>17005207</v>
      </c>
      <c r="B2955" s="1" t="s">
        <v>10</v>
      </c>
      <c r="C2955">
        <v>18</v>
      </c>
      <c r="D2955" s="1" t="s">
        <v>24</v>
      </c>
      <c r="E2955" s="5" t="str">
        <f t="shared" si="46"/>
        <v>17005207-cbow-18-gram9-plural-verbs</v>
      </c>
      <c r="F2955">
        <v>870</v>
      </c>
      <c r="G2955">
        <v>790</v>
      </c>
      <c r="H2955">
        <v>0</v>
      </c>
      <c r="I2955">
        <v>80</v>
      </c>
      <c r="J2955" s="2">
        <v>8.9370000000000005E-3</v>
      </c>
      <c r="K2955" s="2">
        <v>9.4533000000000006E-2</v>
      </c>
    </row>
    <row r="2956" spans="1:11" x14ac:dyDescent="0.2">
      <c r="A2956" s="4">
        <v>17005207</v>
      </c>
      <c r="B2956" s="1" t="s">
        <v>10</v>
      </c>
      <c r="C2956">
        <v>18</v>
      </c>
      <c r="D2956" s="1" t="s">
        <v>25</v>
      </c>
      <c r="E2956" s="5" t="str">
        <f t="shared" si="46"/>
        <v>17005207-cbow-18-TOTAL</v>
      </c>
      <c r="F2956">
        <v>19544</v>
      </c>
      <c r="G2956">
        <v>16579</v>
      </c>
      <c r="H2956">
        <v>1717</v>
      </c>
      <c r="I2956">
        <v>1248</v>
      </c>
      <c r="J2956" s="2">
        <v>6.0769999999999999E-3</v>
      </c>
      <c r="K2956" s="2">
        <v>7.7958E-2</v>
      </c>
    </row>
    <row r="2957" spans="1:11" x14ac:dyDescent="0.2">
      <c r="A2957" s="4">
        <v>17005207</v>
      </c>
      <c r="B2957" s="1" t="s">
        <v>26</v>
      </c>
      <c r="C2957">
        <v>18</v>
      </c>
      <c r="D2957" s="1" t="s">
        <v>11</v>
      </c>
      <c r="E2957" s="5" t="str">
        <f t="shared" si="46"/>
        <v>17005207-skip-gram-18-capital-common-countries</v>
      </c>
      <c r="F2957">
        <v>506</v>
      </c>
      <c r="G2957">
        <v>506</v>
      </c>
      <c r="H2957">
        <v>0</v>
      </c>
      <c r="I2957">
        <v>0</v>
      </c>
      <c r="J2957" s="2">
        <v>1.73E-4</v>
      </c>
      <c r="K2957" s="2">
        <v>1.3141999999999999E-2</v>
      </c>
    </row>
    <row r="2958" spans="1:11" x14ac:dyDescent="0.2">
      <c r="A2958" s="4">
        <v>17005207</v>
      </c>
      <c r="B2958" s="1" t="s">
        <v>26</v>
      </c>
      <c r="C2958">
        <v>18</v>
      </c>
      <c r="D2958" s="1" t="s">
        <v>12</v>
      </c>
      <c r="E2958" s="5" t="str">
        <f t="shared" si="46"/>
        <v>17005207-skip-gram-18-capital-world</v>
      </c>
      <c r="F2958">
        <v>4524</v>
      </c>
      <c r="G2958">
        <v>3550</v>
      </c>
      <c r="H2958">
        <v>960</v>
      </c>
      <c r="I2958">
        <v>14</v>
      </c>
      <c r="J2958" s="2">
        <v>1.854E-3</v>
      </c>
      <c r="K2958" s="2">
        <v>4.3055999999999997E-2</v>
      </c>
    </row>
    <row r="2959" spans="1:11" x14ac:dyDescent="0.2">
      <c r="A2959" s="4">
        <v>17005207</v>
      </c>
      <c r="B2959" s="1" t="s">
        <v>26</v>
      </c>
      <c r="C2959">
        <v>18</v>
      </c>
      <c r="D2959" s="1" t="s">
        <v>13</v>
      </c>
      <c r="E2959" s="5" t="str">
        <f t="shared" si="46"/>
        <v>17005207-skip-gram-18-currency</v>
      </c>
      <c r="F2959">
        <v>866</v>
      </c>
      <c r="G2959">
        <v>467</v>
      </c>
      <c r="H2959">
        <v>270</v>
      </c>
      <c r="I2959">
        <v>129</v>
      </c>
      <c r="J2959" s="2">
        <v>1.1055000000000001E-2</v>
      </c>
      <c r="K2959" s="2">
        <v>0.105141</v>
      </c>
    </row>
    <row r="2960" spans="1:11" x14ac:dyDescent="0.2">
      <c r="A2960" s="4">
        <v>17005207</v>
      </c>
      <c r="B2960" s="1" t="s">
        <v>26</v>
      </c>
      <c r="C2960">
        <v>18</v>
      </c>
      <c r="D2960" s="1" t="s">
        <v>14</v>
      </c>
      <c r="E2960" s="5" t="str">
        <f t="shared" si="46"/>
        <v>17005207-skip-gram-18-city-in-state</v>
      </c>
      <c r="F2960">
        <v>2467</v>
      </c>
      <c r="G2960">
        <v>2236</v>
      </c>
      <c r="H2960">
        <v>137</v>
      </c>
      <c r="I2960">
        <v>94</v>
      </c>
      <c r="J2960" s="2">
        <v>3.0530000000000002E-3</v>
      </c>
      <c r="K2960" s="2">
        <v>5.5257000000000001E-2</v>
      </c>
    </row>
    <row r="2961" spans="1:11" x14ac:dyDescent="0.2">
      <c r="A2961" s="4">
        <v>17005207</v>
      </c>
      <c r="B2961" s="1" t="s">
        <v>26</v>
      </c>
      <c r="C2961">
        <v>18</v>
      </c>
      <c r="D2961" s="1" t="s">
        <v>15</v>
      </c>
      <c r="E2961" s="5" t="str">
        <f t="shared" si="46"/>
        <v>17005207-skip-gram-18-family</v>
      </c>
      <c r="F2961">
        <v>506</v>
      </c>
      <c r="G2961">
        <v>415</v>
      </c>
      <c r="H2961">
        <v>86</v>
      </c>
      <c r="I2961">
        <v>5</v>
      </c>
      <c r="J2961" s="2">
        <v>6.8170000000000001E-3</v>
      </c>
      <c r="K2961" s="2">
        <v>8.2563999999999999E-2</v>
      </c>
    </row>
    <row r="2962" spans="1:11" x14ac:dyDescent="0.2">
      <c r="A2962" s="4">
        <v>17005207</v>
      </c>
      <c r="B2962" s="1" t="s">
        <v>26</v>
      </c>
      <c r="C2962">
        <v>18</v>
      </c>
      <c r="D2962" s="1" t="s">
        <v>16</v>
      </c>
      <c r="E2962" s="5" t="str">
        <f t="shared" si="46"/>
        <v>17005207-skip-gram-18-gram1-adjective-to-adverb</v>
      </c>
      <c r="F2962">
        <v>992</v>
      </c>
      <c r="G2962">
        <v>783</v>
      </c>
      <c r="H2962">
        <v>0</v>
      </c>
      <c r="I2962">
        <v>209</v>
      </c>
      <c r="J2962" s="2">
        <v>8.5400000000000007E-3</v>
      </c>
      <c r="K2962" s="2">
        <v>9.2411999999999994E-2</v>
      </c>
    </row>
    <row r="2963" spans="1:11" x14ac:dyDescent="0.2">
      <c r="A2963" s="4">
        <v>17005207</v>
      </c>
      <c r="B2963" s="1" t="s">
        <v>26</v>
      </c>
      <c r="C2963">
        <v>18</v>
      </c>
      <c r="D2963" s="1" t="s">
        <v>17</v>
      </c>
      <c r="E2963" s="5" t="str">
        <f t="shared" si="46"/>
        <v>17005207-skip-gram-18-gram2-opposite</v>
      </c>
      <c r="F2963">
        <v>812</v>
      </c>
      <c r="G2963">
        <v>476</v>
      </c>
      <c r="H2963">
        <v>56</v>
      </c>
      <c r="I2963">
        <v>280</v>
      </c>
      <c r="J2963" s="2">
        <v>1.1597E-2</v>
      </c>
      <c r="K2963" s="2">
        <v>0.10768900000000001</v>
      </c>
    </row>
    <row r="2964" spans="1:11" x14ac:dyDescent="0.2">
      <c r="A2964" s="4">
        <v>17005207</v>
      </c>
      <c r="B2964" s="1" t="s">
        <v>26</v>
      </c>
      <c r="C2964">
        <v>18</v>
      </c>
      <c r="D2964" s="1" t="s">
        <v>18</v>
      </c>
      <c r="E2964" s="5" t="str">
        <f t="shared" si="46"/>
        <v>17005207-skip-gram-18-gram3-comparative</v>
      </c>
      <c r="F2964">
        <v>1332</v>
      </c>
      <c r="G2964">
        <v>1302</v>
      </c>
      <c r="H2964">
        <v>0</v>
      </c>
      <c r="I2964">
        <v>30</v>
      </c>
      <c r="J2964" s="2">
        <v>4.182E-3</v>
      </c>
      <c r="K2964" s="2">
        <v>6.4665E-2</v>
      </c>
    </row>
    <row r="2965" spans="1:11" x14ac:dyDescent="0.2">
      <c r="A2965" s="4">
        <v>17005207</v>
      </c>
      <c r="B2965" s="1" t="s">
        <v>26</v>
      </c>
      <c r="C2965">
        <v>18</v>
      </c>
      <c r="D2965" s="1" t="s">
        <v>19</v>
      </c>
      <c r="E2965" s="5" t="str">
        <f t="shared" si="46"/>
        <v>17005207-skip-gram-18-gram4-superlative</v>
      </c>
      <c r="F2965">
        <v>1122</v>
      </c>
      <c r="G2965">
        <v>809</v>
      </c>
      <c r="H2965">
        <v>130</v>
      </c>
      <c r="I2965">
        <v>183</v>
      </c>
      <c r="J2965" s="2">
        <v>1.1338000000000001E-2</v>
      </c>
      <c r="K2965" s="2">
        <v>0.10648000000000001</v>
      </c>
    </row>
    <row r="2966" spans="1:11" x14ac:dyDescent="0.2">
      <c r="A2966" s="4">
        <v>17005207</v>
      </c>
      <c r="B2966" s="1" t="s">
        <v>26</v>
      </c>
      <c r="C2966">
        <v>18</v>
      </c>
      <c r="D2966" s="1" t="s">
        <v>20</v>
      </c>
      <c r="E2966" s="5" t="str">
        <f t="shared" si="46"/>
        <v>17005207-skip-gram-18-gram5-present-participle</v>
      </c>
      <c r="F2966">
        <v>1056</v>
      </c>
      <c r="G2966">
        <v>989</v>
      </c>
      <c r="H2966">
        <v>0</v>
      </c>
      <c r="I2966">
        <v>67</v>
      </c>
      <c r="J2966" s="2">
        <v>6.3920000000000001E-3</v>
      </c>
      <c r="K2966" s="2">
        <v>7.9949000000000006E-2</v>
      </c>
    </row>
    <row r="2967" spans="1:11" x14ac:dyDescent="0.2">
      <c r="A2967" s="4">
        <v>17005207</v>
      </c>
      <c r="B2967" s="1" t="s">
        <v>26</v>
      </c>
      <c r="C2967">
        <v>18</v>
      </c>
      <c r="D2967" s="1" t="s">
        <v>21</v>
      </c>
      <c r="E2967" s="5" t="str">
        <f t="shared" si="46"/>
        <v>17005207-skip-gram-18-gram6-nationality-adjective</v>
      </c>
      <c r="F2967">
        <v>1599</v>
      </c>
      <c r="G2967">
        <v>1494</v>
      </c>
      <c r="H2967">
        <v>78</v>
      </c>
      <c r="I2967">
        <v>27</v>
      </c>
      <c r="J2967" s="2">
        <v>1.714E-3</v>
      </c>
      <c r="K2967" s="2">
        <v>4.1395000000000001E-2</v>
      </c>
    </row>
    <row r="2968" spans="1:11" x14ac:dyDescent="0.2">
      <c r="A2968" s="4">
        <v>17005207</v>
      </c>
      <c r="B2968" s="1" t="s">
        <v>26</v>
      </c>
      <c r="C2968">
        <v>18</v>
      </c>
      <c r="D2968" s="1" t="s">
        <v>22</v>
      </c>
      <c r="E2968" s="5" t="str">
        <f t="shared" si="46"/>
        <v>17005207-skip-gram-18-gram7-past-tense</v>
      </c>
      <c r="F2968">
        <v>1560</v>
      </c>
      <c r="G2968">
        <v>1448</v>
      </c>
      <c r="H2968">
        <v>0</v>
      </c>
      <c r="I2968">
        <v>112</v>
      </c>
      <c r="J2968" s="2">
        <v>4.8630000000000001E-3</v>
      </c>
      <c r="K2968" s="2">
        <v>6.9736000000000006E-2</v>
      </c>
    </row>
    <row r="2969" spans="1:11" x14ac:dyDescent="0.2">
      <c r="A2969" s="4">
        <v>17005207</v>
      </c>
      <c r="B2969" s="1" t="s">
        <v>26</v>
      </c>
      <c r="C2969">
        <v>18</v>
      </c>
      <c r="D2969" s="1" t="s">
        <v>23</v>
      </c>
      <c r="E2969" s="5" t="str">
        <f t="shared" si="46"/>
        <v>17005207-skip-gram-18-gram8-plural</v>
      </c>
      <c r="F2969">
        <v>1332</v>
      </c>
      <c r="G2969">
        <v>1300</v>
      </c>
      <c r="H2969">
        <v>0</v>
      </c>
      <c r="I2969">
        <v>32</v>
      </c>
      <c r="J2969" s="2">
        <v>3.1549999999999998E-3</v>
      </c>
      <c r="K2969" s="2">
        <v>5.6173000000000001E-2</v>
      </c>
    </row>
    <row r="2970" spans="1:11" x14ac:dyDescent="0.2">
      <c r="A2970" s="4">
        <v>17005207</v>
      </c>
      <c r="B2970" s="1" t="s">
        <v>26</v>
      </c>
      <c r="C2970">
        <v>18</v>
      </c>
      <c r="D2970" s="1" t="s">
        <v>24</v>
      </c>
      <c r="E2970" s="5" t="str">
        <f t="shared" si="46"/>
        <v>17005207-skip-gram-18-gram9-plural-verbs</v>
      </c>
      <c r="F2970">
        <v>870</v>
      </c>
      <c r="G2970">
        <v>815</v>
      </c>
      <c r="H2970">
        <v>0</v>
      </c>
      <c r="I2970">
        <v>55</v>
      </c>
      <c r="J2970" s="2">
        <v>8.933E-3</v>
      </c>
      <c r="K2970" s="2">
        <v>9.4514000000000001E-2</v>
      </c>
    </row>
    <row r="2971" spans="1:11" x14ac:dyDescent="0.2">
      <c r="A2971" s="4">
        <v>17005207</v>
      </c>
      <c r="B2971" s="1" t="s">
        <v>26</v>
      </c>
      <c r="C2971">
        <v>18</v>
      </c>
      <c r="D2971" s="1" t="s">
        <v>25</v>
      </c>
      <c r="E2971" s="5" t="str">
        <f t="shared" si="46"/>
        <v>17005207-skip-gram-18-TOTAL</v>
      </c>
      <c r="F2971">
        <v>19544</v>
      </c>
      <c r="G2971">
        <v>16590</v>
      </c>
      <c r="H2971">
        <v>1717</v>
      </c>
      <c r="I2971">
        <v>1237</v>
      </c>
      <c r="J2971" s="2">
        <v>4.5580000000000004E-3</v>
      </c>
      <c r="K2971" s="2">
        <v>6.7513000000000004E-2</v>
      </c>
    </row>
    <row r="2972" spans="1:11" x14ac:dyDescent="0.2">
      <c r="A2972" s="4">
        <v>17005207</v>
      </c>
      <c r="B2972" s="1" t="s">
        <v>10</v>
      </c>
      <c r="C2972">
        <v>20</v>
      </c>
      <c r="D2972" s="1" t="s">
        <v>11</v>
      </c>
      <c r="E2972" s="5" t="str">
        <f t="shared" si="46"/>
        <v>17005207-cbow-20-capital-common-countries</v>
      </c>
      <c r="F2972">
        <v>506</v>
      </c>
      <c r="G2972">
        <v>506</v>
      </c>
      <c r="H2972">
        <v>0</v>
      </c>
      <c r="I2972">
        <v>0</v>
      </c>
      <c r="J2972" s="2">
        <v>3.2200000000000002E-4</v>
      </c>
      <c r="K2972" s="2">
        <v>1.7947000000000001E-2</v>
      </c>
    </row>
    <row r="2973" spans="1:11" x14ac:dyDescent="0.2">
      <c r="A2973" s="4">
        <v>17005207</v>
      </c>
      <c r="B2973" s="1" t="s">
        <v>10</v>
      </c>
      <c r="C2973">
        <v>20</v>
      </c>
      <c r="D2973" s="1" t="s">
        <v>12</v>
      </c>
      <c r="E2973" s="5" t="str">
        <f t="shared" si="46"/>
        <v>17005207-cbow-20-capital-world</v>
      </c>
      <c r="F2973">
        <v>4524</v>
      </c>
      <c r="G2973">
        <v>3520</v>
      </c>
      <c r="H2973">
        <v>960</v>
      </c>
      <c r="I2973">
        <v>44</v>
      </c>
      <c r="J2973" s="2">
        <v>3.4640000000000001E-3</v>
      </c>
      <c r="K2973" s="2">
        <v>5.8858000000000001E-2</v>
      </c>
    </row>
    <row r="2974" spans="1:11" x14ac:dyDescent="0.2">
      <c r="A2974" s="4">
        <v>17005207</v>
      </c>
      <c r="B2974" s="1" t="s">
        <v>10</v>
      </c>
      <c r="C2974">
        <v>20</v>
      </c>
      <c r="D2974" s="1" t="s">
        <v>13</v>
      </c>
      <c r="E2974" s="5" t="str">
        <f t="shared" si="46"/>
        <v>17005207-cbow-20-currency</v>
      </c>
      <c r="F2974">
        <v>866</v>
      </c>
      <c r="G2974">
        <v>454</v>
      </c>
      <c r="H2974">
        <v>270</v>
      </c>
      <c r="I2974">
        <v>142</v>
      </c>
      <c r="J2974" s="2">
        <v>1.5904000000000001E-2</v>
      </c>
      <c r="K2974" s="2">
        <v>0.126112</v>
      </c>
    </row>
    <row r="2975" spans="1:11" x14ac:dyDescent="0.2">
      <c r="A2975" s="4">
        <v>17005207</v>
      </c>
      <c r="B2975" s="1" t="s">
        <v>10</v>
      </c>
      <c r="C2975">
        <v>20</v>
      </c>
      <c r="D2975" s="1" t="s">
        <v>14</v>
      </c>
      <c r="E2975" s="5" t="str">
        <f t="shared" si="46"/>
        <v>17005207-cbow-20-city-in-state</v>
      </c>
      <c r="F2975">
        <v>2467</v>
      </c>
      <c r="G2975">
        <v>2141</v>
      </c>
      <c r="H2975">
        <v>137</v>
      </c>
      <c r="I2975">
        <v>189</v>
      </c>
      <c r="J2975" s="2">
        <v>6.2199999999999998E-3</v>
      </c>
      <c r="K2975" s="2">
        <v>7.8865000000000005E-2</v>
      </c>
    </row>
    <row r="2976" spans="1:11" x14ac:dyDescent="0.2">
      <c r="A2976" s="4">
        <v>17005207</v>
      </c>
      <c r="B2976" s="1" t="s">
        <v>10</v>
      </c>
      <c r="C2976">
        <v>20</v>
      </c>
      <c r="D2976" s="1" t="s">
        <v>15</v>
      </c>
      <c r="E2976" s="5" t="str">
        <f t="shared" si="46"/>
        <v>17005207-cbow-20-family</v>
      </c>
      <c r="F2976">
        <v>506</v>
      </c>
      <c r="G2976">
        <v>400</v>
      </c>
      <c r="H2976">
        <v>86</v>
      </c>
      <c r="I2976">
        <v>20</v>
      </c>
      <c r="J2976" s="2">
        <v>4.8060000000000004E-3</v>
      </c>
      <c r="K2976" s="2">
        <v>6.9321999999999995E-2</v>
      </c>
    </row>
    <row r="2977" spans="1:11" x14ac:dyDescent="0.2">
      <c r="A2977" s="4">
        <v>17005207</v>
      </c>
      <c r="B2977" s="1" t="s">
        <v>10</v>
      </c>
      <c r="C2977">
        <v>20</v>
      </c>
      <c r="D2977" s="1" t="s">
        <v>16</v>
      </c>
      <c r="E2977" s="5" t="str">
        <f t="shared" si="46"/>
        <v>17005207-cbow-20-gram1-adjective-to-adverb</v>
      </c>
      <c r="F2977">
        <v>992</v>
      </c>
      <c r="G2977">
        <v>757</v>
      </c>
      <c r="H2977">
        <v>0</v>
      </c>
      <c r="I2977">
        <v>235</v>
      </c>
      <c r="J2977" s="2">
        <v>1.2482999999999999E-2</v>
      </c>
      <c r="K2977" s="2">
        <v>0.11172700000000001</v>
      </c>
    </row>
    <row r="2978" spans="1:11" x14ac:dyDescent="0.2">
      <c r="A2978" s="4">
        <v>17005207</v>
      </c>
      <c r="B2978" s="1" t="s">
        <v>10</v>
      </c>
      <c r="C2978">
        <v>20</v>
      </c>
      <c r="D2978" s="1" t="s">
        <v>17</v>
      </c>
      <c r="E2978" s="5" t="str">
        <f t="shared" si="46"/>
        <v>17005207-cbow-20-gram2-opposite</v>
      </c>
      <c r="F2978">
        <v>812</v>
      </c>
      <c r="G2978">
        <v>475</v>
      </c>
      <c r="H2978">
        <v>56</v>
      </c>
      <c r="I2978">
        <v>281</v>
      </c>
      <c r="J2978" s="2">
        <v>1.3441E-2</v>
      </c>
      <c r="K2978" s="2">
        <v>0.115934</v>
      </c>
    </row>
    <row r="2979" spans="1:11" x14ac:dyDescent="0.2">
      <c r="A2979" s="4">
        <v>17005207</v>
      </c>
      <c r="B2979" s="1" t="s">
        <v>10</v>
      </c>
      <c r="C2979">
        <v>20</v>
      </c>
      <c r="D2979" s="1" t="s">
        <v>18</v>
      </c>
      <c r="E2979" s="5" t="str">
        <f t="shared" si="46"/>
        <v>17005207-cbow-20-gram3-comparative</v>
      </c>
      <c r="F2979">
        <v>1332</v>
      </c>
      <c r="G2979">
        <v>1327</v>
      </c>
      <c r="H2979">
        <v>0</v>
      </c>
      <c r="I2979">
        <v>5</v>
      </c>
      <c r="J2979" s="2">
        <v>3.3170000000000001E-3</v>
      </c>
      <c r="K2979" s="2">
        <v>5.7591000000000003E-2</v>
      </c>
    </row>
    <row r="2980" spans="1:11" x14ac:dyDescent="0.2">
      <c r="A2980" s="4">
        <v>17005207</v>
      </c>
      <c r="B2980" s="1" t="s">
        <v>10</v>
      </c>
      <c r="C2980">
        <v>20</v>
      </c>
      <c r="D2980" s="1" t="s">
        <v>19</v>
      </c>
      <c r="E2980" s="5" t="str">
        <f t="shared" si="46"/>
        <v>17005207-cbow-20-gram4-superlative</v>
      </c>
      <c r="F2980">
        <v>1122</v>
      </c>
      <c r="G2980">
        <v>866</v>
      </c>
      <c r="H2980">
        <v>130</v>
      </c>
      <c r="I2980">
        <v>126</v>
      </c>
      <c r="J2980" s="2">
        <v>1.1971000000000001E-2</v>
      </c>
      <c r="K2980" s="2">
        <v>0.109414</v>
      </c>
    </row>
    <row r="2981" spans="1:11" x14ac:dyDescent="0.2">
      <c r="A2981" s="4">
        <v>17005207</v>
      </c>
      <c r="B2981" s="1" t="s">
        <v>10</v>
      </c>
      <c r="C2981">
        <v>20</v>
      </c>
      <c r="D2981" s="1" t="s">
        <v>20</v>
      </c>
      <c r="E2981" s="5" t="str">
        <f t="shared" si="46"/>
        <v>17005207-cbow-20-gram5-present-participle</v>
      </c>
      <c r="F2981">
        <v>1056</v>
      </c>
      <c r="G2981">
        <v>1016</v>
      </c>
      <c r="H2981">
        <v>0</v>
      </c>
      <c r="I2981">
        <v>40</v>
      </c>
      <c r="J2981" s="2">
        <v>6.0660000000000002E-3</v>
      </c>
      <c r="K2981" s="2">
        <v>7.7886999999999998E-2</v>
      </c>
    </row>
    <row r="2982" spans="1:11" x14ac:dyDescent="0.2">
      <c r="A2982" s="4">
        <v>17005207</v>
      </c>
      <c r="B2982" s="1" t="s">
        <v>10</v>
      </c>
      <c r="C2982">
        <v>20</v>
      </c>
      <c r="D2982" s="1" t="s">
        <v>21</v>
      </c>
      <c r="E2982" s="5" t="str">
        <f t="shared" si="46"/>
        <v>17005207-cbow-20-gram6-nationality-adjective</v>
      </c>
      <c r="F2982">
        <v>1599</v>
      </c>
      <c r="G2982">
        <v>1514</v>
      </c>
      <c r="H2982">
        <v>78</v>
      </c>
      <c r="I2982">
        <v>7</v>
      </c>
      <c r="J2982" s="2">
        <v>3.8679999999999999E-3</v>
      </c>
      <c r="K2982" s="2">
        <v>6.2190000000000002E-2</v>
      </c>
    </row>
    <row r="2983" spans="1:11" x14ac:dyDescent="0.2">
      <c r="A2983" s="4">
        <v>17005207</v>
      </c>
      <c r="B2983" s="1" t="s">
        <v>10</v>
      </c>
      <c r="C2983">
        <v>20</v>
      </c>
      <c r="D2983" s="1" t="s">
        <v>22</v>
      </c>
      <c r="E2983" s="5" t="str">
        <f t="shared" si="46"/>
        <v>17005207-cbow-20-gram7-past-tense</v>
      </c>
      <c r="F2983">
        <v>1560</v>
      </c>
      <c r="G2983">
        <v>1450</v>
      </c>
      <c r="H2983">
        <v>0</v>
      </c>
      <c r="I2983">
        <v>110</v>
      </c>
      <c r="J2983" s="2">
        <v>7.1310000000000002E-3</v>
      </c>
      <c r="K2983" s="2">
        <v>8.4445999999999993E-2</v>
      </c>
    </row>
    <row r="2984" spans="1:11" x14ac:dyDescent="0.2">
      <c r="A2984" s="4">
        <v>17005207</v>
      </c>
      <c r="B2984" s="1" t="s">
        <v>10</v>
      </c>
      <c r="C2984">
        <v>20</v>
      </c>
      <c r="D2984" s="1" t="s">
        <v>23</v>
      </c>
      <c r="E2984" s="5" t="str">
        <f t="shared" si="46"/>
        <v>17005207-cbow-20-gram8-plural</v>
      </c>
      <c r="F2984">
        <v>1332</v>
      </c>
      <c r="G2984">
        <v>1291</v>
      </c>
      <c r="H2984">
        <v>0</v>
      </c>
      <c r="I2984">
        <v>41</v>
      </c>
      <c r="J2984" s="2">
        <v>5.3920000000000001E-3</v>
      </c>
      <c r="K2984" s="2">
        <v>7.3427000000000006E-2</v>
      </c>
    </row>
    <row r="2985" spans="1:11" x14ac:dyDescent="0.2">
      <c r="A2985" s="4">
        <v>17005207</v>
      </c>
      <c r="B2985" s="1" t="s">
        <v>10</v>
      </c>
      <c r="C2985">
        <v>20</v>
      </c>
      <c r="D2985" s="1" t="s">
        <v>24</v>
      </c>
      <c r="E2985" s="5" t="str">
        <f t="shared" si="46"/>
        <v>17005207-cbow-20-gram9-plural-verbs</v>
      </c>
      <c r="F2985">
        <v>870</v>
      </c>
      <c r="G2985">
        <v>790</v>
      </c>
      <c r="H2985">
        <v>0</v>
      </c>
      <c r="I2985">
        <v>80</v>
      </c>
      <c r="J2985" s="2">
        <v>9.8080000000000007E-3</v>
      </c>
      <c r="K2985" s="2">
        <v>9.9033999999999997E-2</v>
      </c>
    </row>
    <row r="2986" spans="1:11" x14ac:dyDescent="0.2">
      <c r="A2986" s="4">
        <v>17005207</v>
      </c>
      <c r="B2986" s="1" t="s">
        <v>10</v>
      </c>
      <c r="C2986">
        <v>20</v>
      </c>
      <c r="D2986" s="1" t="s">
        <v>25</v>
      </c>
      <c r="E2986" s="5" t="str">
        <f t="shared" si="46"/>
        <v>17005207-cbow-20-TOTAL</v>
      </c>
      <c r="F2986">
        <v>19544</v>
      </c>
      <c r="G2986">
        <v>16507</v>
      </c>
      <c r="H2986">
        <v>1717</v>
      </c>
      <c r="I2986">
        <v>1320</v>
      </c>
      <c r="J2986" s="2">
        <v>6.2090000000000001E-3</v>
      </c>
      <c r="K2986" s="2">
        <v>7.8795000000000004E-2</v>
      </c>
    </row>
    <row r="2987" spans="1:11" x14ac:dyDescent="0.2">
      <c r="A2987" s="4">
        <v>17005207</v>
      </c>
      <c r="B2987" s="1" t="s">
        <v>26</v>
      </c>
      <c r="C2987">
        <v>20</v>
      </c>
      <c r="D2987" s="1" t="s">
        <v>11</v>
      </c>
      <c r="E2987" s="5" t="str">
        <f t="shared" si="46"/>
        <v>17005207-skip-gram-20-capital-common-countries</v>
      </c>
      <c r="F2987">
        <v>506</v>
      </c>
      <c r="G2987">
        <v>506</v>
      </c>
      <c r="H2987">
        <v>0</v>
      </c>
      <c r="I2987">
        <v>0</v>
      </c>
      <c r="J2987" s="2">
        <v>1.2799999999999999E-4</v>
      </c>
      <c r="K2987" s="2">
        <v>1.1311999999999999E-2</v>
      </c>
    </row>
    <row r="2988" spans="1:11" x14ac:dyDescent="0.2">
      <c r="A2988" s="4">
        <v>17005207</v>
      </c>
      <c r="B2988" s="1" t="s">
        <v>26</v>
      </c>
      <c r="C2988">
        <v>20</v>
      </c>
      <c r="D2988" s="1" t="s">
        <v>12</v>
      </c>
      <c r="E2988" s="5" t="str">
        <f t="shared" si="46"/>
        <v>17005207-skip-gram-20-capital-world</v>
      </c>
      <c r="F2988">
        <v>4524</v>
      </c>
      <c r="G2988">
        <v>3560</v>
      </c>
      <c r="H2988">
        <v>960</v>
      </c>
      <c r="I2988">
        <v>4</v>
      </c>
      <c r="J2988" s="2">
        <v>1.6869999999999999E-3</v>
      </c>
      <c r="K2988" s="2">
        <v>4.1072999999999998E-2</v>
      </c>
    </row>
    <row r="2989" spans="1:11" x14ac:dyDescent="0.2">
      <c r="A2989" s="4">
        <v>17005207</v>
      </c>
      <c r="B2989" s="1" t="s">
        <v>26</v>
      </c>
      <c r="C2989">
        <v>20</v>
      </c>
      <c r="D2989" s="1" t="s">
        <v>13</v>
      </c>
      <c r="E2989" s="5" t="str">
        <f t="shared" si="46"/>
        <v>17005207-skip-gram-20-currency</v>
      </c>
      <c r="F2989">
        <v>866</v>
      </c>
      <c r="G2989">
        <v>475</v>
      </c>
      <c r="H2989">
        <v>270</v>
      </c>
      <c r="I2989">
        <v>121</v>
      </c>
      <c r="J2989" s="2">
        <v>1.2333E-2</v>
      </c>
      <c r="K2989" s="2">
        <v>0.111055</v>
      </c>
    </row>
    <row r="2990" spans="1:11" x14ac:dyDescent="0.2">
      <c r="A2990" s="4">
        <v>17005207</v>
      </c>
      <c r="B2990" s="1" t="s">
        <v>26</v>
      </c>
      <c r="C2990">
        <v>20</v>
      </c>
      <c r="D2990" s="1" t="s">
        <v>14</v>
      </c>
      <c r="E2990" s="5" t="str">
        <f t="shared" si="46"/>
        <v>17005207-skip-gram-20-city-in-state</v>
      </c>
      <c r="F2990">
        <v>2467</v>
      </c>
      <c r="G2990">
        <v>2220</v>
      </c>
      <c r="H2990">
        <v>137</v>
      </c>
      <c r="I2990">
        <v>110</v>
      </c>
      <c r="J2990" s="2">
        <v>3.117E-3</v>
      </c>
      <c r="K2990" s="2">
        <v>5.5834000000000002E-2</v>
      </c>
    </row>
    <row r="2991" spans="1:11" x14ac:dyDescent="0.2">
      <c r="A2991" s="4">
        <v>17005207</v>
      </c>
      <c r="B2991" s="1" t="s">
        <v>26</v>
      </c>
      <c r="C2991">
        <v>20</v>
      </c>
      <c r="D2991" s="1" t="s">
        <v>15</v>
      </c>
      <c r="E2991" s="5" t="str">
        <f t="shared" si="46"/>
        <v>17005207-skip-gram-20-family</v>
      </c>
      <c r="F2991">
        <v>506</v>
      </c>
      <c r="G2991">
        <v>420</v>
      </c>
      <c r="H2991">
        <v>86</v>
      </c>
      <c r="I2991">
        <v>0</v>
      </c>
      <c r="J2991" s="2">
        <v>5.7819999999999998E-3</v>
      </c>
      <c r="K2991" s="2">
        <v>7.6039999999999996E-2</v>
      </c>
    </row>
    <row r="2992" spans="1:11" x14ac:dyDescent="0.2">
      <c r="A2992" s="4">
        <v>17005207</v>
      </c>
      <c r="B2992" s="1" t="s">
        <v>26</v>
      </c>
      <c r="C2992">
        <v>20</v>
      </c>
      <c r="D2992" s="1" t="s">
        <v>16</v>
      </c>
      <c r="E2992" s="5" t="str">
        <f t="shared" si="46"/>
        <v>17005207-skip-gram-20-gram1-adjective-to-adverb</v>
      </c>
      <c r="F2992">
        <v>992</v>
      </c>
      <c r="G2992">
        <v>771</v>
      </c>
      <c r="H2992">
        <v>0</v>
      </c>
      <c r="I2992">
        <v>221</v>
      </c>
      <c r="J2992" s="2">
        <v>7.2719999999999998E-3</v>
      </c>
      <c r="K2992" s="2">
        <v>8.5274000000000003E-2</v>
      </c>
    </row>
    <row r="2993" spans="1:11" x14ac:dyDescent="0.2">
      <c r="A2993" s="4">
        <v>17005207</v>
      </c>
      <c r="B2993" s="1" t="s">
        <v>26</v>
      </c>
      <c r="C2993">
        <v>20</v>
      </c>
      <c r="D2993" s="1" t="s">
        <v>17</v>
      </c>
      <c r="E2993" s="5" t="str">
        <f t="shared" si="46"/>
        <v>17005207-skip-gram-20-gram2-opposite</v>
      </c>
      <c r="F2993">
        <v>812</v>
      </c>
      <c r="G2993">
        <v>457</v>
      </c>
      <c r="H2993">
        <v>56</v>
      </c>
      <c r="I2993">
        <v>299</v>
      </c>
      <c r="J2993" s="2">
        <v>1.3306999999999999E-2</v>
      </c>
      <c r="K2993" s="2">
        <v>0.115357</v>
      </c>
    </row>
    <row r="2994" spans="1:11" x14ac:dyDescent="0.2">
      <c r="A2994" s="4">
        <v>17005207</v>
      </c>
      <c r="B2994" s="1" t="s">
        <v>26</v>
      </c>
      <c r="C2994">
        <v>20</v>
      </c>
      <c r="D2994" s="1" t="s">
        <v>18</v>
      </c>
      <c r="E2994" s="5" t="str">
        <f t="shared" si="46"/>
        <v>17005207-skip-gram-20-gram3-comparative</v>
      </c>
      <c r="F2994">
        <v>1332</v>
      </c>
      <c r="G2994">
        <v>1301</v>
      </c>
      <c r="H2994">
        <v>0</v>
      </c>
      <c r="I2994">
        <v>31</v>
      </c>
      <c r="J2994" s="2">
        <v>4.6189999999999998E-3</v>
      </c>
      <c r="K2994" s="2">
        <v>6.7962999999999996E-2</v>
      </c>
    </row>
    <row r="2995" spans="1:11" x14ac:dyDescent="0.2">
      <c r="A2995" s="4">
        <v>17005207</v>
      </c>
      <c r="B2995" s="1" t="s">
        <v>26</v>
      </c>
      <c r="C2995">
        <v>20</v>
      </c>
      <c r="D2995" s="1" t="s">
        <v>19</v>
      </c>
      <c r="E2995" s="5" t="str">
        <f t="shared" si="46"/>
        <v>17005207-skip-gram-20-gram4-superlative</v>
      </c>
      <c r="F2995">
        <v>1122</v>
      </c>
      <c r="G2995">
        <v>812</v>
      </c>
      <c r="H2995">
        <v>130</v>
      </c>
      <c r="I2995">
        <v>180</v>
      </c>
      <c r="J2995" s="2">
        <v>1.2073E-2</v>
      </c>
      <c r="K2995" s="2">
        <v>0.109877</v>
      </c>
    </row>
    <row r="2996" spans="1:11" x14ac:dyDescent="0.2">
      <c r="A2996" s="4">
        <v>17005207</v>
      </c>
      <c r="B2996" s="1" t="s">
        <v>26</v>
      </c>
      <c r="C2996">
        <v>20</v>
      </c>
      <c r="D2996" s="1" t="s">
        <v>20</v>
      </c>
      <c r="E2996" s="5" t="str">
        <f t="shared" si="46"/>
        <v>17005207-skip-gram-20-gram5-present-participle</v>
      </c>
      <c r="F2996">
        <v>1056</v>
      </c>
      <c r="G2996">
        <v>997</v>
      </c>
      <c r="H2996">
        <v>0</v>
      </c>
      <c r="I2996">
        <v>59</v>
      </c>
      <c r="J2996" s="2">
        <v>6.404E-3</v>
      </c>
      <c r="K2996" s="2">
        <v>8.0027000000000001E-2</v>
      </c>
    </row>
    <row r="2997" spans="1:11" x14ac:dyDescent="0.2">
      <c r="A2997" s="4">
        <v>17005207</v>
      </c>
      <c r="B2997" s="1" t="s">
        <v>26</v>
      </c>
      <c r="C2997">
        <v>20</v>
      </c>
      <c r="D2997" s="1" t="s">
        <v>21</v>
      </c>
      <c r="E2997" s="5" t="str">
        <f t="shared" si="46"/>
        <v>17005207-skip-gram-20-gram6-nationality-adjective</v>
      </c>
      <c r="F2997">
        <v>1599</v>
      </c>
      <c r="G2997">
        <v>1516</v>
      </c>
      <c r="H2997">
        <v>78</v>
      </c>
      <c r="I2997">
        <v>5</v>
      </c>
      <c r="J2997" s="2">
        <v>3.042E-3</v>
      </c>
      <c r="K2997" s="2">
        <v>5.5152E-2</v>
      </c>
    </row>
    <row r="2998" spans="1:11" x14ac:dyDescent="0.2">
      <c r="A2998" s="4">
        <v>17005207</v>
      </c>
      <c r="B2998" s="1" t="s">
        <v>26</v>
      </c>
      <c r="C2998">
        <v>20</v>
      </c>
      <c r="D2998" s="1" t="s">
        <v>22</v>
      </c>
      <c r="E2998" s="5" t="str">
        <f t="shared" si="46"/>
        <v>17005207-skip-gram-20-gram7-past-tense</v>
      </c>
      <c r="F2998">
        <v>1560</v>
      </c>
      <c r="G2998">
        <v>1478</v>
      </c>
      <c r="H2998">
        <v>0</v>
      </c>
      <c r="I2998">
        <v>82</v>
      </c>
      <c r="J2998" s="2">
        <v>5.5859999999999998E-3</v>
      </c>
      <c r="K2998" s="2">
        <v>7.4742000000000003E-2</v>
      </c>
    </row>
    <row r="2999" spans="1:11" x14ac:dyDescent="0.2">
      <c r="A2999" s="4">
        <v>17005207</v>
      </c>
      <c r="B2999" s="1" t="s">
        <v>26</v>
      </c>
      <c r="C2999">
        <v>20</v>
      </c>
      <c r="D2999" s="1" t="s">
        <v>23</v>
      </c>
      <c r="E2999" s="5" t="str">
        <f t="shared" si="46"/>
        <v>17005207-skip-gram-20-gram8-plural</v>
      </c>
      <c r="F2999">
        <v>1332</v>
      </c>
      <c r="G2999">
        <v>1292</v>
      </c>
      <c r="H2999">
        <v>0</v>
      </c>
      <c r="I2999">
        <v>40</v>
      </c>
      <c r="J2999" s="2">
        <v>4.1029999999999999E-3</v>
      </c>
      <c r="K2999" s="2">
        <v>6.4056000000000002E-2</v>
      </c>
    </row>
    <row r="3000" spans="1:11" x14ac:dyDescent="0.2">
      <c r="A3000" s="4">
        <v>17005207</v>
      </c>
      <c r="B3000" s="1" t="s">
        <v>26</v>
      </c>
      <c r="C3000">
        <v>20</v>
      </c>
      <c r="D3000" s="1" t="s">
        <v>24</v>
      </c>
      <c r="E3000" s="5" t="str">
        <f t="shared" si="46"/>
        <v>17005207-skip-gram-20-gram9-plural-verbs</v>
      </c>
      <c r="F3000">
        <v>870</v>
      </c>
      <c r="G3000">
        <v>800</v>
      </c>
      <c r="H3000">
        <v>0</v>
      </c>
      <c r="I3000">
        <v>70</v>
      </c>
      <c r="J3000" s="2">
        <v>8.7930000000000005E-3</v>
      </c>
      <c r="K3000" s="2">
        <v>9.3770999999999993E-2</v>
      </c>
    </row>
    <row r="3001" spans="1:11" x14ac:dyDescent="0.2">
      <c r="A3001" s="4">
        <v>17005207</v>
      </c>
      <c r="B3001" s="1" t="s">
        <v>26</v>
      </c>
      <c r="C3001">
        <v>20</v>
      </c>
      <c r="D3001" s="1" t="s">
        <v>25</v>
      </c>
      <c r="E3001" s="5" t="str">
        <f t="shared" si="46"/>
        <v>17005207-skip-gram-20-TOTAL</v>
      </c>
      <c r="F3001">
        <v>19544</v>
      </c>
      <c r="G3001">
        <v>16605</v>
      </c>
      <c r="H3001">
        <v>1717</v>
      </c>
      <c r="I3001">
        <v>1222</v>
      </c>
      <c r="J3001" s="2">
        <v>4.8399999999999997E-3</v>
      </c>
      <c r="K3001" s="2">
        <v>6.9570000000000007E-2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F782-11BF-E746-ABB1-0E240AAA5B91}">
  <sheetPr>
    <pageSetUpPr fitToPage="1"/>
  </sheetPr>
  <dimension ref="A1:K35"/>
  <sheetViews>
    <sheetView tabSelected="1" workbookViewId="0">
      <selection activeCell="B4" sqref="B4"/>
    </sheetView>
  </sheetViews>
  <sheetFormatPr baseColWidth="10" defaultRowHeight="16" x14ac:dyDescent="0.2"/>
  <cols>
    <col min="1" max="1" width="16.1640625" style="4" customWidth="1"/>
  </cols>
  <sheetData>
    <row r="1" spans="1:11" x14ac:dyDescent="0.2">
      <c r="A1" s="7" t="s">
        <v>29</v>
      </c>
      <c r="B1" s="8" t="s">
        <v>28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7"/>
      <c r="B2" s="9">
        <v>2</v>
      </c>
      <c r="C2" s="9">
        <v>4</v>
      </c>
      <c r="D2" s="9">
        <v>6</v>
      </c>
      <c r="E2" s="9">
        <v>8</v>
      </c>
      <c r="F2" s="9">
        <v>10</v>
      </c>
      <c r="G2" s="9">
        <v>12</v>
      </c>
      <c r="H2" s="9">
        <v>14</v>
      </c>
      <c r="I2" s="9">
        <v>16</v>
      </c>
      <c r="J2" s="9">
        <v>18</v>
      </c>
      <c r="K2" s="9">
        <v>20</v>
      </c>
    </row>
    <row r="3" spans="1:11" x14ac:dyDescent="0.2">
      <c r="A3" s="4">
        <v>1650000</v>
      </c>
      <c r="B3" s="10">
        <f>(VLOOKUP(CONCATENATE(ranking!$A3,"-","cbow","-",ranking!B$2,"-","TOTAL"),Sheet1!$E:$K,5,FALSE))/19544</f>
        <v>0.10371469504707327</v>
      </c>
      <c r="C3" s="10">
        <f>(VLOOKUP(CONCATENATE(ranking!$A3,"-","cbow","-",ranking!C$2,"-","TOTAL"),Sheet1!$E:$K,5,FALSE))/19544</f>
        <v>8.1764224314367584E-2</v>
      </c>
      <c r="D3" s="10">
        <f>(VLOOKUP(CONCATENATE(ranking!$A3,"-","cbow","-",ranking!D$2,"-","TOTAL"),Sheet1!$E:$K,5,FALSE))/19544</f>
        <v>8.0843225542365948E-2</v>
      </c>
      <c r="E3" s="10">
        <f>(VLOOKUP(CONCATENATE(ranking!$A3,"-","cbow","-",ranking!E$2,"-","TOTAL"),Sheet1!$E:$K,5,FALSE))/19544</f>
        <v>7.7108063855914857E-2</v>
      </c>
      <c r="F3" s="10">
        <f>(VLOOKUP(CONCATENATE(ranking!$A3,"-","cbow","-",ranking!F$2,"-","TOTAL"),Sheet1!$E:$K,5,FALSE))/19544</f>
        <v>7.8694228407695452E-2</v>
      </c>
      <c r="G3" s="10">
        <f>(VLOOKUP(CONCATENATE(ranking!$A3,"-","cbow","-",ranking!G$2,"-","TOTAL"),Sheet1!$E:$K,5,FALSE))/19544</f>
        <v>8.0638559148587807E-2</v>
      </c>
      <c r="H3" s="10">
        <f>(VLOOKUP(CONCATENATE(ranking!$A3,"-","cbow","-",ranking!H$2,"-","TOTAL"),Sheet1!$E:$K,5,FALSE))/19544</f>
        <v>7.7977896029471958E-2</v>
      </c>
      <c r="I3" s="10">
        <f>(VLOOKUP(CONCATENATE(ranking!$A3,"-","cbow","-",ranking!I$2,"-","TOTAL"),Sheet1!$E:$K,5,FALSE))/19544</f>
        <v>7.9359394187474411E-2</v>
      </c>
      <c r="J3" s="10">
        <f>(VLOOKUP(CONCATENATE(ranking!$A3,"-","cbow","-",ranking!J$2,"-","TOTAL"),Sheet1!$E:$K,5,FALSE))/19544</f>
        <v>8.3759721653704461E-2</v>
      </c>
      <c r="K3" s="10">
        <f>(VLOOKUP(CONCATENATE(ranking!$A3,"-","cbow","-",ranking!K$2,"-","TOTAL"),Sheet1!$E:$K,5,FALSE))/19544</f>
        <v>8.2480556692591078E-2</v>
      </c>
    </row>
    <row r="4" spans="1:11" x14ac:dyDescent="0.2">
      <c r="A4" s="4">
        <v>3300000</v>
      </c>
      <c r="B4" s="10">
        <f>(VLOOKUP(CONCATENATE(ranking!$A4,"-","cbow","-",ranking!B$2,"-","TOTAL"),Sheet1!$E:$K,5,FALSE))/19544</f>
        <v>0.12172533769954974</v>
      </c>
      <c r="C4" s="10">
        <f>(VLOOKUP(CONCATENATE(ranking!$A4,"-","cbow","-",ranking!C$2,"-","TOTAL"),Sheet1!$E:$K,5,FALSE))/19544</f>
        <v>8.6880884158821128E-2</v>
      </c>
      <c r="D4" s="10">
        <f>(VLOOKUP(CONCATENATE(ranking!$A4,"-","cbow","-",ranking!D$2,"-","TOTAL"),Sheet1!$E:$K,5,FALSE))/19544</f>
        <v>8.2224723700368402E-2</v>
      </c>
      <c r="E4" s="10">
        <f>(VLOOKUP(CONCATENATE(ranking!$A4,"-","cbow","-",ranking!E$2,"-","TOTAL"),Sheet1!$E:$K,5,FALSE))/19544</f>
        <v>7.7926729431027422E-2</v>
      </c>
      <c r="F4" s="10">
        <f>(VLOOKUP(CONCATENATE(ranking!$A4,"-","cbow","-",ranking!F$2,"-","TOTAL"),Sheet1!$E:$K,5,FALSE))/19544</f>
        <v>7.8029062627916493E-2</v>
      </c>
      <c r="G4" s="10">
        <f>(VLOOKUP(CONCATENATE(ranking!$A4,"-","cbow","-",ranking!G$2,"-","TOTAL"),Sheet1!$E:$K,5,FALSE))/19544</f>
        <v>8.3759721653704461E-2</v>
      </c>
      <c r="H4" s="10">
        <f>(VLOOKUP(CONCATENATE(ranking!$A4,"-","cbow","-",ranking!H$2,"-","TOTAL"),Sheet1!$E:$K,5,FALSE))/19544</f>
        <v>8.1457224723700372E-2</v>
      </c>
      <c r="I4" s="10">
        <f>(VLOOKUP(CONCATENATE(ranking!$A4,"-","cbow","-",ranking!I$2,"-","TOTAL"),Sheet1!$E:$K,5,FALSE))/19544</f>
        <v>8.5959885386819479E-2</v>
      </c>
      <c r="J4" s="10">
        <f>(VLOOKUP(CONCATENATE(ranking!$A4,"-","cbow","-",ranking!J$2,"-","TOTAL"),Sheet1!$E:$K,5,FALSE))/19544</f>
        <v>8.4476054031927955E-2</v>
      </c>
      <c r="K4" s="10">
        <f>(VLOOKUP(CONCATENATE(ranking!$A4,"-","cbow","-",ranking!K$2,"-","TOTAL"),Sheet1!$E:$K,5,FALSE))/19544</f>
        <v>8.8774048301268935E-2</v>
      </c>
    </row>
    <row r="5" spans="1:11" x14ac:dyDescent="0.2">
      <c r="A5" s="4">
        <v>5100000</v>
      </c>
      <c r="B5" s="10">
        <f>(VLOOKUP(CONCATENATE(ranking!$A5,"-","cbow","-",ranking!B$2,"-","TOTAL"),Sheet1!$E:$K,5,FALSE))/19544</f>
        <v>0.13144699140401145</v>
      </c>
      <c r="C5" s="10">
        <f>(VLOOKUP(CONCATENATE(ranking!$A5,"-","cbow","-",ranking!C$2,"-","TOTAL"),Sheet1!$E:$K,5,FALSE))/19544</f>
        <v>8.8160049119934511E-2</v>
      </c>
      <c r="D5" s="10">
        <f>(VLOOKUP(CONCATENATE(ranking!$A5,"-","cbow","-",ranking!D$2,"-","TOTAL"),Sheet1!$E:$K,5,FALSE))/19544</f>
        <v>8.5090053213262379E-2</v>
      </c>
      <c r="E5" s="10">
        <f>(VLOOKUP(CONCATENATE(ranking!$A5,"-","cbow","-",ranking!E$2,"-","TOTAL"),Sheet1!$E:$K,5,FALSE))/19544</f>
        <v>7.5828898894801475E-2</v>
      </c>
      <c r="F5" s="10">
        <f>(VLOOKUP(CONCATENATE(ranking!$A5,"-","cbow","-",ranking!F$2,"-","TOTAL"),Sheet1!$E:$K,5,FALSE))/19544</f>
        <v>8.2889889480147361E-2</v>
      </c>
      <c r="G5" s="10">
        <f>(VLOOKUP(CONCATENATE(ranking!$A5,"-","cbow","-",ranking!G$2,"-","TOTAL"),Sheet1!$E:$K,5,FALSE))/19544</f>
        <v>8.4015554645927137E-2</v>
      </c>
      <c r="H5" s="10">
        <f>(VLOOKUP(CONCATENATE(ranking!$A5,"-","cbow","-",ranking!H$2,"-","TOTAL"),Sheet1!$E:$K,5,FALSE))/19544</f>
        <v>8.4834220221039702E-2</v>
      </c>
      <c r="I5" s="10">
        <f>(VLOOKUP(CONCATENATE(ranking!$A5,"-","cbow","-",ranking!I$2,"-","TOTAL"),Sheet1!$E:$K,5,FALSE))/19544</f>
        <v>8.0689725747032343E-2</v>
      </c>
      <c r="J5" s="10">
        <f>(VLOOKUP(CONCATENATE(ranking!$A5,"-","cbow","-",ranking!J$2,"-","TOTAL"),Sheet1!$E:$K,5,FALSE))/19544</f>
        <v>8.6676217765042973E-2</v>
      </c>
      <c r="K5" s="10">
        <f>(VLOOKUP(CONCATENATE(ranking!$A5,"-","cbow","-",ranking!K$2,"-","TOTAL"),Sheet1!$E:$K,5,FALSE))/19544</f>
        <v>9.1690544412607447E-2</v>
      </c>
    </row>
    <row r="6" spans="1:11" x14ac:dyDescent="0.2">
      <c r="A6" s="4">
        <v>6750000</v>
      </c>
      <c r="B6" s="10">
        <f>(VLOOKUP(CONCATENATE(ranking!$A6,"-","cbow","-",ranking!B$2,"-","TOTAL"),Sheet1!$E:$K,5,FALSE))/19544</f>
        <v>0.11824600900532133</v>
      </c>
      <c r="C6" s="10">
        <f>(VLOOKUP(CONCATENATE(ranking!$A6,"-","cbow","-",ranking!C$2,"-","TOTAL"),Sheet1!$E:$K,5,FALSE))/19544</f>
        <v>7.424273434302088E-2</v>
      </c>
      <c r="D6" s="10">
        <f>(VLOOKUP(CONCATENATE(ranking!$A6,"-","cbow","-",ranking!D$2,"-","TOTAL"),Sheet1!$E:$K,5,FALSE))/19544</f>
        <v>6.810274252967663E-2</v>
      </c>
      <c r="E6" s="10">
        <f>(VLOOKUP(CONCATENATE(ranking!$A6,"-","cbow","-",ranking!E$2,"-","TOTAL"),Sheet1!$E:$K,5,FALSE))/19544</f>
        <v>6.5851412198117062E-2</v>
      </c>
      <c r="F6" s="10">
        <f>(VLOOKUP(CONCATENATE(ranking!$A6,"-","cbow","-",ranking!F$2,"-","TOTAL"),Sheet1!$E:$K,5,FALSE))/19544</f>
        <v>6.7488743348342206E-2</v>
      </c>
      <c r="G6" s="10">
        <f>(VLOOKUP(CONCATENATE(ranking!$A6,"-","cbow","-",ranking!G$2,"-","TOTAL"),Sheet1!$E:$K,5,FALSE))/19544</f>
        <v>6.8665575112566518E-2</v>
      </c>
      <c r="H6" s="10">
        <f>(VLOOKUP(CONCATENATE(ranking!$A6,"-","cbow","-",ranking!H$2,"-","TOTAL"),Sheet1!$E:$K,5,FALSE))/19544</f>
        <v>7.1889070814572242E-2</v>
      </c>
      <c r="I6" s="10">
        <f>(VLOOKUP(CONCATENATE(ranking!$A6,"-","cbow","-",ranking!I$2,"-","TOTAL"),Sheet1!$E:$K,5,FALSE))/19544</f>
        <v>7.6852230863692181E-2</v>
      </c>
      <c r="J6" s="10">
        <f>(VLOOKUP(CONCATENATE(ranking!$A6,"-","cbow","-",ranking!J$2,"-","TOTAL"),Sheet1!$E:$K,5,FALSE))/19544</f>
        <v>7.5726565697912404E-2</v>
      </c>
      <c r="K6" s="10">
        <f>(VLOOKUP(CONCATENATE(ranking!$A6,"-","cbow","-",ranking!K$2,"-","TOTAL"),Sheet1!$E:$K,5,FALSE))/19544</f>
        <v>8.0536225951698737E-2</v>
      </c>
    </row>
    <row r="7" spans="1:11" x14ac:dyDescent="0.2">
      <c r="A7" s="4">
        <v>8550000</v>
      </c>
      <c r="B7" s="10">
        <f>(VLOOKUP(CONCATENATE(ranking!$A7,"-","cbow","-",ranking!B$2,"-","TOTAL"),Sheet1!$E:$K,5,FALSE))/19544</f>
        <v>0.11471551371264839</v>
      </c>
      <c r="C7" s="10">
        <f>(VLOOKUP(CONCATENATE(ranking!$A7,"-","cbow","-",ranking!C$2,"-","TOTAL"),Sheet1!$E:$K,5,FALSE))/19544</f>
        <v>6.8665575112566518E-2</v>
      </c>
      <c r="D7" s="10">
        <f>(VLOOKUP(CONCATENATE(ranking!$A7,"-","cbow","-",ranking!D$2,"-","TOTAL"),Sheet1!$E:$K,5,FALSE))/19544</f>
        <v>6.2883749488334015E-2</v>
      </c>
      <c r="E7" s="10">
        <f>(VLOOKUP(CONCATENATE(ranking!$A7,"-","cbow","-",ranking!E$2,"-","TOTAL"),Sheet1!$E:$K,5,FALSE))/19544</f>
        <v>6.1246418338108885E-2</v>
      </c>
      <c r="F7" s="10">
        <f>(VLOOKUP(CONCATENATE(ranking!$A7,"-","cbow","-",ranking!F$2,"-","TOTAL"),Sheet1!$E:$K,5,FALSE))/19544</f>
        <v>6.4009414654113791E-2</v>
      </c>
      <c r="G7" s="10">
        <f>(VLOOKUP(CONCATENATE(ranking!$A7,"-","cbow","-",ranking!G$2,"-","TOTAL"),Sheet1!$E:$K,5,FALSE))/19544</f>
        <v>6.4469914040114609E-2</v>
      </c>
      <c r="H7" s="10">
        <f>(VLOOKUP(CONCATENATE(ranking!$A7,"-","cbow","-",ranking!H$2,"-","TOTAL"),Sheet1!$E:$K,5,FALSE))/19544</f>
        <v>6.467458043389275E-2</v>
      </c>
      <c r="I7" s="10">
        <f>(VLOOKUP(CONCATENATE(ranking!$A7,"-","cbow","-",ranking!I$2,"-","TOTAL"),Sheet1!$E:$K,5,FALSE))/19544</f>
        <v>6.3446582071223903E-2</v>
      </c>
      <c r="J7" s="10">
        <f>(VLOOKUP(CONCATENATE(ranking!$A7,"-","cbow","-",ranking!J$2,"-","TOTAL"),Sheet1!$E:$K,5,FALSE))/19544</f>
        <v>7.2042570609905848E-2</v>
      </c>
      <c r="K7" s="10">
        <f>(VLOOKUP(CONCATENATE(ranking!$A7,"-","cbow","-",ranking!K$2,"-","TOTAL"),Sheet1!$E:$K,5,FALSE))/19544</f>
        <v>7.2247237003683989E-2</v>
      </c>
    </row>
    <row r="8" spans="1:11" x14ac:dyDescent="0.2">
      <c r="A8" s="4">
        <v>10200000</v>
      </c>
      <c r="B8" s="10">
        <f>(VLOOKUP(CONCATENATE(ranking!$A8,"-","cbow","-",ranking!B$2,"-","TOTAL"),Sheet1!$E:$K,5,FALSE))/19544</f>
        <v>0.10340769545640606</v>
      </c>
      <c r="C8" s="10">
        <f>(VLOOKUP(CONCATENATE(ranking!$A8,"-","cbow","-",ranking!C$2,"-","TOTAL"),Sheet1!$E:$K,5,FALSE))/19544</f>
        <v>6.2269750306999591E-2</v>
      </c>
      <c r="D8" s="10">
        <f>(VLOOKUP(CONCATENATE(ranking!$A8,"-","cbow","-",ranking!D$2,"-","TOTAL"),Sheet1!$E:$K,5,FALSE))/19544</f>
        <v>5.7357756856324195E-2</v>
      </c>
      <c r="E8" s="10">
        <f>(VLOOKUP(CONCATENATE(ranking!$A8,"-","cbow","-",ranking!E$2,"-","TOTAL"),Sheet1!$E:$K,5,FALSE))/19544</f>
        <v>5.7101923864101511E-2</v>
      </c>
      <c r="F8" s="10">
        <f>(VLOOKUP(CONCATENATE(ranking!$A8,"-","cbow","-",ranking!F$2,"-","TOTAL"),Sheet1!$E:$K,5,FALSE))/19544</f>
        <v>6.1451084731887026E-2</v>
      </c>
      <c r="G8" s="10">
        <f>(VLOOKUP(CONCATENATE(ranking!$A8,"-","cbow","-",ranking!G$2,"-","TOTAL"),Sheet1!$E:$K,5,FALSE))/19544</f>
        <v>6.1246418338108885E-2</v>
      </c>
      <c r="H8" s="10">
        <f>(VLOOKUP(CONCATENATE(ranking!$A8,"-","cbow","-",ranking!H$2,"-","TOTAL"),Sheet1!$E:$K,5,FALSE))/19544</f>
        <v>6.4316414244781003E-2</v>
      </c>
      <c r="I8" s="10">
        <f>(VLOOKUP(CONCATENATE(ranking!$A8,"-","cbow","-",ranking!I$2,"-","TOTAL"),Sheet1!$E:$K,5,FALSE))/19544</f>
        <v>5.7818256242325013E-2</v>
      </c>
      <c r="J8" s="10">
        <f>(VLOOKUP(CONCATENATE(ranking!$A8,"-","cbow","-",ranking!J$2,"-","TOTAL"),Sheet1!$E:$K,5,FALSE))/19544</f>
        <v>6.7795742939009418E-2</v>
      </c>
      <c r="K8" s="10">
        <f>(VLOOKUP(CONCATENATE(ranking!$A8,"-","cbow","-",ranking!K$2,"-","TOTAL"),Sheet1!$E:$K,5,FALSE))/19544</f>
        <v>6.7795742939009418E-2</v>
      </c>
    </row>
    <row r="9" spans="1:11" x14ac:dyDescent="0.2">
      <c r="A9" s="4">
        <v>12000000</v>
      </c>
      <c r="B9" s="10">
        <f>(VLOOKUP(CONCATENATE(ranking!$A9,"-","cbow","-",ranking!B$2,"-","TOTAL"),Sheet1!$E:$K,5,FALSE))/19544</f>
        <v>0.1060683585755219</v>
      </c>
      <c r="C9" s="10">
        <f>(VLOOKUP(CONCATENATE(ranking!$A9,"-","cbow","-",ranking!C$2,"-","TOTAL"),Sheet1!$E:$K,5,FALSE))/19544</f>
        <v>6.6977077363896853E-2</v>
      </c>
      <c r="D9" s="10">
        <f>(VLOOKUP(CONCATENATE(ranking!$A9,"-","cbow","-",ranking!D$2,"-","TOTAL"),Sheet1!$E:$K,5,FALSE))/19544</f>
        <v>6.0376586164551778E-2</v>
      </c>
      <c r="E9" s="10">
        <f>(VLOOKUP(CONCATENATE(ranking!$A9,"-","cbow","-",ranking!E$2,"-","TOTAL"),Sheet1!$E:$K,5,FALSE))/19544</f>
        <v>5.7050757265656976E-2</v>
      </c>
      <c r="F9" s="10">
        <f>(VLOOKUP(CONCATENATE(ranking!$A9,"-","cbow","-",ranking!F$2,"-","TOTAL"),Sheet1!$E:$K,5,FALSE))/19544</f>
        <v>6.3446582071223903E-2</v>
      </c>
      <c r="G9" s="10">
        <f>(VLOOKUP(CONCATENATE(ranking!$A9,"-","cbow","-",ranking!G$2,"-","TOTAL"),Sheet1!$E:$K,5,FALSE))/19544</f>
        <v>6.370241506344658E-2</v>
      </c>
      <c r="H9" s="10">
        <f>(VLOOKUP(CONCATENATE(ranking!$A9,"-","cbow","-",ranking!H$2,"-","TOTAL"),Sheet1!$E:$K,5,FALSE))/19544</f>
        <v>6.5237413016782639E-2</v>
      </c>
      <c r="I9" s="10">
        <f>(VLOOKUP(CONCATENATE(ranking!$A9,"-","cbow","-",ranking!I$2,"-","TOTAL"),Sheet1!$E:$K,5,FALSE))/19544</f>
        <v>6.8512075317232912E-2</v>
      </c>
      <c r="J9" s="10">
        <f>(VLOOKUP(CONCATENATE(ranking!$A9,"-","cbow","-",ranking!J$2,"-","TOTAL"),Sheet1!$E:$K,5,FALSE))/19544</f>
        <v>6.7437576749897671E-2</v>
      </c>
      <c r="K9" s="10">
        <f>(VLOOKUP(CONCATENATE(ranking!$A9,"-","cbow","-",ranking!K$2,"-","TOTAL"),Sheet1!$E:$K,5,FALSE))/19544</f>
        <v>6.984240687679083E-2</v>
      </c>
    </row>
    <row r="10" spans="1:11" ht="16" customHeight="1" x14ac:dyDescent="0.2">
      <c r="A10" s="4">
        <v>13650000</v>
      </c>
      <c r="B10" s="10">
        <f>(VLOOKUP(CONCATENATE(ranking!$A10,"-","cbow","-",ranking!B$2,"-","TOTAL"),Sheet1!$E:$K,5,FALSE))/19544</f>
        <v>9.7216537044617274E-2</v>
      </c>
      <c r="C10" s="10">
        <f>(VLOOKUP(CONCATENATE(ranking!$A10,"-","cbow","-",ranking!C$2,"-","TOTAL"),Sheet1!$E:$K,5,FALSE))/19544</f>
        <v>6.2013917314776915E-2</v>
      </c>
      <c r="D10" s="10">
        <f>(VLOOKUP(CONCATENATE(ranking!$A10,"-","cbow","-",ranking!D$2,"-","TOTAL"),Sheet1!$E:$K,5,FALSE))/19544</f>
        <v>5.6692591076545229E-2</v>
      </c>
      <c r="E10" s="10">
        <f>(VLOOKUP(CONCATENATE(ranking!$A10,"-","cbow","-",ranking!E$2,"-","TOTAL"),Sheet1!$E:$K,5,FALSE))/19544</f>
        <v>5.2548096602537862E-2</v>
      </c>
      <c r="F10" s="10">
        <f>(VLOOKUP(CONCATENATE(ranking!$A10,"-","cbow","-",ranking!F$2,"-","TOTAL"),Sheet1!$E:$K,5,FALSE))/19544</f>
        <v>5.740892345476873E-2</v>
      </c>
      <c r="G10" s="10">
        <f>(VLOOKUP(CONCATENATE(ranking!$A10,"-","cbow","-",ranking!G$2,"-","TOTAL"),Sheet1!$E:$K,5,FALSE))/19544</f>
        <v>5.5976258698321735E-2</v>
      </c>
      <c r="H10" s="10">
        <f>(VLOOKUP(CONCATENATE(ranking!$A10,"-","cbow","-",ranking!H$2,"-","TOTAL"),Sheet1!$E:$K,5,FALSE))/19544</f>
        <v>6.3088415882112156E-2</v>
      </c>
      <c r="I10" s="10">
        <f>(VLOOKUP(CONCATENATE(ranking!$A10,"-","cbow","-",ranking!I$2,"-","TOTAL"),Sheet1!$E:$K,5,FALSE))/19544</f>
        <v>6.2679083094555874E-2</v>
      </c>
      <c r="J10" s="10">
        <f>(VLOOKUP(CONCATENATE(ranking!$A10,"-","cbow","-",ranking!J$2,"-","TOTAL"),Sheet1!$E:$K,5,FALSE))/19544</f>
        <v>5.9967253376995495E-2</v>
      </c>
      <c r="K10" s="10">
        <f>(VLOOKUP(CONCATENATE(ranking!$A10,"-","cbow","-",ranking!K$2,"-","TOTAL"),Sheet1!$E:$K,5,FALSE))/19544</f>
        <v>6.6004911993450682E-2</v>
      </c>
    </row>
    <row r="11" spans="1:11" x14ac:dyDescent="0.2">
      <c r="A11" s="4">
        <v>15300000</v>
      </c>
      <c r="B11" s="10">
        <f>(VLOOKUP(CONCATENATE(ranking!$A11,"-","cbow","-",ranking!B$2,"-","TOTAL"),Sheet1!$E:$K,5,FALSE))/19544</f>
        <v>0.10320302906262792</v>
      </c>
      <c r="C11" s="10">
        <f>(VLOOKUP(CONCATENATE(ranking!$A11,"-","cbow","-",ranking!C$2,"-","TOTAL"),Sheet1!$E:$K,5,FALSE))/19544</f>
        <v>6.6363078182562429E-2</v>
      </c>
      <c r="D11" s="10">
        <f>(VLOOKUP(CONCATENATE(ranking!$A11,"-","cbow","-",ranking!D$2,"-","TOTAL"),Sheet1!$E:$K,5,FALSE))/19544</f>
        <v>6.1246418338108885E-2</v>
      </c>
      <c r="E11" s="10">
        <f>(VLOOKUP(CONCATENATE(ranking!$A11,"-","cbow","-",ranking!E$2,"-","TOTAL"),Sheet1!$E:$K,5,FALSE))/19544</f>
        <v>5.9864920180106425E-2</v>
      </c>
      <c r="F11" s="10">
        <f>(VLOOKUP(CONCATENATE(ranking!$A11,"-","cbow","-",ranking!F$2,"-","TOTAL"),Sheet1!$E:$K,5,FALSE))/19544</f>
        <v>6.1144085141219814E-2</v>
      </c>
      <c r="G11" s="10">
        <f>(VLOOKUP(CONCATENATE(ranking!$A11,"-","cbow","-",ranking!G$2,"-","TOTAL"),Sheet1!$E:$K,5,FALSE))/19544</f>
        <v>6.4623413835448215E-2</v>
      </c>
      <c r="H11" s="10">
        <f>(VLOOKUP(CONCATENATE(ranking!$A11,"-","cbow","-",ranking!H$2,"-","TOTAL"),Sheet1!$E:$K,5,FALSE))/19544</f>
        <v>6.2423250102333197E-2</v>
      </c>
      <c r="I11" s="10">
        <f>(VLOOKUP(CONCATENATE(ranking!$A11,"-","cbow","-",ranking!I$2,"-","TOTAL"),Sheet1!$E:$K,5,FALSE))/19544</f>
        <v>6.4418747441670074E-2</v>
      </c>
      <c r="J11" s="10">
        <f>(VLOOKUP(CONCATENATE(ranking!$A11,"-","cbow","-",ranking!J$2,"-","TOTAL"),Sheet1!$E:$K,5,FALSE))/19544</f>
        <v>6.8358575521899306E-2</v>
      </c>
      <c r="K11" s="10">
        <f>(VLOOKUP(CONCATENATE(ranking!$A11,"-","cbow","-",ranking!K$2,"-","TOTAL"),Sheet1!$E:$K,5,FALSE))/19544</f>
        <v>6.7693409742120347E-2</v>
      </c>
    </row>
    <row r="12" spans="1:11" x14ac:dyDescent="0.2">
      <c r="A12" s="4">
        <v>17005207</v>
      </c>
      <c r="B12" s="10">
        <f>(VLOOKUP(CONCATENATE(ranking!$A12,"-","cbow","-",ranking!B$2,"-","TOTAL"),Sheet1!$E:$K,5,FALSE))/19544</f>
        <v>0.10320302906262792</v>
      </c>
      <c r="C12" s="10">
        <f>(VLOOKUP(CONCATENATE(ranking!$A12,"-","cbow","-",ranking!C$2,"-","TOTAL"),Sheet1!$E:$K,5,FALSE))/19544</f>
        <v>6.3344248874334833E-2</v>
      </c>
      <c r="D12" s="10">
        <f>(VLOOKUP(CONCATENATE(ranking!$A12,"-","cbow","-",ranking!D$2,"-","TOTAL"),Sheet1!$E:$K,5,FALSE))/19544</f>
        <v>5.9711420384772819E-2</v>
      </c>
      <c r="E12" s="10">
        <f>(VLOOKUP(CONCATENATE(ranking!$A12,"-","cbow","-",ranking!E$2,"-","TOTAL"),Sheet1!$E:$K,5,FALSE))/19544</f>
        <v>6.1092918542775279E-2</v>
      </c>
      <c r="F12" s="10">
        <f>(VLOOKUP(CONCATENATE(ranking!$A12,"-","cbow","-",ranking!F$2,"-","TOTAL"),Sheet1!$E:$K,5,FALSE))/19544</f>
        <v>6.2525583299222268E-2</v>
      </c>
      <c r="G12" s="10">
        <f>(VLOOKUP(CONCATENATE(ranking!$A12,"-","cbow","-",ranking!G$2,"-","TOTAL"),Sheet1!$E:$K,5,FALSE))/19544</f>
        <v>6.1246418338108885E-2</v>
      </c>
      <c r="H12" s="10">
        <f>(VLOOKUP(CONCATENATE(ranking!$A12,"-","cbow","-",ranking!H$2,"-","TOTAL"),Sheet1!$E:$K,5,FALSE))/19544</f>
        <v>6.3190749079001227E-2</v>
      </c>
      <c r="I12" s="10">
        <f>(VLOOKUP(CONCATENATE(ranking!$A12,"-","cbow","-",ranking!I$2,"-","TOTAL"),Sheet1!$E:$K,5,FALSE))/19544</f>
        <v>6.5186246418338104E-2</v>
      </c>
      <c r="J12" s="10">
        <f>(VLOOKUP(CONCATENATE(ranking!$A12,"-","cbow","-",ranking!J$2,"-","TOTAL"),Sheet1!$E:$K,5,FALSE))/19544</f>
        <v>6.3855914858780186E-2</v>
      </c>
      <c r="K12" s="10">
        <f>(VLOOKUP(CONCATENATE(ranking!$A12,"-","cbow","-",ranking!K$2,"-","TOTAL"),Sheet1!$E:$K,5,FALSE))/19544</f>
        <v>6.7539909946786741E-2</v>
      </c>
    </row>
    <row r="14" spans="1:11" x14ac:dyDescent="0.2">
      <c r="A14" s="6" t="s">
        <v>31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22" spans="1:11" x14ac:dyDescent="0.2">
      <c r="A22" s="7" t="s">
        <v>29</v>
      </c>
      <c r="B22" s="8" t="s">
        <v>30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/>
      <c r="B23" s="9">
        <v>2</v>
      </c>
      <c r="C23" s="9">
        <v>4</v>
      </c>
      <c r="D23" s="9">
        <v>6</v>
      </c>
      <c r="E23" s="9">
        <v>8</v>
      </c>
      <c r="F23" s="9">
        <v>10</v>
      </c>
      <c r="G23" s="9">
        <v>12</v>
      </c>
      <c r="H23" s="9">
        <v>14</v>
      </c>
      <c r="I23" s="9">
        <v>16</v>
      </c>
      <c r="J23" s="9">
        <v>18</v>
      </c>
      <c r="K23" s="9">
        <v>20</v>
      </c>
    </row>
    <row r="24" spans="1:11" x14ac:dyDescent="0.2">
      <c r="A24" s="4">
        <v>1650000</v>
      </c>
      <c r="B24" s="10">
        <f>(VLOOKUP(CONCATENATE(ranking!$A24,"-","skip-gram","-",ranking!B$2,"-","TOTAL"),Sheet1!$E:$K,5,FALSE))/19544</f>
        <v>0.13154932460090052</v>
      </c>
      <c r="C24" s="10">
        <f>(VLOOKUP(CONCATENATE(ranking!$A24,"-","skip-gram","-",ranking!C$2,"-","TOTAL"),Sheet1!$E:$K,5,FALSE))/19544</f>
        <v>0.12279983626688498</v>
      </c>
      <c r="D24" s="10">
        <f>(VLOOKUP(CONCATENATE(ranking!$A24,"-","skip-gram","-",ranking!D$2,"-","TOTAL"),Sheet1!$E:$K,5,FALSE))/19544</f>
        <v>0.10330536225951699</v>
      </c>
      <c r="E24" s="10">
        <f>(VLOOKUP(CONCATENATE(ranking!$A24,"-","skip-gram","-",ranking!E$2,"-","TOTAL"),Sheet1!$E:$K,5,FALSE))/19544</f>
        <v>0.10074703233729022</v>
      </c>
      <c r="F24" s="10">
        <f>(VLOOKUP(CONCATENATE(ranking!$A24,"-","skip-gram","-",ranking!F$2,"-","TOTAL"),Sheet1!$E:$K,5,FALSE))/19544</f>
        <v>9.6807204257060991E-2</v>
      </c>
      <c r="G24" s="10">
        <f>(VLOOKUP(CONCATENATE(ranking!$A24,"-","skip-gram","-",ranking!G$2,"-","TOTAL"),Sheet1!$E:$K,5,FALSE))/19544</f>
        <v>9.8035202619729839E-2</v>
      </c>
      <c r="H24" s="10">
        <f>(VLOOKUP(CONCATENATE(ranking!$A24,"-","skip-gram","-",ranking!H$2,"-","TOTAL"),Sheet1!$E:$K,5,FALSE))/19544</f>
        <v>9.6090871878837497E-2</v>
      </c>
      <c r="I24" s="10">
        <f>(VLOOKUP(CONCATENATE(ranking!$A24,"-","skip-gram","-",ranking!I$2,"-","TOTAL"),Sheet1!$E:$K,5,FALSE))/19544</f>
        <v>9.2918542775276294E-2</v>
      </c>
      <c r="J24" s="10">
        <f>(VLOOKUP(CONCATENATE(ranking!$A24,"-","skip-gram","-",ranking!J$2,"-","TOTAL"),Sheet1!$E:$K,5,FALSE))/19544</f>
        <v>9.4351207531723297E-2</v>
      </c>
      <c r="K24" s="10">
        <f>(VLOOKUP(CONCATENATE(ranking!$A24,"-","skip-gram","-",ranking!K$2,"-","TOTAL"),Sheet1!$E:$K,5,FALSE))/19544</f>
        <v>9.2867376176831759E-2</v>
      </c>
    </row>
    <row r="25" spans="1:11" x14ac:dyDescent="0.2">
      <c r="A25" s="4">
        <v>3300000</v>
      </c>
      <c r="B25" s="10">
        <f>(VLOOKUP(CONCATENATE(ranking!$A25,"-","skip-gram","-",ranking!B$2,"-","TOTAL"),Sheet1!$E:$K,5,FALSE))/19544</f>
        <v>0.15529062627916496</v>
      </c>
      <c r="C25" s="10">
        <f>(VLOOKUP(CONCATENATE(ranking!$A25,"-","skip-gram","-",ranking!C$2,"-","TOTAL"),Sheet1!$E:$K,5,FALSE))/19544</f>
        <v>0.13513098649201802</v>
      </c>
      <c r="D25" s="10">
        <f>(VLOOKUP(CONCATENATE(ranking!$A25,"-","skip-gram","-",ranking!D$2,"-","TOTAL"),Sheet1!$E:$K,5,FALSE))/19544</f>
        <v>0.10545435939418747</v>
      </c>
      <c r="E25" s="10">
        <f>(VLOOKUP(CONCATENATE(ranking!$A25,"-","skip-gram","-",ranking!E$2,"-","TOTAL"),Sheet1!$E:$K,5,FALSE))/19544</f>
        <v>9.7421203438395415E-2</v>
      </c>
      <c r="F25" s="10">
        <f>(VLOOKUP(CONCATENATE(ranking!$A25,"-","skip-gram","-",ranking!F$2,"-","TOTAL"),Sheet1!$E:$K,5,FALSE))/19544</f>
        <v>9.6193205075726568E-2</v>
      </c>
      <c r="G25" s="10">
        <f>(VLOOKUP(CONCATENATE(ranking!$A25,"-","skip-gram","-",ranking!G$2,"-","TOTAL"),Sheet1!$E:$K,5,FALSE))/19544</f>
        <v>9.0871878837494882E-2</v>
      </c>
      <c r="H25" s="10">
        <f>(VLOOKUP(CONCATENATE(ranking!$A25,"-","skip-gram","-",ranking!H$2,"-","TOTAL"),Sheet1!$E:$K,5,FALSE))/19544</f>
        <v>8.9285714285714288E-2</v>
      </c>
      <c r="I25" s="10">
        <f>(VLOOKUP(CONCATENATE(ranking!$A25,"-","skip-gram","-",ranking!I$2,"-","TOTAL"),Sheet1!$E:$K,5,FALSE))/19544</f>
        <v>8.9029881293491611E-2</v>
      </c>
      <c r="J25" s="10">
        <f>(VLOOKUP(CONCATENATE(ranking!$A25,"-","skip-gram","-",ranking!J$2,"-","TOTAL"),Sheet1!$E:$K,5,FALSE))/19544</f>
        <v>9.30720425706099E-2</v>
      </c>
      <c r="K25" s="10">
        <f>(VLOOKUP(CONCATENATE(ranking!$A25,"-","skip-gram","-",ranking!K$2,"-","TOTAL"),Sheet1!$E:$K,5,FALSE))/19544</f>
        <v>9.0616045845272206E-2</v>
      </c>
    </row>
    <row r="26" spans="1:11" x14ac:dyDescent="0.2">
      <c r="A26" s="4">
        <v>5100000</v>
      </c>
      <c r="B26" s="10">
        <f>(VLOOKUP(CONCATENATE(ranking!$A26,"-","skip-gram","-",ranking!B$2,"-","TOTAL"),Sheet1!$E:$K,5,FALSE))/19544</f>
        <v>0.16588211215718379</v>
      </c>
      <c r="C26" s="10">
        <f>(VLOOKUP(CONCATENATE(ranking!$A26,"-","skip-gram","-",ranking!C$2,"-","TOTAL"),Sheet1!$E:$K,5,FALSE))/19544</f>
        <v>0.13257265656979125</v>
      </c>
      <c r="D26" s="10">
        <f>(VLOOKUP(CONCATENATE(ranking!$A26,"-","skip-gram","-",ranking!D$2,"-","TOTAL"),Sheet1!$E:$K,5,FALSE))/19544</f>
        <v>0.1036123618501842</v>
      </c>
      <c r="E26" s="10">
        <f>(VLOOKUP(CONCATENATE(ranking!$A26,"-","skip-gram","-",ranking!E$2,"-","TOTAL"),Sheet1!$E:$K,5,FALSE))/19544</f>
        <v>9.1537044617273841E-2</v>
      </c>
      <c r="F26" s="10">
        <f>(VLOOKUP(CONCATENATE(ranking!$A26,"-","skip-gram","-",ranking!F$2,"-","TOTAL"),Sheet1!$E:$K,5,FALSE))/19544</f>
        <v>8.9950880065493247E-2</v>
      </c>
      <c r="G26" s="10">
        <f>(VLOOKUP(CONCATENATE(ranking!$A26,"-","skip-gram","-",ranking!G$2,"-","TOTAL"),Sheet1!$E:$K,5,FALSE))/19544</f>
        <v>8.8569381907490793E-2</v>
      </c>
      <c r="H26" s="10">
        <f>(VLOOKUP(CONCATENATE(ranking!$A26,"-","skip-gram","-",ranking!H$2,"-","TOTAL"),Sheet1!$E:$K,5,FALSE))/19544</f>
        <v>8.3503888661481784E-2</v>
      </c>
      <c r="I26" s="10">
        <f>(VLOOKUP(CONCATENATE(ranking!$A26,"-","skip-gram","-",ranking!I$2,"-","TOTAL"),Sheet1!$E:$K,5,FALSE))/19544</f>
        <v>8.4629553827261561E-2</v>
      </c>
      <c r="J26" s="10">
        <f>(VLOOKUP(CONCATENATE(ranking!$A26,"-","skip-gram","-",ranking!J$2,"-","TOTAL"),Sheet1!$E:$K,5,FALSE))/19544</f>
        <v>8.2634056487924684E-2</v>
      </c>
      <c r="K26" s="10">
        <f>(VLOOKUP(CONCATENATE(ranking!$A26,"-","skip-gram","-",ranking!K$2,"-","TOTAL"),Sheet1!$E:$K,5,FALSE))/19544</f>
        <v>8.4322554236594349E-2</v>
      </c>
    </row>
    <row r="27" spans="1:11" x14ac:dyDescent="0.2">
      <c r="A27" s="4">
        <v>6750000</v>
      </c>
      <c r="B27" s="10">
        <f>(VLOOKUP(CONCATENATE(ranking!$A27,"-","skip-gram","-",ranking!B$2,"-","TOTAL"),Sheet1!$E:$K,5,FALSE))/19544</f>
        <v>0.15058329922226771</v>
      </c>
      <c r="C27" s="10">
        <f>(VLOOKUP(CONCATENATE(ranking!$A27,"-","skip-gram","-",ranking!C$2,"-","TOTAL"),Sheet1!$E:$K,5,FALSE))/19544</f>
        <v>0.10801268931641425</v>
      </c>
      <c r="D27" s="10">
        <f>(VLOOKUP(CONCATENATE(ranking!$A27,"-","skip-gram","-",ranking!D$2,"-","TOTAL"),Sheet1!$E:$K,5,FALSE))/19544</f>
        <v>7.7926729431027422E-2</v>
      </c>
      <c r="E27" s="10">
        <f>(VLOOKUP(CONCATENATE(ranking!$A27,"-","skip-gram","-",ranking!E$2,"-","TOTAL"),Sheet1!$E:$K,5,FALSE))/19544</f>
        <v>7.1889070814572242E-2</v>
      </c>
      <c r="F27" s="10">
        <f>(VLOOKUP(CONCATENATE(ranking!$A27,"-","skip-gram","-",ranking!F$2,"-","TOTAL"),Sheet1!$E:$K,5,FALSE))/19544</f>
        <v>6.8256242325010236E-2</v>
      </c>
      <c r="G27" s="10">
        <f>(VLOOKUP(CONCATENATE(ranking!$A27,"-","skip-gram","-",ranking!G$2,"-","TOTAL"),Sheet1!$E:$K,5,FALSE))/19544</f>
        <v>6.2679083094555874E-2</v>
      </c>
      <c r="H27" s="10">
        <f>(VLOOKUP(CONCATENATE(ranking!$A27,"-","skip-gram","-",ranking!H$2,"-","TOTAL"),Sheet1!$E:$K,5,FALSE))/19544</f>
        <v>6.3907081457224721E-2</v>
      </c>
      <c r="I27" s="10">
        <f>(VLOOKUP(CONCATENATE(ranking!$A27,"-","skip-gram","-",ranking!I$2,"-","TOTAL"),Sheet1!$E:$K,5,FALSE))/19544</f>
        <v>6.4009414654113791E-2</v>
      </c>
      <c r="J27" s="10">
        <f>(VLOOKUP(CONCATENATE(ranking!$A27,"-","skip-gram","-",ranking!J$2,"-","TOTAL"),Sheet1!$E:$K,5,FALSE))/19544</f>
        <v>6.3293082275890297E-2</v>
      </c>
      <c r="K27" s="10">
        <f>(VLOOKUP(CONCATENATE(ranking!$A27,"-","skip-gram","-",ranking!K$2,"-","TOTAL"),Sheet1!$E:$K,5,FALSE))/19544</f>
        <v>6.8614408514121983E-2</v>
      </c>
    </row>
    <row r="28" spans="1:11" x14ac:dyDescent="0.2">
      <c r="A28" s="4">
        <v>8550000</v>
      </c>
      <c r="B28" s="10">
        <f>(VLOOKUP(CONCATENATE(ranking!$A28,"-","skip-gram","-",ranking!B$2,"-","TOTAL"),Sheet1!$E:$K,5,FALSE))/19544</f>
        <v>0.14751330331559559</v>
      </c>
      <c r="C28" s="10">
        <f>(VLOOKUP(CONCATENATE(ranking!$A28,"-","skip-gram","-",ranking!C$2,"-","TOTAL"),Sheet1!$E:$K,5,FALSE))/19544</f>
        <v>0.10443102742529677</v>
      </c>
      <c r="D28" s="10">
        <f>(VLOOKUP(CONCATENATE(ranking!$A28,"-","skip-gram","-",ranking!D$2,"-","TOTAL"),Sheet1!$E:$K,5,FALSE))/19544</f>
        <v>8.0126893164142454E-2</v>
      </c>
      <c r="E28" s="10">
        <f>(VLOOKUP(CONCATENATE(ranking!$A28,"-","skip-gram","-",ranking!E$2,"-","TOTAL"),Sheet1!$E:$K,5,FALSE))/19544</f>
        <v>7.9308227589029875E-2</v>
      </c>
      <c r="F28" s="10">
        <f>(VLOOKUP(CONCATENATE(ranking!$A28,"-","skip-gram","-",ranking!F$2,"-","TOTAL"),Sheet1!$E:$K,5,FALSE))/19544</f>
        <v>7.0916905444126072E-2</v>
      </c>
      <c r="G28" s="10">
        <f>(VLOOKUP(CONCATENATE(ranking!$A28,"-","skip-gram","-",ranking!G$2,"-","TOTAL"),Sheet1!$E:$K,5,FALSE))/19544</f>
        <v>7.1991404011461313E-2</v>
      </c>
      <c r="H28" s="10">
        <f>(VLOOKUP(CONCATENATE(ranking!$A28,"-","skip-gram","-",ranking!H$2,"-","TOTAL"),Sheet1!$E:$K,5,FALSE))/19544</f>
        <v>7.2400736799017595E-2</v>
      </c>
      <c r="I28" s="10">
        <f>(VLOOKUP(CONCATENATE(ranking!$A28,"-","skip-gram","-",ranking!I$2,"-","TOTAL"),Sheet1!$E:$K,5,FALSE))/19544</f>
        <v>6.9330740892345477E-2</v>
      </c>
      <c r="J28" s="10">
        <f>(VLOOKUP(CONCATENATE(ranking!$A28,"-","skip-gram","-",ranking!J$2,"-","TOTAL"),Sheet1!$E:$K,5,FALSE))/19544</f>
        <v>7.071223905034793E-2</v>
      </c>
      <c r="K28" s="10">
        <f>(VLOOKUP(CONCATENATE(ranking!$A28,"-","skip-gram","-",ranking!K$2,"-","TOTAL"),Sheet1!$E:$K,5,FALSE))/19544</f>
        <v>7.4652067130577163E-2</v>
      </c>
    </row>
    <row r="29" spans="1:11" x14ac:dyDescent="0.2">
      <c r="A29" s="4">
        <v>10200000</v>
      </c>
      <c r="B29" s="10">
        <f>(VLOOKUP(CONCATENATE(ranking!$A29,"-","skip-gram","-",ranking!B$2,"-","TOTAL"),Sheet1!$E:$K,5,FALSE))/19544</f>
        <v>0.12080433892754809</v>
      </c>
      <c r="C29" s="10">
        <f>(VLOOKUP(CONCATENATE(ranking!$A29,"-","skip-gram","-",ranking!C$2,"-","TOTAL"),Sheet1!$E:$K,5,FALSE))/19544</f>
        <v>8.9285714285714288E-2</v>
      </c>
      <c r="D29" s="10">
        <f>(VLOOKUP(CONCATENATE(ranking!$A29,"-","skip-gram","-",ranking!D$2,"-","TOTAL"),Sheet1!$E:$K,5,FALSE))/19544</f>
        <v>7.2247237003683989E-2</v>
      </c>
      <c r="E29" s="10">
        <f>(VLOOKUP(CONCATENATE(ranking!$A29,"-","skip-gram","-",ranking!E$2,"-","TOTAL"),Sheet1!$E:$K,5,FALSE))/19544</f>
        <v>6.7437576749897671E-2</v>
      </c>
      <c r="F29" s="10">
        <f>(VLOOKUP(CONCATENATE(ranking!$A29,"-","skip-gram","-",ranking!F$2,"-","TOTAL"),Sheet1!$E:$K,5,FALSE))/19544</f>
        <v>6.6721244371674177E-2</v>
      </c>
      <c r="G29" s="10">
        <f>(VLOOKUP(CONCATENATE(ranking!$A29,"-","skip-gram","-",ranking!G$2,"-","TOTAL"),Sheet1!$E:$K,5,FALSE))/19544</f>
        <v>6.3958248055669256E-2</v>
      </c>
      <c r="H29" s="10">
        <f>(VLOOKUP(CONCATENATE(ranking!$A29,"-","skip-gram","-",ranking!H$2,"-","TOTAL"),Sheet1!$E:$K,5,FALSE))/19544</f>
        <v>6.4418747441670074E-2</v>
      </c>
      <c r="I29" s="10">
        <f>(VLOOKUP(CONCATENATE(ranking!$A29,"-","skip-gram","-",ranking!I$2,"-","TOTAL"),Sheet1!$E:$K,5,FALSE))/19544</f>
        <v>6.6004911993450682E-2</v>
      </c>
      <c r="J29" s="10">
        <f>(VLOOKUP(CONCATENATE(ranking!$A29,"-","skip-gram","-",ranking!J$2,"-","TOTAL"),Sheet1!$E:$K,5,FALSE))/19544</f>
        <v>6.8153909128121165E-2</v>
      </c>
      <c r="K29" s="10">
        <f>(VLOOKUP(CONCATENATE(ranking!$A29,"-","skip-gram","-",ranking!K$2,"-","TOTAL"),Sheet1!$E:$K,5,FALSE))/19544</f>
        <v>6.3344248874334833E-2</v>
      </c>
    </row>
    <row r="30" spans="1:11" x14ac:dyDescent="0.2">
      <c r="A30" s="4">
        <v>12000000</v>
      </c>
      <c r="B30" s="10">
        <f>(VLOOKUP(CONCATENATE(ranking!$A30,"-","skip-gram","-",ranking!B$2,"-","TOTAL"),Sheet1!$E:$K,5,FALSE))/19544</f>
        <v>0.13241915677445765</v>
      </c>
      <c r="C30" s="10">
        <f>(VLOOKUP(CONCATENATE(ranking!$A30,"-","skip-gram","-",ranking!C$2,"-","TOTAL"),Sheet1!$E:$K,5,FALSE))/19544</f>
        <v>9.7165370446172739E-2</v>
      </c>
      <c r="D30" s="10">
        <f>(VLOOKUP(CONCATENATE(ranking!$A30,"-","skip-gram","-",ranking!D$2,"-","TOTAL"),Sheet1!$E:$K,5,FALSE))/19544</f>
        <v>7.5266066311911586E-2</v>
      </c>
      <c r="E30" s="10">
        <f>(VLOOKUP(CONCATENATE(ranking!$A30,"-","skip-gram","-",ranking!E$2,"-","TOTAL"),Sheet1!$E:$K,5,FALSE))/19544</f>
        <v>7.2656569791240272E-2</v>
      </c>
      <c r="F30" s="10">
        <f>(VLOOKUP(CONCATENATE(ranking!$A30,"-","skip-gram","-",ranking!F$2,"-","TOTAL"),Sheet1!$E:$K,5,FALSE))/19544</f>
        <v>7.1223905034793283E-2</v>
      </c>
      <c r="G30" s="10">
        <f>(VLOOKUP(CONCATENATE(ranking!$A30,"-","skip-gram","-",ranking!G$2,"-","TOTAL"),Sheet1!$E:$K,5,FALSE))/19544</f>
        <v>7.2196070405239454E-2</v>
      </c>
      <c r="H30" s="10">
        <f>(VLOOKUP(CONCATENATE(ranking!$A30,"-","skip-gram","-",ranking!H$2,"-","TOTAL"),Sheet1!$E:$K,5,FALSE))/19544</f>
        <v>7.0098239869013507E-2</v>
      </c>
      <c r="I30" s="10">
        <f>(VLOOKUP(CONCATENATE(ranking!$A30,"-","skip-gram","-",ranking!I$2,"-","TOTAL"),Sheet1!$E:$K,5,FALSE))/19544</f>
        <v>7.1735571019238636E-2</v>
      </c>
      <c r="J30" s="10">
        <f>(VLOOKUP(CONCATENATE(ranking!$A30,"-","skip-gram","-",ranking!J$2,"-","TOTAL"),Sheet1!$E:$K,5,FALSE))/19544</f>
        <v>7.414040114613181E-2</v>
      </c>
      <c r="K30" s="10">
        <f>(VLOOKUP(CONCATENATE(ranking!$A30,"-","skip-gram","-",ranking!K$2,"-","TOTAL"),Sheet1!$E:$K,5,FALSE))/19544</f>
        <v>7.1275071633237819E-2</v>
      </c>
    </row>
    <row r="31" spans="1:11" x14ac:dyDescent="0.2">
      <c r="A31" s="4">
        <v>13650000</v>
      </c>
      <c r="B31" s="10">
        <f>(VLOOKUP(CONCATENATE(ranking!$A31,"-","skip-gram","-",ranking!B$2,"-","TOTAL"),Sheet1!$E:$K,5,FALSE))/19544</f>
        <v>0.11149201801064265</v>
      </c>
      <c r="C31" s="10">
        <f>(VLOOKUP(CONCATENATE(ranking!$A31,"-","skip-gram","-",ranking!C$2,"-","TOTAL"),Sheet1!$E:$K,5,FALSE))/19544</f>
        <v>8.7801882930822764E-2</v>
      </c>
      <c r="D31" s="10">
        <f>(VLOOKUP(CONCATENATE(ranking!$A31,"-","skip-gram","-",ranking!D$2,"-","TOTAL"),Sheet1!$E:$K,5,FALSE))/19544</f>
        <v>6.9995906672124436E-2</v>
      </c>
      <c r="E31" s="10">
        <f>(VLOOKUP(CONCATENATE(ranking!$A31,"-","skip-gram","-",ranking!E$2,"-","TOTAL"),Sheet1!$E:$K,5,FALSE))/19544</f>
        <v>6.6618911174785106E-2</v>
      </c>
      <c r="F31" s="10">
        <f>(VLOOKUP(CONCATENATE(ranking!$A31,"-","skip-gram","-",ranking!F$2,"-","TOTAL"),Sheet1!$E:$K,5,FALSE))/19544</f>
        <v>6.7642243143675812E-2</v>
      </c>
      <c r="G31" s="10">
        <f>(VLOOKUP(CONCATENATE(ranking!$A31,"-","skip-gram","-",ranking!G$2,"-","TOTAL"),Sheet1!$E:$K,5,FALSE))/19544</f>
        <v>6.3907081457224721E-2</v>
      </c>
      <c r="H31" s="10">
        <f>(VLOOKUP(CONCATENATE(ranking!$A31,"-","skip-gram","-",ranking!H$2,"-","TOTAL"),Sheet1!$E:$K,5,FALSE))/19544</f>
        <v>6.4930413426115427E-2</v>
      </c>
      <c r="I31" s="10">
        <f>(VLOOKUP(CONCATENATE(ranking!$A31,"-","skip-gram","-",ranking!I$2,"-","TOTAL"),Sheet1!$E:$K,5,FALSE))/19544</f>
        <v>6.3088415882112156E-2</v>
      </c>
      <c r="J31" s="10">
        <f>(VLOOKUP(CONCATENATE(ranking!$A31,"-","skip-gram","-",ranking!J$2,"-","TOTAL"),Sheet1!$E:$K,5,FALSE))/19544</f>
        <v>6.6925910765452318E-2</v>
      </c>
      <c r="K31" s="10">
        <f>(VLOOKUP(CONCATENATE(ranking!$A31,"-","skip-gram","-",ranking!K$2,"-","TOTAL"),Sheet1!$E:$K,5,FALSE))/19544</f>
        <v>6.6004911993450682E-2</v>
      </c>
    </row>
    <row r="32" spans="1:11" x14ac:dyDescent="0.2">
      <c r="A32" s="4">
        <v>15300000</v>
      </c>
      <c r="B32" s="10">
        <f>(VLOOKUP(CONCATENATE(ranking!$A32,"-","skip-gram","-",ranking!B$2,"-","TOTAL"),Sheet1!$E:$K,5,FALSE))/19544</f>
        <v>0.12361850184199755</v>
      </c>
      <c r="C32" s="10">
        <f>(VLOOKUP(CONCATENATE(ranking!$A32,"-","skip-gram","-",ranking!C$2,"-","TOTAL"),Sheet1!$E:$K,5,FALSE))/19544</f>
        <v>9.296970937372083E-2</v>
      </c>
      <c r="D32" s="10">
        <f>(VLOOKUP(CONCATENATE(ranking!$A32,"-","skip-gram","-",ranking!D$2,"-","TOTAL"),Sheet1!$E:$K,5,FALSE))/19544</f>
        <v>7.2144903806794919E-2</v>
      </c>
      <c r="E32" s="10">
        <f>(VLOOKUP(CONCATENATE(ranking!$A32,"-","skip-gram","-",ranking!E$2,"-","TOTAL"),Sheet1!$E:$K,5,FALSE))/19544</f>
        <v>6.3907081457224721E-2</v>
      </c>
      <c r="F32" s="10">
        <f>(VLOOKUP(CONCATENATE(ranking!$A32,"-","skip-gram","-",ranking!F$2,"-","TOTAL"),Sheet1!$E:$K,5,FALSE))/19544</f>
        <v>6.4725747032337286E-2</v>
      </c>
      <c r="G32" s="10">
        <f>(VLOOKUP(CONCATENATE(ranking!$A32,"-","skip-gram","-",ranking!G$2,"-","TOTAL"),Sheet1!$E:$K,5,FALSE))/19544</f>
        <v>6.4879246827670892E-2</v>
      </c>
      <c r="H32" s="10">
        <f>(VLOOKUP(CONCATENATE(ranking!$A32,"-","skip-gram","-",ranking!H$2,"-","TOTAL"),Sheet1!$E:$K,5,FALSE))/19544</f>
        <v>6.6721244371674177E-2</v>
      </c>
      <c r="I32" s="10">
        <f>(VLOOKUP(CONCATENATE(ranking!$A32,"-","skip-gram","-",ranking!I$2,"-","TOTAL"),Sheet1!$E:$K,5,FALSE))/19544</f>
        <v>6.4469914040114609E-2</v>
      </c>
      <c r="J32" s="10">
        <f>(VLOOKUP(CONCATENATE(ranking!$A32,"-","skip-gram","-",ranking!J$2,"-","TOTAL"),Sheet1!$E:$K,5,FALSE))/19544</f>
        <v>6.9995906672124436E-2</v>
      </c>
      <c r="K32" s="10">
        <f>(VLOOKUP(CONCATENATE(ranking!$A32,"-","skip-gram","-",ranking!K$2,"-","TOTAL"),Sheet1!$E:$K,5,FALSE))/19544</f>
        <v>6.9023741301678265E-2</v>
      </c>
    </row>
    <row r="33" spans="1:11" x14ac:dyDescent="0.2">
      <c r="A33" s="4">
        <v>17005207</v>
      </c>
      <c r="B33" s="10">
        <f>(VLOOKUP(CONCATENATE(ranking!$A33,"-","skip-gram","-",ranking!B$2,"-","TOTAL"),Sheet1!$E:$K,5,FALSE))/19544</f>
        <v>0.11338518215309046</v>
      </c>
      <c r="C33" s="10">
        <f>(VLOOKUP(CONCATENATE(ranking!$A33,"-","skip-gram","-",ranking!C$2,"-","TOTAL"),Sheet1!$E:$K,5,FALSE))/19544</f>
        <v>8.7648383135489158E-2</v>
      </c>
      <c r="D33" s="10">
        <f>(VLOOKUP(CONCATENATE(ranking!$A33,"-","skip-gram","-",ranking!D$2,"-","TOTAL"),Sheet1!$E:$K,5,FALSE))/19544</f>
        <v>6.2627916496111338E-2</v>
      </c>
      <c r="E33" s="10">
        <f>(VLOOKUP(CONCATENATE(ranking!$A33,"-","skip-gram","-",ranking!E$2,"-","TOTAL"),Sheet1!$E:$K,5,FALSE))/19544</f>
        <v>6.2218583708555056E-2</v>
      </c>
      <c r="F33" s="10">
        <f>(VLOOKUP(CONCATENATE(ranking!$A33,"-","skip-gram","-",ranking!F$2,"-","TOTAL"),Sheet1!$E:$K,5,FALSE))/19544</f>
        <v>6.3446582071223903E-2</v>
      </c>
      <c r="G33" s="10">
        <f>(VLOOKUP(CONCATENATE(ranking!$A33,"-","skip-gram","-",ranking!G$2,"-","TOTAL"),Sheet1!$E:$K,5,FALSE))/19544</f>
        <v>6.0530085959885384E-2</v>
      </c>
      <c r="H33" s="10">
        <f>(VLOOKUP(CONCATENATE(ranking!$A33,"-","skip-gram","-",ranking!H$2,"-","TOTAL"),Sheet1!$E:$K,5,FALSE))/19544</f>
        <v>6.0734752353663525E-2</v>
      </c>
      <c r="I33" s="10">
        <f>(VLOOKUP(CONCATENATE(ranking!$A33,"-","skip-gram","-",ranking!I$2,"-","TOTAL"),Sheet1!$E:$K,5,FALSE))/19544</f>
        <v>6.0478919361440849E-2</v>
      </c>
      <c r="J33" s="10">
        <f>(VLOOKUP(CONCATENATE(ranking!$A33,"-","skip-gram","-",ranking!J$2,"-","TOTAL"),Sheet1!$E:$K,5,FALSE))/19544</f>
        <v>6.3293082275890297E-2</v>
      </c>
      <c r="K33" s="10">
        <f>(VLOOKUP(CONCATENATE(ranking!$A33,"-","skip-gram","-",ranking!K$2,"-","TOTAL"),Sheet1!$E:$K,5,FALSE))/19544</f>
        <v>6.2525583299222268E-2</v>
      </c>
    </row>
    <row r="35" spans="1:11" x14ac:dyDescent="0.2">
      <c r="A35" s="6" t="s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</row>
  </sheetData>
  <mergeCells count="6">
    <mergeCell ref="A1:A2"/>
    <mergeCell ref="B1:K1"/>
    <mergeCell ref="A22:A23"/>
    <mergeCell ref="B22:K22"/>
    <mergeCell ref="A14:K14"/>
    <mergeCell ref="A35:K35"/>
  </mergeCells>
  <conditionalFormatting sqref="B3:K12">
    <cfRule type="colorScale" priority="3">
      <colorScale>
        <cfvo type="min"/>
        <cfvo type="percentile" val="50"/>
        <cfvo type="max"/>
        <color theme="8"/>
        <color theme="7"/>
        <color theme="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33">
    <cfRule type="colorScale" priority="1">
      <colorScale>
        <cfvo type="min"/>
        <cfvo type="percentile" val="50"/>
        <cfvo type="max"/>
        <color theme="8"/>
        <color theme="7"/>
        <color theme="5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678D-B71A-1B43-A755-8A43CB2FCDE9}">
  <dimension ref="A1:F11"/>
  <sheetViews>
    <sheetView workbookViewId="0">
      <selection activeCell="B2" sqref="B2"/>
    </sheetView>
  </sheetViews>
  <sheetFormatPr baseColWidth="10" defaultRowHeight="16" x14ac:dyDescent="0.2"/>
  <cols>
    <col min="2" max="2" width="18.6640625" bestFit="1" customWidth="1"/>
    <col min="3" max="3" width="16.33203125" bestFit="1" customWidth="1"/>
    <col min="5" max="5" width="18" bestFit="1" customWidth="1"/>
    <col min="6" max="6" width="20.33203125" bestFit="1" customWidth="1"/>
    <col min="9" max="9" width="13.6640625" bestFit="1" customWidth="1"/>
    <col min="10" max="10" width="18.33203125" bestFit="1" customWidth="1"/>
    <col min="11" max="11" width="16.33203125" bestFit="1" customWidth="1"/>
  </cols>
  <sheetData>
    <row r="1" spans="1:6" ht="51" x14ac:dyDescent="0.2">
      <c r="A1" s="11" t="s">
        <v>29</v>
      </c>
      <c r="B1" t="s">
        <v>33</v>
      </c>
      <c r="C1" t="s">
        <v>36</v>
      </c>
      <c r="D1" t="s">
        <v>37</v>
      </c>
      <c r="E1" t="s">
        <v>34</v>
      </c>
      <c r="F1" t="s">
        <v>35</v>
      </c>
    </row>
    <row r="2" spans="1:6" x14ac:dyDescent="0.2">
      <c r="A2" s="4">
        <v>1650000</v>
      </c>
      <c r="B2" s="10">
        <f>(VLOOKUP(CONCATENATE($A2,"-","cbow","-2-","TOTAL"),Sheet1!$E:$K,4,FALSE))/19544</f>
        <v>0.5724519033974621</v>
      </c>
      <c r="C2" s="10">
        <f>(VLOOKUP(CONCATENATE($A2,"-","cbow","-14-","TOTAL"),Sheet1!$E:$K,5,FALSE))/19544</f>
        <v>7.7977896029471958E-2</v>
      </c>
      <c r="D2" s="10">
        <f>(VLOOKUP(CONCATENATE($A2,"-","skip-gram","-6-","TOTAL"),Sheet1!$E:$K,5,FALSE))/19544</f>
        <v>0.10330536225951699</v>
      </c>
      <c r="E2">
        <f>VLOOKUP(CONCATENATE($A2,"-","cbow","-14-","TOTAL"),Sheet1!$E:$K,7,FALSE)</f>
        <v>0.122333</v>
      </c>
      <c r="F2">
        <f>VLOOKUP(CONCATENATE($A2,"-","skip-gram","-6-","TOTAL"),Sheet1!$E:$K,7,FALSE)</f>
        <v>0.10340299999999999</v>
      </c>
    </row>
    <row r="3" spans="1:6" x14ac:dyDescent="0.2">
      <c r="A3" s="4">
        <v>3300000</v>
      </c>
      <c r="B3" s="10">
        <f>(VLOOKUP(CONCATENATE($A3,"-","cbow","-2-","TOTAL"),Sheet1!$E:$K,4,FALSE))/19544</f>
        <v>0.41030495292672942</v>
      </c>
      <c r="C3" s="10">
        <f>(VLOOKUP(CONCATENATE($A3,"-","cbow","-14-","TOTAL"),Sheet1!$E:$K,5,FALSE))/19544</f>
        <v>8.1457224723700372E-2</v>
      </c>
      <c r="D3" s="10">
        <f>(VLOOKUP(CONCATENATE($A3,"-","skip-gram","-6-","TOTAL"),Sheet1!$E:$K,5,FALSE))/19544</f>
        <v>0.10545435939418747</v>
      </c>
      <c r="E3">
        <f>VLOOKUP(CONCATENATE($A3,"-","cbow","-14-","TOTAL"),Sheet1!$E:$K,7,FALSE)</f>
        <v>0.10180500000000001</v>
      </c>
      <c r="F3">
        <f>VLOOKUP(CONCATENATE($A3,"-","skip-gram","-6-","TOTAL"),Sheet1!$E:$K,7,FALSE)</f>
        <v>8.9095999999999995E-2</v>
      </c>
    </row>
    <row r="4" spans="1:6" x14ac:dyDescent="0.2">
      <c r="A4" s="4">
        <v>5100000</v>
      </c>
      <c r="B4" s="10">
        <f>(VLOOKUP(CONCATENATE($A4,"-","cbow","-2-","TOTAL"),Sheet1!$E:$K,4,FALSE))/19544</f>
        <v>0.31303724928366761</v>
      </c>
      <c r="C4" s="10">
        <f>(VLOOKUP(CONCATENATE($A4,"-","cbow","-14-","TOTAL"),Sheet1!$E:$K,5,FALSE))/19544</f>
        <v>8.4834220221039702E-2</v>
      </c>
      <c r="D4" s="10">
        <f>(VLOOKUP(CONCATENATE($A4,"-","skip-gram","-6-","TOTAL"),Sheet1!$E:$K,5,FALSE))/19544</f>
        <v>0.1036123618501842</v>
      </c>
      <c r="E4">
        <f>VLOOKUP(CONCATENATE($A4,"-","cbow","-14-","TOTAL"),Sheet1!$E:$K,7,FALSE)</f>
        <v>9.3511999999999998E-2</v>
      </c>
      <c r="F4">
        <f>VLOOKUP(CONCATENATE($A4,"-","skip-gram","-6-","TOTAL"),Sheet1!$E:$K,7,FALSE)</f>
        <v>8.2173999999999997E-2</v>
      </c>
    </row>
    <row r="5" spans="1:6" x14ac:dyDescent="0.2">
      <c r="A5" s="4">
        <v>6750000</v>
      </c>
      <c r="B5" s="10">
        <f>(VLOOKUP(CONCATENATE($A5,"-","cbow","-2-","TOTAL"),Sheet1!$E:$K,4,FALSE))/19544</f>
        <v>0.2725644699140401</v>
      </c>
      <c r="C5" s="10">
        <f>(VLOOKUP(CONCATENATE($A5,"-","cbow","-14-","TOTAL"),Sheet1!$E:$K,5,FALSE))/19544</f>
        <v>7.1889070814572242E-2</v>
      </c>
      <c r="D5" s="10">
        <f>(VLOOKUP(CONCATENATE($A5,"-","skip-gram","-6-","TOTAL"),Sheet1!$E:$K,5,FALSE))/19544</f>
        <v>7.7926729431027422E-2</v>
      </c>
      <c r="E5">
        <f>VLOOKUP(CONCATENATE($A5,"-","cbow","-14-","TOTAL"),Sheet1!$E:$K,7,FALSE)</f>
        <v>8.9159000000000002E-2</v>
      </c>
      <c r="F5">
        <f>VLOOKUP(CONCATENATE($A5,"-","skip-gram","-6-","TOTAL"),Sheet1!$E:$K,7,FALSE)</f>
        <v>7.7154E-2</v>
      </c>
    </row>
    <row r="6" spans="1:6" x14ac:dyDescent="0.2">
      <c r="A6" s="4">
        <v>8550000</v>
      </c>
      <c r="B6" s="10">
        <f>(VLOOKUP(CONCATENATE($A6,"-","cbow","-2-","TOTAL"),Sheet1!$E:$K,4,FALSE))/19544</f>
        <v>0.22702619729840359</v>
      </c>
      <c r="C6" s="10">
        <f>(VLOOKUP(CONCATENATE($A6,"-","cbow","-14-","TOTAL"),Sheet1!$E:$K,5,FALSE))/19544</f>
        <v>6.467458043389275E-2</v>
      </c>
      <c r="D6" s="10">
        <f>(VLOOKUP(CONCATENATE($A6,"-","skip-gram","-6-","TOTAL"),Sheet1!$E:$K,5,FALSE))/19544</f>
        <v>8.0126893164142454E-2</v>
      </c>
      <c r="E6">
        <f>VLOOKUP(CONCATENATE($A6,"-","cbow","-14-","TOTAL"),Sheet1!$E:$K,7,FALSE)</f>
        <v>8.8983000000000007E-2</v>
      </c>
      <c r="F6">
        <f>VLOOKUP(CONCATENATE($A6,"-","skip-gram","-6-","TOTAL"),Sheet1!$E:$K,7,FALSE)</f>
        <v>7.5384000000000007E-2</v>
      </c>
    </row>
    <row r="7" spans="1:6" x14ac:dyDescent="0.2">
      <c r="A7" s="4">
        <v>10200000</v>
      </c>
      <c r="B7" s="10">
        <f>(VLOOKUP(CONCATENATE($A7,"-","cbow","-2-","TOTAL"),Sheet1!$E:$K,4,FALSE))/19544</f>
        <v>0.2096807204257061</v>
      </c>
      <c r="C7" s="10">
        <f>(VLOOKUP(CONCATENATE($A7,"-","cbow","-14-","TOTAL"),Sheet1!$E:$K,5,FALSE))/19544</f>
        <v>6.4316414244781003E-2</v>
      </c>
      <c r="D7" s="10">
        <f>(VLOOKUP(CONCATENATE($A7,"-","skip-gram","-6-","TOTAL"),Sheet1!$E:$K,5,FALSE))/19544</f>
        <v>7.2247237003683989E-2</v>
      </c>
      <c r="E7">
        <f>VLOOKUP(CONCATENATE($A7,"-","cbow","-14-","TOTAL"),Sheet1!$E:$K,7,FALSE)</f>
        <v>8.5086999999999996E-2</v>
      </c>
      <c r="F7">
        <f>VLOOKUP(CONCATENATE($A7,"-","skip-gram","-6-","TOTAL"),Sheet1!$E:$K,7,FALSE)</f>
        <v>7.0949999999999999E-2</v>
      </c>
    </row>
    <row r="8" spans="1:6" x14ac:dyDescent="0.2">
      <c r="A8" s="4">
        <v>12000000</v>
      </c>
      <c r="B8" s="10">
        <f>(VLOOKUP(CONCATENATE($A8,"-","cbow","-2-","TOTAL"),Sheet1!$E:$K,4,FALSE))/19544</f>
        <v>0.17243143675808431</v>
      </c>
      <c r="C8" s="10">
        <f>(VLOOKUP(CONCATENATE($A8,"-","cbow","-14-","TOTAL"),Sheet1!$E:$K,5,FALSE))/19544</f>
        <v>6.5237413016782639E-2</v>
      </c>
      <c r="D8" s="10">
        <f>(VLOOKUP(CONCATENATE($A8,"-","skip-gram","-6-","TOTAL"),Sheet1!$E:$K,5,FALSE))/19544</f>
        <v>7.5266066311911586E-2</v>
      </c>
      <c r="E8">
        <f>VLOOKUP(CONCATENATE($A8,"-","cbow","-14-","TOTAL"),Sheet1!$E:$K,7,FALSE)</f>
        <v>8.1888000000000002E-2</v>
      </c>
      <c r="F8">
        <f>VLOOKUP(CONCATENATE($A8,"-","skip-gram","-6-","TOTAL"),Sheet1!$E:$K,7,FALSE)</f>
        <v>6.8740999999999997E-2</v>
      </c>
    </row>
    <row r="9" spans="1:6" x14ac:dyDescent="0.2">
      <c r="A9" s="4">
        <v>13650000</v>
      </c>
      <c r="B9" s="10">
        <f>(VLOOKUP(CONCATENATE($A9,"-","cbow","-2-","TOTAL"),Sheet1!$E:$K,4,FALSE))/19544</f>
        <v>0.15846295538272615</v>
      </c>
      <c r="C9" s="10">
        <f>(VLOOKUP(CONCATENATE($A9,"-","cbow","-14-","TOTAL"),Sheet1!$E:$K,5,FALSE))/19544</f>
        <v>6.3088415882112156E-2</v>
      </c>
      <c r="D9" s="10">
        <f>(VLOOKUP(CONCATENATE($A9,"-","skip-gram","-6-","TOTAL"),Sheet1!$E:$K,5,FALSE))/19544</f>
        <v>6.9995906672124436E-2</v>
      </c>
      <c r="E9">
        <f>VLOOKUP(CONCATENATE($A9,"-","cbow","-14-","TOTAL"),Sheet1!$E:$K,7,FALSE)</f>
        <v>7.9577999999999996E-2</v>
      </c>
      <c r="F9">
        <f>VLOOKUP(CONCATENATE($A9,"-","skip-gram","-6-","TOTAL"),Sheet1!$E:$K,7,FALSE)</f>
        <v>6.6421999999999995E-2</v>
      </c>
    </row>
    <row r="10" spans="1:6" x14ac:dyDescent="0.2">
      <c r="A10" s="4">
        <v>15300000</v>
      </c>
      <c r="B10" s="10">
        <f>(VLOOKUP(CONCATENATE($A10,"-","cbow","-2-","TOTAL"),Sheet1!$E:$K,4,FALSE))/19544</f>
        <v>0.13098649201801063</v>
      </c>
      <c r="C10" s="10">
        <f>(VLOOKUP(CONCATENATE($A10,"-","cbow","-14-","TOTAL"),Sheet1!$E:$K,5,FALSE))/19544</f>
        <v>6.2423250102333197E-2</v>
      </c>
      <c r="D10" s="10">
        <f>(VLOOKUP(CONCATENATE($A10,"-","skip-gram","-6-","TOTAL"),Sheet1!$E:$K,5,FALSE))/19544</f>
        <v>7.2144903806794919E-2</v>
      </c>
      <c r="E10">
        <f>VLOOKUP(CONCATENATE($A10,"-","cbow","-14-","TOTAL"),Sheet1!$E:$K,7,FALSE)</f>
        <v>7.7145000000000005E-2</v>
      </c>
      <c r="F10">
        <f>VLOOKUP(CONCATENATE($A10,"-","skip-gram","-6-","TOTAL"),Sheet1!$E:$K,7,FALSE)</f>
        <v>6.5606999999999999E-2</v>
      </c>
    </row>
    <row r="11" spans="1:6" x14ac:dyDescent="0.2">
      <c r="A11" s="4">
        <v>17005207</v>
      </c>
      <c r="B11" s="10">
        <f>(VLOOKUP(CONCATENATE($A11,"-","cbow","-2-","TOTAL"),Sheet1!$E:$K,4,FALSE))/19544</f>
        <v>8.7853049529267299E-2</v>
      </c>
      <c r="C11" s="10">
        <f>(VLOOKUP(CONCATENATE($A11,"-","cbow","-14-","TOTAL"),Sheet1!$E:$K,5,FALSE))/19544</f>
        <v>6.3190749079001227E-2</v>
      </c>
      <c r="D11" s="10">
        <f>(VLOOKUP(CONCATENATE($A11,"-","skip-gram","-6-","TOTAL"),Sheet1!$E:$K,5,FALSE))/19544</f>
        <v>6.2627916496111338E-2</v>
      </c>
      <c r="E11">
        <f>VLOOKUP(CONCATENATE($A11,"-","cbow","-14-","TOTAL"),Sheet1!$E:$K,7,FALSE)</f>
        <v>7.6045000000000001E-2</v>
      </c>
      <c r="F11">
        <f>VLOOKUP(CONCATENATE($A11,"-","skip-gram","-6-","TOTAL"),Sheet1!$E:$K,7,FALSE)</f>
        <v>6.4336000000000004E-2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1C6D-C11A-044C-80CC-083B81A9DE3D}">
  <sheetPr>
    <pageSetUpPr fitToPage="1"/>
  </sheetPr>
  <dimension ref="A1:K33"/>
  <sheetViews>
    <sheetView workbookViewId="0">
      <selection activeCell="D24" sqref="D24"/>
    </sheetView>
  </sheetViews>
  <sheetFormatPr baseColWidth="10" defaultRowHeight="16" x14ac:dyDescent="0.2"/>
  <cols>
    <col min="1" max="1" width="16.1640625" style="4" customWidth="1"/>
  </cols>
  <sheetData>
    <row r="1" spans="1:11" x14ac:dyDescent="0.2">
      <c r="A1" s="7" t="s">
        <v>29</v>
      </c>
      <c r="B1" s="8" t="s">
        <v>28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7"/>
      <c r="B2" s="9">
        <v>2</v>
      </c>
      <c r="C2" s="9">
        <v>4</v>
      </c>
      <c r="D2" s="9">
        <v>6</v>
      </c>
      <c r="E2" s="9">
        <v>8</v>
      </c>
      <c r="F2" s="9">
        <v>10</v>
      </c>
      <c r="G2" s="9">
        <v>12</v>
      </c>
      <c r="H2" s="9">
        <v>14</v>
      </c>
      <c r="I2" s="9">
        <v>16</v>
      </c>
      <c r="J2" s="9">
        <v>18</v>
      </c>
      <c r="K2" s="9">
        <v>20</v>
      </c>
    </row>
    <row r="3" spans="1:11" x14ac:dyDescent="0.2">
      <c r="A3" s="4">
        <v>1650000</v>
      </c>
      <c r="B3">
        <f>VLOOKUP(CONCATENATE(rmsd!$A3,"-","cbow","-",rmsd!B$2,"-","TOTAL"),Sheet1!$E:$K,7,FALSE)</f>
        <v>0.125469</v>
      </c>
      <c r="C3">
        <f>VLOOKUP(CONCATENATE(rmsd!$A3,"-","cbow","-",rmsd!C$2,"-","TOTAL"),Sheet1!$E:$K,7,FALSE)</f>
        <v>0.119894</v>
      </c>
      <c r="D3">
        <f>VLOOKUP(CONCATENATE(rmsd!$A3,"-","cbow","-",rmsd!D$2,"-","TOTAL"),Sheet1!$E:$K,7,FALSE)</f>
        <v>0.120972</v>
      </c>
      <c r="E3">
        <f>VLOOKUP(CONCATENATE(rmsd!$A3,"-","cbow","-",rmsd!E$2,"-","TOTAL"),Sheet1!$E:$K,7,FALSE)</f>
        <v>0.122458</v>
      </c>
      <c r="F3">
        <f>VLOOKUP(CONCATENATE(rmsd!$A3,"-","cbow","-",rmsd!F$2,"-","TOTAL"),Sheet1!$E:$K,7,FALSE)</f>
        <v>0.123663</v>
      </c>
      <c r="G3">
        <f>VLOOKUP(CONCATENATE(rmsd!$A3,"-","cbow","-",rmsd!G$2,"-","TOTAL"),Sheet1!$E:$K,7,FALSE)</f>
        <v>0.123389</v>
      </c>
      <c r="H3">
        <f>VLOOKUP(CONCATENATE(rmsd!$A3,"-","cbow","-",rmsd!H$2,"-","TOTAL"),Sheet1!$E:$K,7,FALSE)</f>
        <v>0.122333</v>
      </c>
      <c r="I3">
        <f>VLOOKUP(CONCATENATE(rmsd!$A3,"-","cbow","-",rmsd!I$2,"-","TOTAL"),Sheet1!$E:$K,7,FALSE)</f>
        <v>0.126605</v>
      </c>
      <c r="J3">
        <f>VLOOKUP(CONCATENATE(rmsd!$A3,"-","cbow","-",rmsd!J$2,"-","TOTAL"),Sheet1!$E:$K,7,FALSE)</f>
        <v>0.12570899999999999</v>
      </c>
      <c r="K3">
        <f>VLOOKUP(CONCATENATE(rmsd!$A3,"-","cbow","-",rmsd!K$2,"-","TOTAL"),Sheet1!$E:$K,7,FALSE)</f>
        <v>0.12568599999999999</v>
      </c>
    </row>
    <row r="4" spans="1:11" x14ac:dyDescent="0.2">
      <c r="A4" s="4">
        <v>3300000</v>
      </c>
      <c r="B4">
        <f>VLOOKUP(CONCATENATE(rmsd!$A4,"-","cbow","-",rmsd!B$2,"-","TOTAL"),Sheet1!$E:$K,7,FALSE)</f>
        <v>0.105949</v>
      </c>
      <c r="C4">
        <f>VLOOKUP(CONCATENATE(rmsd!$A4,"-","cbow","-",rmsd!C$2,"-","TOTAL"),Sheet1!$E:$K,7,FALSE)</f>
        <v>0.102941</v>
      </c>
      <c r="D4">
        <f>VLOOKUP(CONCATENATE(rmsd!$A4,"-","cbow","-",rmsd!D$2,"-","TOTAL"),Sheet1!$E:$K,7,FALSE)</f>
        <v>0.10180599999999999</v>
      </c>
      <c r="E4">
        <f>VLOOKUP(CONCATENATE(rmsd!$A4,"-","cbow","-",rmsd!E$2,"-","TOTAL"),Sheet1!$E:$K,7,FALSE)</f>
        <v>0.10117</v>
      </c>
      <c r="F4">
        <f>VLOOKUP(CONCATENATE(rmsd!$A4,"-","cbow","-",rmsd!F$2,"-","TOTAL"),Sheet1!$E:$K,7,FALSE)</f>
        <v>9.9326999999999999E-2</v>
      </c>
      <c r="G4">
        <f>VLOOKUP(CONCATENATE(rmsd!$A4,"-","cbow","-",rmsd!G$2,"-","TOTAL"),Sheet1!$E:$K,7,FALSE)</f>
        <v>0.102868</v>
      </c>
      <c r="H4">
        <f>VLOOKUP(CONCATENATE(rmsd!$A4,"-","cbow","-",rmsd!H$2,"-","TOTAL"),Sheet1!$E:$K,7,FALSE)</f>
        <v>0.10180500000000001</v>
      </c>
      <c r="I4">
        <f>VLOOKUP(CONCATENATE(rmsd!$A4,"-","cbow","-",rmsd!I$2,"-","TOTAL"),Sheet1!$E:$K,7,FALSE)</f>
        <v>0.103924</v>
      </c>
      <c r="J4">
        <f>VLOOKUP(CONCATENATE(rmsd!$A4,"-","cbow","-",rmsd!J$2,"-","TOTAL"),Sheet1!$E:$K,7,FALSE)</f>
        <v>0.10312200000000001</v>
      </c>
      <c r="K4">
        <f>VLOOKUP(CONCATENATE(rmsd!$A4,"-","cbow","-",rmsd!K$2,"-","TOTAL"),Sheet1!$E:$K,7,FALSE)</f>
        <v>0.10349899999999999</v>
      </c>
    </row>
    <row r="5" spans="1:11" x14ac:dyDescent="0.2">
      <c r="A5" s="4">
        <v>5100000</v>
      </c>
      <c r="B5">
        <f>VLOOKUP(CONCATENATE(rmsd!$A5,"-","cbow","-",rmsd!B$2,"-","TOTAL"),Sheet1!$E:$K,7,FALSE)</f>
        <v>0.10172</v>
      </c>
      <c r="C5">
        <f>VLOOKUP(CONCATENATE(rmsd!$A5,"-","cbow","-",rmsd!C$2,"-","TOTAL"),Sheet1!$E:$K,7,FALSE)</f>
        <v>9.6583000000000002E-2</v>
      </c>
      <c r="D5">
        <f>VLOOKUP(CONCATENATE(rmsd!$A5,"-","cbow","-",rmsd!D$2,"-","TOTAL"),Sheet1!$E:$K,7,FALSE)</f>
        <v>9.3780000000000002E-2</v>
      </c>
      <c r="E5">
        <f>VLOOKUP(CONCATENATE(rmsd!$A5,"-","cbow","-",rmsd!E$2,"-","TOTAL"),Sheet1!$E:$K,7,FALSE)</f>
        <v>9.5087000000000005E-2</v>
      </c>
      <c r="F5">
        <f>VLOOKUP(CONCATENATE(rmsd!$A5,"-","cbow","-",rmsd!F$2,"-","TOTAL"),Sheet1!$E:$K,7,FALSE)</f>
        <v>9.3230999999999994E-2</v>
      </c>
      <c r="G5">
        <f>VLOOKUP(CONCATENATE(rmsd!$A5,"-","cbow","-",rmsd!G$2,"-","TOTAL"),Sheet1!$E:$K,7,FALSE)</f>
        <v>9.3253000000000003E-2</v>
      </c>
      <c r="H5">
        <f>VLOOKUP(CONCATENATE(rmsd!$A5,"-","cbow","-",rmsd!H$2,"-","TOTAL"),Sheet1!$E:$K,7,FALSE)</f>
        <v>9.3511999999999998E-2</v>
      </c>
      <c r="I5">
        <f>VLOOKUP(CONCATENATE(rmsd!$A5,"-","cbow","-",rmsd!I$2,"-","TOTAL"),Sheet1!$E:$K,7,FALSE)</f>
        <v>9.4958000000000001E-2</v>
      </c>
      <c r="J5">
        <f>VLOOKUP(CONCATENATE(rmsd!$A5,"-","cbow","-",rmsd!J$2,"-","TOTAL"),Sheet1!$E:$K,7,FALSE)</f>
        <v>9.3767000000000003E-2</v>
      </c>
      <c r="K5">
        <f>VLOOKUP(CONCATENATE(rmsd!$A5,"-","cbow","-",rmsd!K$2,"-","TOTAL"),Sheet1!$E:$K,7,FALSE)</f>
        <v>9.4208E-2</v>
      </c>
    </row>
    <row r="6" spans="1:11" x14ac:dyDescent="0.2">
      <c r="A6" s="4">
        <v>6750000</v>
      </c>
      <c r="B6">
        <f>VLOOKUP(CONCATENATE(rmsd!$A6,"-","cbow","-",rmsd!B$2,"-","TOTAL"),Sheet1!$E:$K,7,FALSE)</f>
        <v>9.6643999999999994E-2</v>
      </c>
      <c r="C6">
        <f>VLOOKUP(CONCATENATE(rmsd!$A6,"-","cbow","-",rmsd!C$2,"-","TOTAL"),Sheet1!$E:$K,7,FALSE)</f>
        <v>9.2339000000000004E-2</v>
      </c>
      <c r="D6">
        <f>VLOOKUP(CONCATENATE(rmsd!$A6,"-","cbow","-",rmsd!D$2,"-","TOTAL"),Sheet1!$E:$K,7,FALSE)</f>
        <v>9.1162999999999994E-2</v>
      </c>
      <c r="E6">
        <f>VLOOKUP(CONCATENATE(rmsd!$A6,"-","cbow","-",rmsd!E$2,"-","TOTAL"),Sheet1!$E:$K,7,FALSE)</f>
        <v>9.0449000000000002E-2</v>
      </c>
      <c r="F6">
        <f>VLOOKUP(CONCATENATE(rmsd!$A6,"-","cbow","-",rmsd!F$2,"-","TOTAL"),Sheet1!$E:$K,7,FALSE)</f>
        <v>8.8555999999999996E-2</v>
      </c>
      <c r="G6">
        <f>VLOOKUP(CONCATENATE(rmsd!$A6,"-","cbow","-",rmsd!G$2,"-","TOTAL"),Sheet1!$E:$K,7,FALSE)</f>
        <v>9.0125999999999998E-2</v>
      </c>
      <c r="H6">
        <f>VLOOKUP(CONCATENATE(rmsd!$A6,"-","cbow","-",rmsd!H$2,"-","TOTAL"),Sheet1!$E:$K,7,FALSE)</f>
        <v>8.9159000000000002E-2</v>
      </c>
      <c r="I6">
        <f>VLOOKUP(CONCATENATE(rmsd!$A6,"-","cbow","-",rmsd!I$2,"-","TOTAL"),Sheet1!$E:$K,7,FALSE)</f>
        <v>9.1098999999999999E-2</v>
      </c>
      <c r="J6">
        <f>VLOOKUP(CONCATENATE(rmsd!$A6,"-","cbow","-",rmsd!J$2,"-","TOTAL"),Sheet1!$E:$K,7,FALSE)</f>
        <v>9.0314000000000005E-2</v>
      </c>
      <c r="K6">
        <f>VLOOKUP(CONCATENATE(rmsd!$A6,"-","cbow","-",rmsd!K$2,"-","TOTAL"),Sheet1!$E:$K,7,FALSE)</f>
        <v>9.0037000000000006E-2</v>
      </c>
    </row>
    <row r="7" spans="1:11" x14ac:dyDescent="0.2">
      <c r="A7" s="4">
        <v>8550000</v>
      </c>
      <c r="B7">
        <f>VLOOKUP(CONCATENATE(rmsd!$A7,"-","cbow","-",rmsd!B$2,"-","TOTAL"),Sheet1!$E:$K,7,FALSE)</f>
        <v>9.4886999999999999E-2</v>
      </c>
      <c r="C7">
        <f>VLOOKUP(CONCATENATE(rmsd!$A7,"-","cbow","-",rmsd!C$2,"-","TOTAL"),Sheet1!$E:$K,7,FALSE)</f>
        <v>8.9619000000000004E-2</v>
      </c>
      <c r="D7">
        <f>VLOOKUP(CONCATENATE(rmsd!$A7,"-","cbow","-",rmsd!D$2,"-","TOTAL"),Sheet1!$E:$K,7,FALSE)</f>
        <v>8.7811E-2</v>
      </c>
      <c r="E7">
        <f>VLOOKUP(CONCATENATE(rmsd!$A7,"-","cbow","-",rmsd!E$2,"-","TOTAL"),Sheet1!$E:$K,7,FALSE)</f>
        <v>8.7802000000000005E-2</v>
      </c>
      <c r="F7">
        <f>VLOOKUP(CONCATENATE(rmsd!$A7,"-","cbow","-",rmsd!F$2,"-","TOTAL"),Sheet1!$E:$K,7,FALSE)</f>
        <v>8.8055999999999995E-2</v>
      </c>
      <c r="G7">
        <f>VLOOKUP(CONCATENATE(rmsd!$A7,"-","cbow","-",rmsd!G$2,"-","TOTAL"),Sheet1!$E:$K,7,FALSE)</f>
        <v>8.7636000000000006E-2</v>
      </c>
      <c r="H7">
        <f>VLOOKUP(CONCATENATE(rmsd!$A7,"-","cbow","-",rmsd!H$2,"-","TOTAL"),Sheet1!$E:$K,7,FALSE)</f>
        <v>8.8983000000000007E-2</v>
      </c>
      <c r="I7">
        <f>VLOOKUP(CONCATENATE(rmsd!$A7,"-","cbow","-",rmsd!I$2,"-","TOTAL"),Sheet1!$E:$K,7,FALSE)</f>
        <v>8.6966000000000002E-2</v>
      </c>
      <c r="J7">
        <f>VLOOKUP(CONCATENATE(rmsd!$A7,"-","cbow","-",rmsd!J$2,"-","TOTAL"),Sheet1!$E:$K,7,FALSE)</f>
        <v>8.7484999999999993E-2</v>
      </c>
      <c r="K7">
        <f>VLOOKUP(CONCATENATE(rmsd!$A7,"-","cbow","-",rmsd!K$2,"-","TOTAL"),Sheet1!$E:$K,7,FALSE)</f>
        <v>8.7246000000000004E-2</v>
      </c>
    </row>
    <row r="8" spans="1:11" x14ac:dyDescent="0.2">
      <c r="A8" s="4">
        <v>10200000</v>
      </c>
      <c r="B8">
        <f>VLOOKUP(CONCATENATE(rmsd!$A8,"-","cbow","-",rmsd!B$2,"-","TOTAL"),Sheet1!$E:$K,7,FALSE)</f>
        <v>9.0553999999999996E-2</v>
      </c>
      <c r="C8">
        <f>VLOOKUP(CONCATENATE(rmsd!$A8,"-","cbow","-",rmsd!C$2,"-","TOTAL"),Sheet1!$E:$K,7,FALSE)</f>
        <v>8.5456000000000004E-2</v>
      </c>
      <c r="D8">
        <f>VLOOKUP(CONCATENATE(rmsd!$A8,"-","cbow","-",rmsd!D$2,"-","TOTAL"),Sheet1!$E:$K,7,FALSE)</f>
        <v>8.3119999999999999E-2</v>
      </c>
      <c r="E8">
        <f>VLOOKUP(CONCATENATE(rmsd!$A8,"-","cbow","-",rmsd!E$2,"-","TOTAL"),Sheet1!$E:$K,7,FALSE)</f>
        <v>8.3997000000000002E-2</v>
      </c>
      <c r="F8">
        <f>VLOOKUP(CONCATENATE(rmsd!$A8,"-","cbow","-",rmsd!F$2,"-","TOTAL"),Sheet1!$E:$K,7,FALSE)</f>
        <v>8.3414000000000002E-2</v>
      </c>
      <c r="G8">
        <f>VLOOKUP(CONCATENATE(rmsd!$A8,"-","cbow","-",rmsd!G$2,"-","TOTAL"),Sheet1!$E:$K,7,FALSE)</f>
        <v>8.3835999999999994E-2</v>
      </c>
      <c r="H8">
        <f>VLOOKUP(CONCATENATE(rmsd!$A8,"-","cbow","-",rmsd!H$2,"-","TOTAL"),Sheet1!$E:$K,7,FALSE)</f>
        <v>8.5086999999999996E-2</v>
      </c>
      <c r="I8">
        <f>VLOOKUP(CONCATENATE(rmsd!$A8,"-","cbow","-",rmsd!I$2,"-","TOTAL"),Sheet1!$E:$K,7,FALSE)</f>
        <v>8.3232E-2</v>
      </c>
      <c r="J8">
        <f>VLOOKUP(CONCATENATE(rmsd!$A8,"-","cbow","-",rmsd!J$2,"-","TOTAL"),Sheet1!$E:$K,7,FALSE)</f>
        <v>8.3236000000000004E-2</v>
      </c>
      <c r="K8">
        <f>VLOOKUP(CONCATENATE(rmsd!$A8,"-","cbow","-",rmsd!K$2,"-","TOTAL"),Sheet1!$E:$K,7,FALSE)</f>
        <v>8.6771000000000001E-2</v>
      </c>
    </row>
    <row r="9" spans="1:11" x14ac:dyDescent="0.2">
      <c r="A9" s="4">
        <v>12000000</v>
      </c>
      <c r="B9">
        <f>VLOOKUP(CONCATENATE(rmsd!$A9,"-","cbow","-",rmsd!B$2,"-","TOTAL"),Sheet1!$E:$K,7,FALSE)</f>
        <v>8.9713000000000001E-2</v>
      </c>
      <c r="C9">
        <f>VLOOKUP(CONCATENATE(rmsd!$A9,"-","cbow","-",rmsd!C$2,"-","TOTAL"),Sheet1!$E:$K,7,FALSE)</f>
        <v>8.2976999999999995E-2</v>
      </c>
      <c r="D9">
        <f>VLOOKUP(CONCATENATE(rmsd!$A9,"-","cbow","-",rmsd!D$2,"-","TOTAL"),Sheet1!$E:$K,7,FALSE)</f>
        <v>8.1921999999999995E-2</v>
      </c>
      <c r="E9">
        <f>VLOOKUP(CONCATENATE(rmsd!$A9,"-","cbow","-",rmsd!E$2,"-","TOTAL"),Sheet1!$E:$K,7,FALSE)</f>
        <v>8.1368999999999997E-2</v>
      </c>
      <c r="F9">
        <f>VLOOKUP(CONCATENATE(rmsd!$A9,"-","cbow","-",rmsd!F$2,"-","TOTAL"),Sheet1!$E:$K,7,FALSE)</f>
        <v>8.2401000000000002E-2</v>
      </c>
      <c r="G9">
        <f>VLOOKUP(CONCATENATE(rmsd!$A9,"-","cbow","-",rmsd!G$2,"-","TOTAL"),Sheet1!$E:$K,7,FALSE)</f>
        <v>8.1044000000000005E-2</v>
      </c>
      <c r="H9">
        <f>VLOOKUP(CONCATENATE(rmsd!$A9,"-","cbow","-",rmsd!H$2,"-","TOTAL"),Sheet1!$E:$K,7,FALSE)</f>
        <v>8.1888000000000002E-2</v>
      </c>
      <c r="I9">
        <f>VLOOKUP(CONCATENATE(rmsd!$A9,"-","cbow","-",rmsd!I$2,"-","TOTAL"),Sheet1!$E:$K,7,FALSE)</f>
        <v>8.2111000000000003E-2</v>
      </c>
      <c r="J9">
        <f>VLOOKUP(CONCATENATE(rmsd!$A9,"-","cbow","-",rmsd!J$2,"-","TOTAL"),Sheet1!$E:$K,7,FALSE)</f>
        <v>8.1950999999999996E-2</v>
      </c>
      <c r="K9">
        <f>VLOOKUP(CONCATENATE(rmsd!$A9,"-","cbow","-",rmsd!K$2,"-","TOTAL"),Sheet1!$E:$K,7,FALSE)</f>
        <v>8.1237000000000004E-2</v>
      </c>
    </row>
    <row r="10" spans="1:11" x14ac:dyDescent="0.2">
      <c r="A10" s="4">
        <v>13650000</v>
      </c>
      <c r="B10">
        <f>VLOOKUP(CONCATENATE(rmsd!$A10,"-","cbow","-",rmsd!B$2,"-","TOTAL"),Sheet1!$E:$K,7,FALSE)</f>
        <v>8.5887000000000005E-2</v>
      </c>
      <c r="C10">
        <f>VLOOKUP(CONCATENATE(rmsd!$A10,"-","cbow","-",rmsd!C$2,"-","TOTAL"),Sheet1!$E:$K,7,FALSE)</f>
        <v>8.0916000000000002E-2</v>
      </c>
      <c r="D10">
        <f>VLOOKUP(CONCATENATE(rmsd!$A10,"-","cbow","-",rmsd!D$2,"-","TOTAL"),Sheet1!$E:$K,7,FALSE)</f>
        <v>8.0310999999999994E-2</v>
      </c>
      <c r="E10">
        <f>VLOOKUP(CONCATENATE(rmsd!$A10,"-","cbow","-",rmsd!E$2,"-","TOTAL"),Sheet1!$E:$K,7,FALSE)</f>
        <v>7.9568E-2</v>
      </c>
      <c r="F10">
        <f>VLOOKUP(CONCATENATE(rmsd!$A10,"-","cbow","-",rmsd!F$2,"-","TOTAL"),Sheet1!$E:$K,7,FALSE)</f>
        <v>7.9965999999999995E-2</v>
      </c>
      <c r="G10">
        <f>VLOOKUP(CONCATENATE(rmsd!$A10,"-","cbow","-",rmsd!G$2,"-","TOTAL"),Sheet1!$E:$K,7,FALSE)</f>
        <v>8.1744999999999998E-2</v>
      </c>
      <c r="H10">
        <f>VLOOKUP(CONCATENATE(rmsd!$A10,"-","cbow","-",rmsd!H$2,"-","TOTAL"),Sheet1!$E:$K,7,FALSE)</f>
        <v>7.9577999999999996E-2</v>
      </c>
      <c r="I10">
        <f>VLOOKUP(CONCATENATE(rmsd!$A10,"-","cbow","-",rmsd!I$2,"-","TOTAL"),Sheet1!$E:$K,7,FALSE)</f>
        <v>8.2284999999999997E-2</v>
      </c>
      <c r="J10">
        <f>VLOOKUP(CONCATENATE(rmsd!$A10,"-","cbow","-",rmsd!J$2,"-","TOTAL"),Sheet1!$E:$K,7,FALSE)</f>
        <v>8.208E-2</v>
      </c>
      <c r="K10">
        <f>VLOOKUP(CONCATENATE(rmsd!$A10,"-","cbow","-",rmsd!K$2,"-","TOTAL"),Sheet1!$E:$K,7,FALSE)</f>
        <v>8.0701999999999996E-2</v>
      </c>
    </row>
    <row r="11" spans="1:11" x14ac:dyDescent="0.2">
      <c r="A11" s="4">
        <v>15300000</v>
      </c>
      <c r="B11">
        <f>VLOOKUP(CONCATENATE(rmsd!$A11,"-","cbow","-",rmsd!B$2,"-","TOTAL"),Sheet1!$E:$K,7,FALSE)</f>
        <v>8.5092000000000001E-2</v>
      </c>
      <c r="C11">
        <f>VLOOKUP(CONCATENATE(rmsd!$A11,"-","cbow","-",rmsd!C$2,"-","TOTAL"),Sheet1!$E:$K,7,FALSE)</f>
        <v>7.8795000000000004E-2</v>
      </c>
      <c r="D11">
        <f>VLOOKUP(CONCATENATE(rmsd!$A11,"-","cbow","-",rmsd!D$2,"-","TOTAL"),Sheet1!$E:$K,7,FALSE)</f>
        <v>7.7629000000000004E-2</v>
      </c>
      <c r="E11">
        <f>VLOOKUP(CONCATENATE(rmsd!$A11,"-","cbow","-",rmsd!E$2,"-","TOTAL"),Sheet1!$E:$K,7,FALSE)</f>
        <v>7.8847E-2</v>
      </c>
      <c r="F11">
        <f>VLOOKUP(CONCATENATE(rmsd!$A11,"-","cbow","-",rmsd!F$2,"-","TOTAL"),Sheet1!$E:$K,7,FALSE)</f>
        <v>7.8740000000000004E-2</v>
      </c>
      <c r="G11">
        <f>VLOOKUP(CONCATENATE(rmsd!$A11,"-","cbow","-",rmsd!G$2,"-","TOTAL"),Sheet1!$E:$K,7,FALSE)</f>
        <v>7.8795000000000004E-2</v>
      </c>
      <c r="H11">
        <f>VLOOKUP(CONCATENATE(rmsd!$A11,"-","cbow","-",rmsd!H$2,"-","TOTAL"),Sheet1!$E:$K,7,FALSE)</f>
        <v>7.7145000000000005E-2</v>
      </c>
      <c r="I11">
        <f>VLOOKUP(CONCATENATE(rmsd!$A11,"-","cbow","-",rmsd!I$2,"-","TOTAL"),Sheet1!$E:$K,7,FALSE)</f>
        <v>7.8811999999999993E-2</v>
      </c>
      <c r="J11">
        <f>VLOOKUP(CONCATENATE(rmsd!$A11,"-","cbow","-",rmsd!J$2,"-","TOTAL"),Sheet1!$E:$K,7,FALSE)</f>
        <v>7.8188999999999995E-2</v>
      </c>
      <c r="K11">
        <f>VLOOKUP(CONCATENATE(rmsd!$A11,"-","cbow","-",rmsd!K$2,"-","TOTAL"),Sheet1!$E:$K,7,FALSE)</f>
        <v>7.9627000000000003E-2</v>
      </c>
    </row>
    <row r="12" spans="1:11" x14ac:dyDescent="0.2">
      <c r="A12" s="4">
        <v>17005207</v>
      </c>
      <c r="B12">
        <f>VLOOKUP(CONCATENATE(rmsd!$A12,"-","cbow","-",rmsd!B$2,"-","TOTAL"),Sheet1!$E:$K,7,FALSE)</f>
        <v>8.5028999999999993E-2</v>
      </c>
      <c r="C12">
        <f>VLOOKUP(CONCATENATE(rmsd!$A12,"-","cbow","-",rmsd!C$2,"-","TOTAL"),Sheet1!$E:$K,7,FALSE)</f>
        <v>7.8386999999999998E-2</v>
      </c>
      <c r="D12">
        <f>VLOOKUP(CONCATENATE(rmsd!$A12,"-","cbow","-",rmsd!D$2,"-","TOTAL"),Sheet1!$E:$K,7,FALSE)</f>
        <v>7.6546000000000003E-2</v>
      </c>
      <c r="E12">
        <f>VLOOKUP(CONCATENATE(rmsd!$A12,"-","cbow","-",rmsd!E$2,"-","TOTAL"),Sheet1!$E:$K,7,FALSE)</f>
        <v>7.6072000000000001E-2</v>
      </c>
      <c r="F12">
        <f>VLOOKUP(CONCATENATE(rmsd!$A12,"-","cbow","-",rmsd!F$2,"-","TOTAL"),Sheet1!$E:$K,7,FALSE)</f>
        <v>7.6652999999999999E-2</v>
      </c>
      <c r="G12">
        <f>VLOOKUP(CONCATENATE(rmsd!$A12,"-","cbow","-",rmsd!G$2,"-","TOTAL"),Sheet1!$E:$K,7,FALSE)</f>
        <v>7.6059000000000002E-2</v>
      </c>
      <c r="H12">
        <f>VLOOKUP(CONCATENATE(rmsd!$A12,"-","cbow","-",rmsd!H$2,"-","TOTAL"),Sheet1!$E:$K,7,FALSE)</f>
        <v>7.6045000000000001E-2</v>
      </c>
      <c r="I12">
        <f>VLOOKUP(CONCATENATE(rmsd!$A12,"-","cbow","-",rmsd!I$2,"-","TOTAL"),Sheet1!$E:$K,7,FALSE)</f>
        <v>7.7303999999999998E-2</v>
      </c>
      <c r="J12">
        <f>VLOOKUP(CONCATENATE(rmsd!$A12,"-","cbow","-",rmsd!J$2,"-","TOTAL"),Sheet1!$E:$K,7,FALSE)</f>
        <v>7.7958E-2</v>
      </c>
      <c r="K12">
        <f>VLOOKUP(CONCATENATE(rmsd!$A12,"-","cbow","-",rmsd!K$2,"-","TOTAL"),Sheet1!$E:$K,7,FALSE)</f>
        <v>7.8795000000000004E-2</v>
      </c>
    </row>
    <row r="22" spans="1:11" x14ac:dyDescent="0.2">
      <c r="A22" s="7" t="s">
        <v>29</v>
      </c>
      <c r="B22" s="8" t="s">
        <v>30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/>
      <c r="B23" s="9">
        <v>2</v>
      </c>
      <c r="C23" s="9">
        <v>4</v>
      </c>
      <c r="D23" s="9">
        <v>6</v>
      </c>
      <c r="E23" s="9">
        <v>8</v>
      </c>
      <c r="F23" s="9">
        <v>10</v>
      </c>
      <c r="G23" s="9">
        <v>12</v>
      </c>
      <c r="H23" s="9">
        <v>14</v>
      </c>
      <c r="I23" s="9">
        <v>16</v>
      </c>
      <c r="J23" s="9">
        <v>18</v>
      </c>
      <c r="K23" s="9">
        <v>20</v>
      </c>
    </row>
    <row r="24" spans="1:11" x14ac:dyDescent="0.2">
      <c r="A24" s="4">
        <v>1650000</v>
      </c>
      <c r="B24">
        <f>VLOOKUP(CONCATENATE(rmsd!$A24,"-","skip-gram","-",rmsd!B$2,"-","TOTAL"),Sheet1!$E:$K,7,FALSE)</f>
        <v>9.6652000000000002E-2</v>
      </c>
      <c r="C24">
        <f>VLOOKUP(CONCATENATE(rmsd!$A24,"-","skip-gram","-",rmsd!C$2,"-","TOTAL"),Sheet1!$E:$K,7,FALSE)</f>
        <v>0.101837</v>
      </c>
      <c r="D24">
        <f>VLOOKUP(CONCATENATE(rmsd!$A24,"-","skip-gram","-",rmsd!D$2,"-","TOTAL"),Sheet1!$E:$K,7,FALSE)</f>
        <v>0.10340299999999999</v>
      </c>
      <c r="E24">
        <f>VLOOKUP(CONCATENATE(rmsd!$A24,"-","skip-gram","-",rmsd!E$2,"-","TOTAL"),Sheet1!$E:$K,7,FALSE)</f>
        <v>0.10367899999999999</v>
      </c>
      <c r="F24">
        <f>VLOOKUP(CONCATENATE(rmsd!$A24,"-","skip-gram","-",rmsd!F$2,"-","TOTAL"),Sheet1!$E:$K,7,FALSE)</f>
        <v>0.103089</v>
      </c>
      <c r="G24">
        <f>VLOOKUP(CONCATENATE(rmsd!$A24,"-","skip-gram","-",rmsd!G$2,"-","TOTAL"),Sheet1!$E:$K,7,FALSE)</f>
        <v>0.10284600000000001</v>
      </c>
      <c r="H24">
        <f>VLOOKUP(CONCATENATE(rmsd!$A24,"-","skip-gram","-",rmsd!H$2,"-","TOTAL"),Sheet1!$E:$K,7,FALSE)</f>
        <v>0.10403900000000001</v>
      </c>
      <c r="I24">
        <f>VLOOKUP(CONCATENATE(rmsd!$A24,"-","skip-gram","-",rmsd!I$2,"-","TOTAL"),Sheet1!$E:$K,7,FALSE)</f>
        <v>0.104375</v>
      </c>
      <c r="J24">
        <f>VLOOKUP(CONCATENATE(rmsd!$A24,"-","skip-gram","-",rmsd!J$2,"-","TOTAL"),Sheet1!$E:$K,7,FALSE)</f>
        <v>0.102765</v>
      </c>
      <c r="K24">
        <f>VLOOKUP(CONCATENATE(rmsd!$A24,"-","skip-gram","-",rmsd!K$2,"-","TOTAL"),Sheet1!$E:$K,7,FALSE)</f>
        <v>0.104508</v>
      </c>
    </row>
    <row r="25" spans="1:11" x14ac:dyDescent="0.2">
      <c r="A25" s="4">
        <v>3300000</v>
      </c>
      <c r="B25">
        <f>VLOOKUP(CONCATENATE(rmsd!$A25,"-","skip-gram","-",rmsd!B$2,"-","TOTAL"),Sheet1!$E:$K,7,FALSE)</f>
        <v>8.5841000000000001E-2</v>
      </c>
      <c r="C25">
        <f>VLOOKUP(CONCATENATE(rmsd!$A25,"-","skip-gram","-",rmsd!C$2,"-","TOTAL"),Sheet1!$E:$K,7,FALSE)</f>
        <v>8.7233000000000005E-2</v>
      </c>
      <c r="D25">
        <f>VLOOKUP(CONCATENATE(rmsd!$A25,"-","skip-gram","-",rmsd!D$2,"-","TOTAL"),Sheet1!$E:$K,7,FALSE)</f>
        <v>8.9095999999999995E-2</v>
      </c>
      <c r="E25">
        <f>VLOOKUP(CONCATENATE(rmsd!$A25,"-","skip-gram","-",rmsd!E$2,"-","TOTAL"),Sheet1!$E:$K,7,FALSE)</f>
        <v>8.9459999999999998E-2</v>
      </c>
      <c r="F25">
        <f>VLOOKUP(CONCATENATE(rmsd!$A25,"-","skip-gram","-",rmsd!F$2,"-","TOTAL"),Sheet1!$E:$K,7,FALSE)</f>
        <v>9.1732999999999995E-2</v>
      </c>
      <c r="G25">
        <f>VLOOKUP(CONCATENATE(rmsd!$A25,"-","skip-gram","-",rmsd!G$2,"-","TOTAL"),Sheet1!$E:$K,7,FALSE)</f>
        <v>9.2189999999999994E-2</v>
      </c>
      <c r="H25">
        <f>VLOOKUP(CONCATENATE(rmsd!$A25,"-","skip-gram","-",rmsd!H$2,"-","TOTAL"),Sheet1!$E:$K,7,FALSE)</f>
        <v>9.0952000000000005E-2</v>
      </c>
      <c r="I25">
        <f>VLOOKUP(CONCATENATE(rmsd!$A25,"-","skip-gram","-",rmsd!I$2,"-","TOTAL"),Sheet1!$E:$K,7,FALSE)</f>
        <v>9.3217999999999995E-2</v>
      </c>
      <c r="J25">
        <f>VLOOKUP(CONCATENATE(rmsd!$A25,"-","skip-gram","-",rmsd!J$2,"-","TOTAL"),Sheet1!$E:$K,7,FALSE)</f>
        <v>9.1854000000000005E-2</v>
      </c>
      <c r="K25">
        <f>VLOOKUP(CONCATENATE(rmsd!$A25,"-","skip-gram","-",rmsd!K$2,"-","TOTAL"),Sheet1!$E:$K,7,FALSE)</f>
        <v>9.3242000000000005E-2</v>
      </c>
    </row>
    <row r="26" spans="1:11" x14ac:dyDescent="0.2">
      <c r="A26" s="4">
        <v>5100000</v>
      </c>
      <c r="B26">
        <f>VLOOKUP(CONCATENATE(rmsd!$A26,"-","skip-gram","-",rmsd!B$2,"-","TOTAL"),Sheet1!$E:$K,7,FALSE)</f>
        <v>8.1157000000000007E-2</v>
      </c>
      <c r="C26">
        <f>VLOOKUP(CONCATENATE(rmsd!$A26,"-","skip-gram","-",rmsd!C$2,"-","TOTAL"),Sheet1!$E:$K,7,FALSE)</f>
        <v>8.2935999999999996E-2</v>
      </c>
      <c r="D26">
        <f>VLOOKUP(CONCATENATE(rmsd!$A26,"-","skip-gram","-",rmsd!D$2,"-","TOTAL"),Sheet1!$E:$K,7,FALSE)</f>
        <v>8.2173999999999997E-2</v>
      </c>
      <c r="E26">
        <f>VLOOKUP(CONCATENATE(rmsd!$A26,"-","skip-gram","-",rmsd!E$2,"-","TOTAL"),Sheet1!$E:$K,7,FALSE)</f>
        <v>8.1878000000000006E-2</v>
      </c>
      <c r="F26">
        <f>VLOOKUP(CONCATENATE(rmsd!$A26,"-","skip-gram","-",rmsd!F$2,"-","TOTAL"),Sheet1!$E:$K,7,FALSE)</f>
        <v>8.2826999999999998E-2</v>
      </c>
      <c r="G26">
        <f>VLOOKUP(CONCATENATE(rmsd!$A26,"-","skip-gram","-",rmsd!G$2,"-","TOTAL"),Sheet1!$E:$K,7,FALSE)</f>
        <v>8.5264000000000006E-2</v>
      </c>
      <c r="H26">
        <f>VLOOKUP(CONCATENATE(rmsd!$A26,"-","skip-gram","-",rmsd!H$2,"-","TOTAL"),Sheet1!$E:$K,7,FALSE)</f>
        <v>8.4653000000000006E-2</v>
      </c>
      <c r="I26">
        <f>VLOOKUP(CONCATENATE(rmsd!$A26,"-","skip-gram","-",rmsd!I$2,"-","TOTAL"),Sheet1!$E:$K,7,FALSE)</f>
        <v>8.4823999999999997E-2</v>
      </c>
      <c r="J26">
        <f>VLOOKUP(CONCATENATE(rmsd!$A26,"-","skip-gram","-",rmsd!J$2,"-","TOTAL"),Sheet1!$E:$K,7,FALSE)</f>
        <v>8.5279999999999995E-2</v>
      </c>
      <c r="K26">
        <f>VLOOKUP(CONCATENATE(rmsd!$A26,"-","skip-gram","-",rmsd!K$2,"-","TOTAL"),Sheet1!$E:$K,7,FALSE)</f>
        <v>8.5293999999999995E-2</v>
      </c>
    </row>
    <row r="27" spans="1:11" x14ac:dyDescent="0.2">
      <c r="A27" s="4">
        <v>6750000</v>
      </c>
      <c r="B27">
        <f>VLOOKUP(CONCATENATE(rmsd!$A27,"-","skip-gram","-",rmsd!B$2,"-","TOTAL"),Sheet1!$E:$K,7,FALSE)</f>
        <v>7.8004000000000004E-2</v>
      </c>
      <c r="C27">
        <f>VLOOKUP(CONCATENATE(rmsd!$A27,"-","skip-gram","-",rmsd!C$2,"-","TOTAL"),Sheet1!$E:$K,7,FALSE)</f>
        <v>7.9480999999999996E-2</v>
      </c>
      <c r="D27">
        <f>VLOOKUP(CONCATENATE(rmsd!$A27,"-","skip-gram","-",rmsd!D$2,"-","TOTAL"),Sheet1!$E:$K,7,FALSE)</f>
        <v>7.7154E-2</v>
      </c>
      <c r="E27">
        <f>VLOOKUP(CONCATENATE(rmsd!$A27,"-","skip-gram","-",rmsd!E$2,"-","TOTAL"),Sheet1!$E:$K,7,FALSE)</f>
        <v>7.8700000000000006E-2</v>
      </c>
      <c r="F27">
        <f>VLOOKUP(CONCATENATE(rmsd!$A27,"-","skip-gram","-",rmsd!F$2,"-","TOTAL"),Sheet1!$E:$K,7,FALSE)</f>
        <v>7.9235E-2</v>
      </c>
      <c r="G27">
        <f>VLOOKUP(CONCATENATE(rmsd!$A27,"-","skip-gram","-",rmsd!G$2,"-","TOTAL"),Sheet1!$E:$K,7,FALSE)</f>
        <v>8.0454999999999999E-2</v>
      </c>
      <c r="H27">
        <f>VLOOKUP(CONCATENATE(rmsd!$A27,"-","skip-gram","-",rmsd!H$2,"-","TOTAL"),Sheet1!$E:$K,7,FALSE)</f>
        <v>8.1254999999999994E-2</v>
      </c>
      <c r="I27">
        <f>VLOOKUP(CONCATENATE(rmsd!$A27,"-","skip-gram","-",rmsd!I$2,"-","TOTAL"),Sheet1!$E:$K,7,FALSE)</f>
        <v>8.0754999999999993E-2</v>
      </c>
      <c r="J27">
        <f>VLOOKUP(CONCATENATE(rmsd!$A27,"-","skip-gram","-",rmsd!J$2,"-","TOTAL"),Sheet1!$E:$K,7,FALSE)</f>
        <v>8.0727999999999994E-2</v>
      </c>
      <c r="K27">
        <f>VLOOKUP(CONCATENATE(rmsd!$A27,"-","skip-gram","-",rmsd!K$2,"-","TOTAL"),Sheet1!$E:$K,7,FALSE)</f>
        <v>8.1223000000000004E-2</v>
      </c>
    </row>
    <row r="28" spans="1:11" x14ac:dyDescent="0.2">
      <c r="A28" s="4">
        <v>8550000</v>
      </c>
      <c r="B28">
        <f>VLOOKUP(CONCATENATE(rmsd!$A28,"-","skip-gram","-",rmsd!B$2,"-","TOTAL"),Sheet1!$E:$K,7,FALSE)</f>
        <v>7.4071999999999999E-2</v>
      </c>
      <c r="C28">
        <f>VLOOKUP(CONCATENATE(rmsd!$A28,"-","skip-gram","-",rmsd!C$2,"-","TOTAL"),Sheet1!$E:$K,7,FALSE)</f>
        <v>7.5179999999999997E-2</v>
      </c>
      <c r="D28">
        <f>VLOOKUP(CONCATENATE(rmsd!$A28,"-","skip-gram","-",rmsd!D$2,"-","TOTAL"),Sheet1!$E:$K,7,FALSE)</f>
        <v>7.5384000000000007E-2</v>
      </c>
      <c r="E28">
        <f>VLOOKUP(CONCATENATE(rmsd!$A28,"-","skip-gram","-",rmsd!E$2,"-","TOTAL"),Sheet1!$E:$K,7,FALSE)</f>
        <v>7.5368000000000004E-2</v>
      </c>
      <c r="F28">
        <f>VLOOKUP(CONCATENATE(rmsd!$A28,"-","skip-gram","-",rmsd!F$2,"-","TOTAL"),Sheet1!$E:$K,7,FALSE)</f>
        <v>7.5901999999999997E-2</v>
      </c>
      <c r="G28">
        <f>VLOOKUP(CONCATENATE(rmsd!$A28,"-","skip-gram","-",rmsd!G$2,"-","TOTAL"),Sheet1!$E:$K,7,FALSE)</f>
        <v>7.7542E-2</v>
      </c>
      <c r="H28">
        <f>VLOOKUP(CONCATENATE(rmsd!$A28,"-","skip-gram","-",rmsd!H$2,"-","TOTAL"),Sheet1!$E:$K,7,FALSE)</f>
        <v>7.8722E-2</v>
      </c>
      <c r="I28">
        <f>VLOOKUP(CONCATENATE(rmsd!$A28,"-","skip-gram","-",rmsd!I$2,"-","TOTAL"),Sheet1!$E:$K,7,FALSE)</f>
        <v>7.8779000000000002E-2</v>
      </c>
      <c r="J28">
        <f>VLOOKUP(CONCATENATE(rmsd!$A28,"-","skip-gram","-",rmsd!J$2,"-","TOTAL"),Sheet1!$E:$K,7,FALSE)</f>
        <v>7.9014000000000001E-2</v>
      </c>
      <c r="K28">
        <f>VLOOKUP(CONCATENATE(rmsd!$A28,"-","skip-gram","-",rmsd!K$2,"-","TOTAL"),Sheet1!$E:$K,7,FALSE)</f>
        <v>8.0133999999999997E-2</v>
      </c>
    </row>
    <row r="29" spans="1:11" x14ac:dyDescent="0.2">
      <c r="A29" s="4">
        <v>10200000</v>
      </c>
      <c r="B29">
        <f>VLOOKUP(CONCATENATE(rmsd!$A29,"-","skip-gram","-",rmsd!B$2,"-","TOTAL"),Sheet1!$E:$K,7,FALSE)</f>
        <v>7.1635000000000004E-2</v>
      </c>
      <c r="C29">
        <f>VLOOKUP(CONCATENATE(rmsd!$A29,"-","skip-gram","-",rmsd!C$2,"-","TOTAL"),Sheet1!$E:$K,7,FALSE)</f>
        <v>7.1933999999999998E-2</v>
      </c>
      <c r="D29">
        <f>VLOOKUP(CONCATENATE(rmsd!$A29,"-","skip-gram","-",rmsd!D$2,"-","TOTAL"),Sheet1!$E:$K,7,FALSE)</f>
        <v>7.0949999999999999E-2</v>
      </c>
      <c r="E29">
        <f>VLOOKUP(CONCATENATE(rmsd!$A29,"-","skip-gram","-",rmsd!E$2,"-","TOTAL"),Sheet1!$E:$K,7,FALSE)</f>
        <v>7.1438000000000001E-2</v>
      </c>
      <c r="F29">
        <f>VLOOKUP(CONCATENATE(rmsd!$A29,"-","skip-gram","-",rmsd!F$2,"-","TOTAL"),Sheet1!$E:$K,7,FALSE)</f>
        <v>7.3677999999999993E-2</v>
      </c>
      <c r="G29">
        <f>VLOOKUP(CONCATENATE(rmsd!$A29,"-","skip-gram","-",rmsd!G$2,"-","TOTAL"),Sheet1!$E:$K,7,FALSE)</f>
        <v>7.2847999999999996E-2</v>
      </c>
      <c r="H29">
        <f>VLOOKUP(CONCATENATE(rmsd!$A29,"-","skip-gram","-",rmsd!H$2,"-","TOTAL"),Sheet1!$E:$K,7,FALSE)</f>
        <v>7.3960999999999999E-2</v>
      </c>
      <c r="I29">
        <f>VLOOKUP(CONCATENATE(rmsd!$A29,"-","skip-gram","-",rmsd!I$2,"-","TOTAL"),Sheet1!$E:$K,7,FALSE)</f>
        <v>7.4892E-2</v>
      </c>
      <c r="J29">
        <f>VLOOKUP(CONCATENATE(rmsd!$A29,"-","skip-gram","-",rmsd!J$2,"-","TOTAL"),Sheet1!$E:$K,7,FALSE)</f>
        <v>7.5608999999999996E-2</v>
      </c>
      <c r="K29">
        <f>VLOOKUP(CONCATENATE(rmsd!$A29,"-","skip-gram","-",rmsd!K$2,"-","TOTAL"),Sheet1!$E:$K,7,FALSE)</f>
        <v>7.5878000000000001E-2</v>
      </c>
    </row>
    <row r="30" spans="1:11" x14ac:dyDescent="0.2">
      <c r="A30" s="4">
        <v>12000000</v>
      </c>
      <c r="B30">
        <f>VLOOKUP(CONCATENATE(rmsd!$A30,"-","skip-gram","-",rmsd!B$2,"-","TOTAL"),Sheet1!$E:$K,7,FALSE)</f>
        <v>7.0146E-2</v>
      </c>
      <c r="C30">
        <f>VLOOKUP(CONCATENATE(rmsd!$A30,"-","skip-gram","-",rmsd!C$2,"-","TOTAL"),Sheet1!$E:$K,7,FALSE)</f>
        <v>7.1185999999999999E-2</v>
      </c>
      <c r="D30">
        <f>VLOOKUP(CONCATENATE(rmsd!$A30,"-","skip-gram","-",rmsd!D$2,"-","TOTAL"),Sheet1!$E:$K,7,FALSE)</f>
        <v>6.8740999999999997E-2</v>
      </c>
      <c r="E30">
        <f>VLOOKUP(CONCATENATE(rmsd!$A30,"-","skip-gram","-",rmsd!E$2,"-","TOTAL"),Sheet1!$E:$K,7,FALSE)</f>
        <v>7.0635000000000003E-2</v>
      </c>
      <c r="F30">
        <f>VLOOKUP(CONCATENATE(rmsd!$A30,"-","skip-gram","-",rmsd!F$2,"-","TOTAL"),Sheet1!$E:$K,7,FALSE)</f>
        <v>7.1432999999999996E-2</v>
      </c>
      <c r="G30">
        <f>VLOOKUP(CONCATENATE(rmsd!$A30,"-","skip-gram","-",rmsd!G$2,"-","TOTAL"),Sheet1!$E:$K,7,FALSE)</f>
        <v>7.1314000000000002E-2</v>
      </c>
      <c r="H30">
        <f>VLOOKUP(CONCATENATE(rmsd!$A30,"-","skip-gram","-",rmsd!H$2,"-","TOTAL"),Sheet1!$E:$K,7,FALSE)</f>
        <v>7.0725999999999997E-2</v>
      </c>
      <c r="I30">
        <f>VLOOKUP(CONCATENATE(rmsd!$A30,"-","skip-gram","-",rmsd!I$2,"-","TOTAL"),Sheet1!$E:$K,7,FALSE)</f>
        <v>7.2139999999999996E-2</v>
      </c>
      <c r="J30">
        <f>VLOOKUP(CONCATENATE(rmsd!$A30,"-","skip-gram","-",rmsd!J$2,"-","TOTAL"),Sheet1!$E:$K,7,FALSE)</f>
        <v>7.5162000000000007E-2</v>
      </c>
      <c r="K30">
        <f>VLOOKUP(CONCATENATE(rmsd!$A30,"-","skip-gram","-",rmsd!K$2,"-","TOTAL"),Sheet1!$E:$K,7,FALSE)</f>
        <v>7.3164000000000007E-2</v>
      </c>
    </row>
    <row r="31" spans="1:11" x14ac:dyDescent="0.2">
      <c r="A31" s="4">
        <v>13650000</v>
      </c>
      <c r="B31">
        <f>VLOOKUP(CONCATENATE(rmsd!$A31,"-","skip-gram","-",rmsd!B$2,"-","TOTAL"),Sheet1!$E:$K,7,FALSE)</f>
        <v>6.8062999999999999E-2</v>
      </c>
      <c r="C31">
        <f>VLOOKUP(CONCATENATE(rmsd!$A31,"-","skip-gram","-",rmsd!C$2,"-","TOTAL"),Sheet1!$E:$K,7,FALSE)</f>
        <v>6.8682999999999994E-2</v>
      </c>
      <c r="D31">
        <f>VLOOKUP(CONCATENATE(rmsd!$A31,"-","skip-gram","-",rmsd!D$2,"-","TOTAL"),Sheet1!$E:$K,7,FALSE)</f>
        <v>6.6421999999999995E-2</v>
      </c>
      <c r="E31">
        <f>VLOOKUP(CONCATENATE(rmsd!$A31,"-","skip-gram","-",rmsd!E$2,"-","TOTAL"),Sheet1!$E:$K,7,FALSE)</f>
        <v>6.7646999999999999E-2</v>
      </c>
      <c r="F31">
        <f>VLOOKUP(CONCATENATE(rmsd!$A31,"-","skip-gram","-",rmsd!F$2,"-","TOTAL"),Sheet1!$E:$K,7,FALSE)</f>
        <v>6.9514000000000006E-2</v>
      </c>
      <c r="G31">
        <f>VLOOKUP(CONCATENATE(rmsd!$A31,"-","skip-gram","-",rmsd!G$2,"-","TOTAL"),Sheet1!$E:$K,7,FALSE)</f>
        <v>6.9799E-2</v>
      </c>
      <c r="H31">
        <f>VLOOKUP(CONCATENATE(rmsd!$A31,"-","skip-gram","-",rmsd!H$2,"-","TOTAL"),Sheet1!$E:$K,7,FALSE)</f>
        <v>6.8630999999999998E-2</v>
      </c>
      <c r="I31">
        <f>VLOOKUP(CONCATENATE(rmsd!$A31,"-","skip-gram","-",rmsd!I$2,"-","TOTAL"),Sheet1!$E:$K,7,FALSE)</f>
        <v>7.0319999999999994E-2</v>
      </c>
      <c r="J31">
        <f>VLOOKUP(CONCATENATE(rmsd!$A31,"-","skip-gram","-",rmsd!J$2,"-","TOTAL"),Sheet1!$E:$K,7,FALSE)</f>
        <v>7.0966000000000001E-2</v>
      </c>
      <c r="K31">
        <f>VLOOKUP(CONCATENATE(rmsd!$A31,"-","skip-gram","-",rmsd!K$2,"-","TOTAL"),Sheet1!$E:$K,7,FALSE)</f>
        <v>7.1106000000000003E-2</v>
      </c>
    </row>
    <row r="32" spans="1:11" x14ac:dyDescent="0.2">
      <c r="A32" s="4">
        <v>15300000</v>
      </c>
      <c r="B32">
        <f>VLOOKUP(CONCATENATE(rmsd!$A32,"-","skip-gram","-",rmsd!B$2,"-","TOTAL"),Sheet1!$E:$K,7,FALSE)</f>
        <v>6.6029000000000004E-2</v>
      </c>
      <c r="C32">
        <f>VLOOKUP(CONCATENATE(rmsd!$A32,"-","skip-gram","-",rmsd!C$2,"-","TOTAL"),Sheet1!$E:$K,7,FALSE)</f>
        <v>6.4644999999999994E-2</v>
      </c>
      <c r="D32">
        <f>VLOOKUP(CONCATENATE(rmsd!$A32,"-","skip-gram","-",rmsd!D$2,"-","TOTAL"),Sheet1!$E:$K,7,FALSE)</f>
        <v>6.5606999999999999E-2</v>
      </c>
      <c r="E32">
        <f>VLOOKUP(CONCATENATE(rmsd!$A32,"-","skip-gram","-",rmsd!E$2,"-","TOTAL"),Sheet1!$E:$K,7,FALSE)</f>
        <v>6.7553000000000002E-2</v>
      </c>
      <c r="F32">
        <f>VLOOKUP(CONCATENATE(rmsd!$A32,"-","skip-gram","-",rmsd!F$2,"-","TOTAL"),Sheet1!$E:$K,7,FALSE)</f>
        <v>6.6771999999999998E-2</v>
      </c>
      <c r="G32">
        <f>VLOOKUP(CONCATENATE(rmsd!$A32,"-","skip-gram","-",rmsd!G$2,"-","TOTAL"),Sheet1!$E:$K,7,FALSE)</f>
        <v>6.7627999999999994E-2</v>
      </c>
      <c r="H32">
        <f>VLOOKUP(CONCATENATE(rmsd!$A32,"-","skip-gram","-",rmsd!H$2,"-","TOTAL"),Sheet1!$E:$K,7,FALSE)</f>
        <v>6.9449999999999998E-2</v>
      </c>
      <c r="I32">
        <f>VLOOKUP(CONCATENATE(rmsd!$A32,"-","skip-gram","-",rmsd!I$2,"-","TOTAL"),Sheet1!$E:$K,7,FALSE)</f>
        <v>6.9037000000000001E-2</v>
      </c>
      <c r="J32">
        <f>VLOOKUP(CONCATENATE(rmsd!$A32,"-","skip-gram","-",rmsd!J$2,"-","TOTAL"),Sheet1!$E:$K,7,FALSE)</f>
        <v>7.1046999999999999E-2</v>
      </c>
      <c r="K32">
        <f>VLOOKUP(CONCATENATE(rmsd!$A32,"-","skip-gram","-",rmsd!K$2,"-","TOTAL"),Sheet1!$E:$K,7,FALSE)</f>
        <v>7.1428000000000005E-2</v>
      </c>
    </row>
    <row r="33" spans="1:11" x14ac:dyDescent="0.2">
      <c r="A33" s="4">
        <v>17005207</v>
      </c>
      <c r="B33">
        <f>VLOOKUP(CONCATENATE(rmsd!$A33,"-","skip-gram","-",rmsd!B$2,"-","TOTAL"),Sheet1!$E:$K,7,FALSE)</f>
        <v>6.6538E-2</v>
      </c>
      <c r="C33">
        <f>VLOOKUP(CONCATENATE(rmsd!$A33,"-","skip-gram","-",rmsd!C$2,"-","TOTAL"),Sheet1!$E:$K,7,FALSE)</f>
        <v>6.5965999999999997E-2</v>
      </c>
      <c r="D33">
        <f>VLOOKUP(CONCATENATE(rmsd!$A33,"-","skip-gram","-",rmsd!D$2,"-","TOTAL"),Sheet1!$E:$K,7,FALSE)</f>
        <v>6.4336000000000004E-2</v>
      </c>
      <c r="E33">
        <f>VLOOKUP(CONCATENATE(rmsd!$A33,"-","skip-gram","-",rmsd!E$2,"-","TOTAL"),Sheet1!$E:$K,7,FALSE)</f>
        <v>6.5214999999999995E-2</v>
      </c>
      <c r="F33">
        <f>VLOOKUP(CONCATENATE(rmsd!$A33,"-","skip-gram","-",rmsd!F$2,"-","TOTAL"),Sheet1!$E:$K,7,FALSE)</f>
        <v>6.5642000000000006E-2</v>
      </c>
      <c r="G33">
        <f>VLOOKUP(CONCATENATE(rmsd!$A33,"-","skip-gram","-",rmsd!G$2,"-","TOTAL"),Sheet1!$E:$K,7,FALSE)</f>
        <v>6.7292000000000005E-2</v>
      </c>
      <c r="H33">
        <f>VLOOKUP(CONCATENATE(rmsd!$A33,"-","skip-gram","-",rmsd!H$2,"-","TOTAL"),Sheet1!$E:$K,7,FALSE)</f>
        <v>6.6484000000000001E-2</v>
      </c>
      <c r="I33">
        <f>VLOOKUP(CONCATENATE(rmsd!$A33,"-","skip-gram","-",rmsd!I$2,"-","TOTAL"),Sheet1!$E:$K,7,FALSE)</f>
        <v>6.8059999999999996E-2</v>
      </c>
      <c r="J33">
        <f>VLOOKUP(CONCATENATE(rmsd!$A33,"-","skip-gram","-",rmsd!J$2,"-","TOTAL"),Sheet1!$E:$K,7,FALSE)</f>
        <v>6.7513000000000004E-2</v>
      </c>
      <c r="K33">
        <f>VLOOKUP(CONCATENATE(rmsd!$A33,"-","skip-gram","-",rmsd!K$2,"-","TOTAL"),Sheet1!$E:$K,7,FALSE)</f>
        <v>6.9570000000000007E-2</v>
      </c>
    </row>
  </sheetData>
  <sortState ref="A3:A12">
    <sortCondition ref="A2"/>
  </sortState>
  <mergeCells count="4">
    <mergeCell ref="B1:K1"/>
    <mergeCell ref="A1:A2"/>
    <mergeCell ref="A22:A23"/>
    <mergeCell ref="B22:K22"/>
  </mergeCells>
  <conditionalFormatting sqref="B3:K12">
    <cfRule type="colorScale" priority="3">
      <colorScale>
        <cfvo type="min"/>
        <cfvo type="percentile" val="50"/>
        <cfvo type="max"/>
        <color theme="8"/>
        <color theme="7"/>
        <color theme="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33">
    <cfRule type="colorScale" priority="1">
      <colorScale>
        <cfvo type="min"/>
        <cfvo type="percentile" val="50"/>
        <cfvo type="max"/>
        <color theme="8"/>
        <color theme="7"/>
        <color theme="5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ranking</vt:lpstr>
      <vt:lpstr>dicionario</vt:lpstr>
      <vt:lpstr>rmsd</vt:lpstr>
      <vt:lpstr>ranking!cbow_rmsd</vt:lpstr>
      <vt:lpstr>cbow_rmsd</vt:lpstr>
      <vt:lpstr>ranking!Print_Area</vt:lpstr>
      <vt:lpstr>rmsd!Print_Area</vt:lpstr>
      <vt:lpstr>Sheet1!saida_final</vt:lpstr>
      <vt:lpstr>ranking!skipgram_rmsd</vt:lpstr>
      <vt:lpstr>skipgram_rmsd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2018-11-19T20:54:43Z</cp:lastPrinted>
  <dcterms:created xsi:type="dcterms:W3CDTF">2018-11-15T17:10:23Z</dcterms:created>
  <dcterms:modified xsi:type="dcterms:W3CDTF">2018-11-20T00:38:54Z</dcterms:modified>
</cp:coreProperties>
</file>