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9\홈가든 시즌7\"/>
    </mc:Choice>
  </mc:AlternateContent>
  <bookViews>
    <workbookView xWindow="480" yWindow="240" windowWidth="20475" windowHeight="8385" activeTab="2"/>
  </bookViews>
  <sheets>
    <sheet name="main" sheetId="1" r:id="rId1"/>
    <sheet name="Origin" sheetId="2" r:id="rId2"/>
    <sheet name="Sheet1" sheetId="3" r:id="rId3"/>
    <sheet name="Sheet2" sheetId="4" r:id="rId4"/>
  </sheets>
  <definedNames>
    <definedName name="_xlnm._FilterDatabase" localSheetId="2" hidden="1">Sheet1!$E$379:$E$391</definedName>
    <definedName name="_xlnm._FilterDatabase" localSheetId="3" hidden="1">Sheet2!$H$5:$H$13</definedName>
  </definedNames>
  <calcPr calcId="152511"/>
</workbook>
</file>

<file path=xl/calcChain.xml><?xml version="1.0" encoding="utf-8"?>
<calcChain xmlns="http://schemas.openxmlformats.org/spreadsheetml/2006/main">
  <c r="J13" i="1" l="1"/>
  <c r="I13" i="1"/>
  <c r="H13" i="1"/>
  <c r="E13" i="1"/>
  <c r="D13" i="1"/>
  <c r="D11" i="1" l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G13" i="1"/>
  <c r="F13" i="1"/>
  <c r="D10" i="1"/>
  <c r="D7" i="1"/>
  <c r="J8" i="1"/>
  <c r="I8" i="1"/>
  <c r="J7" i="1"/>
  <c r="I7" i="1"/>
  <c r="G10" i="1"/>
  <c r="G9" i="1"/>
  <c r="G8" i="1"/>
  <c r="G7" i="1"/>
  <c r="F10" i="1"/>
  <c r="F9" i="1"/>
  <c r="F8" i="1"/>
  <c r="F7" i="1"/>
  <c r="J10" i="1"/>
  <c r="J9" i="1"/>
  <c r="H7" i="1"/>
  <c r="E7" i="1"/>
  <c r="E10" i="1"/>
  <c r="D8" i="1"/>
  <c r="H10" i="1"/>
  <c r="I10" i="1"/>
  <c r="E9" i="1"/>
  <c r="H9" i="1"/>
  <c r="I9" i="1"/>
  <c r="E8" i="1"/>
  <c r="H8" i="1"/>
  <c r="D9" i="1"/>
</calcChain>
</file>

<file path=xl/sharedStrings.xml><?xml version="1.0" encoding="utf-8"?>
<sst xmlns="http://schemas.openxmlformats.org/spreadsheetml/2006/main" count="1209" uniqueCount="456">
  <si>
    <t>수확 시간</t>
    <phoneticPr fontId="1" type="noConversion"/>
  </si>
  <si>
    <t>자체 경험치</t>
  </si>
  <si>
    <t>자체 경험치</t>
    <phoneticPr fontId="1" type="noConversion"/>
  </si>
  <si>
    <t>알바 경험치</t>
  </si>
  <si>
    <t>알바 경험치</t>
    <phoneticPr fontId="1" type="noConversion"/>
  </si>
  <si>
    <t>자체 엠포인트</t>
  </si>
  <si>
    <t>자체 엠포인트</t>
    <phoneticPr fontId="1" type="noConversion"/>
  </si>
  <si>
    <t>알바 엠포인트</t>
  </si>
  <si>
    <t>알바 엠포인트</t>
    <phoneticPr fontId="1" type="noConversion"/>
  </si>
  <si>
    <t>오너 / 알바 포인트</t>
    <phoneticPr fontId="1" type="noConversion"/>
  </si>
  <si>
    <t>자체 즉시 수확 캔디</t>
  </si>
  <si>
    <t>자체 즉시 수확 캔디</t>
    <phoneticPr fontId="1" type="noConversion"/>
  </si>
  <si>
    <t>알바 즉시 수확 캔디</t>
  </si>
  <si>
    <t>알바 즉시 수확 캔디</t>
    <phoneticPr fontId="1" type="noConversion"/>
  </si>
  <si>
    <t>A급 카드</t>
    <phoneticPr fontId="1" type="noConversion"/>
  </si>
  <si>
    <t>B급 카드</t>
    <phoneticPr fontId="1" type="noConversion"/>
  </si>
  <si>
    <t>이름</t>
  </si>
  <si>
    <t>수확시간</t>
  </si>
  <si>
    <t>오너/알바 포인트</t>
  </si>
  <si>
    <t>토파즈</t>
  </si>
  <si>
    <t>분당 자체 경험치</t>
  </si>
  <si>
    <t>분당 알바 경험치</t>
  </si>
  <si>
    <t>분당 자체 엠포인트</t>
  </si>
  <si>
    <t>분당 알바 엠포인트</t>
  </si>
  <si>
    <t>분당 오너/알바 포인트</t>
  </si>
  <si>
    <t>분당 주체 즉시 수확 캔디 비용</t>
  </si>
  <si>
    <t>분당 알바 즉시 수확 캔디 비용</t>
  </si>
  <si>
    <t>플라즈마 볼</t>
  </si>
  <si>
    <t>스페셜 플라즈마 볼</t>
  </si>
  <si>
    <t>원하는 배율</t>
    <phoneticPr fontId="1" type="noConversion"/>
  </si>
  <si>
    <t>블루 오션</t>
    <phoneticPr fontId="1" type="noConversion"/>
  </si>
  <si>
    <t>스페셜 홀로그램</t>
    <phoneticPr fontId="1" type="noConversion"/>
  </si>
  <si>
    <t>홀로그램</t>
    <phoneticPr fontId="1" type="noConversion"/>
  </si>
  <si>
    <t>7월</t>
    <phoneticPr fontId="1" type="noConversion"/>
  </si>
  <si>
    <t>성장시간</t>
    <phoneticPr fontId="1" type="noConversion"/>
  </si>
  <si>
    <t>게자리 카드</t>
    <phoneticPr fontId="1" type="noConversion"/>
  </si>
  <si>
    <t>백조자리 카드,헤라클레스 카드</t>
    <phoneticPr fontId="1" type="noConversion"/>
  </si>
  <si>
    <t>게자리 홀로그램</t>
    <phoneticPr fontId="1" type="noConversion"/>
  </si>
  <si>
    <t>x</t>
    <phoneticPr fontId="1" type="noConversion"/>
  </si>
  <si>
    <t>스페셜 게자리 홀로그램</t>
    <phoneticPr fontId="1" type="noConversion"/>
  </si>
  <si>
    <t>휴화산섬</t>
    <phoneticPr fontId="1" type="noConversion"/>
  </si>
  <si>
    <t>8월</t>
    <phoneticPr fontId="1" type="noConversion"/>
  </si>
  <si>
    <t>사자자리</t>
    <phoneticPr fontId="1" type="noConversion"/>
  </si>
  <si>
    <t>방패자리 카드,돌고래자리 카드</t>
    <phoneticPr fontId="1" type="noConversion"/>
  </si>
  <si>
    <t>사자자리 홀로그램</t>
    <phoneticPr fontId="1" type="noConversion"/>
  </si>
  <si>
    <t>스페셜 사자자리 홀로그램</t>
    <phoneticPr fontId="1" type="noConversion"/>
  </si>
  <si>
    <t>요동치는 회오리섬</t>
    <phoneticPr fontId="1" type="noConversion"/>
  </si>
  <si>
    <t>9월</t>
    <phoneticPr fontId="1" type="noConversion"/>
  </si>
  <si>
    <t>처녀자리</t>
    <phoneticPr fontId="1" type="noConversion"/>
  </si>
  <si>
    <t>이리자리,남쪽왕관자리</t>
    <phoneticPr fontId="1" type="noConversion"/>
  </si>
  <si>
    <t>지난 달보다 더 긴 수확시간을 갖고 그에 따라 경험치도 오름</t>
    <phoneticPr fontId="1" type="noConversion"/>
  </si>
  <si>
    <t>처녀자리 홀로그램</t>
    <phoneticPr fontId="1" type="noConversion"/>
  </si>
  <si>
    <t>다음달은 짧은 수확시간으로 9월 작물보다는 경험치가 적지만 효율이 더 좋은 작물로 수치를 정할 예정.</t>
    <phoneticPr fontId="1" type="noConversion"/>
  </si>
  <si>
    <t>스페셜 처녀자리 홀로그램</t>
    <phoneticPr fontId="1" type="noConversion"/>
  </si>
  <si>
    <t>큰바위얼굴의 돌잔치</t>
    <phoneticPr fontId="1" type="noConversion"/>
  </si>
  <si>
    <t>10월</t>
    <phoneticPr fontId="1" type="noConversion"/>
  </si>
  <si>
    <t>천칭자리</t>
    <phoneticPr fontId="1" type="noConversion"/>
  </si>
  <si>
    <t>페가수스자리,인디언자리</t>
    <phoneticPr fontId="1" type="noConversion"/>
  </si>
  <si>
    <t>천칭자리 홀로그램</t>
    <phoneticPr fontId="1" type="noConversion"/>
  </si>
  <si>
    <t>스페셜 천칭자리 홀로그램</t>
    <phoneticPr fontId="1" type="noConversion"/>
  </si>
  <si>
    <t>얼어붙은 빙산지대</t>
    <phoneticPr fontId="1" type="noConversion"/>
  </si>
  <si>
    <t>11월</t>
    <phoneticPr fontId="1" type="noConversion"/>
  </si>
  <si>
    <t>전갈자리</t>
    <phoneticPr fontId="1" type="noConversion"/>
  </si>
  <si>
    <t>봉황자리,큰곰자리</t>
    <phoneticPr fontId="1" type="noConversion"/>
  </si>
  <si>
    <t>전갈자리 홀로그램</t>
    <phoneticPr fontId="1" type="noConversion"/>
  </si>
  <si>
    <t>스페셜 전갈자리 홀로그램</t>
    <phoneticPr fontId="1" type="noConversion"/>
  </si>
  <si>
    <t>유령선 출몰지역</t>
    <phoneticPr fontId="1" type="noConversion"/>
  </si>
  <si>
    <t>12월</t>
    <phoneticPr fontId="1" type="noConversion"/>
  </si>
  <si>
    <t>사수자리</t>
    <phoneticPr fontId="1" type="noConversion"/>
  </si>
  <si>
    <t>용자리,토끼자리</t>
    <phoneticPr fontId="1" type="noConversion"/>
  </si>
  <si>
    <t>사수자리 홀로그램</t>
    <phoneticPr fontId="1" type="noConversion"/>
  </si>
  <si>
    <t>스페셜 사수자리 홀로그램</t>
    <phoneticPr fontId="1" type="noConversion"/>
  </si>
  <si>
    <t>크리스마스</t>
    <phoneticPr fontId="1" type="noConversion"/>
  </si>
  <si>
    <t>1월</t>
    <phoneticPr fontId="1" type="noConversion"/>
  </si>
  <si>
    <t>염소자리</t>
    <phoneticPr fontId="1" type="noConversion"/>
  </si>
  <si>
    <t>공자자리,마차부자리</t>
    <phoneticPr fontId="1" type="noConversion"/>
  </si>
  <si>
    <t>염소자리 홀로그램</t>
    <phoneticPr fontId="1" type="noConversion"/>
  </si>
  <si>
    <t>스페셜 염소자리 홀로그램</t>
    <phoneticPr fontId="1" type="noConversion"/>
  </si>
  <si>
    <t>불화산섬</t>
    <phoneticPr fontId="1" type="noConversion"/>
  </si>
  <si>
    <t>2월</t>
    <phoneticPr fontId="1" type="noConversion"/>
  </si>
  <si>
    <t>물병자리</t>
    <phoneticPr fontId="1" type="noConversion"/>
  </si>
  <si>
    <t>황새치자리,북쪽왕관자리</t>
    <phoneticPr fontId="1" type="noConversion"/>
  </si>
  <si>
    <t>물병자리 홀로그램</t>
    <phoneticPr fontId="1" type="noConversion"/>
  </si>
  <si>
    <t>스페셜 물병자리 홀로그램</t>
    <phoneticPr fontId="1" type="noConversion"/>
  </si>
  <si>
    <t>초코섬</t>
    <phoneticPr fontId="1" type="noConversion"/>
  </si>
  <si>
    <t>3월</t>
    <phoneticPr fontId="1" type="noConversion"/>
  </si>
  <si>
    <t>캔디섬</t>
    <phoneticPr fontId="1" type="noConversion"/>
  </si>
  <si>
    <t>물고기자리</t>
    <phoneticPr fontId="1" type="noConversion"/>
  </si>
  <si>
    <t>비둘기자리,머리털자리</t>
    <phoneticPr fontId="1" type="noConversion"/>
  </si>
  <si>
    <t>물고기자리 홀로그램</t>
    <phoneticPr fontId="1" type="noConversion"/>
  </si>
  <si>
    <t>스페셜 물고기자리 홀로그램</t>
    <phoneticPr fontId="1" type="noConversion"/>
  </si>
  <si>
    <t>천공섬</t>
    <phoneticPr fontId="1" type="noConversion"/>
  </si>
  <si>
    <t>양자리</t>
    <phoneticPr fontId="1" type="noConversion"/>
  </si>
  <si>
    <t>사냥개자리,돛자리</t>
    <phoneticPr fontId="1" type="noConversion"/>
  </si>
  <si>
    <t>양자리 홀로그램</t>
    <phoneticPr fontId="1" type="noConversion"/>
  </si>
  <si>
    <t>스페셜 양자리 홀로그램</t>
    <phoneticPr fontId="1" type="noConversion"/>
  </si>
  <si>
    <t>4월</t>
    <phoneticPr fontId="1" type="noConversion"/>
  </si>
  <si>
    <t>황소자리</t>
  </si>
  <si>
    <t>황소자리 홀로그램</t>
  </si>
  <si>
    <t>스페셜 황소자리 홀로그램</t>
  </si>
  <si>
    <t>5월</t>
    <phoneticPr fontId="1" type="noConversion"/>
  </si>
  <si>
    <t>날치자리,카멜레온자리</t>
    <phoneticPr fontId="1" type="noConversion"/>
  </si>
  <si>
    <t>거북섬</t>
    <phoneticPr fontId="1" type="noConversion"/>
  </si>
  <si>
    <t>6월</t>
    <phoneticPr fontId="1" type="noConversion"/>
  </si>
  <si>
    <t>쌍둥이자리</t>
    <phoneticPr fontId="1" type="noConversion"/>
  </si>
  <si>
    <t>나침반자리,여우자리</t>
    <phoneticPr fontId="1" type="noConversion"/>
  </si>
  <si>
    <t>쌍둥이자리 홀로그램</t>
    <phoneticPr fontId="1" type="noConversion"/>
  </si>
  <si>
    <t>스페셜 쌍둥이자리 홀로그램</t>
    <phoneticPr fontId="1" type="noConversion"/>
  </si>
  <si>
    <t>UFO 섬</t>
    <phoneticPr fontId="1" type="noConversion"/>
  </si>
  <si>
    <t>황도 12궁</t>
    <phoneticPr fontId="1" type="noConversion"/>
  </si>
  <si>
    <t>갤럭시 시즌1 컬렉션 보상</t>
    <phoneticPr fontId="1" type="noConversion"/>
  </si>
  <si>
    <t>2016년 7월</t>
    <phoneticPr fontId="1" type="noConversion"/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</si>
  <si>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</si>
  <si>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</si>
  <si>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</si>
  <si>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</si>
  <si>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</si>
  <si>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오너 / 알바 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</si>
  <si>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</si>
  <si>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</si>
  <si>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성장시간</t>
    <phoneticPr fontId="1" type="noConversion"/>
  </si>
  <si>
    <t>블루 오션</t>
    <phoneticPr fontId="1" type="noConversion"/>
  </si>
  <si>
    <t>스페셜 홀로그램</t>
    <phoneticPr fontId="1" type="noConversion"/>
  </si>
  <si>
    <t>홀로그램</t>
    <phoneticPr fontId="1" type="noConversion"/>
  </si>
  <si>
    <t>A급 카드</t>
    <phoneticPr fontId="1" type="noConversion"/>
  </si>
  <si>
    <t>B급 카드</t>
    <phoneticPr fontId="1" type="noConversion"/>
  </si>
  <si>
    <t>쌍둥이자리</t>
    <phoneticPr fontId="1" type="noConversion"/>
  </si>
  <si>
    <t>원하는 배율</t>
    <phoneticPr fontId="1" type="noConversion"/>
  </si>
  <si>
    <t>나침반자리,여우자리</t>
    <phoneticPr fontId="1" type="noConversion"/>
  </si>
  <si>
    <t>쌍둥이자리 홀로그램</t>
    <phoneticPr fontId="1" type="noConversion"/>
  </si>
  <si>
    <t>x</t>
    <phoneticPr fontId="1" type="noConversion"/>
  </si>
  <si>
    <t>스페셜 쌍둥이자리 홀로그램</t>
    <phoneticPr fontId="1" type="noConversion"/>
  </si>
  <si>
    <t>x</t>
    <phoneticPr fontId="1" type="noConversion"/>
  </si>
  <si>
    <t>휴화산 섬의 아기 용</t>
    <phoneticPr fontId="1" type="noConversion"/>
  </si>
  <si>
    <t>2016년 8월</t>
    <phoneticPr fontId="1" type="noConversion"/>
  </si>
  <si>
    <t>벨레로폰의 승리</t>
  </si>
  <si>
    <t>아테나, 키메라</t>
    <phoneticPr fontId="1" type="noConversion"/>
  </si>
  <si>
    <t>벨레로폰 홀로그램</t>
    <phoneticPr fontId="1" type="noConversion"/>
  </si>
  <si>
    <t>스페셜 벨레로폰 홀로그램 카드</t>
    <phoneticPr fontId="1" type="noConversion"/>
  </si>
  <si>
    <t>블루 오션</t>
    <phoneticPr fontId="1" type="noConversion"/>
  </si>
  <si>
    <t>스페셜 홀로그램</t>
    <phoneticPr fontId="1" type="noConversion"/>
  </si>
  <si>
    <t>홀로그램</t>
    <phoneticPr fontId="1" type="noConversion"/>
  </si>
  <si>
    <t>A급 카드</t>
    <phoneticPr fontId="1" type="noConversion"/>
  </si>
  <si>
    <t>B급 카드</t>
    <phoneticPr fontId="1" type="noConversion"/>
  </si>
  <si>
    <t>회오리 섬의 "뀨"</t>
    <phoneticPr fontId="1" type="noConversion"/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</si>
  <si>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</si>
  <si>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</si>
  <si>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</si>
  <si>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</si>
  <si>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</si>
  <si>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오너 / 알바 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</si>
  <si>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</si>
  <si>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</si>
  <si>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2016년 9월</t>
    <phoneticPr fontId="1" type="noConversion"/>
  </si>
  <si>
    <t>마이더스의 손</t>
  </si>
  <si>
    <t>술의 신 디오니소스</t>
  </si>
  <si>
    <t>저승의 강 스틱스</t>
  </si>
  <si>
    <t>마이더스의 손 홀로그램</t>
  </si>
  <si>
    <t>스페셜 마이더스의 손 홀로그램</t>
  </si>
  <si>
    <t>바위 섬의 '뭄바'</t>
  </si>
  <si>
    <t>성장시간</t>
    <phoneticPr fontId="1" type="noConversion"/>
  </si>
  <si>
    <t>2016년 10월</t>
    <phoneticPr fontId="1" type="noConversion"/>
  </si>
  <si>
    <t>오르페우스의 노래</t>
  </si>
  <si>
    <t>명계의 하데스</t>
  </si>
  <si>
    <t>연인 에우리디케</t>
  </si>
  <si>
    <t>오르페우스의 리라 홀로그램</t>
  </si>
  <si>
    <t>스페셜 오르페우스의 리라 홀로그램</t>
  </si>
  <si>
    <t>얼음섬의 '울라쿵'</t>
    <phoneticPr fontId="1" type="noConversion"/>
  </si>
  <si>
    <t>2016년 11월</t>
    <phoneticPr fontId="1" type="noConversion"/>
  </si>
  <si>
    <t>유령선의 '잭'</t>
  </si>
  <si>
    <t>테세우스 자리</t>
  </si>
  <si>
    <t>미노타우로스 자리</t>
  </si>
  <si>
    <t>포세이돈 자리</t>
  </si>
  <si>
    <t>테세우스 자리 홀로그램</t>
  </si>
  <si>
    <t>미궁 스페셜 홀로그램 자리</t>
    <phoneticPr fontId="1" type="noConversion"/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</si>
  <si>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</si>
  <si>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</si>
  <si>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</si>
  <si>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</si>
  <si>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</si>
  <si>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오너 / 알바 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</si>
  <si>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</si>
  <si>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</si>
  <si>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성장시간</t>
    <phoneticPr fontId="1" type="noConversion"/>
  </si>
  <si>
    <t>프로메테우스 자리</t>
    <phoneticPr fontId="1" type="noConversion"/>
  </si>
  <si>
    <t>불의 신전 자리</t>
    <phoneticPr fontId="1" type="noConversion"/>
  </si>
  <si>
    <t>x</t>
  </si>
  <si>
    <t>코카서스 절벽 자리</t>
    <phoneticPr fontId="1" type="noConversion"/>
  </si>
  <si>
    <t>프로메테우스 자리 홀로그램</t>
    <phoneticPr fontId="1" type="noConversion"/>
  </si>
  <si>
    <t>스페셜 불의 신전 홀로그램 자리</t>
    <phoneticPr fontId="1" type="noConversion"/>
  </si>
  <si>
    <t>크리스마스트리 크리</t>
  </si>
  <si>
    <t>2016년 12월</t>
    <phoneticPr fontId="1" type="noConversion"/>
  </si>
  <si>
    <t>블루오션 작물</t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</si>
  <si>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</si>
  <si>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</si>
  <si>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</si>
  <si>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</si>
  <si>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</si>
  <si>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오너 / 알바 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</si>
  <si>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</si>
  <si>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</si>
  <si>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판도라의 호기심</t>
  </si>
  <si>
    <t>아버지 헤파이스토스</t>
  </si>
  <si>
    <t>에피메테우스와의 결혼</t>
  </si>
  <si>
    <t>판도라의 상자 홀로그램</t>
  </si>
  <si>
    <t>스페셜 판도라의 상자 홀로그램</t>
  </si>
  <si>
    <t>x</t>
    <phoneticPr fontId="1" type="noConversion"/>
  </si>
  <si>
    <t>2016년 1월</t>
    <phoneticPr fontId="1" type="noConversion"/>
  </si>
  <si>
    <t>태양의 아폴론</t>
  </si>
  <si>
    <t>달의 아르테미스</t>
  </si>
  <si>
    <t>해와 달의 어머니 레토</t>
  </si>
  <si>
    <t>아폴론 자리 홀로그램</t>
  </si>
  <si>
    <t>스페셜 태양과 달 홀로그램</t>
  </si>
  <si>
    <t>2016년 2월</t>
    <phoneticPr fontId="1" type="noConversion"/>
  </si>
  <si>
    <t>성장시간</t>
    <phoneticPr fontId="1" type="noConversion"/>
  </si>
  <si>
    <t>큐피트 애완 소 움머~</t>
    <phoneticPr fontId="1" type="noConversion"/>
  </si>
  <si>
    <t>하트 캔디 머신 로보보</t>
  </si>
  <si>
    <t>헤라의 자비</t>
  </si>
  <si>
    <t>헤르메스의 묘책</t>
  </si>
  <si>
    <t>파수꾼 아르고스</t>
  </si>
  <si>
    <t>헤라의 자비 홀로그램</t>
  </si>
  <si>
    <t>스페셜 헤라의 자비 홀로그램</t>
  </si>
  <si>
    <t>2017년 3월</t>
    <phoneticPr fontId="1" type="noConversion"/>
  </si>
  <si>
    <t>2017년 4월</t>
    <phoneticPr fontId="1" type="noConversion"/>
  </si>
  <si>
    <t>아레스</t>
    <phoneticPr fontId="1" type="noConversion"/>
  </si>
  <si>
    <t>기가스</t>
    <phoneticPr fontId="1" type="noConversion"/>
  </si>
  <si>
    <t>가이아</t>
    <phoneticPr fontId="1" type="noConversion"/>
  </si>
  <si>
    <t>아레스 홀로그램</t>
    <phoneticPr fontId="1" type="noConversion"/>
  </si>
  <si>
    <t>스페셜 아레스 홀로그램</t>
    <phoneticPr fontId="1" type="noConversion"/>
  </si>
  <si>
    <t>아루</t>
    <phoneticPr fontId="1" type="noConversion"/>
  </si>
  <si>
    <t>설레는 인연</t>
  </si>
  <si>
    <t>마음의 표현</t>
  </si>
  <si>
    <t>사랑의 결실</t>
  </si>
  <si>
    <t>2017년 5월</t>
    <phoneticPr fontId="1" type="noConversion"/>
  </si>
  <si>
    <t>큐피트의 결혼</t>
  </si>
  <si>
    <t>미의 여신 아프로디테</t>
  </si>
  <si>
    <t>공주 프시케</t>
  </si>
  <si>
    <t>큐피트의 결혼 홀로그램</t>
  </si>
  <si>
    <t>스페셜 큐피트의 결혼 홀로그램</t>
  </si>
  <si>
    <t>아기 거북 도토</t>
    <phoneticPr fontId="1" type="noConversion"/>
  </si>
  <si>
    <t>2017년 6월</t>
    <phoneticPr fontId="1" type="noConversion"/>
  </si>
  <si>
    <t>승리자 오디세우스</t>
  </si>
  <si>
    <t>대왕 아가멤논</t>
  </si>
  <si>
    <t>영웅 아킬레우스</t>
  </si>
  <si>
    <t>트로이 목마 홀로그램</t>
  </si>
  <si>
    <t>스페셜 트로이 목마 홀로그램</t>
  </si>
  <si>
    <t>욕심쟁이 쀼쀼</t>
    <phoneticPr fontId="1" type="noConversion"/>
  </si>
  <si>
    <t>2017년 7월</t>
    <phoneticPr fontId="1" type="noConversion"/>
  </si>
  <si>
    <t>홈가든 시즌 5</t>
    <phoneticPr fontId="1" type="noConversion"/>
  </si>
  <si>
    <t>스.메르+</t>
    <phoneticPr fontId="1" type="noConversion"/>
  </si>
  <si>
    <t>스.메르</t>
    <phoneticPr fontId="1" type="noConversion"/>
  </si>
  <si>
    <t>메르</t>
    <phoneticPr fontId="1" type="noConversion"/>
  </si>
  <si>
    <t>메르.북</t>
    <phoneticPr fontId="1" type="noConversion"/>
  </si>
  <si>
    <t>인어 공주 이야기</t>
    <phoneticPr fontId="1" type="noConversion"/>
  </si>
  <si>
    <t>인어 공주</t>
    <phoneticPr fontId="1" type="noConversion"/>
  </si>
  <si>
    <t>스페셜 인어 공주</t>
    <phoneticPr fontId="1" type="noConversion"/>
  </si>
  <si>
    <t>스페셜 인어 공주 +</t>
    <phoneticPr fontId="1" type="noConversion"/>
  </si>
  <si>
    <t>엠포인트 배율</t>
    <phoneticPr fontId="1" type="noConversion"/>
  </si>
  <si>
    <t>스.메르헨</t>
    <phoneticPr fontId="1" type="noConversion"/>
  </si>
  <si>
    <t>스.메르헨+</t>
    <phoneticPr fontId="1" type="noConversion"/>
  </si>
  <si>
    <t>메르헨</t>
    <phoneticPr fontId="1" type="noConversion"/>
  </si>
  <si>
    <t>메르헨.북</t>
    <phoneticPr fontId="1" type="noConversion"/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</si>
  <si>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</si>
  <si>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</si>
  <si>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</si>
  <si>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</si>
  <si>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</si>
  <si>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오너 / 알바 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</si>
  <si>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</si>
  <si>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</si>
  <si>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2017년 8월</t>
    <phoneticPr fontId="1" type="noConversion"/>
  </si>
  <si>
    <t>클레오파트라</t>
    <phoneticPr fontId="1" type="noConversion"/>
  </si>
  <si>
    <t>클레오파트라 이야기</t>
    <phoneticPr fontId="1" type="noConversion"/>
  </si>
  <si>
    <t>스페셜 클레오파트라</t>
    <phoneticPr fontId="1" type="noConversion"/>
  </si>
  <si>
    <t>스페셜 클레오파트라 +</t>
    <phoneticPr fontId="1" type="noConversion"/>
  </si>
  <si>
    <t>2017년 9월</t>
    <phoneticPr fontId="1" type="noConversion"/>
  </si>
  <si>
    <t>빨간머리 앤 이야기</t>
    <phoneticPr fontId="1" type="noConversion"/>
  </si>
  <si>
    <t>빨간머리 앤</t>
    <phoneticPr fontId="1" type="noConversion"/>
  </si>
  <si>
    <t>스페셜 빨간머리 앤</t>
    <phoneticPr fontId="1" type="noConversion"/>
  </si>
  <si>
    <t>스페셜 빨간머리 앤 +</t>
    <phoneticPr fontId="1" type="noConversion"/>
  </si>
  <si>
    <t>달토끼 묘묘 이야기</t>
    <phoneticPr fontId="1" type="noConversion"/>
  </si>
  <si>
    <t>달토끼 묘묘</t>
    <phoneticPr fontId="1" type="noConversion"/>
  </si>
  <si>
    <t>스페셜 달토끼 묘묘</t>
    <phoneticPr fontId="1" type="noConversion"/>
  </si>
  <si>
    <t>스페셜 달토끼 묘묘+</t>
    <phoneticPr fontId="1" type="noConversion"/>
  </si>
  <si>
    <t>수확 시간</t>
    <phoneticPr fontId="1" type="noConversion"/>
  </si>
  <si>
    <t>알바 경험치</t>
    <phoneticPr fontId="1" type="noConversion"/>
  </si>
  <si>
    <t>자체 엠포인트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</si>
  <si>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</si>
  <si>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</si>
  <si>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2017년 11월</t>
    <phoneticPr fontId="1" type="noConversion"/>
  </si>
  <si>
    <t>2017년 10월</t>
    <phoneticPr fontId="1" type="noConversion"/>
  </si>
  <si>
    <t>구미호 이야기</t>
    <phoneticPr fontId="1" type="noConversion"/>
  </si>
  <si>
    <t>구미호 월령</t>
    <phoneticPr fontId="1" type="noConversion"/>
  </si>
  <si>
    <t>스페셜 구미호 월령</t>
    <phoneticPr fontId="1" type="noConversion"/>
  </si>
  <si>
    <t>스페셜 구미호 월령+</t>
    <phoneticPr fontId="1" type="noConversion"/>
  </si>
  <si>
    <t>성냥팔이 소녀</t>
    <phoneticPr fontId="1" type="noConversion"/>
  </si>
  <si>
    <t>성냥팔이 소녀 이야기</t>
    <phoneticPr fontId="1" type="noConversion"/>
  </si>
  <si>
    <t>스페셜 성냥팔이 소녀</t>
    <phoneticPr fontId="1" type="noConversion"/>
  </si>
  <si>
    <t>스페셜 성냥팔이 소녀+</t>
    <phoneticPr fontId="1" type="noConversion"/>
  </si>
  <si>
    <t>2017년 12월</t>
    <phoneticPr fontId="1" type="noConversion"/>
  </si>
  <si>
    <t>2017년 1월</t>
    <phoneticPr fontId="1" type="noConversion"/>
  </si>
  <si>
    <t>백설 공주 이야기</t>
    <phoneticPr fontId="1" type="noConversion"/>
  </si>
  <si>
    <t>백설 공주</t>
    <phoneticPr fontId="1" type="noConversion"/>
  </si>
  <si>
    <t>스페셜 백설 공주</t>
    <phoneticPr fontId="1" type="noConversion"/>
  </si>
  <si>
    <t>스페셜 백설 공주+</t>
    <phoneticPr fontId="1" type="noConversion"/>
  </si>
  <si>
    <t>2017년 2월</t>
    <phoneticPr fontId="1" type="noConversion"/>
  </si>
  <si>
    <t>아나스타샤 이야기</t>
  </si>
  <si>
    <t>아나스타샤</t>
  </si>
  <si>
    <t>스페셜 아나스타샤</t>
  </si>
  <si>
    <t>스페셜 아나스타샤+</t>
  </si>
  <si>
    <t>자체 즉시 수확 캔디</t>
    <phoneticPr fontId="1" type="noConversion"/>
  </si>
  <si>
    <t>백조의 호수 오데뜨 이야기</t>
    <phoneticPr fontId="1" type="noConversion"/>
  </si>
  <si>
    <t>백조의 호수 오데뜨</t>
    <phoneticPr fontId="1" type="noConversion"/>
  </si>
  <si>
    <t>스페셜 백조의 호수 오데뜨</t>
    <phoneticPr fontId="1" type="noConversion"/>
  </si>
  <si>
    <t>스페셜 백조의 호수 오데뜨 +</t>
    <phoneticPr fontId="1" type="noConversion"/>
  </si>
  <si>
    <t>2017년 4월</t>
    <phoneticPr fontId="1" type="noConversion"/>
  </si>
  <si>
    <t>팜므파탈 카르멘 이야기</t>
    <phoneticPr fontId="1" type="noConversion"/>
  </si>
  <si>
    <t>팜므파탈 카르멘</t>
    <phoneticPr fontId="1" type="noConversion"/>
  </si>
  <si>
    <t>스페셜 팜므파탈 카르멘</t>
    <phoneticPr fontId="1" type="noConversion"/>
  </si>
  <si>
    <t>스페셜 팜므파탈 카르멘 +</t>
    <phoneticPr fontId="1" type="noConversion"/>
  </si>
  <si>
    <t>수확 시간</t>
    <phoneticPr fontId="1" type="noConversion"/>
  </si>
  <si>
    <t>2017년 5월</t>
    <phoneticPr fontId="1" type="noConversion"/>
  </si>
  <si>
    <t>팅커벨 이야기</t>
    <phoneticPr fontId="1" type="noConversion"/>
  </si>
  <si>
    <t>팅커벨</t>
    <phoneticPr fontId="1" type="noConversion"/>
  </si>
  <si>
    <t>스페셜 팅커벨</t>
    <phoneticPr fontId="1" type="noConversion"/>
  </si>
  <si>
    <t>스페셜 팅커벨 +</t>
    <phoneticPr fontId="1" type="noConversion"/>
  </si>
  <si>
    <t>메모리즈</t>
  </si>
  <si>
    <t>스페셜 메모리즈 +</t>
  </si>
  <si>
    <t>메모리즈</t>
    <phoneticPr fontId="1" type="noConversion"/>
  </si>
  <si>
    <t>스페셜 메모리즈 +</t>
    <phoneticPr fontId="1" type="noConversion"/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</si>
  <si>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</si>
  <si>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</si>
  <si>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</si>
  <si>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</si>
  <si>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</si>
  <si>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스페셜 메모리즈</t>
    <phoneticPr fontId="1" type="noConversion"/>
  </si>
  <si>
    <t>스. 메모 +</t>
    <phoneticPr fontId="1" type="noConversion"/>
  </si>
  <si>
    <t>스. 메모</t>
    <phoneticPr fontId="1" type="noConversion"/>
  </si>
  <si>
    <t>201년 7월</t>
    <phoneticPr fontId="1" type="noConversion"/>
  </si>
  <si>
    <t>페이블.북</t>
  </si>
  <si>
    <t>페이블</t>
  </si>
  <si>
    <t>스페셜 페이블</t>
  </si>
  <si>
    <t>스페셜 페이블 +</t>
  </si>
  <si>
    <t>메모리즈</t>
    <phoneticPr fontId="1" type="noConversion"/>
  </si>
  <si>
    <t>스페셜 메모리즈</t>
    <phoneticPr fontId="1" type="noConversion"/>
  </si>
  <si>
    <t>스페셜 메모리즈 +</t>
    <phoneticPr fontId="1" type="noConversion"/>
  </si>
  <si>
    <t>201년 8월</t>
    <phoneticPr fontId="1" type="noConversion"/>
  </si>
  <si>
    <t>수확 시간</t>
    <phoneticPr fontId="1" type="noConversion"/>
  </si>
  <si>
    <t>알바 경험치</t>
    <phoneticPr fontId="1" type="noConversion"/>
  </si>
  <si>
    <t>알바 엠포인트</t>
    <phoneticPr fontId="1" type="noConversion"/>
  </si>
  <si>
    <t>오너 / 알바 포인트</t>
    <phoneticPr fontId="1" type="noConversion"/>
  </si>
  <si>
    <t>알바 즉시 수확 캔디</t>
    <phoneticPr fontId="1" type="noConversion"/>
  </si>
  <si>
    <t>다이애나 이야기</t>
  </si>
  <si>
    <t>다이애나</t>
  </si>
  <si>
    <t>스페셜 다이애나</t>
  </si>
  <si>
    <t>스페셜 다이애나 +</t>
  </si>
  <si>
    <t>코스모스의 기억</t>
  </si>
  <si>
    <t>흩날리는 코스모스의 기억</t>
  </si>
  <si>
    <t>흩날리는 코스모스의 기억 +</t>
  </si>
  <si>
    <t>메르헨.북</t>
  </si>
  <si>
    <t>메르헨</t>
  </si>
  <si>
    <t>스페셜 메르헨</t>
  </si>
  <si>
    <t>스페셜 메르헨 +</t>
  </si>
  <si>
    <t>스페셜 메모리즈</t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</si>
  <si>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</si>
  <si>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</si>
  <si>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</si>
  <si>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</si>
  <si>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</si>
  <si>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오너 / 알바 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</si>
  <si>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</si>
  <si>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</si>
  <si>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늑대소년 라울</t>
    <phoneticPr fontId="1" type="noConversion"/>
  </si>
  <si>
    <t>스페셜 늑대소년 라울</t>
    <phoneticPr fontId="1" type="noConversion"/>
  </si>
  <si>
    <t>스페셜 늑대소년 라울 +</t>
    <phoneticPr fontId="1" type="noConversion"/>
  </si>
  <si>
    <t>늑대소년 이야기</t>
    <phoneticPr fontId="1" type="noConversion"/>
  </si>
  <si>
    <t>할로윈의 기억</t>
    <phoneticPr fontId="1" type="noConversion"/>
  </si>
  <si>
    <t>오싹오싹 할로윈의 기억</t>
    <phoneticPr fontId="1" type="noConversion"/>
  </si>
  <si>
    <t>오싹오싹 할로윈의 기억 +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</si>
  <si>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</si>
  <si>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</si>
  <si>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</si>
  <si>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자체 즉시 수확 캔디</t>
    <phoneticPr fontId="1" type="noConversion"/>
  </si>
  <si>
    <t>따스한 크리스마스의 기억</t>
  </si>
  <si>
    <t>싱그러운 노래의 기억 +</t>
  </si>
  <si>
    <t>크리스마스의 기억</t>
  </si>
  <si>
    <t>안데르센 이야기</t>
  </si>
  <si>
    <t>동화 작가 안데르센</t>
  </si>
  <si>
    <t>스페셜 동화 작가 안데르센</t>
  </si>
  <si>
    <t>스페셜 동화 작가 안데르센 +</t>
  </si>
  <si>
    <t>왕자님 이야기</t>
  </si>
  <si>
    <t>윌리엄 왕자</t>
  </si>
  <si>
    <t>스페셜 윌리엄 왕자</t>
  </si>
  <si>
    <t>스페셜 윌리엄 왕자 +</t>
  </si>
  <si>
    <t>싱그러운 노래의 기억</t>
  </si>
  <si>
    <t>노래의 기억</t>
  </si>
  <si>
    <t>알렉세이 이야기</t>
    <phoneticPr fontId="1" type="noConversion"/>
  </si>
  <si>
    <t>알렉세이 황태자</t>
  </si>
  <si>
    <t>스페셜 알렉세이 황태자</t>
  </si>
  <si>
    <t>스페셜 알렉세이 황태자 +</t>
  </si>
  <si>
    <t>황족의 기억</t>
  </si>
  <si>
    <t>마지막 황족의 기억</t>
  </si>
  <si>
    <t>마지막 황족의 기억 +</t>
  </si>
  <si>
    <t>수확 시간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</si>
  <si>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</si>
  <si>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</si>
  <si>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</si>
  <si>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오딜 이야기</t>
    <phoneticPr fontId="1" type="noConversion"/>
  </si>
  <si>
    <t>흑조 오딜</t>
    <phoneticPr fontId="1" type="noConversion"/>
  </si>
  <si>
    <t>스페셜 흑조 오딜</t>
    <phoneticPr fontId="1" type="noConversion"/>
  </si>
  <si>
    <t>스페셜 흑조 오딜+</t>
    <phoneticPr fontId="1" type="noConversion"/>
  </si>
  <si>
    <t>백조의 기억</t>
    <phoneticPr fontId="1" type="noConversion"/>
  </si>
  <si>
    <t>진실된 사랑 백조의 기억</t>
    <phoneticPr fontId="1" type="noConversion"/>
  </si>
  <si>
    <t>진실된 사랑 백조의 기억 +</t>
    <phoneticPr fontId="1" type="noConversion"/>
  </si>
  <si>
    <t>에스카밀로 이야기</t>
    <phoneticPr fontId="1" type="noConversion"/>
  </si>
  <si>
    <t>투우사 에스카밀로</t>
    <phoneticPr fontId="1" type="noConversion"/>
  </si>
  <si>
    <t>스페셜 투우사 에스카밀로</t>
    <phoneticPr fontId="1" type="noConversion"/>
  </si>
  <si>
    <t>집시의 기억</t>
    <phoneticPr fontId="1" type="noConversion"/>
  </si>
  <si>
    <t>자유로운 집시의 기억</t>
    <phoneticPr fontId="1" type="noConversion"/>
  </si>
  <si>
    <t>스페셜 투우사 에스카밀로+</t>
    <phoneticPr fontId="1" type="noConversion"/>
  </si>
  <si>
    <t>자유로운 집시의 기억+</t>
    <phoneticPr fontId="1" type="noConversion"/>
  </si>
  <si>
    <t>페이블</t>
    <phoneticPr fontId="1" type="noConversion"/>
  </si>
  <si>
    <t>메모리즈</t>
    <phoneticPr fontId="1" type="noConversion"/>
  </si>
  <si>
    <t>수확 시간</t>
    <phoneticPr fontId="1" type="noConversion"/>
  </si>
  <si>
    <t>피터팬 이야기</t>
    <phoneticPr fontId="1" type="noConversion"/>
  </si>
  <si>
    <t>네버랜드 피터팬</t>
    <phoneticPr fontId="1" type="noConversion"/>
  </si>
  <si>
    <t>스페셜 네버랜드 피터팬</t>
    <phoneticPr fontId="1" type="noConversion"/>
  </si>
  <si>
    <t>스페셜 네버랜드 피터팬 +</t>
    <phoneticPr fontId="1" type="noConversion"/>
  </si>
  <si>
    <t>동심의 기억</t>
    <phoneticPr fontId="1" type="noConversion"/>
  </si>
  <si>
    <t>천진난만한 동심의 기억</t>
    <phoneticPr fontId="1" type="noConversion"/>
  </si>
  <si>
    <t>천진난만한 동심의 기억 +</t>
    <phoneticPr fontId="1" type="noConversion"/>
  </si>
  <si>
    <t>미카엘 이야기</t>
    <phoneticPr fontId="1" type="noConversion"/>
  </si>
  <si>
    <t>대천사 미카엘</t>
    <phoneticPr fontId="1" type="noConversion"/>
  </si>
  <si>
    <t>스페셜 대천사 미카엘</t>
    <phoneticPr fontId="1" type="noConversion"/>
  </si>
  <si>
    <t>스페셜 대천사 미카엘 +</t>
    <phoneticPr fontId="1" type="noConversion"/>
  </si>
  <si>
    <t>영웅의 기억</t>
    <phoneticPr fontId="1" type="noConversion"/>
  </si>
  <si>
    <t>성스러운 영웅의 기억</t>
    <phoneticPr fontId="1" type="noConversion"/>
  </si>
  <si>
    <t>성스러운 영웅의 기억 +</t>
    <phoneticPr fontId="1" type="noConversion"/>
  </si>
  <si>
    <t>스행+</t>
    <phoneticPr fontId="1" type="noConversion"/>
  </si>
  <si>
    <t>스블+</t>
    <phoneticPr fontId="1" type="noConversion"/>
  </si>
  <si>
    <t>스블</t>
    <phoneticPr fontId="1" type="noConversion"/>
  </si>
  <si>
    <t>블</t>
    <phoneticPr fontId="1" type="noConversion"/>
  </si>
  <si>
    <t>수련</t>
    <phoneticPr fontId="1" type="noConversion"/>
  </si>
  <si>
    <t>스페셜 수련</t>
    <phoneticPr fontId="1" type="noConversion"/>
  </si>
  <si>
    <t>스페셜 수련+</t>
    <phoneticPr fontId="1" type="noConversion"/>
  </si>
  <si>
    <t>스페셜 운석 +</t>
    <phoneticPr fontId="1" type="noConversion"/>
  </si>
  <si>
    <t>블</t>
    <phoneticPr fontId="1" type="noConversion"/>
  </si>
  <si>
    <t>스블</t>
    <phoneticPr fontId="1" type="noConversion"/>
  </si>
  <si>
    <t>스블+</t>
    <phoneticPr fontId="1" type="noConversion"/>
  </si>
  <si>
    <t>스행+</t>
    <phoneticPr fontId="1" type="noConversion"/>
  </si>
  <si>
    <t>알바 경험치</t>
    <phoneticPr fontId="1" type="noConversion"/>
  </si>
  <si>
    <t>오너 / 알바 포인트</t>
    <phoneticPr fontId="1" type="noConversion"/>
  </si>
  <si>
    <t>수국</t>
  </si>
  <si>
    <t>스페셜 수국</t>
  </si>
  <si>
    <t>스페셜  수국 +</t>
  </si>
  <si>
    <t>스페셜 목성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</si>
</sst>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64">
    <xf numFmtId="0" fontId="0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52">
    <xf numFmtId="0" fontId="0" fillId="0" borderId="0" xfId="0">
      <alignment vertical="center"/>
    </xf>
    <xf numFmtId="0" fontId="0" fillId="33" borderId="0" xfId="0" applyFill="1">
      <alignment vertical="center"/>
    </xf>
    <xf numFmtId="0" fontId="2" fillId="33" borderId="0" xfId="0" applyFont="1" applyFill="1">
      <alignment vertical="center"/>
    </xf>
    <xf numFmtId="0" fontId="2" fillId="33" borderId="10" xfId="0" applyFont="1" applyFill="1" applyBorder="1">
      <alignment vertical="center"/>
    </xf>
    <xf numFmtId="0" fontId="2" fillId="33" borderId="21" xfId="0" applyFont="1" applyFill="1" applyBorder="1">
      <alignment vertical="center"/>
    </xf>
    <xf numFmtId="0" fontId="2" fillId="33" borderId="22" xfId="0" applyFont="1" applyFill="1" applyBorder="1">
      <alignment vertical="center"/>
    </xf>
    <xf numFmtId="0" fontId="2" fillId="33" borderId="23" xfId="0" applyFont="1" applyFill="1" applyBorder="1">
      <alignment vertical="center"/>
    </xf>
    <xf numFmtId="0" fontId="2" fillId="33" borderId="24" xfId="0" applyFont="1" applyFill="1" applyBorder="1">
      <alignment vertical="center"/>
    </xf>
    <xf numFmtId="0" fontId="21" fillId="35" borderId="18" xfId="0" applyFont="1" applyFill="1" applyBorder="1">
      <alignment vertical="center"/>
    </xf>
    <xf numFmtId="0" fontId="21" fillId="35" borderId="12" xfId="0" applyFont="1" applyFill="1" applyBorder="1">
      <alignment vertical="center"/>
    </xf>
    <xf numFmtId="0" fontId="21" fillId="33" borderId="25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3" borderId="19" xfId="0" applyFont="1" applyFill="1" applyBorder="1">
      <alignment vertical="center"/>
    </xf>
    <xf numFmtId="0" fontId="21" fillId="33" borderId="20" xfId="0" applyFont="1" applyFill="1" applyBorder="1">
      <alignment vertical="center"/>
    </xf>
    <xf numFmtId="0" fontId="21" fillId="35" borderId="10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26" xfId="0" applyFont="1" applyFill="1" applyBorder="1">
      <alignment vertical="center"/>
    </xf>
    <xf numFmtId="0" fontId="21" fillId="33" borderId="27" xfId="0" applyFont="1" applyFill="1" applyBorder="1">
      <alignment vertical="center"/>
    </xf>
    <xf numFmtId="0" fontId="21" fillId="33" borderId="28" xfId="0" applyFont="1" applyFill="1" applyBorder="1">
      <alignment vertical="center"/>
    </xf>
    <xf numFmtId="0" fontId="21" fillId="33" borderId="0" xfId="0" applyFont="1" applyFill="1">
      <alignment vertical="center"/>
    </xf>
    <xf numFmtId="0" fontId="22" fillId="33" borderId="0" xfId="0" applyFont="1" applyFill="1">
      <alignment vertical="center"/>
    </xf>
    <xf numFmtId="0" fontId="23" fillId="34" borderId="10" xfId="0" applyFont="1" applyFill="1" applyBorder="1">
      <alignment vertical="center"/>
    </xf>
    <xf numFmtId="0" fontId="23" fillId="36" borderId="10" xfId="0" applyFont="1" applyFill="1" applyBorder="1">
      <alignment vertical="center"/>
    </xf>
    <xf numFmtId="0" fontId="23" fillId="36" borderId="14" xfId="0" applyFont="1" applyFill="1" applyBorder="1">
      <alignment vertical="center"/>
    </xf>
    <xf numFmtId="0" fontId="23" fillId="33" borderId="17" xfId="0" applyFont="1" applyFill="1" applyBorder="1">
      <alignment vertical="center"/>
    </xf>
    <xf numFmtId="0" fontId="22" fillId="36" borderId="29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22" fillId="36" borderId="15" xfId="0" applyFont="1" applyFill="1" applyBorder="1">
      <alignment vertical="center"/>
    </xf>
    <xf numFmtId="0" fontId="22" fillId="34" borderId="10" xfId="0" applyFont="1" applyFill="1" applyBorder="1">
      <alignment vertical="center"/>
    </xf>
    <xf numFmtId="0" fontId="24" fillId="34" borderId="16" xfId="0" applyFont="1" applyFill="1" applyBorder="1" applyProtection="1">
      <alignment vertical="center"/>
    </xf>
    <xf numFmtId="0" fontId="23" fillId="35" borderId="13" xfId="0" applyFont="1" applyFill="1" applyBorder="1" applyProtection="1">
      <alignment vertical="center"/>
      <protection locked="0"/>
    </xf>
    <xf numFmtId="0" fontId="22" fillId="35" borderId="10" xfId="0" applyFont="1" applyFill="1" applyBorder="1" applyProtection="1">
      <alignment vertical="center"/>
      <protection locked="0"/>
    </xf>
    <xf numFmtId="0" fontId="22" fillId="35" borderId="30" xfId="0" applyFont="1" applyFill="1" applyBorder="1" applyProtection="1">
      <alignment vertical="center"/>
      <protection locked="0"/>
    </xf>
    <xf numFmtId="0" fontId="22" fillId="35" borderId="29" xfId="0" applyFont="1" applyFill="1" applyBorder="1" applyProtection="1">
      <alignment vertical="center"/>
      <protection locked="0"/>
    </xf>
    <xf numFmtId="0" fontId="0" fillId="0" borderId="10" xfId="0" applyBorder="1">
      <alignment vertical="center"/>
    </xf>
    <xf numFmtId="3" fontId="0" fillId="0" borderId="10" xfId="0" applyNumberFormat="1" applyFill="1" applyBorder="1">
      <alignment vertical="center"/>
    </xf>
    <xf numFmtId="0" fontId="0" fillId="0" borderId="10" xfId="0" applyFill="1" applyBorder="1">
      <alignment vertical="center"/>
    </xf>
    <xf numFmtId="3" fontId="0" fillId="33" borderId="10" xfId="0" applyNumberFormat="1" applyFill="1" applyBorder="1">
      <alignment vertical="center"/>
    </xf>
    <xf numFmtId="0" fontId="0" fillId="33" borderId="10" xfId="0" applyFill="1" applyBorder="1">
      <alignment vertical="center"/>
    </xf>
    <xf numFmtId="0" fontId="0" fillId="0" borderId="10" xfId="0" applyFill="1" applyBorder="1" applyAlignment="1">
      <alignment horizontal="right" vertical="center"/>
    </xf>
    <xf numFmtId="0" fontId="23" fillId="37" borderId="10" xfId="0" applyFont="1" applyFill="1" applyBorder="1">
      <alignment vertical="center"/>
    </xf>
    <xf numFmtId="0" fontId="25" fillId="0" borderId="10" xfId="0" applyFont="1" applyFill="1" applyBorder="1" applyProtection="1">
      <alignment vertical="center"/>
      <protection locked="0"/>
    </xf>
    <xf numFmtId="0" fontId="25" fillId="0" borderId="10" xfId="0" applyFont="1" applyFill="1" applyBorder="1" applyProtection="1">
      <alignment vertical="center"/>
    </xf>
    <xf numFmtId="0" fontId="25" fillId="0" borderId="10" xfId="0" applyFont="1" applyFill="1" applyBorder="1" applyAlignment="1">
      <alignment horizontal="right" vertical="center"/>
    </xf>
    <xf numFmtId="0" fontId="5" fillId="37" borderId="10" xfId="0" applyFont="1" applyFill="1" applyBorder="1" applyProtection="1">
      <alignment vertical="center"/>
    </xf>
    <xf numFmtId="0" fontId="5" fillId="37" borderId="10" xfId="0" applyFont="1" applyFill="1" applyBorder="1" applyProtection="1">
      <alignment vertical="center"/>
      <protection locked="0"/>
    </xf>
    <xf numFmtId="0" fontId="0" fillId="35" borderId="0" xfId="0" applyFill="1">
      <alignment vertical="center"/>
    </xf>
    <xf numFmtId="0" fontId="2" fillId="35" borderId="10" xfId="0" applyFont="1" applyFill="1" applyBorder="1">
      <alignment vertical="center"/>
    </xf>
    <xf numFmtId="0" fontId="5" fillId="37" borderId="20" xfId="0" applyFont="1" applyFill="1" applyBorder="1" applyProtection="1">
      <alignment vertical="center"/>
      <protection locked="0"/>
    </xf>
    <xf numFmtId="0" fontId="5" fillId="38" borderId="10" xfId="0" applyFont="1" applyFill="1" applyBorder="1" applyProtection="1">
      <alignment vertical="center"/>
      <protection locked="0"/>
    </xf>
    <xf numFmtId="0" fontId="23" fillId="36" borderId="12" xfId="0" applyFont="1" applyFill="1" applyBorder="1">
      <alignment vertical="center"/>
    </xf>
    <xf numFmtId="0" fontId="3" fillId="33" borderId="10" xfId="0" applyFont="1" applyFill="1" applyBorder="1" applyAlignment="1">
      <alignment horizontal="left" vertical="center"/>
    </xf>
  </cellXfs>
  <cellStyles count="264">
    <cellStyle name="20% - 강조색1 2" xfId="3"/>
    <cellStyle name="20% - 강조색1 3" xfId="4"/>
    <cellStyle name="20% - 강조색1 4" xfId="5"/>
    <cellStyle name="20% - 강조색1 5" xfId="6"/>
    <cellStyle name="20% - 강조색1 6" xfId="7"/>
    <cellStyle name="20% - 강조색1 7" xfId="2"/>
    <cellStyle name="20% - 강조색2 2" xfId="9"/>
    <cellStyle name="20% - 강조색2 3" xfId="10"/>
    <cellStyle name="20% - 강조색2 4" xfId="11"/>
    <cellStyle name="20% - 강조색2 5" xfId="12"/>
    <cellStyle name="20% - 강조색2 6" xfId="13"/>
    <cellStyle name="20% - 강조색2 7" xfId="8"/>
    <cellStyle name="20% - 강조색3 2" xfId="15"/>
    <cellStyle name="20% - 강조색3 3" xfId="16"/>
    <cellStyle name="20% - 강조색3 4" xfId="17"/>
    <cellStyle name="20% - 강조색3 5" xfId="18"/>
    <cellStyle name="20% - 강조색3 6" xfId="19"/>
    <cellStyle name="20% - 강조색3 7" xfId="14"/>
    <cellStyle name="20% - 강조색4 2" xfId="21"/>
    <cellStyle name="20% - 강조색4 3" xfId="22"/>
    <cellStyle name="20% - 강조색4 4" xfId="23"/>
    <cellStyle name="20% - 강조색4 5" xfId="24"/>
    <cellStyle name="20% - 강조색4 6" xfId="25"/>
    <cellStyle name="20% - 강조색4 7" xfId="20"/>
    <cellStyle name="20% - 강조색5 2" xfId="27"/>
    <cellStyle name="20% - 강조색5 3" xfId="28"/>
    <cellStyle name="20% - 강조색5 4" xfId="29"/>
    <cellStyle name="20% - 강조색5 5" xfId="30"/>
    <cellStyle name="20% - 강조색5 6" xfId="31"/>
    <cellStyle name="20% - 강조색5 7" xfId="26"/>
    <cellStyle name="20% - 강조색6 2" xfId="33"/>
    <cellStyle name="20% - 강조색6 3" xfId="34"/>
    <cellStyle name="20% - 강조색6 4" xfId="35"/>
    <cellStyle name="20% - 강조색6 5" xfId="36"/>
    <cellStyle name="20% - 강조색6 6" xfId="37"/>
    <cellStyle name="20% - 강조색6 7" xfId="32"/>
    <cellStyle name="40% - 강조색1 2" xfId="39"/>
    <cellStyle name="40% - 강조색1 3" xfId="40"/>
    <cellStyle name="40% - 강조색1 4" xfId="41"/>
    <cellStyle name="40% - 강조색1 5" xfId="42"/>
    <cellStyle name="40% - 강조색1 6" xfId="43"/>
    <cellStyle name="40% - 강조색1 7" xfId="38"/>
    <cellStyle name="40% - 강조색2 2" xfId="45"/>
    <cellStyle name="40% - 강조색2 3" xfId="46"/>
    <cellStyle name="40% - 강조색2 4" xfId="47"/>
    <cellStyle name="40% - 강조색2 5" xfId="48"/>
    <cellStyle name="40% - 강조색2 6" xfId="49"/>
    <cellStyle name="40% - 강조색2 7" xfId="44"/>
    <cellStyle name="40% - 강조색3 2" xfId="51"/>
    <cellStyle name="40% - 강조색3 3" xfId="52"/>
    <cellStyle name="40% - 강조색3 4" xfId="53"/>
    <cellStyle name="40% - 강조색3 5" xfId="54"/>
    <cellStyle name="40% - 강조색3 6" xfId="55"/>
    <cellStyle name="40% - 강조색3 7" xfId="50"/>
    <cellStyle name="40% - 강조색4 2" xfId="57"/>
    <cellStyle name="40% - 강조색4 3" xfId="58"/>
    <cellStyle name="40% - 강조색4 4" xfId="59"/>
    <cellStyle name="40% - 강조색4 5" xfId="60"/>
    <cellStyle name="40% - 강조색4 6" xfId="61"/>
    <cellStyle name="40% - 강조색4 7" xfId="56"/>
    <cellStyle name="40% - 강조색5 2" xfId="63"/>
    <cellStyle name="40% - 강조색5 3" xfId="64"/>
    <cellStyle name="40% - 강조색5 4" xfId="65"/>
    <cellStyle name="40% - 강조색5 5" xfId="66"/>
    <cellStyle name="40% - 강조색5 6" xfId="67"/>
    <cellStyle name="40% - 강조색5 7" xfId="62"/>
    <cellStyle name="40% - 강조색6 2" xfId="69"/>
    <cellStyle name="40% - 강조색6 3" xfId="70"/>
    <cellStyle name="40% - 강조색6 4" xfId="71"/>
    <cellStyle name="40% - 강조색6 5" xfId="72"/>
    <cellStyle name="40% - 강조색6 6" xfId="73"/>
    <cellStyle name="40% - 강조색6 7" xfId="68"/>
    <cellStyle name="60% - 강조색1 2" xfId="75"/>
    <cellStyle name="60% - 강조색1 3" xfId="76"/>
    <cellStyle name="60% - 강조색1 4" xfId="77"/>
    <cellStyle name="60% - 강조색1 5" xfId="78"/>
    <cellStyle name="60% - 강조색1 6" xfId="79"/>
    <cellStyle name="60% - 강조색1 7" xfId="74"/>
    <cellStyle name="60% - 강조색2 2" xfId="81"/>
    <cellStyle name="60% - 강조색2 3" xfId="82"/>
    <cellStyle name="60% - 강조색2 4" xfId="83"/>
    <cellStyle name="60% - 강조색2 5" xfId="84"/>
    <cellStyle name="60% - 강조색2 6" xfId="85"/>
    <cellStyle name="60% - 강조색2 7" xfId="80"/>
    <cellStyle name="60% - 강조색3 2" xfId="87"/>
    <cellStyle name="60% - 강조색3 3" xfId="88"/>
    <cellStyle name="60% - 강조색3 4" xfId="89"/>
    <cellStyle name="60% - 강조색3 5" xfId="90"/>
    <cellStyle name="60% - 강조색3 6" xfId="91"/>
    <cellStyle name="60% - 강조색3 7" xfId="86"/>
    <cellStyle name="60% - 강조색4 2" xfId="93"/>
    <cellStyle name="60% - 강조색4 3" xfId="94"/>
    <cellStyle name="60% - 강조색4 4" xfId="95"/>
    <cellStyle name="60% - 강조색4 5" xfId="96"/>
    <cellStyle name="60% - 강조색4 6" xfId="97"/>
    <cellStyle name="60% - 강조색4 7" xfId="92"/>
    <cellStyle name="60% - 강조색5 2" xfId="99"/>
    <cellStyle name="60% - 강조색5 3" xfId="100"/>
    <cellStyle name="60% - 강조색5 4" xfId="101"/>
    <cellStyle name="60% - 강조색5 5" xfId="102"/>
    <cellStyle name="60% - 강조색5 6" xfId="103"/>
    <cellStyle name="60% - 강조색5 7" xfId="98"/>
    <cellStyle name="60% - 강조색6 2" xfId="105"/>
    <cellStyle name="60% - 강조색6 3" xfId="106"/>
    <cellStyle name="60% - 강조색6 4" xfId="107"/>
    <cellStyle name="60% - 강조색6 5" xfId="108"/>
    <cellStyle name="60% - 강조색6 6" xfId="109"/>
    <cellStyle name="60% - 강조색6 7" xfId="104"/>
    <cellStyle name="강조색1 2" xfId="111"/>
    <cellStyle name="강조색1 3" xfId="112"/>
    <cellStyle name="강조색1 4" xfId="113"/>
    <cellStyle name="강조색1 5" xfId="114"/>
    <cellStyle name="강조색1 6" xfId="115"/>
    <cellStyle name="강조색1 7" xfId="110"/>
    <cellStyle name="강조색2 2" xfId="117"/>
    <cellStyle name="강조색2 3" xfId="118"/>
    <cellStyle name="강조색2 4" xfId="119"/>
    <cellStyle name="강조색2 5" xfId="120"/>
    <cellStyle name="강조색2 6" xfId="121"/>
    <cellStyle name="강조색2 7" xfId="116"/>
    <cellStyle name="강조색3 2" xfId="123"/>
    <cellStyle name="강조색3 3" xfId="124"/>
    <cellStyle name="강조색3 4" xfId="125"/>
    <cellStyle name="강조색3 5" xfId="126"/>
    <cellStyle name="강조색3 6" xfId="127"/>
    <cellStyle name="강조색3 7" xfId="122"/>
    <cellStyle name="강조색4 2" xfId="129"/>
    <cellStyle name="강조색4 3" xfId="130"/>
    <cellStyle name="강조색4 4" xfId="131"/>
    <cellStyle name="강조색4 5" xfId="132"/>
    <cellStyle name="강조색4 6" xfId="133"/>
    <cellStyle name="강조색4 7" xfId="128"/>
    <cellStyle name="강조색5 2" xfId="135"/>
    <cellStyle name="강조색5 3" xfId="136"/>
    <cellStyle name="강조색5 4" xfId="137"/>
    <cellStyle name="강조색5 5" xfId="138"/>
    <cellStyle name="강조색5 6" xfId="139"/>
    <cellStyle name="강조색5 7" xfId="134"/>
    <cellStyle name="강조색6 2" xfId="141"/>
    <cellStyle name="강조색6 3" xfId="142"/>
    <cellStyle name="강조색6 4" xfId="143"/>
    <cellStyle name="강조색6 5" xfId="144"/>
    <cellStyle name="강조색6 6" xfId="145"/>
    <cellStyle name="강조색6 7" xfId="140"/>
    <cellStyle name="경고문 2" xfId="147"/>
    <cellStyle name="경고문 3" xfId="148"/>
    <cellStyle name="경고문 4" xfId="149"/>
    <cellStyle name="경고문 5" xfId="150"/>
    <cellStyle name="경고문 6" xfId="151"/>
    <cellStyle name="경고문 7" xfId="146"/>
    <cellStyle name="계산 2" xfId="153"/>
    <cellStyle name="계산 3" xfId="154"/>
    <cellStyle name="계산 4" xfId="155"/>
    <cellStyle name="계산 5" xfId="156"/>
    <cellStyle name="계산 6" xfId="157"/>
    <cellStyle name="계산 7" xfId="152"/>
    <cellStyle name="나쁨 2" xfId="159"/>
    <cellStyle name="나쁨 3" xfId="160"/>
    <cellStyle name="나쁨 4" xfId="161"/>
    <cellStyle name="나쁨 5" xfId="162"/>
    <cellStyle name="나쁨 6" xfId="163"/>
    <cellStyle name="나쁨 7" xfId="158"/>
    <cellStyle name="메모 2" xfId="165"/>
    <cellStyle name="메모 3" xfId="166"/>
    <cellStyle name="메모 4" xfId="167"/>
    <cellStyle name="메모 5" xfId="168"/>
    <cellStyle name="메모 6" xfId="169"/>
    <cellStyle name="메모 7" xfId="164"/>
    <cellStyle name="백분율 2" xfId="171"/>
    <cellStyle name="백분율 3" xfId="172"/>
    <cellStyle name="백분율 4" xfId="170"/>
    <cellStyle name="보통 2" xfId="174"/>
    <cellStyle name="보통 3" xfId="175"/>
    <cellStyle name="보통 4" xfId="176"/>
    <cellStyle name="보통 5" xfId="177"/>
    <cellStyle name="보통 6" xfId="178"/>
    <cellStyle name="보통 7" xfId="173"/>
    <cellStyle name="설명 텍스트 2" xfId="180"/>
    <cellStyle name="설명 텍스트 3" xfId="181"/>
    <cellStyle name="설명 텍스트 4" xfId="182"/>
    <cellStyle name="설명 텍스트 5" xfId="183"/>
    <cellStyle name="설명 텍스트 6" xfId="184"/>
    <cellStyle name="설명 텍스트 7" xfId="179"/>
    <cellStyle name="셀 확인 2" xfId="186"/>
    <cellStyle name="셀 확인 3" xfId="187"/>
    <cellStyle name="셀 확인 4" xfId="188"/>
    <cellStyle name="셀 확인 5" xfId="189"/>
    <cellStyle name="셀 확인 6" xfId="190"/>
    <cellStyle name="셀 확인 7" xfId="185"/>
    <cellStyle name="쉼표 [0] 2" xfId="192"/>
    <cellStyle name="쉼표 [0] 3" xfId="193"/>
    <cellStyle name="쉼표 [0] 3 2" xfId="194"/>
    <cellStyle name="쉼표 [0] 4" xfId="195"/>
    <cellStyle name="쉼표 [0] 5" xfId="196"/>
    <cellStyle name="쉼표 [0] 6" xfId="191"/>
    <cellStyle name="연결된 셀 2" xfId="198"/>
    <cellStyle name="연결된 셀 3" xfId="199"/>
    <cellStyle name="연결된 셀 4" xfId="200"/>
    <cellStyle name="연결된 셀 5" xfId="201"/>
    <cellStyle name="연결된 셀 6" xfId="202"/>
    <cellStyle name="연결된 셀 7" xfId="197"/>
    <cellStyle name="요약 2" xfId="204"/>
    <cellStyle name="요약 3" xfId="205"/>
    <cellStyle name="요약 4" xfId="206"/>
    <cellStyle name="요약 5" xfId="207"/>
    <cellStyle name="요약 6" xfId="208"/>
    <cellStyle name="요약 7" xfId="203"/>
    <cellStyle name="입력 2" xfId="210"/>
    <cellStyle name="입력 3" xfId="211"/>
    <cellStyle name="입력 4" xfId="212"/>
    <cellStyle name="입력 5" xfId="213"/>
    <cellStyle name="입력 6" xfId="214"/>
    <cellStyle name="입력 7" xfId="209"/>
    <cellStyle name="제목 1 2" xfId="217"/>
    <cellStyle name="제목 1 3" xfId="218"/>
    <cellStyle name="제목 1 4" xfId="219"/>
    <cellStyle name="제목 1 5" xfId="220"/>
    <cellStyle name="제목 1 6" xfId="221"/>
    <cellStyle name="제목 1 7" xfId="216"/>
    <cellStyle name="제목 10" xfId="215"/>
    <cellStyle name="제목 2 2" xfId="223"/>
    <cellStyle name="제목 2 3" xfId="224"/>
    <cellStyle name="제목 2 4" xfId="225"/>
    <cellStyle name="제목 2 5" xfId="226"/>
    <cellStyle name="제목 2 6" xfId="227"/>
    <cellStyle name="제목 2 7" xfId="222"/>
    <cellStyle name="제목 3 2" xfId="229"/>
    <cellStyle name="제목 3 3" xfId="230"/>
    <cellStyle name="제목 3 4" xfId="231"/>
    <cellStyle name="제목 3 5" xfId="232"/>
    <cellStyle name="제목 3 6" xfId="233"/>
    <cellStyle name="제목 3 7" xfId="228"/>
    <cellStyle name="제목 4 2" xfId="235"/>
    <cellStyle name="제목 4 3" xfId="236"/>
    <cellStyle name="제목 4 4" xfId="237"/>
    <cellStyle name="제목 4 5" xfId="238"/>
    <cellStyle name="제목 4 6" xfId="239"/>
    <cellStyle name="제목 4 7" xfId="234"/>
    <cellStyle name="제목 5" xfId="240"/>
    <cellStyle name="제목 6" xfId="241"/>
    <cellStyle name="제목 7" xfId="242"/>
    <cellStyle name="제목 8" xfId="243"/>
    <cellStyle name="제목 9" xfId="244"/>
    <cellStyle name="좋음 2" xfId="246"/>
    <cellStyle name="좋음 3" xfId="247"/>
    <cellStyle name="좋음 4" xfId="248"/>
    <cellStyle name="좋음 5" xfId="249"/>
    <cellStyle name="좋음 6" xfId="250"/>
    <cellStyle name="좋음 7" xfId="245"/>
    <cellStyle name="출력 2" xfId="252"/>
    <cellStyle name="출력 3" xfId="253"/>
    <cellStyle name="출력 4" xfId="254"/>
    <cellStyle name="출력 5" xfId="255"/>
    <cellStyle name="출력 6" xfId="256"/>
    <cellStyle name="출력 7" xfId="251"/>
    <cellStyle name="표준" xfId="0" builtinId="0"/>
    <cellStyle name="표준 2" xfId="257"/>
    <cellStyle name="표준 3" xfId="258"/>
    <cellStyle name="표준 3 2" xfId="259"/>
    <cellStyle name="표준 4" xfId="260"/>
    <cellStyle name="표준 5" xfId="261"/>
    <cellStyle name="표준 6" xfId="262"/>
    <cellStyle name="표준 7" xfId="263"/>
    <cellStyle name="표준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B6" sqref="B6:J13"/>
    </sheetView>
  </sheetViews>
  <sheetFormatPr defaultRowHeight="13.5"/>
  <cols>
    <col min="1" max="1" width="2.625" style="20" customWidth="1"/>
    <col min="2" max="2" width="21.375" style="20" bestFit="1" customWidth="1"/>
    <col min="3" max="3" width="9.625" style="20" bestFit="1" customWidth="1"/>
    <col min="4" max="4" width="15.875" style="20" bestFit="1" customWidth="1"/>
    <col min="5" max="5" width="11.625" style="20" bestFit="1" customWidth="1"/>
    <col min="6" max="7" width="13.75" style="20" bestFit="1" customWidth="1"/>
    <col min="8" max="8" width="18" style="20" bestFit="1" customWidth="1"/>
    <col min="9" max="10" width="19.25" style="20" bestFit="1" customWidth="1"/>
    <col min="11" max="16384" width="9" style="20"/>
  </cols>
  <sheetData>
    <row r="2" spans="2:11">
      <c r="B2" s="28"/>
      <c r="C2" s="26" t="s">
        <v>439</v>
      </c>
      <c r="D2" s="27" t="s">
        <v>440</v>
      </c>
      <c r="E2" s="26" t="s">
        <v>441</v>
      </c>
      <c r="F2" s="26"/>
      <c r="G2" s="27" t="s">
        <v>438</v>
      </c>
      <c r="H2" s="26"/>
      <c r="I2" s="26"/>
    </row>
    <row r="3" spans="2:11">
      <c r="B3" s="25" t="s">
        <v>29</v>
      </c>
      <c r="C3" s="31">
        <v>3.5</v>
      </c>
      <c r="D3" s="32">
        <v>2.5</v>
      </c>
      <c r="E3" s="33">
        <v>1.7</v>
      </c>
      <c r="F3" s="33"/>
      <c r="G3" s="32">
        <v>2.8</v>
      </c>
      <c r="H3" s="33"/>
      <c r="I3" s="33"/>
    </row>
    <row r="4" spans="2:11">
      <c r="B4" s="25" t="s">
        <v>257</v>
      </c>
      <c r="C4" s="31">
        <v>2</v>
      </c>
      <c r="D4" s="32">
        <v>1.7</v>
      </c>
      <c r="E4" s="33">
        <v>1.4</v>
      </c>
      <c r="F4" s="33"/>
      <c r="G4" s="31">
        <v>2</v>
      </c>
      <c r="H4" s="33"/>
      <c r="I4" s="33"/>
    </row>
    <row r="6" spans="2:11">
      <c r="B6" s="21"/>
      <c r="C6" s="22" t="s">
        <v>0</v>
      </c>
      <c r="D6" s="23" t="s">
        <v>2</v>
      </c>
      <c r="E6" s="23" t="s">
        <v>4</v>
      </c>
      <c r="F6" s="23" t="s">
        <v>6</v>
      </c>
      <c r="G6" s="23" t="s">
        <v>8</v>
      </c>
      <c r="H6" s="23" t="s">
        <v>9</v>
      </c>
      <c r="I6" s="23" t="s">
        <v>11</v>
      </c>
      <c r="J6" s="23" t="s">
        <v>13</v>
      </c>
      <c r="K6" s="24"/>
    </row>
    <row r="7" spans="2:11">
      <c r="B7" s="22"/>
      <c r="C7" s="30"/>
      <c r="D7" s="29">
        <f>ROUNDUP($C7* Origin!E7 * $F$3, 0)</f>
        <v>0</v>
      </c>
      <c r="E7" s="29">
        <f>ROUNDUP($C7* Origin!F7 * $F$3, 0)</f>
        <v>0</v>
      </c>
      <c r="F7" s="29">
        <f>ROUNDUP($C7* Origin!G7 * $F$4, 0)</f>
        <v>0</v>
      </c>
      <c r="G7" s="29">
        <f>ROUNDUP($C7* Origin!H7 * $F$4, 0)</f>
        <v>0</v>
      </c>
      <c r="H7" s="29">
        <f>ROUNDUP($C7* Origin!I7 * $F$3, 0)</f>
        <v>0</v>
      </c>
      <c r="I7" s="29">
        <f>ROUNDUP($C7* Origin!J25 * $F$3, 0)</f>
        <v>0</v>
      </c>
      <c r="J7" s="29">
        <f>ROUNDUP($C7* Origin!K25 * $F$3, 0)</f>
        <v>0</v>
      </c>
    </row>
    <row r="8" spans="2:11">
      <c r="B8" s="22" t="s">
        <v>446</v>
      </c>
      <c r="C8" s="30">
        <v>3480</v>
      </c>
      <c r="D8" s="29">
        <f>ROUNDUP($C8* Origin!E16 * $E$3, 0)</f>
        <v>28397</v>
      </c>
      <c r="E8" s="29">
        <f>ROUNDUP($C8* Origin!F16 * $E$3, 0)</f>
        <v>106488</v>
      </c>
      <c r="F8" s="29">
        <f>ROUNDUP($C8* Origin!G16 * $E$4, 0)</f>
        <v>14129</v>
      </c>
      <c r="G8" s="29">
        <f>ROUNDUP($C8* Origin!H16 * $E$4, 0)</f>
        <v>51644</v>
      </c>
      <c r="H8" s="29">
        <f>ROUNDUP($C8* Origin!I16 * $E$3, 0)</f>
        <v>59160</v>
      </c>
      <c r="I8" s="29">
        <f>ROUNDUP($C8* Origin!J25 * $E$3, 0)</f>
        <v>70</v>
      </c>
      <c r="J8" s="29">
        <f>ROUNDUP($C8* Origin!K25 * $E$3, 0)</f>
        <v>147</v>
      </c>
    </row>
    <row r="9" spans="2:11">
      <c r="B9" s="22" t="s">
        <v>447</v>
      </c>
      <c r="C9" s="30">
        <v>3480</v>
      </c>
      <c r="D9" s="29">
        <f>ROUNDUP($C9* Origin!E25 * $D$3, 0)</f>
        <v>73950</v>
      </c>
      <c r="E9" s="29">
        <f>ROUNDUP($C9* Origin!F25 * $D$3, 0)</f>
        <v>252300</v>
      </c>
      <c r="F9" s="29">
        <f>ROUNDUP($C9* Origin!G25 * $D$4, 0)</f>
        <v>29580</v>
      </c>
      <c r="G9" s="29">
        <f>ROUNDUP($C9* Origin!H25 * $D$4, 0)</f>
        <v>112404</v>
      </c>
      <c r="H9" s="29">
        <f>ROUNDUP($C9* Origin!I25 * $D$3, 0)</f>
        <v>121800</v>
      </c>
      <c r="I9" s="29">
        <f>ROUNDUP($C9* Origin!J25 * $D$3, 0)</f>
        <v>103</v>
      </c>
      <c r="J9" s="29">
        <f>ROUNDUP($C9* Origin!K25 * $D$3, 0)</f>
        <v>216</v>
      </c>
    </row>
    <row r="10" spans="2:11">
      <c r="B10" s="22" t="s">
        <v>448</v>
      </c>
      <c r="C10" s="30">
        <v>3480</v>
      </c>
      <c r="D10" s="29">
        <f>ROUNDUP($C10* Origin!E25 * $C$3, 0)</f>
        <v>103530</v>
      </c>
      <c r="E10" s="29">
        <f>ROUNDUP($C10* Origin!F25 * $C$3, 0)</f>
        <v>353220</v>
      </c>
      <c r="F10" s="29">
        <f>ROUNDUP($C10* Origin!G25 * $C$4, 0)</f>
        <v>34800</v>
      </c>
      <c r="G10" s="29">
        <f>ROUNDUP($C10* Origin!H25 * $C$4, 0)</f>
        <v>132240</v>
      </c>
      <c r="H10" s="29">
        <f>ROUNDUP($C10* Origin!I25 * $C$3, 0)</f>
        <v>170520</v>
      </c>
      <c r="I10" s="29">
        <f>ROUNDUP($C10* Origin!J25 * $C$3, 0)</f>
        <v>145</v>
      </c>
      <c r="J10" s="29">
        <f>ROUNDUP($C10* Origin!K25 * $C$3, 0)</f>
        <v>302</v>
      </c>
    </row>
    <row r="11" spans="2:11">
      <c r="B11" s="22"/>
      <c r="C11" s="30"/>
      <c r="D11" s="29">
        <f>ROUNDUP($C11* Origin!E7 * $I$3, 0)</f>
        <v>0</v>
      </c>
      <c r="E11" s="29">
        <f>ROUNDUP($C11* Origin!F7 * $I$3, 0)</f>
        <v>0</v>
      </c>
      <c r="F11" s="29">
        <f>ROUNDUP($C11* Origin!G7 * $I$4, 0)</f>
        <v>0</v>
      </c>
      <c r="G11" s="29">
        <f>ROUNDUP($C11* Origin!H7 * $I$4, 0)</f>
        <v>0</v>
      </c>
      <c r="H11" s="29">
        <f>ROUNDUP($C11* Origin!I7 * $I$3, 0)</f>
        <v>0</v>
      </c>
      <c r="I11" s="29">
        <f>ROUNDUP($C11* Origin!J7 * $I$3, 0)</f>
        <v>0</v>
      </c>
      <c r="J11" s="29">
        <f>ROUNDUP($C11* Origin!K7 * $I$3, 0)</f>
        <v>0</v>
      </c>
    </row>
    <row r="12" spans="2:11">
      <c r="B12" s="22"/>
      <c r="C12" s="30"/>
      <c r="D12" s="29">
        <f>ROUNDUP($C12* Origin!E16 * $H$3, 0)</f>
        <v>0</v>
      </c>
      <c r="E12" s="29">
        <f>ROUNDUP($C12* Origin!F16 * $H$3, 0)</f>
        <v>0</v>
      </c>
      <c r="F12" s="29">
        <f>ROUNDUP($C12* Origin!G16 * $H$4, 0)</f>
        <v>0</v>
      </c>
      <c r="G12" s="29">
        <f>ROUNDUP($C12* Origin!H16 * $H$4, 0)</f>
        <v>0</v>
      </c>
      <c r="H12" s="29">
        <f>ROUNDUP($C12* Origin!I16 * $H$3, 0)</f>
        <v>0</v>
      </c>
      <c r="I12" s="29">
        <f>ROUNDUP($C12* Origin!J16 * $H$3, 0)</f>
        <v>0</v>
      </c>
      <c r="J12" s="29">
        <f>ROUNDUP($C12* Origin!K16 * $H$3, 0)</f>
        <v>0</v>
      </c>
    </row>
    <row r="13" spans="2:11">
      <c r="B13" s="22" t="s">
        <v>449</v>
      </c>
      <c r="C13" s="30">
        <v>3360</v>
      </c>
      <c r="D13" s="29">
        <f>ROUNDUP($C13* Origin!E25 * $G$3, 0)</f>
        <v>79968</v>
      </c>
      <c r="E13" s="29">
        <f>ROUNDUP($C13* Origin!F25 * $G$3, 0)</f>
        <v>272832</v>
      </c>
      <c r="F13" s="29">
        <f>ROUNDUP($C13* Origin!G25 * $G$4, 0)</f>
        <v>33600</v>
      </c>
      <c r="G13" s="29">
        <f>ROUNDUP($C13* Origin!H25 * $G$4, 0)</f>
        <v>127680</v>
      </c>
      <c r="H13" s="29">
        <f>ROUNDUP($C13* Origin!I25 * $G$3, 0)</f>
        <v>131712</v>
      </c>
      <c r="I13" s="29">
        <f>ROUNDUP($C13* Origin!J25 * $G$3, 0)</f>
        <v>112</v>
      </c>
      <c r="J13" s="29">
        <f>ROUNDUP($C13* Origin!K25 * $G$3, 0)</f>
        <v>233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workbookViewId="0">
      <selection activeCell="A14" sqref="A14"/>
    </sheetView>
  </sheetViews>
  <sheetFormatPr defaultColWidth="2.625" defaultRowHeight="16.5"/>
  <cols>
    <col min="1" max="2" width="2.625" style="1" customWidth="1"/>
    <col min="3" max="3" width="25.125" style="1" customWidth="1"/>
    <col min="4" max="4" width="7.5" style="1" bestFit="1" customWidth="1"/>
    <col min="5" max="6" width="13.375" style="1" bestFit="1" customWidth="1"/>
    <col min="7" max="8" width="15" style="1" bestFit="1" customWidth="1"/>
    <col min="9" max="9" width="17.375" style="1" bestFit="1" customWidth="1"/>
    <col min="10" max="11" width="23.25" style="1" bestFit="1" customWidth="1"/>
    <col min="12" max="16384" width="2.625" style="1"/>
  </cols>
  <sheetData>
    <row r="1" spans="2:12" s="2" customFormat="1" ht="12.75" thickBot="1"/>
    <row r="2" spans="2:12" s="2" customFormat="1" ht="12">
      <c r="B2" s="4"/>
      <c r="C2" s="5"/>
      <c r="D2" s="5"/>
      <c r="E2" s="5"/>
      <c r="F2" s="5"/>
      <c r="G2" s="5"/>
      <c r="H2" s="5"/>
      <c r="I2" s="5"/>
      <c r="J2" s="5"/>
      <c r="K2" s="5"/>
      <c r="L2" s="6"/>
    </row>
    <row r="3" spans="2:12" s="2" customFormat="1" ht="12">
      <c r="B3" s="7"/>
      <c r="C3" s="3" t="s">
        <v>16</v>
      </c>
      <c r="D3" s="8" t="s">
        <v>17</v>
      </c>
      <c r="E3" s="9" t="s">
        <v>1</v>
      </c>
      <c r="F3" s="9" t="s">
        <v>3</v>
      </c>
      <c r="G3" s="9" t="s">
        <v>5</v>
      </c>
      <c r="H3" s="9" t="s">
        <v>7</v>
      </c>
      <c r="I3" s="8" t="s">
        <v>18</v>
      </c>
      <c r="J3" s="9" t="s">
        <v>10</v>
      </c>
      <c r="K3" s="9" t="s">
        <v>12</v>
      </c>
      <c r="L3" s="10"/>
    </row>
    <row r="4" spans="2:12" s="2" customFormat="1" ht="12">
      <c r="B4" s="7"/>
      <c r="C4" s="51" t="s">
        <v>19</v>
      </c>
      <c r="D4" s="11">
        <v>420</v>
      </c>
      <c r="E4" s="3">
        <v>1309</v>
      </c>
      <c r="F4" s="3">
        <v>4090</v>
      </c>
      <c r="G4" s="3">
        <v>818</v>
      </c>
      <c r="H4" s="3">
        <v>3068</v>
      </c>
      <c r="I4" s="11">
        <v>358</v>
      </c>
      <c r="J4" s="3">
        <v>8</v>
      </c>
      <c r="K4" s="3">
        <v>15</v>
      </c>
      <c r="L4" s="10"/>
    </row>
    <row r="5" spans="2:12" s="2" customFormat="1" ht="12">
      <c r="B5" s="7"/>
      <c r="C5" s="51"/>
      <c r="D5" s="12"/>
      <c r="E5" s="13"/>
      <c r="F5" s="13"/>
      <c r="G5" s="13"/>
      <c r="H5" s="13"/>
      <c r="I5" s="12"/>
      <c r="J5" s="13"/>
      <c r="K5" s="13"/>
      <c r="L5" s="10"/>
    </row>
    <row r="6" spans="2:12" s="2" customFormat="1" ht="12">
      <c r="B6" s="7"/>
      <c r="C6" s="51"/>
      <c r="D6" s="11"/>
      <c r="E6" s="14" t="s">
        <v>20</v>
      </c>
      <c r="F6" s="14" t="s">
        <v>21</v>
      </c>
      <c r="G6" s="14" t="s">
        <v>22</v>
      </c>
      <c r="H6" s="14" t="s">
        <v>23</v>
      </c>
      <c r="I6" s="15" t="s">
        <v>24</v>
      </c>
      <c r="J6" s="14" t="s">
        <v>25</v>
      </c>
      <c r="K6" s="14" t="s">
        <v>26</v>
      </c>
      <c r="L6" s="10"/>
    </row>
    <row r="7" spans="2:12" s="2" customFormat="1" ht="12">
      <c r="B7" s="7"/>
      <c r="C7" s="51"/>
      <c r="D7" s="11"/>
      <c r="E7" s="3">
        <v>3.1166666666666667</v>
      </c>
      <c r="F7" s="47">
        <v>9.7380952380952372</v>
      </c>
      <c r="G7" s="3">
        <v>1.9476190476190476</v>
      </c>
      <c r="H7" s="3">
        <v>7.3047619047619046</v>
      </c>
      <c r="I7" s="11">
        <v>0.85238095238095235</v>
      </c>
      <c r="J7" s="3">
        <v>1.9047619047619049E-2</v>
      </c>
      <c r="K7" s="3">
        <v>3.5714285714285712E-2</v>
      </c>
      <c r="L7" s="10"/>
    </row>
    <row r="8" spans="2:12" s="2" customFormat="1" ht="12.75" thickBot="1">
      <c r="B8" s="16"/>
      <c r="C8" s="17"/>
      <c r="D8" s="17"/>
      <c r="E8" s="17"/>
      <c r="F8" s="17"/>
      <c r="G8" s="17"/>
      <c r="H8" s="17"/>
      <c r="I8" s="17"/>
      <c r="J8" s="17"/>
      <c r="K8" s="17"/>
      <c r="L8" s="18"/>
    </row>
    <row r="9" spans="2:12" s="2" customFormat="1" ht="12"/>
    <row r="10" spans="2:12" s="2" customFormat="1" ht="12.75" thickBot="1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2:12" s="2" customFormat="1" ht="12">
      <c r="B11" s="4"/>
      <c r="C11" s="5"/>
      <c r="D11" s="5"/>
      <c r="E11" s="5"/>
      <c r="F11" s="5"/>
      <c r="G11" s="5"/>
      <c r="H11" s="5"/>
      <c r="I11" s="5"/>
      <c r="J11" s="5"/>
      <c r="K11" s="5"/>
      <c r="L11" s="6"/>
    </row>
    <row r="12" spans="2:12" s="2" customFormat="1" ht="12">
      <c r="B12" s="7"/>
      <c r="C12" s="3" t="s">
        <v>16</v>
      </c>
      <c r="D12" s="8" t="s">
        <v>17</v>
      </c>
      <c r="E12" s="9" t="s">
        <v>1</v>
      </c>
      <c r="F12" s="9" t="s">
        <v>3</v>
      </c>
      <c r="G12" s="9" t="s">
        <v>5</v>
      </c>
      <c r="H12" s="9" t="s">
        <v>7</v>
      </c>
      <c r="I12" s="8" t="s">
        <v>18</v>
      </c>
      <c r="J12" s="9" t="s">
        <v>10</v>
      </c>
      <c r="K12" s="9" t="s">
        <v>12</v>
      </c>
      <c r="L12" s="10"/>
    </row>
    <row r="13" spans="2:12" s="2" customFormat="1" ht="12">
      <c r="B13" s="7"/>
      <c r="C13" s="51" t="s">
        <v>27</v>
      </c>
      <c r="D13" s="11">
        <v>3720</v>
      </c>
      <c r="E13" s="3">
        <v>17856</v>
      </c>
      <c r="F13" s="3">
        <v>66960</v>
      </c>
      <c r="G13" s="3">
        <v>10788</v>
      </c>
      <c r="H13" s="3">
        <v>39432</v>
      </c>
      <c r="I13" s="11">
        <v>37200</v>
      </c>
      <c r="J13" s="3">
        <v>42</v>
      </c>
      <c r="K13" s="3">
        <v>89</v>
      </c>
      <c r="L13" s="10"/>
    </row>
    <row r="14" spans="2:12" s="2" customFormat="1" ht="12">
      <c r="B14" s="7"/>
      <c r="C14" s="51"/>
      <c r="D14" s="12"/>
      <c r="E14" s="13"/>
      <c r="F14" s="13"/>
      <c r="G14" s="13"/>
      <c r="H14" s="13"/>
      <c r="I14" s="12"/>
      <c r="J14" s="13"/>
      <c r="K14" s="13"/>
      <c r="L14" s="10"/>
    </row>
    <row r="15" spans="2:12" s="2" customFormat="1" ht="12">
      <c r="B15" s="7"/>
      <c r="C15" s="51"/>
      <c r="D15" s="11"/>
      <c r="E15" s="14" t="s">
        <v>20</v>
      </c>
      <c r="F15" s="14" t="s">
        <v>21</v>
      </c>
      <c r="G15" s="14" t="s">
        <v>22</v>
      </c>
      <c r="H15" s="14" t="s">
        <v>23</v>
      </c>
      <c r="I15" s="15" t="s">
        <v>24</v>
      </c>
      <c r="J15" s="14" t="s">
        <v>25</v>
      </c>
      <c r="K15" s="14" t="s">
        <v>26</v>
      </c>
      <c r="L15" s="10"/>
    </row>
    <row r="16" spans="2:12" s="2" customFormat="1" ht="12">
      <c r="B16" s="7"/>
      <c r="C16" s="51"/>
      <c r="D16" s="11"/>
      <c r="E16" s="3">
        <v>4.8</v>
      </c>
      <c r="F16" s="47">
        <v>18</v>
      </c>
      <c r="G16" s="3">
        <v>2.9</v>
      </c>
      <c r="H16" s="3">
        <v>10.6</v>
      </c>
      <c r="I16" s="3">
        <v>10</v>
      </c>
      <c r="J16" s="3">
        <v>1.1290322580645161E-2</v>
      </c>
      <c r="K16" s="3">
        <v>2.39247311827957E-2</v>
      </c>
      <c r="L16" s="10"/>
    </row>
    <row r="17" spans="2:12" s="2" customFormat="1" ht="12.75" thickBot="1"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8"/>
    </row>
    <row r="18" spans="2:12" s="2" customFormat="1" ht="12"/>
    <row r="19" spans="2:12" s="2" customFormat="1" ht="12.75" thickBot="1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2:12" s="2" customFormat="1" ht="12">
      <c r="B20" s="4"/>
      <c r="C20" s="5"/>
      <c r="D20" s="5"/>
      <c r="E20" s="5"/>
      <c r="F20" s="5"/>
      <c r="G20" s="5"/>
      <c r="H20" s="5"/>
      <c r="I20" s="5"/>
      <c r="J20" s="5"/>
      <c r="K20" s="5"/>
      <c r="L20" s="6"/>
    </row>
    <row r="21" spans="2:12" s="2" customFormat="1" ht="12">
      <c r="B21" s="7"/>
      <c r="C21" s="3" t="s">
        <v>16</v>
      </c>
      <c r="D21" s="8" t="s">
        <v>17</v>
      </c>
      <c r="E21" s="9" t="s">
        <v>1</v>
      </c>
      <c r="F21" s="9" t="s">
        <v>3</v>
      </c>
      <c r="G21" s="9" t="s">
        <v>5</v>
      </c>
      <c r="H21" s="9" t="s">
        <v>7</v>
      </c>
      <c r="I21" s="8" t="s">
        <v>18</v>
      </c>
      <c r="J21" s="9" t="s">
        <v>10</v>
      </c>
      <c r="K21" s="9" t="s">
        <v>12</v>
      </c>
      <c r="L21" s="10"/>
    </row>
    <row r="22" spans="2:12" s="2" customFormat="1" ht="12">
      <c r="B22" s="7"/>
      <c r="C22" s="51" t="s">
        <v>28</v>
      </c>
      <c r="D22" s="11">
        <v>3720</v>
      </c>
      <c r="E22" s="3">
        <v>17856</v>
      </c>
      <c r="F22" s="3">
        <v>66960</v>
      </c>
      <c r="G22" s="3">
        <v>10788</v>
      </c>
      <c r="H22" s="3">
        <v>39432</v>
      </c>
      <c r="I22" s="11">
        <v>37200</v>
      </c>
      <c r="J22" s="3">
        <v>42</v>
      </c>
      <c r="K22" s="3">
        <v>89</v>
      </c>
      <c r="L22" s="10"/>
    </row>
    <row r="23" spans="2:12" s="2" customFormat="1" ht="12">
      <c r="B23" s="7"/>
      <c r="C23" s="51"/>
      <c r="D23" s="12"/>
      <c r="E23" s="13"/>
      <c r="F23" s="13"/>
      <c r="G23" s="13"/>
      <c r="H23" s="13"/>
      <c r="I23" s="12"/>
      <c r="J23" s="13"/>
      <c r="K23" s="13"/>
      <c r="L23" s="10"/>
    </row>
    <row r="24" spans="2:12" s="2" customFormat="1" ht="12">
      <c r="B24" s="7"/>
      <c r="C24" s="51"/>
      <c r="D24" s="11"/>
      <c r="E24" s="14" t="s">
        <v>20</v>
      </c>
      <c r="F24" s="14" t="s">
        <v>21</v>
      </c>
      <c r="G24" s="14" t="s">
        <v>22</v>
      </c>
      <c r="H24" s="14" t="s">
        <v>23</v>
      </c>
      <c r="I24" s="15" t="s">
        <v>24</v>
      </c>
      <c r="J24" s="14" t="s">
        <v>25</v>
      </c>
      <c r="K24" s="14" t="s">
        <v>26</v>
      </c>
      <c r="L24" s="10"/>
    </row>
    <row r="25" spans="2:12" s="2" customFormat="1" ht="12">
      <c r="B25" s="7"/>
      <c r="C25" s="51"/>
      <c r="D25" s="11"/>
      <c r="E25" s="3">
        <v>8.5</v>
      </c>
      <c r="F25" s="47">
        <v>29</v>
      </c>
      <c r="G25" s="3">
        <v>5</v>
      </c>
      <c r="H25" s="3">
        <v>19</v>
      </c>
      <c r="I25" s="3">
        <v>14</v>
      </c>
      <c r="J25" s="3">
        <v>1.1827956989247311E-2</v>
      </c>
      <c r="K25" s="3">
        <v>2.4731182795698924E-2</v>
      </c>
      <c r="L25" s="10"/>
    </row>
    <row r="26" spans="2:12" s="2" customFormat="1" ht="12.75" thickBot="1"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8"/>
    </row>
  </sheetData>
  <mergeCells count="3">
    <mergeCell ref="C4:C7"/>
    <mergeCell ref="C13:C16"/>
    <mergeCell ref="C22:C2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7"/>
  <sheetViews>
    <sheetView tabSelected="1" topLeftCell="A372" workbookViewId="0">
      <selection activeCell="B393" sqref="B393"/>
    </sheetView>
  </sheetViews>
  <sheetFormatPr defaultRowHeight="16.5"/>
  <cols>
    <col min="1" max="1" width="25.75" bestFit="1" customWidth="1"/>
    <col min="2" max="2" width="8.625" bestFit="1" customWidth="1"/>
    <col min="3" max="4" width="10.25" bestFit="1" customWidth="1"/>
    <col min="5" max="6" width="12.125" bestFit="1" customWidth="1"/>
    <col min="7" max="7" width="16" bestFit="1" customWidth="1"/>
    <col min="8" max="9" width="17.125" bestFit="1" customWidth="1"/>
    <col min="10" max="10" width="8" bestFit="1" customWidth="1"/>
    <col min="11" max="11" width="14" customWidth="1"/>
    <col min="12" max="13" width="13.875" bestFit="1" customWidth="1"/>
    <col min="14" max="14" width="8" bestFit="1" customWidth="1"/>
    <col min="15" max="15" width="8.375" bestFit="1" customWidth="1"/>
    <col min="16" max="16" width="9.125" bestFit="1" customWidth="1"/>
    <col min="17" max="17" width="7.375" bestFit="1" customWidth="1"/>
    <col min="18" max="18" width="8" bestFit="1" customWidth="1"/>
  </cols>
  <sheetData>
    <row r="1" spans="1:16">
      <c r="A1" s="34" t="s">
        <v>33</v>
      </c>
      <c r="B1" s="22" t="s">
        <v>0</v>
      </c>
      <c r="C1" s="22" t="s">
        <v>2</v>
      </c>
      <c r="D1" s="22" t="s">
        <v>4</v>
      </c>
      <c r="E1" s="22" t="s">
        <v>6</v>
      </c>
      <c r="F1" s="22" t="s">
        <v>8</v>
      </c>
      <c r="G1" s="22" t="s">
        <v>9</v>
      </c>
      <c r="H1" s="22" t="s">
        <v>11</v>
      </c>
      <c r="I1" s="22" t="s">
        <v>13</v>
      </c>
      <c r="J1" s="22" t="s">
        <v>34</v>
      </c>
      <c r="K1" s="28"/>
      <c r="L1" s="26" t="s">
        <v>30</v>
      </c>
      <c r="M1" s="27" t="s">
        <v>31</v>
      </c>
      <c r="N1" s="26" t="s">
        <v>32</v>
      </c>
      <c r="O1" s="26" t="s">
        <v>14</v>
      </c>
      <c r="P1" s="27" t="s">
        <v>15</v>
      </c>
    </row>
    <row r="2" spans="1:16">
      <c r="A2" s="22" t="s">
        <v>35</v>
      </c>
      <c r="B2" s="34">
        <v>1800</v>
      </c>
      <c r="C2" s="35">
        <v>6171</v>
      </c>
      <c r="D2" s="35">
        <v>19282</v>
      </c>
      <c r="E2" s="35">
        <v>3857</v>
      </c>
      <c r="F2" s="35">
        <v>14464</v>
      </c>
      <c r="G2" s="35">
        <v>1688</v>
      </c>
      <c r="H2" s="36">
        <v>38</v>
      </c>
      <c r="I2" s="36">
        <v>71</v>
      </c>
      <c r="J2" s="36">
        <v>240</v>
      </c>
      <c r="K2" s="25" t="s">
        <v>29</v>
      </c>
      <c r="L2" s="31">
        <v>1.2</v>
      </c>
      <c r="M2" s="32">
        <v>1.1000000000000001</v>
      </c>
      <c r="N2" s="33">
        <v>1.1000000000000001</v>
      </c>
      <c r="O2" s="33">
        <v>1.1000000000000001</v>
      </c>
      <c r="P2" s="31">
        <v>1.05</v>
      </c>
    </row>
    <row r="3" spans="1:16">
      <c r="A3" s="22" t="s">
        <v>36</v>
      </c>
      <c r="B3" s="34">
        <v>1860</v>
      </c>
      <c r="C3" s="37">
        <v>6087</v>
      </c>
      <c r="D3" s="37">
        <v>19019</v>
      </c>
      <c r="E3" s="37">
        <v>3804</v>
      </c>
      <c r="F3" s="37">
        <v>14267</v>
      </c>
      <c r="G3" s="37">
        <v>1665</v>
      </c>
      <c r="H3" s="38">
        <v>38</v>
      </c>
      <c r="I3" s="38">
        <v>71</v>
      </c>
      <c r="J3" s="36">
        <v>240</v>
      </c>
    </row>
    <row r="4" spans="1:16">
      <c r="A4" s="22" t="s">
        <v>37</v>
      </c>
      <c r="B4" s="34">
        <v>3300</v>
      </c>
      <c r="C4" s="37">
        <v>17424</v>
      </c>
      <c r="D4" s="38">
        <v>65340</v>
      </c>
      <c r="E4" s="38">
        <v>10527</v>
      </c>
      <c r="F4" s="38">
        <v>384478</v>
      </c>
      <c r="G4" s="38">
        <v>36300</v>
      </c>
      <c r="H4" s="38">
        <v>41</v>
      </c>
      <c r="I4" s="38">
        <v>87</v>
      </c>
      <c r="J4" s="39" t="s">
        <v>38</v>
      </c>
    </row>
    <row r="5" spans="1:16">
      <c r="A5" s="22" t="s">
        <v>39</v>
      </c>
      <c r="B5" s="34">
        <v>3300</v>
      </c>
      <c r="C5" s="37">
        <v>30855</v>
      </c>
      <c r="D5" s="38">
        <v>105270</v>
      </c>
      <c r="E5" s="38">
        <v>18150</v>
      </c>
      <c r="F5" s="38">
        <v>68970</v>
      </c>
      <c r="G5" s="38">
        <v>50820</v>
      </c>
      <c r="H5" s="38">
        <v>43</v>
      </c>
      <c r="I5" s="38">
        <v>90</v>
      </c>
      <c r="J5" s="39" t="s">
        <v>38</v>
      </c>
    </row>
    <row r="6" spans="1:16">
      <c r="A6" s="40" t="s">
        <v>40</v>
      </c>
      <c r="B6" s="34">
        <v>3300</v>
      </c>
      <c r="C6" s="37">
        <v>33660</v>
      </c>
      <c r="D6" s="38">
        <v>114840</v>
      </c>
      <c r="E6" s="38">
        <v>19800</v>
      </c>
      <c r="F6" s="38">
        <v>75240</v>
      </c>
      <c r="G6" s="38">
        <v>55440</v>
      </c>
      <c r="H6" s="38">
        <v>47</v>
      </c>
      <c r="I6" s="38">
        <v>98</v>
      </c>
      <c r="J6" s="39" t="s">
        <v>38</v>
      </c>
    </row>
    <row r="8" spans="1:16">
      <c r="A8" s="34" t="s">
        <v>41</v>
      </c>
      <c r="B8" s="22" t="s">
        <v>0</v>
      </c>
      <c r="C8" s="22" t="s">
        <v>2</v>
      </c>
      <c r="D8" s="22" t="s">
        <v>4</v>
      </c>
      <c r="E8" s="22" t="s">
        <v>6</v>
      </c>
      <c r="F8" s="22" t="s">
        <v>8</v>
      </c>
      <c r="G8" s="22" t="s">
        <v>9</v>
      </c>
      <c r="H8" s="22" t="s">
        <v>11</v>
      </c>
      <c r="I8" s="22" t="s">
        <v>13</v>
      </c>
      <c r="J8" s="22" t="s">
        <v>34</v>
      </c>
      <c r="K8" s="28"/>
      <c r="L8" s="26" t="s">
        <v>30</v>
      </c>
      <c r="M8" s="27" t="s">
        <v>31</v>
      </c>
      <c r="N8" s="26" t="s">
        <v>32</v>
      </c>
      <c r="O8" s="26" t="s">
        <v>14</v>
      </c>
      <c r="P8" s="27" t="s">
        <v>15</v>
      </c>
    </row>
    <row r="9" spans="1:16">
      <c r="A9" s="22" t="s">
        <v>42</v>
      </c>
      <c r="B9" s="34">
        <v>2640</v>
      </c>
      <c r="C9" s="34">
        <v>8640</v>
      </c>
      <c r="D9" s="34">
        <v>26994</v>
      </c>
      <c r="E9" s="34">
        <v>5399</v>
      </c>
      <c r="F9" s="34">
        <v>20249</v>
      </c>
      <c r="G9" s="34">
        <v>2363</v>
      </c>
      <c r="H9" s="34">
        <v>53</v>
      </c>
      <c r="I9" s="34">
        <v>99</v>
      </c>
      <c r="J9" s="36">
        <v>240</v>
      </c>
      <c r="K9" s="25" t="s">
        <v>29</v>
      </c>
      <c r="L9" s="31">
        <v>1.2</v>
      </c>
      <c r="M9" s="32">
        <v>1.1000000000000001</v>
      </c>
      <c r="N9" s="33">
        <v>1.1000000000000001</v>
      </c>
      <c r="O9" s="33">
        <v>1.1000000000000001</v>
      </c>
      <c r="P9" s="31">
        <v>1.05</v>
      </c>
    </row>
    <row r="10" spans="1:16">
      <c r="A10" s="22" t="s">
        <v>43</v>
      </c>
      <c r="B10" s="34">
        <v>2160</v>
      </c>
      <c r="C10" s="34">
        <v>7406</v>
      </c>
      <c r="D10" s="34">
        <v>23138</v>
      </c>
      <c r="E10" s="34">
        <v>4628</v>
      </c>
      <c r="F10" s="34">
        <v>17357</v>
      </c>
      <c r="G10" s="34">
        <v>2026</v>
      </c>
      <c r="H10" s="34">
        <v>46</v>
      </c>
      <c r="I10" s="34">
        <v>85</v>
      </c>
      <c r="J10" s="36">
        <v>240</v>
      </c>
    </row>
    <row r="11" spans="1:16">
      <c r="A11" s="22" t="s">
        <v>44</v>
      </c>
      <c r="B11" s="34">
        <v>3420</v>
      </c>
      <c r="C11" s="34">
        <v>18058</v>
      </c>
      <c r="D11" s="34">
        <v>67716</v>
      </c>
      <c r="E11" s="34">
        <v>10910</v>
      </c>
      <c r="F11" s="34">
        <v>39878</v>
      </c>
      <c r="G11" s="34">
        <v>37620</v>
      </c>
      <c r="H11" s="34">
        <v>43</v>
      </c>
      <c r="I11" s="34">
        <v>91</v>
      </c>
      <c r="J11" s="39" t="s">
        <v>38</v>
      </c>
    </row>
    <row r="12" spans="1:16">
      <c r="A12" s="22" t="s">
        <v>45</v>
      </c>
      <c r="B12" s="34">
        <v>3420</v>
      </c>
      <c r="C12" s="34">
        <v>31977</v>
      </c>
      <c r="D12" s="34">
        <v>109098</v>
      </c>
      <c r="E12" s="34">
        <v>18810</v>
      </c>
      <c r="F12" s="34">
        <v>71478</v>
      </c>
      <c r="G12" s="34">
        <v>52668</v>
      </c>
      <c r="H12" s="34">
        <v>45</v>
      </c>
      <c r="I12" s="34">
        <v>94</v>
      </c>
      <c r="J12" s="39" t="s">
        <v>38</v>
      </c>
    </row>
    <row r="13" spans="1:16">
      <c r="A13" s="40" t="s">
        <v>46</v>
      </c>
      <c r="B13" s="34">
        <v>3480</v>
      </c>
      <c r="C13" s="34">
        <v>35496</v>
      </c>
      <c r="D13" s="34">
        <v>121104</v>
      </c>
      <c r="E13" s="34">
        <v>20880</v>
      </c>
      <c r="F13" s="34">
        <v>79344</v>
      </c>
      <c r="G13" s="34">
        <v>58464</v>
      </c>
      <c r="H13" s="34">
        <v>50</v>
      </c>
      <c r="I13" s="34">
        <v>104</v>
      </c>
      <c r="J13" s="39" t="s">
        <v>38</v>
      </c>
    </row>
    <row r="15" spans="1:16">
      <c r="A15" s="34" t="s">
        <v>47</v>
      </c>
      <c r="B15" s="22" t="s">
        <v>0</v>
      </c>
      <c r="C15" s="22" t="s">
        <v>2</v>
      </c>
      <c r="D15" s="22" t="s">
        <v>4</v>
      </c>
      <c r="E15" s="22" t="s">
        <v>6</v>
      </c>
      <c r="F15" s="22" t="s">
        <v>8</v>
      </c>
      <c r="G15" s="22" t="s">
        <v>9</v>
      </c>
      <c r="H15" s="22" t="s">
        <v>11</v>
      </c>
      <c r="I15" s="22" t="s">
        <v>13</v>
      </c>
      <c r="J15" s="22" t="s">
        <v>34</v>
      </c>
      <c r="K15" s="28"/>
      <c r="L15" s="26" t="s">
        <v>30</v>
      </c>
      <c r="M15" s="27" t="s">
        <v>31</v>
      </c>
      <c r="N15" s="26" t="s">
        <v>32</v>
      </c>
      <c r="O15" s="26" t="s">
        <v>14</v>
      </c>
      <c r="P15" s="27" t="s">
        <v>15</v>
      </c>
    </row>
    <row r="16" spans="1:16">
      <c r="A16" s="22" t="s">
        <v>48</v>
      </c>
      <c r="B16" s="34">
        <v>2820</v>
      </c>
      <c r="C16" s="34">
        <v>9229</v>
      </c>
      <c r="D16" s="34">
        <v>28835</v>
      </c>
      <c r="E16" s="34">
        <v>5767</v>
      </c>
      <c r="F16" s="34">
        <v>21630</v>
      </c>
      <c r="G16" s="34">
        <v>2524</v>
      </c>
      <c r="H16" s="34">
        <v>57</v>
      </c>
      <c r="I16" s="34">
        <v>106</v>
      </c>
      <c r="J16" s="36">
        <v>240</v>
      </c>
      <c r="K16" s="25" t="s">
        <v>29</v>
      </c>
      <c r="L16" s="31">
        <v>1.2</v>
      </c>
      <c r="M16" s="32">
        <v>1.1000000000000001</v>
      </c>
      <c r="N16" s="33">
        <v>1.1000000000000001</v>
      </c>
      <c r="O16" s="33">
        <v>1.1000000000000001</v>
      </c>
      <c r="P16" s="31">
        <v>1.05</v>
      </c>
    </row>
    <row r="17" spans="1:16">
      <c r="A17" s="22" t="s">
        <v>49</v>
      </c>
      <c r="B17" s="34">
        <v>2760</v>
      </c>
      <c r="C17" s="34">
        <v>9463</v>
      </c>
      <c r="D17" s="34">
        <v>29565</v>
      </c>
      <c r="E17" s="34">
        <v>5913</v>
      </c>
      <c r="F17" s="34">
        <v>22178</v>
      </c>
      <c r="G17" s="34">
        <v>2588</v>
      </c>
      <c r="H17" s="34">
        <v>58</v>
      </c>
      <c r="I17" s="34">
        <v>109</v>
      </c>
      <c r="J17" s="36">
        <v>240</v>
      </c>
      <c r="K17" t="s">
        <v>50</v>
      </c>
    </row>
    <row r="18" spans="1:16">
      <c r="A18" s="22" t="s">
        <v>51</v>
      </c>
      <c r="B18" s="34">
        <v>3960</v>
      </c>
      <c r="C18" s="34">
        <v>20909</v>
      </c>
      <c r="D18" s="34">
        <v>78408</v>
      </c>
      <c r="E18" s="34">
        <v>12633</v>
      </c>
      <c r="F18" s="34">
        <v>46174</v>
      </c>
      <c r="G18" s="34">
        <v>43560</v>
      </c>
      <c r="H18" s="34">
        <v>50</v>
      </c>
      <c r="I18" s="34">
        <v>105</v>
      </c>
      <c r="J18" s="39" t="s">
        <v>38</v>
      </c>
      <c r="K18" t="s">
        <v>52</v>
      </c>
    </row>
    <row r="19" spans="1:16">
      <c r="A19" s="22" t="s">
        <v>53</v>
      </c>
      <c r="B19" s="34">
        <v>3960</v>
      </c>
      <c r="C19" s="34">
        <v>37026</v>
      </c>
      <c r="D19" s="34">
        <v>126324</v>
      </c>
      <c r="E19" s="34">
        <v>21780</v>
      </c>
      <c r="F19" s="34">
        <v>82764</v>
      </c>
      <c r="G19" s="34">
        <v>60984</v>
      </c>
      <c r="H19" s="34">
        <v>52</v>
      </c>
      <c r="I19" s="34">
        <v>108</v>
      </c>
      <c r="J19" s="39" t="s">
        <v>38</v>
      </c>
    </row>
    <row r="20" spans="1:16">
      <c r="A20" s="40" t="s">
        <v>54</v>
      </c>
      <c r="B20" s="34">
        <v>4320</v>
      </c>
      <c r="C20" s="34">
        <v>44064</v>
      </c>
      <c r="D20" s="34">
        <v>150336</v>
      </c>
      <c r="E20" s="34">
        <v>25920</v>
      </c>
      <c r="F20" s="34">
        <v>98496</v>
      </c>
      <c r="G20" s="34">
        <v>72576</v>
      </c>
      <c r="H20" s="34">
        <v>62</v>
      </c>
      <c r="I20" s="34">
        <v>129</v>
      </c>
      <c r="J20" s="39" t="s">
        <v>38</v>
      </c>
    </row>
    <row r="23" spans="1:16">
      <c r="A23" s="34" t="s">
        <v>55</v>
      </c>
      <c r="B23" s="22" t="s">
        <v>0</v>
      </c>
      <c r="C23" s="22" t="s">
        <v>2</v>
      </c>
      <c r="D23" s="22" t="s">
        <v>4</v>
      </c>
      <c r="E23" s="22" t="s">
        <v>6</v>
      </c>
      <c r="F23" s="22" t="s">
        <v>8</v>
      </c>
      <c r="G23" s="22" t="s">
        <v>9</v>
      </c>
      <c r="H23" s="22" t="s">
        <v>11</v>
      </c>
      <c r="I23" s="22" t="s">
        <v>13</v>
      </c>
      <c r="J23" s="22" t="s">
        <v>34</v>
      </c>
      <c r="K23" s="28"/>
      <c r="L23" s="26" t="s">
        <v>30</v>
      </c>
      <c r="M23" s="27" t="s">
        <v>31</v>
      </c>
      <c r="N23" s="26" t="s">
        <v>32</v>
      </c>
      <c r="O23" s="26" t="s">
        <v>14</v>
      </c>
      <c r="P23" s="27" t="s">
        <v>15</v>
      </c>
    </row>
    <row r="24" spans="1:16">
      <c r="A24" s="22" t="s">
        <v>56</v>
      </c>
      <c r="B24" s="34">
        <v>2400</v>
      </c>
      <c r="C24" s="34">
        <v>8228</v>
      </c>
      <c r="D24" s="34">
        <v>25709</v>
      </c>
      <c r="E24" s="34">
        <v>5142</v>
      </c>
      <c r="F24" s="34">
        <v>19285</v>
      </c>
      <c r="G24" s="34">
        <v>2251</v>
      </c>
      <c r="H24" s="34">
        <v>51</v>
      </c>
      <c r="I24" s="34">
        <v>95</v>
      </c>
      <c r="J24" s="36">
        <v>240</v>
      </c>
      <c r="K24" s="25" t="s">
        <v>29</v>
      </c>
      <c r="L24" s="31">
        <v>1.3</v>
      </c>
      <c r="M24" s="32">
        <v>1.2</v>
      </c>
      <c r="N24" s="33">
        <v>1.2</v>
      </c>
      <c r="O24" s="33">
        <v>1.2</v>
      </c>
      <c r="P24" s="31">
        <v>1.1000000000000001</v>
      </c>
    </row>
    <row r="25" spans="1:16">
      <c r="A25" s="22" t="s">
        <v>57</v>
      </c>
      <c r="B25" s="34">
        <v>2640</v>
      </c>
      <c r="C25" s="34">
        <v>9874</v>
      </c>
      <c r="D25" s="34">
        <v>30851</v>
      </c>
      <c r="E25" s="34">
        <v>6171</v>
      </c>
      <c r="F25" s="34">
        <v>23142</v>
      </c>
      <c r="G25" s="34">
        <v>2701</v>
      </c>
      <c r="H25" s="34">
        <v>61</v>
      </c>
      <c r="I25" s="34">
        <v>114</v>
      </c>
      <c r="J25" s="36">
        <v>240</v>
      </c>
    </row>
    <row r="26" spans="1:16">
      <c r="A26" s="22" t="s">
        <v>58</v>
      </c>
      <c r="B26" s="34">
        <v>2280</v>
      </c>
      <c r="C26" s="34">
        <v>13133</v>
      </c>
      <c r="D26" s="34">
        <v>49248</v>
      </c>
      <c r="E26" s="34">
        <v>7935</v>
      </c>
      <c r="F26" s="34">
        <v>29002</v>
      </c>
      <c r="G26" s="34">
        <v>27360</v>
      </c>
      <c r="H26" s="34">
        <v>31</v>
      </c>
      <c r="I26" s="34">
        <v>66</v>
      </c>
      <c r="J26" s="39" t="s">
        <v>38</v>
      </c>
    </row>
    <row r="27" spans="1:16">
      <c r="A27" s="22" t="s">
        <v>59</v>
      </c>
      <c r="B27" s="34">
        <v>2280</v>
      </c>
      <c r="C27" s="34">
        <v>23256</v>
      </c>
      <c r="D27" s="34">
        <v>79344</v>
      </c>
      <c r="E27" s="34">
        <v>13680</v>
      </c>
      <c r="F27" s="34">
        <v>51984</v>
      </c>
      <c r="G27" s="34">
        <v>38304</v>
      </c>
      <c r="H27" s="34">
        <v>33</v>
      </c>
      <c r="I27" s="34">
        <v>68</v>
      </c>
      <c r="J27" s="39" t="s">
        <v>38</v>
      </c>
    </row>
    <row r="28" spans="1:16">
      <c r="A28" s="40" t="s">
        <v>60</v>
      </c>
      <c r="B28" s="34">
        <v>3000</v>
      </c>
      <c r="C28" s="34">
        <v>35700</v>
      </c>
      <c r="D28" s="34">
        <v>121800</v>
      </c>
      <c r="E28" s="34">
        <v>21000</v>
      </c>
      <c r="F28" s="34">
        <v>79800</v>
      </c>
      <c r="G28" s="34">
        <v>58800</v>
      </c>
      <c r="H28" s="34">
        <v>50</v>
      </c>
      <c r="I28" s="34">
        <v>104</v>
      </c>
      <c r="J28" s="39" t="s">
        <v>38</v>
      </c>
    </row>
    <row r="30" spans="1:16">
      <c r="A30" s="34" t="s">
        <v>61</v>
      </c>
      <c r="B30" s="22" t="s">
        <v>0</v>
      </c>
      <c r="C30" s="22" t="s">
        <v>2</v>
      </c>
      <c r="D30" s="22" t="s">
        <v>4</v>
      </c>
      <c r="E30" s="22" t="s">
        <v>6</v>
      </c>
      <c r="F30" s="22" t="s">
        <v>8</v>
      </c>
      <c r="G30" s="22" t="s">
        <v>9</v>
      </c>
      <c r="H30" s="22" t="s">
        <v>11</v>
      </c>
      <c r="I30" s="22" t="s">
        <v>13</v>
      </c>
      <c r="J30" s="22" t="s">
        <v>34</v>
      </c>
      <c r="K30" s="28"/>
      <c r="L30" s="26" t="s">
        <v>30</v>
      </c>
      <c r="M30" s="27" t="s">
        <v>31</v>
      </c>
      <c r="N30" s="26" t="s">
        <v>32</v>
      </c>
      <c r="O30" s="26" t="s">
        <v>14</v>
      </c>
      <c r="P30" s="27" t="s">
        <v>15</v>
      </c>
    </row>
    <row r="31" spans="1:16">
      <c r="A31" s="22" t="s">
        <v>62</v>
      </c>
      <c r="B31" s="34">
        <v>2640</v>
      </c>
      <c r="C31" s="34">
        <v>9051</v>
      </c>
      <c r="D31" s="34">
        <v>28280</v>
      </c>
      <c r="E31" s="34">
        <v>5656</v>
      </c>
      <c r="F31" s="34">
        <v>21214</v>
      </c>
      <c r="G31" s="34">
        <v>2476</v>
      </c>
      <c r="H31" s="34">
        <v>56</v>
      </c>
      <c r="I31" s="34">
        <v>104</v>
      </c>
      <c r="J31" s="36">
        <v>240</v>
      </c>
      <c r="K31" s="25" t="s">
        <v>29</v>
      </c>
      <c r="L31" s="31">
        <v>1.3</v>
      </c>
      <c r="M31" s="32">
        <v>1.2</v>
      </c>
      <c r="N31" s="33">
        <v>1.2</v>
      </c>
      <c r="O31" s="33">
        <v>1.2</v>
      </c>
      <c r="P31" s="31">
        <v>1.1000000000000001</v>
      </c>
    </row>
    <row r="32" spans="1:16">
      <c r="A32" s="22" t="s">
        <v>63</v>
      </c>
      <c r="B32" s="34">
        <v>2880</v>
      </c>
      <c r="C32" s="34">
        <v>10772</v>
      </c>
      <c r="D32" s="34">
        <v>33655</v>
      </c>
      <c r="E32" s="34">
        <v>6731</v>
      </c>
      <c r="F32" s="34">
        <v>25246</v>
      </c>
      <c r="G32" s="34">
        <v>2946</v>
      </c>
      <c r="H32" s="34">
        <v>66</v>
      </c>
      <c r="I32" s="34">
        <v>124</v>
      </c>
      <c r="J32" s="36">
        <v>240</v>
      </c>
    </row>
    <row r="33" spans="1:16">
      <c r="A33" s="22" t="s">
        <v>64</v>
      </c>
      <c r="B33" s="34">
        <v>2400</v>
      </c>
      <c r="C33" s="34">
        <v>13824</v>
      </c>
      <c r="D33" s="34">
        <v>51840</v>
      </c>
      <c r="E33" s="34">
        <v>8352</v>
      </c>
      <c r="F33" s="34">
        <v>30528</v>
      </c>
      <c r="G33" s="34">
        <v>28800</v>
      </c>
      <c r="H33" s="34">
        <v>33</v>
      </c>
      <c r="I33" s="34">
        <v>69</v>
      </c>
      <c r="J33" s="39" t="s">
        <v>38</v>
      </c>
    </row>
    <row r="34" spans="1:16">
      <c r="A34" s="22" t="s">
        <v>65</v>
      </c>
      <c r="B34" s="34">
        <v>2400</v>
      </c>
      <c r="C34" s="34">
        <v>24480</v>
      </c>
      <c r="D34" s="34">
        <v>83520</v>
      </c>
      <c r="E34" s="34">
        <v>14400</v>
      </c>
      <c r="F34" s="34">
        <v>54720</v>
      </c>
      <c r="G34" s="34">
        <v>40320</v>
      </c>
      <c r="H34" s="34">
        <v>35</v>
      </c>
      <c r="I34" s="34">
        <v>72</v>
      </c>
      <c r="J34" s="39" t="s">
        <v>38</v>
      </c>
    </row>
    <row r="35" spans="1:16">
      <c r="A35" s="40" t="s">
        <v>66</v>
      </c>
      <c r="B35" s="34">
        <v>5760</v>
      </c>
      <c r="C35" s="34">
        <v>63648</v>
      </c>
      <c r="D35" s="34">
        <v>217152</v>
      </c>
      <c r="E35" s="34">
        <v>37440</v>
      </c>
      <c r="F35" s="34">
        <v>142272</v>
      </c>
      <c r="G35" s="34">
        <v>104832</v>
      </c>
      <c r="H35" s="34">
        <v>89</v>
      </c>
      <c r="I35" s="34">
        <v>186</v>
      </c>
      <c r="J35" s="39" t="s">
        <v>38</v>
      </c>
    </row>
    <row r="37" spans="1:16">
      <c r="A37" s="34" t="s">
        <v>67</v>
      </c>
      <c r="B37" s="22" t="s">
        <v>0</v>
      </c>
      <c r="C37" s="22" t="s">
        <v>2</v>
      </c>
      <c r="D37" s="22" t="s">
        <v>4</v>
      </c>
      <c r="E37" s="22" t="s">
        <v>6</v>
      </c>
      <c r="F37" s="22" t="s">
        <v>8</v>
      </c>
      <c r="G37" s="22" t="s">
        <v>9</v>
      </c>
      <c r="H37" s="22" t="s">
        <v>11</v>
      </c>
      <c r="I37" s="22" t="s">
        <v>13</v>
      </c>
      <c r="J37" s="22" t="s">
        <v>34</v>
      </c>
      <c r="K37" s="28"/>
      <c r="L37" s="26" t="s">
        <v>30</v>
      </c>
      <c r="M37" s="27" t="s">
        <v>31</v>
      </c>
      <c r="N37" s="26" t="s">
        <v>32</v>
      </c>
      <c r="O37" s="26" t="s">
        <v>14</v>
      </c>
      <c r="P37" s="27" t="s">
        <v>15</v>
      </c>
    </row>
    <row r="38" spans="1:16">
      <c r="A38" s="22" t="s">
        <v>68</v>
      </c>
      <c r="B38" s="34">
        <v>2160</v>
      </c>
      <c r="C38" s="34">
        <v>7406</v>
      </c>
      <c r="D38" s="34">
        <v>23138</v>
      </c>
      <c r="E38" s="34">
        <v>4628</v>
      </c>
      <c r="F38" s="34">
        <v>17357</v>
      </c>
      <c r="G38" s="34">
        <v>2026</v>
      </c>
      <c r="H38" s="34">
        <v>46</v>
      </c>
      <c r="I38" s="34">
        <v>85</v>
      </c>
      <c r="J38" s="36">
        <v>240</v>
      </c>
      <c r="K38" s="25" t="s">
        <v>29</v>
      </c>
      <c r="L38" s="31">
        <v>1.3</v>
      </c>
      <c r="M38" s="32">
        <v>1.2</v>
      </c>
      <c r="N38" s="33">
        <v>1.2</v>
      </c>
      <c r="O38" s="33">
        <v>1.2</v>
      </c>
      <c r="P38" s="31">
        <v>1.1000000000000001</v>
      </c>
    </row>
    <row r="39" spans="1:16">
      <c r="A39" s="22" t="s">
        <v>69</v>
      </c>
      <c r="B39" s="34">
        <v>2400</v>
      </c>
      <c r="C39" s="34">
        <v>8976</v>
      </c>
      <c r="D39" s="34">
        <v>28046</v>
      </c>
      <c r="E39" s="34">
        <v>5610</v>
      </c>
      <c r="F39" s="34">
        <v>21038</v>
      </c>
      <c r="G39" s="34">
        <v>2455</v>
      </c>
      <c r="H39" s="34">
        <v>55</v>
      </c>
      <c r="I39" s="34">
        <v>103</v>
      </c>
      <c r="J39" s="36">
        <v>240</v>
      </c>
    </row>
    <row r="40" spans="1:16">
      <c r="A40" s="22" t="s">
        <v>70</v>
      </c>
      <c r="B40" s="34">
        <v>2280</v>
      </c>
      <c r="C40" s="34">
        <v>13133</v>
      </c>
      <c r="D40" s="34">
        <v>49248</v>
      </c>
      <c r="E40" s="34">
        <v>7935</v>
      </c>
      <c r="F40" s="34">
        <v>29002</v>
      </c>
      <c r="G40" s="34">
        <v>27360</v>
      </c>
      <c r="H40" s="34">
        <v>31</v>
      </c>
      <c r="I40" s="34">
        <v>66</v>
      </c>
      <c r="J40" s="39" t="s">
        <v>38</v>
      </c>
    </row>
    <row r="41" spans="1:16">
      <c r="A41" s="22" t="s">
        <v>71</v>
      </c>
      <c r="B41" s="34">
        <v>2280</v>
      </c>
      <c r="C41" s="34">
        <v>23256</v>
      </c>
      <c r="D41" s="34">
        <v>79344</v>
      </c>
      <c r="E41" s="34">
        <v>13680</v>
      </c>
      <c r="F41" s="34">
        <v>51984</v>
      </c>
      <c r="G41" s="34">
        <v>38304</v>
      </c>
      <c r="H41" s="34">
        <v>33</v>
      </c>
      <c r="I41" s="34">
        <v>68</v>
      </c>
      <c r="J41" s="39" t="s">
        <v>38</v>
      </c>
    </row>
    <row r="42" spans="1:16">
      <c r="A42" s="40" t="s">
        <v>72</v>
      </c>
      <c r="B42" s="34">
        <v>3240</v>
      </c>
      <c r="C42" s="34">
        <v>35802</v>
      </c>
      <c r="D42" s="34">
        <v>122148</v>
      </c>
      <c r="E42" s="34">
        <v>21060</v>
      </c>
      <c r="F42" s="34">
        <v>80028</v>
      </c>
      <c r="G42" s="34">
        <v>58968</v>
      </c>
      <c r="H42" s="34">
        <v>50</v>
      </c>
      <c r="I42" s="34">
        <v>105</v>
      </c>
      <c r="J42" s="39" t="s">
        <v>38</v>
      </c>
    </row>
    <row r="44" spans="1:16">
      <c r="A44" s="34" t="s">
        <v>73</v>
      </c>
      <c r="B44" s="22" t="s">
        <v>0</v>
      </c>
      <c r="C44" s="22" t="s">
        <v>2</v>
      </c>
      <c r="D44" s="22" t="s">
        <v>4</v>
      </c>
      <c r="E44" s="22" t="s">
        <v>6</v>
      </c>
      <c r="F44" s="22" t="s">
        <v>8</v>
      </c>
      <c r="G44" s="22" t="s">
        <v>9</v>
      </c>
      <c r="H44" s="22" t="s">
        <v>11</v>
      </c>
      <c r="I44" s="22" t="s">
        <v>13</v>
      </c>
      <c r="J44" s="22" t="s">
        <v>34</v>
      </c>
      <c r="K44" s="28"/>
      <c r="L44" s="26" t="s">
        <v>30</v>
      </c>
      <c r="M44" s="27" t="s">
        <v>31</v>
      </c>
      <c r="N44" s="26" t="s">
        <v>32</v>
      </c>
      <c r="O44" s="26" t="s">
        <v>14</v>
      </c>
      <c r="P44" s="27" t="s">
        <v>15</v>
      </c>
    </row>
    <row r="45" spans="1:16">
      <c r="A45" s="22" t="s">
        <v>74</v>
      </c>
      <c r="B45" s="34">
        <v>1860</v>
      </c>
      <c r="C45" s="34">
        <v>6087</v>
      </c>
      <c r="D45" s="34">
        <v>19019</v>
      </c>
      <c r="E45" s="34">
        <v>3804</v>
      </c>
      <c r="F45" s="34">
        <v>14267</v>
      </c>
      <c r="G45" s="34">
        <v>1665</v>
      </c>
      <c r="H45" s="34">
        <v>38</v>
      </c>
      <c r="I45" s="34">
        <v>70</v>
      </c>
      <c r="J45" s="36">
        <v>240</v>
      </c>
      <c r="K45" s="25" t="s">
        <v>29</v>
      </c>
      <c r="L45" s="31">
        <v>1.2</v>
      </c>
      <c r="M45" s="32">
        <v>1.1000000000000001</v>
      </c>
      <c r="N45" s="33">
        <v>1.1000000000000001</v>
      </c>
      <c r="O45" s="33">
        <v>1.1000000000000001</v>
      </c>
      <c r="P45" s="31">
        <v>1.05</v>
      </c>
    </row>
    <row r="46" spans="1:16">
      <c r="A46" s="22" t="s">
        <v>75</v>
      </c>
      <c r="B46" s="34">
        <v>1920</v>
      </c>
      <c r="C46" s="34">
        <v>6583</v>
      </c>
      <c r="D46" s="34">
        <v>20567</v>
      </c>
      <c r="E46" s="34">
        <v>4114</v>
      </c>
      <c r="F46" s="34">
        <v>15428</v>
      </c>
      <c r="G46" s="34">
        <v>1801</v>
      </c>
      <c r="H46" s="34">
        <v>41</v>
      </c>
      <c r="I46" s="34">
        <v>76</v>
      </c>
      <c r="J46" s="36">
        <v>240</v>
      </c>
    </row>
    <row r="47" spans="1:16">
      <c r="A47" s="22" t="s">
        <v>76</v>
      </c>
      <c r="B47" s="34">
        <v>2400</v>
      </c>
      <c r="C47" s="34">
        <v>12672</v>
      </c>
      <c r="D47" s="34">
        <v>47520</v>
      </c>
      <c r="E47" s="34">
        <v>7656</v>
      </c>
      <c r="F47" s="34">
        <v>27984</v>
      </c>
      <c r="G47" s="34">
        <v>26400</v>
      </c>
      <c r="H47" s="34">
        <v>30</v>
      </c>
      <c r="I47" s="34">
        <v>64</v>
      </c>
      <c r="J47" s="39" t="s">
        <v>38</v>
      </c>
    </row>
    <row r="48" spans="1:16">
      <c r="A48" s="22" t="s">
        <v>77</v>
      </c>
      <c r="B48" s="34">
        <v>2400</v>
      </c>
      <c r="C48" s="34">
        <v>22440</v>
      </c>
      <c r="D48" s="34">
        <v>76560</v>
      </c>
      <c r="E48" s="34">
        <v>13200</v>
      </c>
      <c r="F48" s="34">
        <v>50160</v>
      </c>
      <c r="G48" s="34">
        <v>36960</v>
      </c>
      <c r="H48" s="34">
        <v>32</v>
      </c>
      <c r="I48" s="34">
        <v>66</v>
      </c>
      <c r="J48" s="39" t="s">
        <v>38</v>
      </c>
    </row>
    <row r="49" spans="1:16">
      <c r="A49" s="40" t="s">
        <v>78</v>
      </c>
      <c r="B49" s="34">
        <v>2880</v>
      </c>
      <c r="C49" s="34">
        <v>29376</v>
      </c>
      <c r="D49" s="34">
        <v>100224</v>
      </c>
      <c r="E49" s="34">
        <v>17280</v>
      </c>
      <c r="F49" s="34">
        <v>65664</v>
      </c>
      <c r="G49" s="34">
        <v>48384</v>
      </c>
      <c r="H49" s="34">
        <v>41</v>
      </c>
      <c r="I49" s="34">
        <v>86</v>
      </c>
      <c r="J49" s="39" t="s">
        <v>38</v>
      </c>
    </row>
    <row r="51" spans="1:16">
      <c r="A51" s="34" t="s">
        <v>79</v>
      </c>
      <c r="B51" s="22" t="s">
        <v>0</v>
      </c>
      <c r="C51" s="22" t="s">
        <v>2</v>
      </c>
      <c r="D51" s="22" t="s">
        <v>4</v>
      </c>
      <c r="E51" s="22" t="s">
        <v>6</v>
      </c>
      <c r="F51" s="22" t="s">
        <v>8</v>
      </c>
      <c r="G51" s="22" t="s">
        <v>9</v>
      </c>
      <c r="H51" s="22" t="s">
        <v>11</v>
      </c>
      <c r="I51" s="22" t="s">
        <v>13</v>
      </c>
      <c r="J51" s="22" t="s">
        <v>34</v>
      </c>
      <c r="K51" s="28"/>
      <c r="L51" s="26" t="s">
        <v>30</v>
      </c>
      <c r="M51" s="27" t="s">
        <v>31</v>
      </c>
      <c r="N51" s="26" t="s">
        <v>32</v>
      </c>
      <c r="O51" s="26" t="s">
        <v>14</v>
      </c>
      <c r="P51" s="27" t="s">
        <v>15</v>
      </c>
    </row>
    <row r="52" spans="1:16">
      <c r="A52" s="22" t="s">
        <v>80</v>
      </c>
      <c r="B52" s="34">
        <v>2040</v>
      </c>
      <c r="C52" s="34">
        <v>6676</v>
      </c>
      <c r="D52" s="34">
        <v>20859</v>
      </c>
      <c r="E52" s="34">
        <v>4172</v>
      </c>
      <c r="F52" s="34">
        <v>15647</v>
      </c>
      <c r="G52" s="34">
        <v>1826</v>
      </c>
      <c r="H52" s="34">
        <v>41</v>
      </c>
      <c r="I52" s="34">
        <v>77</v>
      </c>
      <c r="J52" s="36">
        <v>240</v>
      </c>
      <c r="K52" s="25" t="s">
        <v>29</v>
      </c>
      <c r="L52" s="31">
        <v>1.2</v>
      </c>
      <c r="M52" s="32">
        <v>1.1000000000000001</v>
      </c>
      <c r="N52" s="33">
        <v>1.1000000000000001</v>
      </c>
      <c r="O52" s="33">
        <v>1.1000000000000001</v>
      </c>
      <c r="P52" s="31">
        <v>1.05</v>
      </c>
    </row>
    <row r="53" spans="1:16">
      <c r="A53" s="22" t="s">
        <v>81</v>
      </c>
      <c r="B53" s="34">
        <v>2160</v>
      </c>
      <c r="C53" s="34">
        <v>7406</v>
      </c>
      <c r="D53" s="34">
        <v>23138</v>
      </c>
      <c r="E53" s="34">
        <v>4628</v>
      </c>
      <c r="F53" s="34">
        <v>17357</v>
      </c>
      <c r="G53" s="34">
        <v>2026</v>
      </c>
      <c r="H53" s="34">
        <v>46</v>
      </c>
      <c r="I53" s="34">
        <v>85</v>
      </c>
      <c r="J53" s="36">
        <v>240</v>
      </c>
    </row>
    <row r="54" spans="1:16">
      <c r="A54" s="22" t="s">
        <v>82</v>
      </c>
      <c r="B54" s="34">
        <v>2280</v>
      </c>
      <c r="C54" s="34">
        <v>12039</v>
      </c>
      <c r="D54" s="34">
        <v>45144</v>
      </c>
      <c r="E54" s="34">
        <v>7274</v>
      </c>
      <c r="F54" s="34">
        <v>26585</v>
      </c>
      <c r="G54" s="34">
        <v>25080</v>
      </c>
      <c r="H54" s="34">
        <v>29</v>
      </c>
      <c r="I54" s="34">
        <v>61</v>
      </c>
      <c r="J54" s="39" t="s">
        <v>38</v>
      </c>
    </row>
    <row r="55" spans="1:16">
      <c r="A55" s="22" t="s">
        <v>83</v>
      </c>
      <c r="B55" s="34">
        <v>2280</v>
      </c>
      <c r="C55" s="34">
        <v>21318</v>
      </c>
      <c r="D55" s="34">
        <v>72732</v>
      </c>
      <c r="E55" s="34">
        <v>12540</v>
      </c>
      <c r="F55" s="34">
        <v>47652</v>
      </c>
      <c r="G55" s="34">
        <v>35112</v>
      </c>
      <c r="H55" s="34">
        <v>30</v>
      </c>
      <c r="I55" s="34">
        <v>63</v>
      </c>
      <c r="J55" s="39" t="s">
        <v>38</v>
      </c>
    </row>
    <row r="56" spans="1:16">
      <c r="A56" s="40" t="s">
        <v>84</v>
      </c>
      <c r="B56" s="34">
        <v>3000</v>
      </c>
      <c r="C56" s="34">
        <v>30600</v>
      </c>
      <c r="D56" s="34">
        <v>104400</v>
      </c>
      <c r="E56" s="34">
        <v>18000</v>
      </c>
      <c r="F56" s="34">
        <v>68400</v>
      </c>
      <c r="G56" s="34">
        <v>50400</v>
      </c>
      <c r="H56" s="34">
        <v>43</v>
      </c>
      <c r="I56" s="34">
        <v>90</v>
      </c>
      <c r="J56" s="39" t="s">
        <v>38</v>
      </c>
    </row>
    <row r="58" spans="1:16">
      <c r="A58" s="34" t="s">
        <v>85</v>
      </c>
      <c r="B58" s="22" t="s">
        <v>0</v>
      </c>
      <c r="C58" s="22" t="s">
        <v>2</v>
      </c>
      <c r="D58" s="22" t="s">
        <v>4</v>
      </c>
      <c r="E58" s="22" t="s">
        <v>6</v>
      </c>
      <c r="F58" s="22" t="s">
        <v>8</v>
      </c>
      <c r="G58" s="22" t="s">
        <v>9</v>
      </c>
      <c r="H58" s="22" t="s">
        <v>11</v>
      </c>
      <c r="I58" s="22" t="s">
        <v>13</v>
      </c>
      <c r="J58" s="22" t="s">
        <v>34</v>
      </c>
      <c r="K58" s="28"/>
      <c r="L58" s="26" t="s">
        <v>30</v>
      </c>
      <c r="M58" s="27" t="s">
        <v>31</v>
      </c>
      <c r="N58" s="26" t="s">
        <v>32</v>
      </c>
      <c r="O58" s="26" t="s">
        <v>14</v>
      </c>
      <c r="P58" s="27" t="s">
        <v>15</v>
      </c>
    </row>
    <row r="59" spans="1:16">
      <c r="A59" s="22" t="s">
        <v>87</v>
      </c>
      <c r="B59" s="34">
        <v>1920</v>
      </c>
      <c r="C59" s="34">
        <v>6583</v>
      </c>
      <c r="D59" s="34">
        <v>20567</v>
      </c>
      <c r="E59" s="34">
        <v>4114</v>
      </c>
      <c r="F59" s="34">
        <v>15428</v>
      </c>
      <c r="G59" s="34">
        <v>1801</v>
      </c>
      <c r="H59" s="34">
        <v>41</v>
      </c>
      <c r="I59" s="34">
        <v>76</v>
      </c>
      <c r="J59" s="36">
        <v>240</v>
      </c>
      <c r="K59" s="25" t="s">
        <v>29</v>
      </c>
      <c r="L59" s="31">
        <v>1.2</v>
      </c>
      <c r="M59" s="32">
        <v>1.1000000000000001</v>
      </c>
      <c r="N59" s="33">
        <v>1.1000000000000001</v>
      </c>
      <c r="O59" s="33">
        <v>1.1000000000000001</v>
      </c>
      <c r="P59" s="31">
        <v>1.05</v>
      </c>
    </row>
    <row r="60" spans="1:16">
      <c r="A60" s="22" t="s">
        <v>88</v>
      </c>
      <c r="B60" s="34">
        <v>1980</v>
      </c>
      <c r="C60" s="34">
        <v>7406</v>
      </c>
      <c r="D60" s="34">
        <v>23138</v>
      </c>
      <c r="E60" s="34">
        <v>4628</v>
      </c>
      <c r="F60" s="34">
        <v>17357</v>
      </c>
      <c r="G60" s="34">
        <v>2026</v>
      </c>
      <c r="H60" s="34">
        <v>46</v>
      </c>
      <c r="I60" s="34">
        <v>85</v>
      </c>
      <c r="J60" s="36">
        <v>240</v>
      </c>
    </row>
    <row r="61" spans="1:16">
      <c r="A61" s="22" t="s">
        <v>89</v>
      </c>
      <c r="B61" s="34">
        <v>2220</v>
      </c>
      <c r="C61" s="34">
        <v>11722</v>
      </c>
      <c r="D61" s="34">
        <v>43956</v>
      </c>
      <c r="E61" s="34">
        <v>7082</v>
      </c>
      <c r="F61" s="34">
        <v>25886</v>
      </c>
      <c r="G61" s="34">
        <v>24420</v>
      </c>
      <c r="H61" s="34">
        <v>28</v>
      </c>
      <c r="I61" s="34">
        <v>59</v>
      </c>
      <c r="J61" s="39" t="s">
        <v>38</v>
      </c>
    </row>
    <row r="62" spans="1:16">
      <c r="A62" s="22" t="s">
        <v>90</v>
      </c>
      <c r="B62" s="34">
        <v>2220</v>
      </c>
      <c r="C62" s="34">
        <v>22644</v>
      </c>
      <c r="D62" s="34">
        <v>77256</v>
      </c>
      <c r="E62" s="34">
        <v>13320</v>
      </c>
      <c r="F62" s="34">
        <v>50616</v>
      </c>
      <c r="G62" s="34">
        <v>37296</v>
      </c>
      <c r="H62" s="34">
        <v>32</v>
      </c>
      <c r="I62" s="34">
        <v>66</v>
      </c>
      <c r="J62" s="39" t="s">
        <v>38</v>
      </c>
    </row>
    <row r="63" spans="1:16">
      <c r="A63" s="40" t="s">
        <v>86</v>
      </c>
      <c r="B63" s="34">
        <v>2880</v>
      </c>
      <c r="C63" s="34">
        <v>29376</v>
      </c>
      <c r="D63" s="34">
        <v>100224</v>
      </c>
      <c r="E63" s="34">
        <v>17280</v>
      </c>
      <c r="F63" s="34">
        <v>65664</v>
      </c>
      <c r="G63" s="34">
        <v>48384</v>
      </c>
      <c r="H63" s="34">
        <v>41</v>
      </c>
      <c r="I63" s="34">
        <v>86</v>
      </c>
      <c r="J63" s="39" t="s">
        <v>38</v>
      </c>
    </row>
    <row r="65" spans="1:16">
      <c r="A65" s="34" t="s">
        <v>96</v>
      </c>
      <c r="B65" s="22" t="s">
        <v>0</v>
      </c>
      <c r="C65" s="22" t="s">
        <v>2</v>
      </c>
      <c r="D65" s="22" t="s">
        <v>4</v>
      </c>
      <c r="E65" s="22" t="s">
        <v>6</v>
      </c>
      <c r="F65" s="22" t="s">
        <v>8</v>
      </c>
      <c r="G65" s="22" t="s">
        <v>9</v>
      </c>
      <c r="H65" s="22" t="s">
        <v>11</v>
      </c>
      <c r="I65" s="22" t="s">
        <v>13</v>
      </c>
      <c r="J65" s="22" t="s">
        <v>34</v>
      </c>
      <c r="K65" s="28"/>
      <c r="L65" s="26" t="s">
        <v>30</v>
      </c>
      <c r="M65" s="27" t="s">
        <v>31</v>
      </c>
      <c r="N65" s="26" t="s">
        <v>32</v>
      </c>
      <c r="O65" s="26" t="s">
        <v>14</v>
      </c>
      <c r="P65" s="27" t="s">
        <v>15</v>
      </c>
    </row>
    <row r="66" spans="1:16">
      <c r="A66" s="22" t="s">
        <v>92</v>
      </c>
      <c r="B66" s="34">
        <v>2040</v>
      </c>
      <c r="C66" s="34">
        <v>6994</v>
      </c>
      <c r="D66" s="34">
        <v>21853</v>
      </c>
      <c r="E66" s="34">
        <v>4371</v>
      </c>
      <c r="F66" s="34">
        <v>16392</v>
      </c>
      <c r="G66" s="34">
        <v>1913</v>
      </c>
      <c r="H66" s="34">
        <v>43</v>
      </c>
      <c r="I66" s="34">
        <v>81</v>
      </c>
      <c r="J66" s="36">
        <v>240</v>
      </c>
      <c r="K66" s="25" t="s">
        <v>29</v>
      </c>
      <c r="L66" s="31">
        <v>1.3</v>
      </c>
      <c r="M66" s="32">
        <v>1.2</v>
      </c>
      <c r="N66" s="33">
        <v>1.2</v>
      </c>
      <c r="O66" s="33">
        <v>1.2</v>
      </c>
      <c r="P66" s="31">
        <v>1.1000000000000001</v>
      </c>
    </row>
    <row r="67" spans="1:16">
      <c r="A67" s="22" t="s">
        <v>93</v>
      </c>
      <c r="B67" s="34">
        <v>2160</v>
      </c>
      <c r="C67" s="34">
        <v>8079</v>
      </c>
      <c r="D67" s="34">
        <v>25242</v>
      </c>
      <c r="E67" s="34">
        <v>5049</v>
      </c>
      <c r="F67" s="34">
        <v>18934</v>
      </c>
      <c r="G67" s="34">
        <v>2210</v>
      </c>
      <c r="H67" s="34">
        <v>50</v>
      </c>
      <c r="I67" s="34">
        <v>93</v>
      </c>
      <c r="J67" s="36">
        <v>240</v>
      </c>
    </row>
    <row r="68" spans="1:16">
      <c r="A68" s="22" t="s">
        <v>94</v>
      </c>
      <c r="B68" s="34">
        <v>2280</v>
      </c>
      <c r="C68" s="34">
        <v>13133</v>
      </c>
      <c r="D68" s="34">
        <v>49248</v>
      </c>
      <c r="E68" s="34">
        <v>7935</v>
      </c>
      <c r="F68" s="34">
        <v>29002</v>
      </c>
      <c r="G68" s="34">
        <v>27360</v>
      </c>
      <c r="H68" s="34">
        <v>31</v>
      </c>
      <c r="I68" s="34">
        <v>66</v>
      </c>
      <c r="J68" s="39" t="s">
        <v>38</v>
      </c>
    </row>
    <row r="69" spans="1:16">
      <c r="A69" s="22" t="s">
        <v>95</v>
      </c>
      <c r="B69" s="34">
        <v>2280</v>
      </c>
      <c r="C69" s="34">
        <v>23256</v>
      </c>
      <c r="D69" s="34">
        <v>79344</v>
      </c>
      <c r="E69" s="34">
        <v>13680</v>
      </c>
      <c r="F69" s="34">
        <v>51984</v>
      </c>
      <c r="G69" s="34">
        <v>38304</v>
      </c>
      <c r="H69" s="34">
        <v>33</v>
      </c>
      <c r="I69" s="34">
        <v>68</v>
      </c>
      <c r="J69" s="39" t="s">
        <v>38</v>
      </c>
    </row>
    <row r="70" spans="1:16">
      <c r="A70" s="40" t="s">
        <v>91</v>
      </c>
      <c r="B70" s="34">
        <v>3000</v>
      </c>
      <c r="C70" s="34">
        <v>33150</v>
      </c>
      <c r="D70" s="34">
        <v>113100</v>
      </c>
      <c r="E70" s="34">
        <v>19500</v>
      </c>
      <c r="F70" s="34">
        <v>74100</v>
      </c>
      <c r="G70" s="34">
        <v>54600</v>
      </c>
      <c r="H70" s="34">
        <v>47</v>
      </c>
      <c r="I70" s="34">
        <v>97</v>
      </c>
      <c r="J70" s="39" t="s">
        <v>38</v>
      </c>
    </row>
    <row r="72" spans="1:16">
      <c r="A72" s="34" t="s">
        <v>100</v>
      </c>
      <c r="B72" s="22" t="s">
        <v>0</v>
      </c>
      <c r="C72" s="22" t="s">
        <v>2</v>
      </c>
      <c r="D72" s="22" t="s">
        <v>4</v>
      </c>
      <c r="E72" s="22" t="s">
        <v>6</v>
      </c>
      <c r="F72" s="22" t="s">
        <v>8</v>
      </c>
      <c r="G72" s="22" t="s">
        <v>9</v>
      </c>
      <c r="H72" s="22" t="s">
        <v>11</v>
      </c>
      <c r="I72" s="22" t="s">
        <v>13</v>
      </c>
      <c r="J72" s="22" t="s">
        <v>34</v>
      </c>
      <c r="K72" s="28"/>
      <c r="L72" s="26" t="s">
        <v>30</v>
      </c>
      <c r="M72" s="27" t="s">
        <v>31</v>
      </c>
      <c r="N72" s="26" t="s">
        <v>32</v>
      </c>
      <c r="O72" s="26" t="s">
        <v>14</v>
      </c>
      <c r="P72" s="27" t="s">
        <v>15</v>
      </c>
    </row>
    <row r="73" spans="1:16">
      <c r="A73" s="22" t="s">
        <v>97</v>
      </c>
      <c r="B73" s="34">
        <v>1920</v>
      </c>
      <c r="C73" s="34">
        <v>6583</v>
      </c>
      <c r="D73" s="34">
        <v>20567</v>
      </c>
      <c r="E73" s="34">
        <v>4114</v>
      </c>
      <c r="F73" s="34">
        <v>15428</v>
      </c>
      <c r="G73" s="34">
        <v>1801</v>
      </c>
      <c r="H73" s="34">
        <v>41</v>
      </c>
      <c r="I73" s="34">
        <v>76</v>
      </c>
      <c r="J73" s="36">
        <v>240</v>
      </c>
      <c r="K73" s="25" t="s">
        <v>29</v>
      </c>
      <c r="L73" s="31">
        <v>1.3</v>
      </c>
      <c r="M73" s="32">
        <v>1.25</v>
      </c>
      <c r="N73" s="33">
        <v>1.25</v>
      </c>
      <c r="O73" s="33">
        <v>1.2</v>
      </c>
      <c r="P73" s="31">
        <v>1.1000000000000001</v>
      </c>
    </row>
    <row r="74" spans="1:16">
      <c r="A74" s="22" t="s">
        <v>101</v>
      </c>
      <c r="B74" s="34">
        <v>1980</v>
      </c>
      <c r="C74" s="34">
        <v>7406</v>
      </c>
      <c r="D74" s="34">
        <v>23138</v>
      </c>
      <c r="E74" s="34">
        <v>4628</v>
      </c>
      <c r="F74" s="34">
        <v>17357</v>
      </c>
      <c r="G74" s="34">
        <v>2026</v>
      </c>
      <c r="H74" s="34">
        <v>46</v>
      </c>
      <c r="I74" s="34">
        <v>85</v>
      </c>
      <c r="J74" s="36">
        <v>240</v>
      </c>
    </row>
    <row r="75" spans="1:16">
      <c r="A75" s="22" t="s">
        <v>98</v>
      </c>
      <c r="B75" s="34">
        <v>2220</v>
      </c>
      <c r="C75" s="34">
        <v>13320</v>
      </c>
      <c r="D75" s="34">
        <v>49950</v>
      </c>
      <c r="E75" s="34">
        <v>8048</v>
      </c>
      <c r="F75" s="34">
        <v>29415</v>
      </c>
      <c r="G75" s="34">
        <v>27750</v>
      </c>
      <c r="H75" s="34">
        <v>32</v>
      </c>
      <c r="I75" s="34">
        <v>67</v>
      </c>
      <c r="J75" s="39" t="s">
        <v>38</v>
      </c>
    </row>
    <row r="76" spans="1:16">
      <c r="A76" s="22" t="s">
        <v>99</v>
      </c>
      <c r="B76" s="34">
        <v>2220</v>
      </c>
      <c r="C76" s="34">
        <v>23588</v>
      </c>
      <c r="D76" s="34">
        <v>80475</v>
      </c>
      <c r="E76" s="34">
        <v>13875</v>
      </c>
      <c r="F76" s="34">
        <v>52725</v>
      </c>
      <c r="G76" s="34">
        <v>38850</v>
      </c>
      <c r="H76" s="34">
        <v>33</v>
      </c>
      <c r="I76" s="34">
        <v>69</v>
      </c>
      <c r="J76" s="39" t="s">
        <v>38</v>
      </c>
    </row>
    <row r="77" spans="1:16">
      <c r="A77" s="40" t="s">
        <v>102</v>
      </c>
      <c r="B77" s="34">
        <v>2880</v>
      </c>
      <c r="C77" s="34">
        <v>31824</v>
      </c>
      <c r="D77" s="34">
        <v>108576</v>
      </c>
      <c r="E77" s="34">
        <v>18720</v>
      </c>
      <c r="F77" s="34">
        <v>71136</v>
      </c>
      <c r="G77" s="34">
        <v>52416</v>
      </c>
      <c r="H77" s="34">
        <v>45</v>
      </c>
      <c r="I77" s="34">
        <v>93</v>
      </c>
      <c r="J77" s="39" t="s">
        <v>38</v>
      </c>
    </row>
    <row r="79" spans="1:16">
      <c r="A79" s="34" t="s">
        <v>103</v>
      </c>
      <c r="B79" s="22" t="s">
        <v>0</v>
      </c>
      <c r="C79" s="22" t="s">
        <v>2</v>
      </c>
      <c r="D79" s="22" t="s">
        <v>4</v>
      </c>
      <c r="E79" s="22" t="s">
        <v>6</v>
      </c>
      <c r="F79" s="22" t="s">
        <v>8</v>
      </c>
      <c r="G79" s="22" t="s">
        <v>9</v>
      </c>
      <c r="H79" s="22" t="s">
        <v>11</v>
      </c>
      <c r="I79" s="22" t="s">
        <v>13</v>
      </c>
      <c r="J79" s="22" t="s">
        <v>34</v>
      </c>
      <c r="K79" s="28"/>
      <c r="L79" s="26" t="s">
        <v>30</v>
      </c>
      <c r="M79" s="27" t="s">
        <v>31</v>
      </c>
      <c r="N79" s="26" t="s">
        <v>32</v>
      </c>
      <c r="O79" s="26" t="s">
        <v>14</v>
      </c>
      <c r="P79" s="27" t="s">
        <v>15</v>
      </c>
    </row>
    <row r="80" spans="1:16">
      <c r="A80" s="22" t="s">
        <v>104</v>
      </c>
      <c r="B80" s="34">
        <v>1800</v>
      </c>
      <c r="C80" s="34">
        <v>6171</v>
      </c>
      <c r="D80" s="34">
        <v>19282</v>
      </c>
      <c r="E80" s="34">
        <v>3857</v>
      </c>
      <c r="F80" s="34">
        <v>14464</v>
      </c>
      <c r="G80" s="34">
        <v>1688</v>
      </c>
      <c r="H80" s="34">
        <v>38</v>
      </c>
      <c r="I80" s="34">
        <v>71</v>
      </c>
      <c r="J80" s="36">
        <v>240</v>
      </c>
      <c r="K80" s="25" t="s">
        <v>29</v>
      </c>
      <c r="L80" s="31">
        <v>1.25</v>
      </c>
      <c r="M80" s="32">
        <v>1.2</v>
      </c>
      <c r="N80" s="33">
        <v>1.2</v>
      </c>
      <c r="O80" s="33">
        <v>1.1499999999999999</v>
      </c>
      <c r="P80" s="31">
        <v>1.1000000000000001</v>
      </c>
    </row>
    <row r="81" spans="1:16">
      <c r="A81" s="22" t="s">
        <v>105</v>
      </c>
      <c r="B81" s="34">
        <v>1860</v>
      </c>
      <c r="C81" s="34">
        <v>6667</v>
      </c>
      <c r="D81" s="34">
        <v>20830</v>
      </c>
      <c r="E81" s="34">
        <v>4166</v>
      </c>
      <c r="F81" s="34">
        <v>15625</v>
      </c>
      <c r="G81" s="34">
        <v>1824</v>
      </c>
      <c r="H81" s="34">
        <v>41</v>
      </c>
      <c r="I81" s="34">
        <v>77</v>
      </c>
      <c r="J81" s="36">
        <v>240</v>
      </c>
    </row>
    <row r="82" spans="1:16">
      <c r="A82" s="22" t="s">
        <v>106</v>
      </c>
      <c r="B82" s="34">
        <v>2400</v>
      </c>
      <c r="C82" s="34">
        <v>13824</v>
      </c>
      <c r="D82" s="34">
        <v>51840</v>
      </c>
      <c r="E82" s="34">
        <v>8352</v>
      </c>
      <c r="F82" s="34">
        <v>30528</v>
      </c>
      <c r="G82" s="34">
        <v>28800</v>
      </c>
      <c r="H82" s="34">
        <v>33</v>
      </c>
      <c r="I82" s="34">
        <v>69</v>
      </c>
      <c r="J82" s="39" t="s">
        <v>38</v>
      </c>
    </row>
    <row r="83" spans="1:16">
      <c r="A83" s="22" t="s">
        <v>107</v>
      </c>
      <c r="B83" s="34">
        <v>2400</v>
      </c>
      <c r="C83" s="34">
        <v>24480</v>
      </c>
      <c r="D83" s="34">
        <v>83520</v>
      </c>
      <c r="E83" s="34">
        <v>14400</v>
      </c>
      <c r="F83" s="34">
        <v>54720</v>
      </c>
      <c r="G83" s="34">
        <v>40320</v>
      </c>
      <c r="H83" s="34">
        <v>35</v>
      </c>
      <c r="I83" s="34">
        <v>72</v>
      </c>
      <c r="J83" s="39" t="s">
        <v>38</v>
      </c>
    </row>
    <row r="84" spans="1:16">
      <c r="A84" s="40" t="s">
        <v>108</v>
      </c>
      <c r="B84" s="34">
        <v>3240</v>
      </c>
      <c r="C84" s="34">
        <v>34425</v>
      </c>
      <c r="D84" s="34">
        <v>117450</v>
      </c>
      <c r="E84" s="34">
        <v>20250</v>
      </c>
      <c r="F84" s="34">
        <v>76950</v>
      </c>
      <c r="G84" s="34">
        <v>56700</v>
      </c>
      <c r="H84" s="34">
        <v>48</v>
      </c>
      <c r="I84" s="34">
        <v>101</v>
      </c>
      <c r="J84" s="39" t="s">
        <v>38</v>
      </c>
    </row>
    <row r="86" spans="1:16">
      <c r="A86" s="34" t="s">
        <v>110</v>
      </c>
      <c r="B86" s="22" t="s">
        <v>0</v>
      </c>
      <c r="C86" s="22" t="s">
        <v>2</v>
      </c>
      <c r="D86" s="22" t="s">
        <v>4</v>
      </c>
      <c r="E86" s="22" t="s">
        <v>6</v>
      </c>
      <c r="F86" s="22" t="s">
        <v>8</v>
      </c>
      <c r="G86" s="22" t="s">
        <v>9</v>
      </c>
      <c r="H86" s="22" t="s">
        <v>11</v>
      </c>
      <c r="I86" s="22" t="s">
        <v>13</v>
      </c>
      <c r="J86" s="22" t="s">
        <v>34</v>
      </c>
      <c r="K86" s="28"/>
      <c r="L86" s="26" t="s">
        <v>31</v>
      </c>
    </row>
    <row r="87" spans="1:16">
      <c r="A87" s="22" t="s">
        <v>109</v>
      </c>
      <c r="B87" s="34">
        <v>2400</v>
      </c>
      <c r="C87" s="34">
        <v>34680</v>
      </c>
      <c r="D87" s="34">
        <v>118320</v>
      </c>
      <c r="E87" s="34">
        <v>20400</v>
      </c>
      <c r="F87" s="34">
        <v>77520</v>
      </c>
      <c r="G87" s="34">
        <v>57120</v>
      </c>
      <c r="H87" s="34">
        <v>49</v>
      </c>
      <c r="I87" s="34">
        <v>101</v>
      </c>
      <c r="J87" s="34">
        <v>240</v>
      </c>
      <c r="K87" s="25" t="s">
        <v>29</v>
      </c>
      <c r="L87" s="31">
        <v>1.7</v>
      </c>
    </row>
    <row r="89" spans="1:16">
      <c r="A89" s="34" t="s">
        <v>111</v>
      </c>
      <c r="B89" s="22" t="s">
        <v>112</v>
      </c>
      <c r="C89" s="22" t="s">
        <v>113</v>
      </c>
      <c r="D89" s="22" t="s">
        <v>114</v>
      </c>
      <c r="E89" s="22" t="s">
        <v>115</v>
      </c>
      <c r="F89" s="22" t="s">
        <v>116</v>
      </c>
      <c r="G89" s="22" t="s">
        <v>117</v>
      </c>
      <c r="H89" s="22" t="s">
        <v>118</v>
      </c>
      <c r="I89" s="22" t="s">
        <v>119</v>
      </c>
      <c r="J89" s="22" t="s">
        <v>120</v>
      </c>
      <c r="K89" s="28"/>
      <c r="L89" s="26" t="s">
        <v>121</v>
      </c>
      <c r="M89" s="27" t="s">
        <v>122</v>
      </c>
      <c r="N89" s="26" t="s">
        <v>123</v>
      </c>
      <c r="O89" s="26" t="s">
        <v>124</v>
      </c>
      <c r="P89" s="27" t="s">
        <v>125</v>
      </c>
    </row>
    <row r="90" spans="1:16">
      <c r="A90" s="22" t="s">
        <v>126</v>
      </c>
      <c r="B90" s="41">
        <v>2340</v>
      </c>
      <c r="C90" s="42">
        <v>9846</v>
      </c>
      <c r="D90" s="42">
        <v>30763</v>
      </c>
      <c r="E90" s="42">
        <v>6153</v>
      </c>
      <c r="F90" s="42">
        <v>23076</v>
      </c>
      <c r="G90" s="42">
        <v>2693</v>
      </c>
      <c r="H90" s="42">
        <v>61</v>
      </c>
      <c r="I90" s="42">
        <v>113</v>
      </c>
      <c r="J90" s="36">
        <v>240</v>
      </c>
      <c r="K90" s="25" t="s">
        <v>127</v>
      </c>
      <c r="L90" s="31">
        <v>1.3</v>
      </c>
      <c r="M90" s="32">
        <v>1.2</v>
      </c>
      <c r="N90" s="33">
        <v>1.2</v>
      </c>
      <c r="O90" s="33">
        <v>1.1499999999999999</v>
      </c>
      <c r="P90" s="31">
        <v>1.1000000000000001</v>
      </c>
    </row>
    <row r="91" spans="1:16">
      <c r="A91" s="22" t="s">
        <v>128</v>
      </c>
      <c r="B91" s="41">
        <v>2340</v>
      </c>
      <c r="C91" s="42">
        <v>9117</v>
      </c>
      <c r="D91" s="42">
        <v>28484</v>
      </c>
      <c r="E91" s="42">
        <v>5697</v>
      </c>
      <c r="F91" s="42">
        <v>21367</v>
      </c>
      <c r="G91" s="42">
        <v>2494</v>
      </c>
      <c r="H91" s="42">
        <v>56</v>
      </c>
      <c r="I91" s="42">
        <v>105</v>
      </c>
      <c r="J91" s="36">
        <v>240</v>
      </c>
    </row>
    <row r="92" spans="1:16">
      <c r="A92" s="22" t="s">
        <v>129</v>
      </c>
      <c r="B92" s="41">
        <v>2160</v>
      </c>
      <c r="C92" s="42">
        <v>13479</v>
      </c>
      <c r="D92" s="42">
        <v>50544</v>
      </c>
      <c r="E92" s="42">
        <v>8144</v>
      </c>
      <c r="F92" s="42">
        <v>29765</v>
      </c>
      <c r="G92" s="42">
        <v>28080</v>
      </c>
      <c r="H92" s="42">
        <v>32</v>
      </c>
      <c r="I92" s="42">
        <v>68</v>
      </c>
      <c r="J92" s="39" t="s">
        <v>130</v>
      </c>
    </row>
    <row r="93" spans="1:16">
      <c r="A93" s="22" t="s">
        <v>131</v>
      </c>
      <c r="B93" s="41">
        <v>2160</v>
      </c>
      <c r="C93" s="42">
        <v>23868</v>
      </c>
      <c r="D93" s="42">
        <v>81432</v>
      </c>
      <c r="E93" s="42">
        <v>14040</v>
      </c>
      <c r="F93" s="42">
        <v>53352</v>
      </c>
      <c r="G93" s="42">
        <v>39312</v>
      </c>
      <c r="H93" s="42">
        <v>34</v>
      </c>
      <c r="I93" s="42">
        <v>70</v>
      </c>
      <c r="J93" s="39" t="s">
        <v>132</v>
      </c>
    </row>
    <row r="94" spans="1:16">
      <c r="A94" s="40" t="s">
        <v>133</v>
      </c>
      <c r="B94" s="41">
        <v>3300</v>
      </c>
      <c r="C94" s="42">
        <v>36465</v>
      </c>
      <c r="D94" s="42">
        <v>124410</v>
      </c>
      <c r="E94" s="42">
        <v>21450</v>
      </c>
      <c r="F94" s="42">
        <v>81510</v>
      </c>
      <c r="G94" s="42">
        <v>60060</v>
      </c>
      <c r="H94" s="42">
        <v>51</v>
      </c>
      <c r="I94" s="42">
        <v>107</v>
      </c>
      <c r="J94" s="43">
        <v>240</v>
      </c>
    </row>
    <row r="96" spans="1:16">
      <c r="A96" s="34" t="s">
        <v>134</v>
      </c>
      <c r="B96" s="22" t="s">
        <v>0</v>
      </c>
      <c r="C96" s="22" t="s">
        <v>2</v>
      </c>
      <c r="D96" s="22" t="s">
        <v>4</v>
      </c>
      <c r="E96" s="22" t="s">
        <v>6</v>
      </c>
      <c r="F96" s="22" t="s">
        <v>8</v>
      </c>
      <c r="G96" s="22" t="s">
        <v>9</v>
      </c>
      <c r="H96" s="22" t="s">
        <v>11</v>
      </c>
      <c r="I96" s="22" t="s">
        <v>13</v>
      </c>
      <c r="J96" s="22" t="s">
        <v>34</v>
      </c>
      <c r="K96" s="28"/>
      <c r="L96" s="26" t="s">
        <v>139</v>
      </c>
      <c r="M96" s="27" t="s">
        <v>140</v>
      </c>
      <c r="N96" s="26" t="s">
        <v>141</v>
      </c>
      <c r="O96" s="26" t="s">
        <v>142</v>
      </c>
      <c r="P96" s="27" t="s">
        <v>143</v>
      </c>
    </row>
    <row r="97" spans="1:16">
      <c r="A97" s="22" t="s">
        <v>135</v>
      </c>
      <c r="B97" s="45">
        <v>2640</v>
      </c>
      <c r="C97" s="44">
        <v>11520</v>
      </c>
      <c r="D97" s="44">
        <v>35992</v>
      </c>
      <c r="E97" s="42">
        <v>7199</v>
      </c>
      <c r="F97" s="42">
        <v>26999</v>
      </c>
      <c r="G97" s="44">
        <v>3151</v>
      </c>
      <c r="H97" s="42">
        <v>71</v>
      </c>
      <c r="I97" s="42">
        <v>132</v>
      </c>
      <c r="J97" s="36">
        <v>240</v>
      </c>
      <c r="K97" s="25" t="s">
        <v>29</v>
      </c>
      <c r="L97" s="31">
        <v>1.8</v>
      </c>
      <c r="M97" s="32">
        <v>1.6</v>
      </c>
      <c r="N97" s="33">
        <v>1.4</v>
      </c>
      <c r="O97" s="33">
        <v>1.4</v>
      </c>
      <c r="P97" s="31">
        <v>1.3</v>
      </c>
    </row>
    <row r="98" spans="1:16">
      <c r="A98" s="22" t="s">
        <v>136</v>
      </c>
      <c r="B98" s="45">
        <v>2160</v>
      </c>
      <c r="C98" s="44">
        <v>8752</v>
      </c>
      <c r="D98" s="44">
        <v>27345</v>
      </c>
      <c r="E98" s="42">
        <v>5469</v>
      </c>
      <c r="F98" s="42">
        <v>20512</v>
      </c>
      <c r="G98" s="44">
        <v>2394</v>
      </c>
      <c r="H98" s="42">
        <v>54</v>
      </c>
      <c r="I98" s="42">
        <v>101</v>
      </c>
      <c r="J98" s="36">
        <v>240</v>
      </c>
    </row>
    <row r="99" spans="1:16">
      <c r="A99" s="22" t="s">
        <v>137</v>
      </c>
      <c r="B99" s="45">
        <v>3420</v>
      </c>
      <c r="C99" s="44">
        <v>22983</v>
      </c>
      <c r="D99" s="44">
        <v>86184</v>
      </c>
      <c r="E99" s="42">
        <v>13886</v>
      </c>
      <c r="F99" s="42">
        <v>50753</v>
      </c>
      <c r="G99" s="44">
        <v>47880</v>
      </c>
      <c r="H99" s="42">
        <v>55</v>
      </c>
      <c r="I99" s="42">
        <v>115</v>
      </c>
      <c r="J99" s="39" t="s">
        <v>38</v>
      </c>
    </row>
    <row r="100" spans="1:16">
      <c r="A100" s="22" t="s">
        <v>138</v>
      </c>
      <c r="B100" s="45">
        <v>3420</v>
      </c>
      <c r="C100" s="44">
        <v>46512</v>
      </c>
      <c r="D100" s="44">
        <v>158688</v>
      </c>
      <c r="E100" s="42">
        <v>27360</v>
      </c>
      <c r="F100" s="42">
        <v>103968</v>
      </c>
      <c r="G100" s="44">
        <v>76608</v>
      </c>
      <c r="H100" s="42">
        <v>65</v>
      </c>
      <c r="I100" s="42">
        <v>136</v>
      </c>
      <c r="J100" s="39" t="s">
        <v>38</v>
      </c>
    </row>
    <row r="101" spans="1:16">
      <c r="A101" s="40" t="s">
        <v>144</v>
      </c>
      <c r="B101" s="45">
        <v>3480</v>
      </c>
      <c r="C101" s="44">
        <v>53244</v>
      </c>
      <c r="D101" s="44">
        <v>181656</v>
      </c>
      <c r="E101" s="42">
        <v>31320</v>
      </c>
      <c r="F101" s="42">
        <v>119016</v>
      </c>
      <c r="G101" s="44">
        <v>87696</v>
      </c>
      <c r="H101" s="42">
        <v>75</v>
      </c>
      <c r="I101" s="42">
        <v>155</v>
      </c>
      <c r="J101" s="43">
        <v>240</v>
      </c>
    </row>
    <row r="103" spans="1:16">
      <c r="A103" s="34" t="s">
        <v>153</v>
      </c>
      <c r="B103" s="22" t="s">
        <v>145</v>
      </c>
      <c r="C103" s="22" t="s">
        <v>146</v>
      </c>
      <c r="D103" s="22" t="s">
        <v>147</v>
      </c>
      <c r="E103" s="22" t="s">
        <v>148</v>
      </c>
      <c r="F103" s="22" t="s">
        <v>149</v>
      </c>
      <c r="G103" s="22" t="s">
        <v>150</v>
      </c>
      <c r="H103" s="22" t="s">
        <v>151</v>
      </c>
      <c r="I103" s="22" t="s">
        <v>152</v>
      </c>
      <c r="J103" s="22" t="s">
        <v>160</v>
      </c>
      <c r="K103" s="28"/>
      <c r="L103" s="26" t="s">
        <v>30</v>
      </c>
      <c r="M103" s="27" t="s">
        <v>31</v>
      </c>
      <c r="N103" s="26" t="s">
        <v>32</v>
      </c>
      <c r="O103" s="26" t="s">
        <v>14</v>
      </c>
      <c r="P103" s="27" t="s">
        <v>15</v>
      </c>
    </row>
    <row r="104" spans="1:16">
      <c r="A104" s="22" t="s">
        <v>154</v>
      </c>
      <c r="B104" s="45">
        <v>2820</v>
      </c>
      <c r="C104" s="44">
        <v>12305</v>
      </c>
      <c r="D104" s="44">
        <v>38446</v>
      </c>
      <c r="E104" s="42">
        <v>7690</v>
      </c>
      <c r="F104" s="42">
        <v>28840</v>
      </c>
      <c r="G104" s="44">
        <v>3366</v>
      </c>
      <c r="H104" s="42">
        <v>76</v>
      </c>
      <c r="I104" s="42">
        <v>141</v>
      </c>
      <c r="J104" s="36">
        <v>240</v>
      </c>
      <c r="K104" s="25" t="s">
        <v>29</v>
      </c>
      <c r="L104" s="31">
        <v>1.8</v>
      </c>
      <c r="M104" s="32">
        <v>1.6</v>
      </c>
      <c r="N104" s="33">
        <v>1.4</v>
      </c>
      <c r="O104" s="33">
        <v>1.4</v>
      </c>
      <c r="P104" s="31">
        <v>1.3</v>
      </c>
    </row>
    <row r="105" spans="1:16">
      <c r="A105" s="22" t="s">
        <v>155</v>
      </c>
      <c r="B105" s="45">
        <v>2760</v>
      </c>
      <c r="C105" s="44">
        <v>11183</v>
      </c>
      <c r="D105" s="44">
        <v>34941</v>
      </c>
      <c r="E105" s="42">
        <v>6989</v>
      </c>
      <c r="F105" s="42">
        <v>26210</v>
      </c>
      <c r="G105" s="44">
        <v>3059</v>
      </c>
      <c r="H105" s="42">
        <v>69</v>
      </c>
      <c r="I105" s="42">
        <v>129</v>
      </c>
      <c r="J105" s="36">
        <v>240</v>
      </c>
    </row>
    <row r="106" spans="1:16">
      <c r="A106" s="22" t="s">
        <v>156</v>
      </c>
      <c r="B106" s="45">
        <v>2760</v>
      </c>
      <c r="C106" s="44">
        <v>11183</v>
      </c>
      <c r="D106" s="44">
        <v>34941</v>
      </c>
      <c r="E106" s="42">
        <v>6989</v>
      </c>
      <c r="F106" s="42">
        <v>26210</v>
      </c>
      <c r="G106" s="44">
        <v>3059</v>
      </c>
      <c r="H106" s="42">
        <v>69</v>
      </c>
      <c r="I106" s="42">
        <v>129</v>
      </c>
      <c r="J106" s="36">
        <v>240</v>
      </c>
    </row>
    <row r="107" spans="1:16">
      <c r="A107" s="22" t="s">
        <v>157</v>
      </c>
      <c r="B107" s="45">
        <v>3960</v>
      </c>
      <c r="C107" s="44">
        <v>26612</v>
      </c>
      <c r="D107" s="44">
        <v>99792</v>
      </c>
      <c r="E107" s="42">
        <v>16078</v>
      </c>
      <c r="F107" s="42">
        <v>58767</v>
      </c>
      <c r="G107" s="44">
        <v>55440</v>
      </c>
      <c r="H107" s="42">
        <v>63</v>
      </c>
      <c r="I107" s="42">
        <v>133</v>
      </c>
      <c r="J107" s="39" t="s">
        <v>38</v>
      </c>
    </row>
    <row r="108" spans="1:16">
      <c r="A108" s="22" t="s">
        <v>158</v>
      </c>
      <c r="B108" s="45">
        <v>3960</v>
      </c>
      <c r="C108" s="44">
        <v>53856</v>
      </c>
      <c r="D108" s="44">
        <v>183744</v>
      </c>
      <c r="E108" s="42">
        <v>31680</v>
      </c>
      <c r="F108" s="42">
        <v>120384</v>
      </c>
      <c r="G108" s="44">
        <v>88704</v>
      </c>
      <c r="H108" s="42">
        <v>75</v>
      </c>
      <c r="I108" s="42">
        <v>157</v>
      </c>
      <c r="J108" s="39" t="s">
        <v>38</v>
      </c>
    </row>
    <row r="109" spans="1:16">
      <c r="A109" s="40" t="s">
        <v>159</v>
      </c>
      <c r="B109" s="45">
        <v>4320</v>
      </c>
      <c r="C109" s="44">
        <v>66096</v>
      </c>
      <c r="D109" s="44">
        <v>225504</v>
      </c>
      <c r="E109" s="42">
        <v>38880</v>
      </c>
      <c r="F109" s="42">
        <v>147744</v>
      </c>
      <c r="G109" s="44">
        <v>108864</v>
      </c>
      <c r="H109" s="42">
        <v>92</v>
      </c>
      <c r="I109" s="42">
        <v>193</v>
      </c>
      <c r="J109" s="43">
        <v>240</v>
      </c>
    </row>
    <row r="111" spans="1:16">
      <c r="A111" s="34" t="s">
        <v>161</v>
      </c>
      <c r="B111" s="22" t="s">
        <v>145</v>
      </c>
      <c r="C111" s="22" t="s">
        <v>146</v>
      </c>
      <c r="D111" s="22" t="s">
        <v>147</v>
      </c>
      <c r="E111" s="22" t="s">
        <v>148</v>
      </c>
      <c r="F111" s="22" t="s">
        <v>149</v>
      </c>
      <c r="G111" s="22" t="s">
        <v>117</v>
      </c>
      <c r="H111" s="22" t="s">
        <v>151</v>
      </c>
      <c r="I111" s="22" t="s">
        <v>152</v>
      </c>
      <c r="J111" s="22" t="s">
        <v>160</v>
      </c>
      <c r="K111" s="28"/>
      <c r="L111" s="26" t="s">
        <v>30</v>
      </c>
      <c r="M111" s="27" t="s">
        <v>31</v>
      </c>
      <c r="N111" s="26" t="s">
        <v>32</v>
      </c>
      <c r="O111" s="26" t="s">
        <v>14</v>
      </c>
      <c r="P111" s="27" t="s">
        <v>15</v>
      </c>
    </row>
    <row r="112" spans="1:16">
      <c r="A112" s="22" t="s">
        <v>162</v>
      </c>
      <c r="B112" s="45">
        <v>2400</v>
      </c>
      <c r="C112" s="44">
        <v>10472</v>
      </c>
      <c r="D112" s="44">
        <v>32720</v>
      </c>
      <c r="E112" s="42">
        <v>6544</v>
      </c>
      <c r="F112" s="42">
        <v>24544</v>
      </c>
      <c r="G112" s="44">
        <v>2864</v>
      </c>
      <c r="H112" s="42">
        <v>64</v>
      </c>
      <c r="I112" s="42">
        <v>120</v>
      </c>
      <c r="J112" s="36">
        <v>240</v>
      </c>
      <c r="K112" s="25" t="s">
        <v>29</v>
      </c>
      <c r="L112" s="31">
        <v>1.8</v>
      </c>
      <c r="M112" s="32">
        <v>1.6</v>
      </c>
      <c r="N112" s="33">
        <v>1.4</v>
      </c>
      <c r="O112" s="33">
        <v>1.4</v>
      </c>
      <c r="P112" s="31">
        <v>1.3</v>
      </c>
    </row>
    <row r="113" spans="1:16">
      <c r="A113" s="22" t="s">
        <v>163</v>
      </c>
      <c r="B113" s="45">
        <v>2640</v>
      </c>
      <c r="C113" s="44">
        <v>10697</v>
      </c>
      <c r="D113" s="44">
        <v>33422</v>
      </c>
      <c r="E113" s="42">
        <v>6685</v>
      </c>
      <c r="F113" s="42">
        <v>25070</v>
      </c>
      <c r="G113" s="44">
        <v>2926</v>
      </c>
      <c r="H113" s="42">
        <v>66</v>
      </c>
      <c r="I113" s="42">
        <v>123</v>
      </c>
      <c r="J113" s="36">
        <v>240</v>
      </c>
    </row>
    <row r="114" spans="1:16">
      <c r="A114" s="22" t="s">
        <v>164</v>
      </c>
      <c r="B114" s="45">
        <v>2640</v>
      </c>
      <c r="C114" s="44">
        <v>10697</v>
      </c>
      <c r="D114" s="44">
        <v>33422</v>
      </c>
      <c r="E114" s="42">
        <v>6685</v>
      </c>
      <c r="F114" s="42">
        <v>25070</v>
      </c>
      <c r="G114" s="44">
        <v>2926</v>
      </c>
      <c r="H114" s="42">
        <v>66</v>
      </c>
      <c r="I114" s="42">
        <v>123</v>
      </c>
      <c r="J114" s="36">
        <v>240</v>
      </c>
    </row>
    <row r="115" spans="1:16">
      <c r="A115" s="22" t="s">
        <v>165</v>
      </c>
      <c r="B115" s="45">
        <v>2280</v>
      </c>
      <c r="C115" s="44">
        <v>15322</v>
      </c>
      <c r="D115" s="44">
        <v>57456</v>
      </c>
      <c r="E115" s="42">
        <v>9257</v>
      </c>
      <c r="F115" s="42">
        <v>33836</v>
      </c>
      <c r="G115" s="44">
        <v>31920</v>
      </c>
      <c r="H115" s="42">
        <v>37</v>
      </c>
      <c r="I115" s="42">
        <v>77</v>
      </c>
      <c r="J115" s="39" t="s">
        <v>38</v>
      </c>
    </row>
    <row r="116" spans="1:16">
      <c r="A116" s="22" t="s">
        <v>166</v>
      </c>
      <c r="B116" s="45">
        <v>2280</v>
      </c>
      <c r="C116" s="44">
        <v>31008</v>
      </c>
      <c r="D116" s="44">
        <v>105792</v>
      </c>
      <c r="E116" s="42">
        <v>18240</v>
      </c>
      <c r="F116" s="42">
        <v>69312</v>
      </c>
      <c r="G116" s="44">
        <v>51072</v>
      </c>
      <c r="H116" s="42">
        <v>44</v>
      </c>
      <c r="I116" s="42">
        <v>91</v>
      </c>
      <c r="J116" s="39" t="s">
        <v>38</v>
      </c>
    </row>
    <row r="117" spans="1:16">
      <c r="A117" s="40" t="s">
        <v>167</v>
      </c>
      <c r="B117" s="45">
        <v>5760</v>
      </c>
      <c r="C117" s="44">
        <v>88128</v>
      </c>
      <c r="D117" s="44">
        <v>300672</v>
      </c>
      <c r="E117" s="42">
        <v>51840</v>
      </c>
      <c r="F117" s="42">
        <v>196992</v>
      </c>
      <c r="G117" s="44">
        <v>145152</v>
      </c>
      <c r="H117" s="42">
        <v>123</v>
      </c>
      <c r="I117" s="42">
        <v>257</v>
      </c>
      <c r="J117" s="43">
        <v>240</v>
      </c>
    </row>
    <row r="119" spans="1:16">
      <c r="A119" s="34" t="s">
        <v>168</v>
      </c>
      <c r="B119" s="22" t="s">
        <v>145</v>
      </c>
      <c r="C119" s="22" t="s">
        <v>146</v>
      </c>
      <c r="D119" s="22" t="s">
        <v>147</v>
      </c>
      <c r="E119" s="22" t="s">
        <v>148</v>
      </c>
      <c r="F119" s="22" t="s">
        <v>149</v>
      </c>
      <c r="G119" s="22" t="s">
        <v>117</v>
      </c>
      <c r="H119" s="22" t="s">
        <v>151</v>
      </c>
      <c r="I119" s="22" t="s">
        <v>152</v>
      </c>
      <c r="J119" s="22" t="s">
        <v>160</v>
      </c>
      <c r="K119" s="28"/>
      <c r="L119" s="26" t="s">
        <v>30</v>
      </c>
      <c r="M119" s="27" t="s">
        <v>31</v>
      </c>
      <c r="N119" s="26" t="s">
        <v>32</v>
      </c>
      <c r="O119" s="26" t="s">
        <v>14</v>
      </c>
      <c r="P119" s="27" t="s">
        <v>15</v>
      </c>
    </row>
    <row r="120" spans="1:16">
      <c r="A120" s="22" t="s">
        <v>170</v>
      </c>
      <c r="B120" s="45">
        <v>2640</v>
      </c>
      <c r="C120" s="44">
        <v>11520</v>
      </c>
      <c r="D120" s="44">
        <v>35992</v>
      </c>
      <c r="E120" s="42">
        <v>7199</v>
      </c>
      <c r="F120" s="42">
        <v>26999</v>
      </c>
      <c r="G120" s="44">
        <v>3151</v>
      </c>
      <c r="H120" s="42">
        <v>71</v>
      </c>
      <c r="I120" s="42">
        <v>132</v>
      </c>
      <c r="J120" s="36">
        <v>240</v>
      </c>
      <c r="K120" s="25" t="s">
        <v>29</v>
      </c>
      <c r="L120" s="31">
        <v>1.8</v>
      </c>
      <c r="M120" s="32">
        <v>1.6</v>
      </c>
      <c r="N120" s="33">
        <v>1.4</v>
      </c>
      <c r="O120" s="33">
        <v>1.4</v>
      </c>
      <c r="P120" s="31">
        <v>1.3</v>
      </c>
    </row>
    <row r="121" spans="1:16">
      <c r="A121" s="22" t="s">
        <v>171</v>
      </c>
      <c r="B121" s="45">
        <v>2880</v>
      </c>
      <c r="C121" s="44">
        <v>11669</v>
      </c>
      <c r="D121" s="44">
        <v>36460</v>
      </c>
      <c r="E121" s="42">
        <v>7292</v>
      </c>
      <c r="F121" s="42">
        <v>27350</v>
      </c>
      <c r="G121" s="44">
        <v>3192</v>
      </c>
      <c r="H121" s="42">
        <v>72</v>
      </c>
      <c r="I121" s="42">
        <v>134</v>
      </c>
      <c r="J121" s="36">
        <v>240</v>
      </c>
    </row>
    <row r="122" spans="1:16">
      <c r="A122" s="22" t="s">
        <v>172</v>
      </c>
      <c r="B122" s="45">
        <v>2880</v>
      </c>
      <c r="C122" s="44">
        <v>11669</v>
      </c>
      <c r="D122" s="44">
        <v>36460</v>
      </c>
      <c r="E122" s="42">
        <v>7292</v>
      </c>
      <c r="F122" s="42">
        <v>27350</v>
      </c>
      <c r="G122" s="44">
        <v>3192</v>
      </c>
      <c r="H122" s="42">
        <v>72</v>
      </c>
      <c r="I122" s="42">
        <v>134</v>
      </c>
      <c r="J122" s="36">
        <v>240</v>
      </c>
    </row>
    <row r="123" spans="1:16">
      <c r="A123" s="22" t="s">
        <v>173</v>
      </c>
      <c r="B123" s="45">
        <v>2400</v>
      </c>
      <c r="C123" s="44">
        <v>16128</v>
      </c>
      <c r="D123" s="44">
        <v>60480</v>
      </c>
      <c r="E123" s="42">
        <v>9744</v>
      </c>
      <c r="F123" s="42">
        <v>35616</v>
      </c>
      <c r="G123" s="44">
        <v>33600</v>
      </c>
      <c r="H123" s="42">
        <v>38</v>
      </c>
      <c r="I123" s="42">
        <v>81</v>
      </c>
      <c r="J123" s="36">
        <v>240</v>
      </c>
    </row>
    <row r="124" spans="1:16">
      <c r="A124" s="22" t="s">
        <v>174</v>
      </c>
      <c r="B124" s="45">
        <v>2400</v>
      </c>
      <c r="C124" s="44">
        <v>32640</v>
      </c>
      <c r="D124" s="44">
        <v>111360</v>
      </c>
      <c r="E124" s="42">
        <v>19200</v>
      </c>
      <c r="F124" s="42">
        <v>72960</v>
      </c>
      <c r="G124" s="44">
        <v>53760</v>
      </c>
      <c r="H124" s="42">
        <v>46</v>
      </c>
      <c r="I124" s="42">
        <v>95</v>
      </c>
      <c r="J124" s="39" t="s">
        <v>38</v>
      </c>
    </row>
    <row r="125" spans="1:16">
      <c r="A125" s="40" t="s">
        <v>169</v>
      </c>
      <c r="B125" s="45">
        <v>3000</v>
      </c>
      <c r="C125" s="44">
        <v>45900</v>
      </c>
      <c r="D125" s="44">
        <v>156600</v>
      </c>
      <c r="E125" s="42">
        <v>27000</v>
      </c>
      <c r="F125" s="42">
        <v>102600</v>
      </c>
      <c r="G125" s="44">
        <v>75600</v>
      </c>
      <c r="H125" s="42">
        <v>64</v>
      </c>
      <c r="I125" s="42">
        <v>134</v>
      </c>
      <c r="J125" s="43">
        <v>240</v>
      </c>
    </row>
    <row r="127" spans="1:16">
      <c r="A127" s="34" t="s">
        <v>191</v>
      </c>
      <c r="B127" s="22" t="s">
        <v>175</v>
      </c>
      <c r="C127" s="22" t="s">
        <v>176</v>
      </c>
      <c r="D127" s="22" t="s">
        <v>177</v>
      </c>
      <c r="E127" s="22" t="s">
        <v>178</v>
      </c>
      <c r="F127" s="22" t="s">
        <v>179</v>
      </c>
      <c r="G127" s="22" t="s">
        <v>180</v>
      </c>
      <c r="H127" s="22" t="s">
        <v>181</v>
      </c>
      <c r="I127" s="22" t="s">
        <v>182</v>
      </c>
      <c r="J127" s="22" t="s">
        <v>183</v>
      </c>
      <c r="K127" s="28"/>
      <c r="L127" s="26" t="s">
        <v>30</v>
      </c>
      <c r="M127" s="27" t="s">
        <v>31</v>
      </c>
      <c r="N127" s="26" t="s">
        <v>32</v>
      </c>
      <c r="O127" s="26" t="s">
        <v>14</v>
      </c>
      <c r="P127" s="27" t="s">
        <v>15</v>
      </c>
    </row>
    <row r="128" spans="1:16">
      <c r="A128" s="22" t="s">
        <v>184</v>
      </c>
      <c r="B128" s="45">
        <v>2160</v>
      </c>
      <c r="C128" s="44">
        <v>9425</v>
      </c>
      <c r="D128" s="44">
        <v>29448</v>
      </c>
      <c r="E128" s="42">
        <v>5890</v>
      </c>
      <c r="F128" s="42">
        <v>22090</v>
      </c>
      <c r="G128" s="44">
        <v>2578</v>
      </c>
      <c r="H128" s="42">
        <v>58</v>
      </c>
      <c r="I128" s="42">
        <v>108</v>
      </c>
      <c r="J128" s="36">
        <v>240</v>
      </c>
      <c r="K128" s="25" t="s">
        <v>29</v>
      </c>
      <c r="L128" s="31">
        <v>1.8</v>
      </c>
      <c r="M128" s="32">
        <v>1.6</v>
      </c>
      <c r="N128" s="33">
        <v>1.4</v>
      </c>
      <c r="O128" s="33">
        <v>1.4</v>
      </c>
      <c r="P128" s="31">
        <v>1.3</v>
      </c>
    </row>
    <row r="129" spans="1:16">
      <c r="A129" s="22" t="s">
        <v>185</v>
      </c>
      <c r="B129" s="45">
        <v>2400</v>
      </c>
      <c r="C129" s="44">
        <v>9724</v>
      </c>
      <c r="D129" s="44">
        <v>30383</v>
      </c>
      <c r="E129" s="42">
        <v>6077</v>
      </c>
      <c r="F129" s="42">
        <v>22791</v>
      </c>
      <c r="G129" s="44">
        <v>2660</v>
      </c>
      <c r="H129" s="42">
        <v>60</v>
      </c>
      <c r="I129" s="42">
        <v>112</v>
      </c>
      <c r="J129" s="36">
        <v>240</v>
      </c>
    </row>
    <row r="130" spans="1:16">
      <c r="A130" s="22" t="s">
        <v>187</v>
      </c>
      <c r="B130" s="45">
        <v>2400</v>
      </c>
      <c r="C130" s="44">
        <v>9724</v>
      </c>
      <c r="D130" s="44">
        <v>30383</v>
      </c>
      <c r="E130" s="42">
        <v>6077</v>
      </c>
      <c r="F130" s="42">
        <v>22791</v>
      </c>
      <c r="G130" s="44">
        <v>2660</v>
      </c>
      <c r="H130" s="42">
        <v>60</v>
      </c>
      <c r="I130" s="42">
        <v>112</v>
      </c>
      <c r="J130" s="36">
        <v>240</v>
      </c>
    </row>
    <row r="131" spans="1:16">
      <c r="A131" s="22" t="s">
        <v>188</v>
      </c>
      <c r="B131" s="45">
        <v>2280</v>
      </c>
      <c r="C131" s="44">
        <v>15322</v>
      </c>
      <c r="D131" s="44">
        <v>57456</v>
      </c>
      <c r="E131" s="42">
        <v>9257</v>
      </c>
      <c r="F131" s="42">
        <v>33836</v>
      </c>
      <c r="G131" s="44">
        <v>31920</v>
      </c>
      <c r="H131" s="42">
        <v>37</v>
      </c>
      <c r="I131" s="42">
        <v>77</v>
      </c>
      <c r="J131" s="36">
        <v>240</v>
      </c>
    </row>
    <row r="132" spans="1:16">
      <c r="A132" s="22" t="s">
        <v>189</v>
      </c>
      <c r="B132" s="45">
        <v>2280</v>
      </c>
      <c r="C132" s="44">
        <v>31008</v>
      </c>
      <c r="D132" s="44">
        <v>105792</v>
      </c>
      <c r="E132" s="42">
        <v>18240</v>
      </c>
      <c r="F132" s="42">
        <v>69312</v>
      </c>
      <c r="G132" s="44">
        <v>51072</v>
      </c>
      <c r="H132" s="42">
        <v>44</v>
      </c>
      <c r="I132" s="42">
        <v>91</v>
      </c>
      <c r="J132" s="39">
        <v>240</v>
      </c>
    </row>
    <row r="133" spans="1:16">
      <c r="A133" s="40" t="s">
        <v>190</v>
      </c>
      <c r="B133" s="45">
        <v>3240</v>
      </c>
      <c r="C133" s="44">
        <v>49572</v>
      </c>
      <c r="D133" s="44">
        <v>169128</v>
      </c>
      <c r="E133" s="42">
        <v>29160</v>
      </c>
      <c r="F133" s="42">
        <v>110808</v>
      </c>
      <c r="G133" s="44">
        <v>81648</v>
      </c>
      <c r="H133" s="42">
        <v>69</v>
      </c>
      <c r="I133" s="42">
        <v>145</v>
      </c>
      <c r="J133" s="43" t="s">
        <v>186</v>
      </c>
    </row>
    <row r="135" spans="1:16">
      <c r="A135" s="34" t="s">
        <v>207</v>
      </c>
      <c r="B135" s="22" t="s">
        <v>193</v>
      </c>
      <c r="C135" s="22" t="s">
        <v>194</v>
      </c>
      <c r="D135" s="22" t="s">
        <v>195</v>
      </c>
      <c r="E135" s="22" t="s">
        <v>196</v>
      </c>
      <c r="F135" s="22" t="s">
        <v>197</v>
      </c>
      <c r="G135" s="22" t="s">
        <v>198</v>
      </c>
      <c r="H135" s="22" t="s">
        <v>199</v>
      </c>
      <c r="I135" s="22" t="s">
        <v>200</v>
      </c>
      <c r="J135" s="22" t="s">
        <v>34</v>
      </c>
      <c r="K135" s="28"/>
      <c r="L135" s="26" t="s">
        <v>30</v>
      </c>
      <c r="M135" s="27" t="s">
        <v>31</v>
      </c>
      <c r="N135" s="26" t="s">
        <v>32</v>
      </c>
      <c r="O135" s="26" t="s">
        <v>14</v>
      </c>
      <c r="P135" s="27" t="s">
        <v>15</v>
      </c>
    </row>
    <row r="136" spans="1:16">
      <c r="A136" s="22" t="s">
        <v>201</v>
      </c>
      <c r="B136" s="45">
        <v>1860</v>
      </c>
      <c r="C136" s="44">
        <v>8116</v>
      </c>
      <c r="D136" s="44">
        <v>25358</v>
      </c>
      <c r="E136" s="42">
        <v>5072</v>
      </c>
      <c r="F136" s="42">
        <v>19022</v>
      </c>
      <c r="G136" s="44">
        <v>2220</v>
      </c>
      <c r="H136" s="42">
        <v>50</v>
      </c>
      <c r="I136" s="42">
        <v>93</v>
      </c>
      <c r="J136" s="36">
        <v>240</v>
      </c>
      <c r="K136" s="25" t="s">
        <v>29</v>
      </c>
      <c r="L136" s="31">
        <v>1.8</v>
      </c>
      <c r="M136" s="32">
        <v>1.6</v>
      </c>
      <c r="N136" s="33">
        <v>1.4</v>
      </c>
      <c r="O136" s="33">
        <v>1.4</v>
      </c>
      <c r="P136" s="31">
        <v>1.3</v>
      </c>
    </row>
    <row r="137" spans="1:16">
      <c r="A137" s="22" t="s">
        <v>202</v>
      </c>
      <c r="B137" s="45">
        <v>1920</v>
      </c>
      <c r="C137" s="44">
        <v>7780</v>
      </c>
      <c r="D137" s="44">
        <v>24307</v>
      </c>
      <c r="E137" s="42">
        <v>4862</v>
      </c>
      <c r="F137" s="42">
        <v>18233</v>
      </c>
      <c r="G137" s="44">
        <v>2128</v>
      </c>
      <c r="H137" s="42">
        <v>48</v>
      </c>
      <c r="I137" s="42">
        <v>90</v>
      </c>
      <c r="J137" s="36">
        <v>240</v>
      </c>
    </row>
    <row r="138" spans="1:16">
      <c r="A138" s="22" t="s">
        <v>203</v>
      </c>
      <c r="B138" s="45">
        <v>1920</v>
      </c>
      <c r="C138" s="44">
        <v>7780</v>
      </c>
      <c r="D138" s="44">
        <v>24307</v>
      </c>
      <c r="E138" s="42">
        <v>4862</v>
      </c>
      <c r="F138" s="42">
        <v>18233</v>
      </c>
      <c r="G138" s="44">
        <v>2128</v>
      </c>
      <c r="H138" s="42">
        <v>48</v>
      </c>
      <c r="I138" s="42">
        <v>90</v>
      </c>
      <c r="J138" s="36">
        <v>240</v>
      </c>
    </row>
    <row r="139" spans="1:16">
      <c r="A139" s="22" t="s">
        <v>204</v>
      </c>
      <c r="B139" s="45">
        <v>2400</v>
      </c>
      <c r="C139" s="44">
        <v>16128</v>
      </c>
      <c r="D139" s="44">
        <v>60480</v>
      </c>
      <c r="E139" s="42">
        <v>9744</v>
      </c>
      <c r="F139" s="42">
        <v>35616</v>
      </c>
      <c r="G139" s="44">
        <v>33600</v>
      </c>
      <c r="H139" s="42">
        <v>38</v>
      </c>
      <c r="I139" s="42">
        <v>81</v>
      </c>
      <c r="J139" s="36">
        <v>240</v>
      </c>
    </row>
    <row r="140" spans="1:16">
      <c r="A140" s="22" t="s">
        <v>205</v>
      </c>
      <c r="B140" s="45">
        <v>2400</v>
      </c>
      <c r="C140" s="44">
        <v>32640</v>
      </c>
      <c r="D140" s="44">
        <v>111360</v>
      </c>
      <c r="E140" s="42">
        <v>19200</v>
      </c>
      <c r="F140" s="42">
        <v>72960</v>
      </c>
      <c r="G140" s="44">
        <v>53760</v>
      </c>
      <c r="H140" s="42">
        <v>46</v>
      </c>
      <c r="I140" s="42">
        <v>95</v>
      </c>
      <c r="J140" s="39" t="s">
        <v>206</v>
      </c>
    </row>
    <row r="141" spans="1:16">
      <c r="A141" s="40" t="s">
        <v>192</v>
      </c>
      <c r="B141" s="45">
        <v>2880</v>
      </c>
      <c r="C141" s="44">
        <v>44064</v>
      </c>
      <c r="D141" s="44">
        <v>150336</v>
      </c>
      <c r="E141" s="42">
        <v>25920</v>
      </c>
      <c r="F141" s="42">
        <v>98496</v>
      </c>
      <c r="G141" s="44">
        <v>72576</v>
      </c>
      <c r="H141" s="42">
        <v>62</v>
      </c>
      <c r="I141" s="42">
        <v>129</v>
      </c>
      <c r="J141" s="39">
        <v>240</v>
      </c>
    </row>
    <row r="143" spans="1:16">
      <c r="A143" s="34" t="s">
        <v>213</v>
      </c>
      <c r="B143" s="22" t="s">
        <v>0</v>
      </c>
      <c r="C143" s="22" t="s">
        <v>2</v>
      </c>
      <c r="D143" s="22" t="s">
        <v>4</v>
      </c>
      <c r="E143" s="22" t="s">
        <v>6</v>
      </c>
      <c r="F143" s="22" t="s">
        <v>8</v>
      </c>
      <c r="G143" s="22" t="s">
        <v>9</v>
      </c>
      <c r="H143" s="22" t="s">
        <v>11</v>
      </c>
      <c r="I143" s="22" t="s">
        <v>13</v>
      </c>
      <c r="J143" s="22" t="s">
        <v>214</v>
      </c>
      <c r="K143" s="28"/>
      <c r="L143" s="26" t="s">
        <v>30</v>
      </c>
      <c r="M143" s="27" t="s">
        <v>31</v>
      </c>
      <c r="N143" s="26" t="s">
        <v>32</v>
      </c>
      <c r="O143" s="26" t="s">
        <v>14</v>
      </c>
      <c r="P143" s="27" t="s">
        <v>15</v>
      </c>
    </row>
    <row r="144" spans="1:16">
      <c r="A144" s="22" t="s">
        <v>208</v>
      </c>
      <c r="B144" s="45">
        <v>2040</v>
      </c>
      <c r="C144" s="44">
        <v>8902</v>
      </c>
      <c r="D144" s="44">
        <v>27812</v>
      </c>
      <c r="E144" s="42">
        <v>5563</v>
      </c>
      <c r="F144" s="42">
        <v>20863</v>
      </c>
      <c r="G144" s="44">
        <v>2435</v>
      </c>
      <c r="H144" s="42">
        <v>55</v>
      </c>
      <c r="I144" s="42">
        <v>102</v>
      </c>
      <c r="J144" s="36">
        <v>240</v>
      </c>
      <c r="K144" s="25" t="s">
        <v>29</v>
      </c>
      <c r="L144" s="31">
        <v>1.8</v>
      </c>
      <c r="M144" s="32">
        <v>1.6</v>
      </c>
      <c r="N144" s="33">
        <v>1.4</v>
      </c>
      <c r="O144" s="33">
        <v>1.4</v>
      </c>
      <c r="P144" s="31">
        <v>1.3</v>
      </c>
    </row>
    <row r="145" spans="1:16">
      <c r="A145" s="22" t="s">
        <v>209</v>
      </c>
      <c r="B145" s="45">
        <v>2160</v>
      </c>
      <c r="C145" s="44">
        <v>8752</v>
      </c>
      <c r="D145" s="44">
        <v>27345</v>
      </c>
      <c r="E145" s="42">
        <v>5469</v>
      </c>
      <c r="F145" s="42">
        <v>20512</v>
      </c>
      <c r="G145" s="44">
        <v>2394</v>
      </c>
      <c r="H145" s="42">
        <v>54</v>
      </c>
      <c r="I145" s="42">
        <v>101</v>
      </c>
      <c r="J145" s="36">
        <v>240</v>
      </c>
    </row>
    <row r="146" spans="1:16">
      <c r="A146" s="22" t="s">
        <v>210</v>
      </c>
      <c r="B146" s="45">
        <v>2160</v>
      </c>
      <c r="C146" s="44">
        <v>8752</v>
      </c>
      <c r="D146" s="44">
        <v>27345</v>
      </c>
      <c r="E146" s="42">
        <v>5469</v>
      </c>
      <c r="F146" s="42">
        <v>20512</v>
      </c>
      <c r="G146" s="44">
        <v>2394</v>
      </c>
      <c r="H146" s="42">
        <v>54</v>
      </c>
      <c r="I146" s="42">
        <v>101</v>
      </c>
      <c r="J146" s="36">
        <v>240</v>
      </c>
    </row>
    <row r="147" spans="1:16">
      <c r="A147" s="22" t="s">
        <v>211</v>
      </c>
      <c r="B147" s="45">
        <v>2280</v>
      </c>
      <c r="C147" s="44">
        <v>15322</v>
      </c>
      <c r="D147" s="44">
        <v>57456</v>
      </c>
      <c r="E147" s="42">
        <v>9257</v>
      </c>
      <c r="F147" s="42">
        <v>33836</v>
      </c>
      <c r="G147" s="44">
        <v>31920</v>
      </c>
      <c r="H147" s="42">
        <v>37</v>
      </c>
      <c r="I147" s="42">
        <v>77</v>
      </c>
      <c r="J147" s="36">
        <v>240</v>
      </c>
    </row>
    <row r="148" spans="1:16">
      <c r="A148" s="22" t="s">
        <v>212</v>
      </c>
      <c r="B148" s="45">
        <v>2280</v>
      </c>
      <c r="C148" s="44">
        <v>31008</v>
      </c>
      <c r="D148" s="44">
        <v>105792</v>
      </c>
      <c r="E148" s="42">
        <v>18240</v>
      </c>
      <c r="F148" s="42">
        <v>69312</v>
      </c>
      <c r="G148" s="44">
        <v>51072</v>
      </c>
      <c r="H148" s="42">
        <v>44</v>
      </c>
      <c r="I148" s="42">
        <v>91</v>
      </c>
      <c r="J148" s="39" t="s">
        <v>206</v>
      </c>
    </row>
    <row r="149" spans="1:16">
      <c r="A149" s="40" t="s">
        <v>215</v>
      </c>
      <c r="B149" s="45">
        <v>3000</v>
      </c>
      <c r="C149" s="44">
        <v>45900</v>
      </c>
      <c r="D149" s="44">
        <v>156600</v>
      </c>
      <c r="E149" s="42">
        <v>27000</v>
      </c>
      <c r="F149" s="42">
        <v>102600</v>
      </c>
      <c r="G149" s="44">
        <v>75600</v>
      </c>
      <c r="H149" s="42">
        <v>64</v>
      </c>
      <c r="I149" s="42">
        <v>134</v>
      </c>
      <c r="J149" s="39">
        <v>240</v>
      </c>
    </row>
    <row r="151" spans="1:16">
      <c r="A151" s="34" t="s">
        <v>222</v>
      </c>
      <c r="B151" s="22" t="s">
        <v>112</v>
      </c>
      <c r="C151" s="22" t="s">
        <v>2</v>
      </c>
      <c r="D151" s="22" t="s">
        <v>4</v>
      </c>
      <c r="E151" s="22" t="s">
        <v>6</v>
      </c>
      <c r="F151" s="22" t="s">
        <v>116</v>
      </c>
      <c r="G151" s="22" t="s">
        <v>9</v>
      </c>
      <c r="H151" s="22" t="s">
        <v>11</v>
      </c>
      <c r="I151" s="22" t="s">
        <v>119</v>
      </c>
      <c r="J151" s="22" t="s">
        <v>120</v>
      </c>
      <c r="K151" s="28"/>
      <c r="L151" s="26" t="s">
        <v>30</v>
      </c>
      <c r="M151" s="27" t="s">
        <v>31</v>
      </c>
      <c r="N151" s="26" t="s">
        <v>32</v>
      </c>
      <c r="O151" s="26" t="s">
        <v>14</v>
      </c>
      <c r="P151" s="27" t="s">
        <v>15</v>
      </c>
    </row>
    <row r="152" spans="1:16">
      <c r="A152" s="22" t="s">
        <v>217</v>
      </c>
      <c r="B152" s="45">
        <v>1920</v>
      </c>
      <c r="C152" s="44">
        <v>8378</v>
      </c>
      <c r="D152" s="44">
        <v>26176</v>
      </c>
      <c r="E152" s="42">
        <v>5236</v>
      </c>
      <c r="F152" s="42">
        <v>19636</v>
      </c>
      <c r="G152" s="44">
        <v>2292</v>
      </c>
      <c r="H152" s="42">
        <v>52</v>
      </c>
      <c r="I152" s="42">
        <v>96</v>
      </c>
      <c r="J152" s="36">
        <v>240</v>
      </c>
      <c r="K152" s="25" t="s">
        <v>29</v>
      </c>
      <c r="L152" s="31">
        <v>1.8</v>
      </c>
      <c r="M152" s="32">
        <v>1.6</v>
      </c>
      <c r="N152" s="33">
        <v>1.4</v>
      </c>
      <c r="O152" s="33">
        <v>1.4</v>
      </c>
      <c r="P152" s="31">
        <v>1.3</v>
      </c>
    </row>
    <row r="153" spans="1:16">
      <c r="A153" s="22" t="s">
        <v>218</v>
      </c>
      <c r="B153" s="45">
        <v>1980</v>
      </c>
      <c r="C153" s="44">
        <v>8023</v>
      </c>
      <c r="D153" s="44">
        <v>25066</v>
      </c>
      <c r="E153" s="42">
        <v>5014</v>
      </c>
      <c r="F153" s="42">
        <v>18803</v>
      </c>
      <c r="G153" s="44">
        <v>2195</v>
      </c>
      <c r="H153" s="42">
        <v>50</v>
      </c>
      <c r="I153" s="42">
        <v>92</v>
      </c>
      <c r="J153" s="36">
        <v>240</v>
      </c>
    </row>
    <row r="154" spans="1:16">
      <c r="A154" s="22" t="s">
        <v>219</v>
      </c>
      <c r="B154" s="45">
        <v>1980</v>
      </c>
      <c r="C154" s="44">
        <v>8023</v>
      </c>
      <c r="D154" s="44">
        <v>25066</v>
      </c>
      <c r="E154" s="42">
        <v>5014</v>
      </c>
      <c r="F154" s="42">
        <v>18803</v>
      </c>
      <c r="G154" s="44">
        <v>2195</v>
      </c>
      <c r="H154" s="42">
        <v>50</v>
      </c>
      <c r="I154" s="42">
        <v>92</v>
      </c>
      <c r="J154" s="36">
        <v>240</v>
      </c>
    </row>
    <row r="155" spans="1:16">
      <c r="A155" s="22" t="s">
        <v>220</v>
      </c>
      <c r="B155" s="45">
        <v>2220</v>
      </c>
      <c r="C155" s="44">
        <v>14919</v>
      </c>
      <c r="D155" s="44">
        <v>55944</v>
      </c>
      <c r="E155" s="42">
        <v>9014</v>
      </c>
      <c r="F155" s="42">
        <v>32945</v>
      </c>
      <c r="G155" s="44">
        <v>31080</v>
      </c>
      <c r="H155" s="42">
        <v>36</v>
      </c>
      <c r="I155" s="42">
        <v>75</v>
      </c>
      <c r="J155" s="36">
        <v>240</v>
      </c>
    </row>
    <row r="156" spans="1:16">
      <c r="A156" s="22" t="s">
        <v>221</v>
      </c>
      <c r="B156" s="45">
        <v>2220</v>
      </c>
      <c r="C156" s="44">
        <v>30192</v>
      </c>
      <c r="D156" s="44">
        <v>103008</v>
      </c>
      <c r="E156" s="42">
        <v>17760</v>
      </c>
      <c r="F156" s="42">
        <v>67488</v>
      </c>
      <c r="G156" s="44">
        <v>49728</v>
      </c>
      <c r="H156" s="42">
        <v>43</v>
      </c>
      <c r="I156" s="42">
        <v>88</v>
      </c>
      <c r="J156" s="39" t="s">
        <v>130</v>
      </c>
    </row>
    <row r="157" spans="1:16">
      <c r="A157" s="40" t="s">
        <v>216</v>
      </c>
      <c r="B157" s="45">
        <v>3240</v>
      </c>
      <c r="C157" s="44">
        <v>49572</v>
      </c>
      <c r="D157" s="44">
        <v>169128</v>
      </c>
      <c r="E157" s="42">
        <v>29160</v>
      </c>
      <c r="F157" s="42">
        <v>110808</v>
      </c>
      <c r="G157" s="44">
        <v>81648</v>
      </c>
      <c r="H157" s="42">
        <v>69</v>
      </c>
      <c r="I157" s="42">
        <v>145</v>
      </c>
      <c r="J157" s="39">
        <v>240</v>
      </c>
    </row>
    <row r="159" spans="1:16">
      <c r="A159" s="34" t="s">
        <v>223</v>
      </c>
      <c r="B159" s="22" t="s">
        <v>112</v>
      </c>
      <c r="C159" s="22" t="s">
        <v>2</v>
      </c>
      <c r="D159" s="22" t="s">
        <v>4</v>
      </c>
      <c r="E159" s="22" t="s">
        <v>6</v>
      </c>
      <c r="F159" s="22" t="s">
        <v>116</v>
      </c>
      <c r="G159" s="22" t="s">
        <v>9</v>
      </c>
      <c r="H159" s="22" t="s">
        <v>11</v>
      </c>
      <c r="I159" s="22" t="s">
        <v>119</v>
      </c>
      <c r="J159" s="22" t="s">
        <v>120</v>
      </c>
      <c r="K159" s="28"/>
      <c r="L159" s="26" t="s">
        <v>30</v>
      </c>
      <c r="M159" s="27" t="s">
        <v>31</v>
      </c>
      <c r="N159" s="26" t="s">
        <v>32</v>
      </c>
      <c r="O159" s="26" t="s">
        <v>14</v>
      </c>
      <c r="P159" s="27" t="s">
        <v>15</v>
      </c>
    </row>
    <row r="160" spans="1:16">
      <c r="A160" s="22" t="s">
        <v>224</v>
      </c>
      <c r="B160" s="45">
        <v>2040</v>
      </c>
      <c r="C160" s="44">
        <v>8902</v>
      </c>
      <c r="D160" s="44">
        <v>27812</v>
      </c>
      <c r="E160" s="42">
        <v>5563</v>
      </c>
      <c r="F160" s="42">
        <v>20863</v>
      </c>
      <c r="G160" s="44">
        <v>2435</v>
      </c>
      <c r="H160" s="42">
        <v>55</v>
      </c>
      <c r="I160" s="42">
        <v>102</v>
      </c>
      <c r="J160" s="36">
        <v>240</v>
      </c>
      <c r="K160" s="25" t="s">
        <v>29</v>
      </c>
      <c r="L160" s="31">
        <v>1.8</v>
      </c>
      <c r="M160" s="32">
        <v>1.6</v>
      </c>
      <c r="N160" s="33">
        <v>1.4</v>
      </c>
      <c r="O160" s="33">
        <v>1.4</v>
      </c>
      <c r="P160" s="31">
        <v>1.3</v>
      </c>
    </row>
    <row r="161" spans="1:16">
      <c r="A161" s="22" t="s">
        <v>225</v>
      </c>
      <c r="B161" s="45">
        <v>2160</v>
      </c>
      <c r="C161" s="44">
        <v>8752</v>
      </c>
      <c r="D161" s="44">
        <v>27345</v>
      </c>
      <c r="E161" s="42">
        <v>5469</v>
      </c>
      <c r="F161" s="42">
        <v>20512</v>
      </c>
      <c r="G161" s="44">
        <v>2394</v>
      </c>
      <c r="H161" s="42">
        <v>54</v>
      </c>
      <c r="I161" s="42">
        <v>101</v>
      </c>
      <c r="J161" s="36">
        <v>240</v>
      </c>
    </row>
    <row r="162" spans="1:16">
      <c r="A162" s="22" t="s">
        <v>226</v>
      </c>
      <c r="B162" s="45">
        <v>2160</v>
      </c>
      <c r="C162" s="44">
        <v>8752</v>
      </c>
      <c r="D162" s="44">
        <v>27345</v>
      </c>
      <c r="E162" s="42">
        <v>5469</v>
      </c>
      <c r="F162" s="42">
        <v>20512</v>
      </c>
      <c r="G162" s="44">
        <v>2394</v>
      </c>
      <c r="H162" s="42">
        <v>54</v>
      </c>
      <c r="I162" s="42">
        <v>101</v>
      </c>
      <c r="J162" s="36">
        <v>240</v>
      </c>
    </row>
    <row r="163" spans="1:16">
      <c r="A163" s="22" t="s">
        <v>227</v>
      </c>
      <c r="B163" s="45">
        <v>2280</v>
      </c>
      <c r="C163" s="44">
        <v>15322</v>
      </c>
      <c r="D163" s="44">
        <v>57456</v>
      </c>
      <c r="E163" s="42">
        <v>9257</v>
      </c>
      <c r="F163" s="42">
        <v>33836</v>
      </c>
      <c r="G163" s="44">
        <v>31920</v>
      </c>
      <c r="H163" s="42">
        <v>37</v>
      </c>
      <c r="I163" s="42">
        <v>77</v>
      </c>
      <c r="J163" s="36">
        <v>240</v>
      </c>
    </row>
    <row r="164" spans="1:16">
      <c r="A164" s="22" t="s">
        <v>228</v>
      </c>
      <c r="B164" s="45">
        <v>2280</v>
      </c>
      <c r="C164" s="44">
        <v>31008</v>
      </c>
      <c r="D164" s="44">
        <v>105792</v>
      </c>
      <c r="E164" s="42">
        <v>18240</v>
      </c>
      <c r="F164" s="42">
        <v>69312</v>
      </c>
      <c r="G164" s="44">
        <v>51072</v>
      </c>
      <c r="H164" s="42">
        <v>44</v>
      </c>
      <c r="I164" s="42">
        <v>91</v>
      </c>
      <c r="J164" s="39" t="s">
        <v>130</v>
      </c>
    </row>
    <row r="165" spans="1:16">
      <c r="A165" s="40" t="s">
        <v>229</v>
      </c>
      <c r="B165" s="45">
        <v>3000</v>
      </c>
      <c r="C165" s="44">
        <v>45900</v>
      </c>
      <c r="D165" s="44">
        <v>156600</v>
      </c>
      <c r="E165" s="42">
        <v>27000</v>
      </c>
      <c r="F165" s="42">
        <v>102600</v>
      </c>
      <c r="G165" s="44">
        <v>75600</v>
      </c>
      <c r="H165" s="42">
        <v>64</v>
      </c>
      <c r="I165" s="42">
        <v>134</v>
      </c>
      <c r="J165" s="39">
        <v>240</v>
      </c>
    </row>
    <row r="167" spans="1:16">
      <c r="A167" s="34" t="s">
        <v>223</v>
      </c>
      <c r="B167" s="22" t="s">
        <v>112</v>
      </c>
      <c r="C167" s="22" t="s">
        <v>2</v>
      </c>
      <c r="D167" s="22" t="s">
        <v>4</v>
      </c>
      <c r="E167" s="22" t="s">
        <v>6</v>
      </c>
      <c r="F167" s="22" t="s">
        <v>116</v>
      </c>
      <c r="G167" s="22" t="s">
        <v>9</v>
      </c>
      <c r="H167" s="22" t="s">
        <v>11</v>
      </c>
      <c r="I167" s="22" t="s">
        <v>119</v>
      </c>
      <c r="J167" s="22" t="s">
        <v>120</v>
      </c>
      <c r="K167" s="28"/>
      <c r="L167" s="26" t="s">
        <v>30</v>
      </c>
      <c r="M167" s="27" t="s">
        <v>31</v>
      </c>
      <c r="N167" s="26" t="s">
        <v>32</v>
      </c>
      <c r="O167" s="26" t="s">
        <v>14</v>
      </c>
      <c r="P167" s="27" t="s">
        <v>15</v>
      </c>
    </row>
    <row r="168" spans="1:16">
      <c r="A168" s="22" t="s">
        <v>230</v>
      </c>
      <c r="B168" s="45">
        <v>4080</v>
      </c>
      <c r="C168" s="44">
        <v>31335</v>
      </c>
      <c r="D168" s="44">
        <v>117504</v>
      </c>
      <c r="E168" s="42">
        <v>18932</v>
      </c>
      <c r="F168" s="42">
        <v>69197</v>
      </c>
      <c r="G168" s="44">
        <v>65280</v>
      </c>
      <c r="H168" s="42">
        <v>74</v>
      </c>
      <c r="I168" s="42">
        <v>157</v>
      </c>
      <c r="J168" s="36">
        <v>240</v>
      </c>
      <c r="K168" s="25" t="s">
        <v>29</v>
      </c>
      <c r="L168" s="31">
        <v>1.8</v>
      </c>
      <c r="M168" s="32">
        <v>1.6</v>
      </c>
      <c r="N168" s="33">
        <v>1.4</v>
      </c>
      <c r="O168" s="33">
        <v>1.4</v>
      </c>
      <c r="P168" s="31">
        <v>1.3</v>
      </c>
    </row>
    <row r="169" spans="1:16">
      <c r="A169" s="22" t="s">
        <v>231</v>
      </c>
      <c r="B169" s="45">
        <v>3000</v>
      </c>
      <c r="C169" s="44">
        <v>40800</v>
      </c>
      <c r="D169" s="44">
        <v>139200</v>
      </c>
      <c r="E169" s="42">
        <v>24000</v>
      </c>
      <c r="F169" s="42">
        <v>91200</v>
      </c>
      <c r="G169" s="44">
        <v>67200</v>
      </c>
      <c r="H169" s="42">
        <v>57</v>
      </c>
      <c r="I169" s="42">
        <v>119</v>
      </c>
      <c r="J169" s="36">
        <v>240</v>
      </c>
    </row>
    <row r="170" spans="1:16">
      <c r="A170" s="22" t="s">
        <v>232</v>
      </c>
      <c r="B170" s="45">
        <v>4200</v>
      </c>
      <c r="C170" s="44">
        <v>57120</v>
      </c>
      <c r="D170" s="44">
        <v>194880</v>
      </c>
      <c r="E170" s="42">
        <v>33600</v>
      </c>
      <c r="F170" s="42">
        <v>127680</v>
      </c>
      <c r="G170" s="44">
        <v>94080</v>
      </c>
      <c r="H170" s="42">
        <v>80</v>
      </c>
      <c r="I170" s="42">
        <v>167</v>
      </c>
      <c r="J170" s="36">
        <v>240</v>
      </c>
    </row>
    <row r="172" spans="1:16">
      <c r="A172" s="34" t="s">
        <v>233</v>
      </c>
      <c r="B172" s="22" t="s">
        <v>0</v>
      </c>
      <c r="C172" s="22" t="s">
        <v>2</v>
      </c>
      <c r="D172" s="22" t="s">
        <v>4</v>
      </c>
      <c r="E172" s="22" t="s">
        <v>6</v>
      </c>
      <c r="F172" s="22" t="s">
        <v>8</v>
      </c>
      <c r="G172" s="22" t="s">
        <v>9</v>
      </c>
      <c r="H172" s="22" t="s">
        <v>11</v>
      </c>
      <c r="I172" s="22" t="s">
        <v>13</v>
      </c>
      <c r="J172" s="22" t="s">
        <v>34</v>
      </c>
      <c r="K172" s="28"/>
      <c r="L172" s="26" t="s">
        <v>30</v>
      </c>
      <c r="M172" s="27" t="s">
        <v>31</v>
      </c>
      <c r="N172" s="26" t="s">
        <v>32</v>
      </c>
      <c r="O172" s="26" t="s">
        <v>14</v>
      </c>
      <c r="P172" s="27" t="s">
        <v>15</v>
      </c>
    </row>
    <row r="173" spans="1:16">
      <c r="A173" s="22" t="s">
        <v>234</v>
      </c>
      <c r="B173" s="45">
        <v>1920</v>
      </c>
      <c r="C173" s="44">
        <v>8378</v>
      </c>
      <c r="D173" s="44">
        <v>26176</v>
      </c>
      <c r="E173" s="42">
        <v>5236</v>
      </c>
      <c r="F173" s="42">
        <v>19636</v>
      </c>
      <c r="G173" s="44">
        <v>2292</v>
      </c>
      <c r="H173" s="42">
        <v>52</v>
      </c>
      <c r="I173" s="42">
        <v>96</v>
      </c>
      <c r="J173" s="36">
        <v>240</v>
      </c>
      <c r="K173" s="25" t="s">
        <v>29</v>
      </c>
      <c r="L173" s="31">
        <v>1.8</v>
      </c>
      <c r="M173" s="32">
        <v>1.6</v>
      </c>
      <c r="N173" s="33">
        <v>1.4</v>
      </c>
      <c r="O173" s="33">
        <v>1.4</v>
      </c>
      <c r="P173" s="31">
        <v>1.3</v>
      </c>
    </row>
    <row r="174" spans="1:16">
      <c r="A174" s="22" t="s">
        <v>235</v>
      </c>
      <c r="B174" s="45">
        <v>1980</v>
      </c>
      <c r="C174" s="44">
        <v>8023</v>
      </c>
      <c r="D174" s="44">
        <v>25066</v>
      </c>
      <c r="E174" s="42">
        <v>5014</v>
      </c>
      <c r="F174" s="42">
        <v>18803</v>
      </c>
      <c r="G174" s="44">
        <v>2195</v>
      </c>
      <c r="H174" s="42">
        <v>50</v>
      </c>
      <c r="I174" s="42">
        <v>92</v>
      </c>
      <c r="J174" s="36">
        <v>240</v>
      </c>
    </row>
    <row r="175" spans="1:16">
      <c r="A175" s="22" t="s">
        <v>236</v>
      </c>
      <c r="B175" s="45">
        <v>1980</v>
      </c>
      <c r="C175" s="44">
        <v>8023</v>
      </c>
      <c r="D175" s="44">
        <v>25066</v>
      </c>
      <c r="E175" s="42">
        <v>5014</v>
      </c>
      <c r="F175" s="42">
        <v>18803</v>
      </c>
      <c r="G175" s="44">
        <v>2195</v>
      </c>
      <c r="H175" s="42">
        <v>50</v>
      </c>
      <c r="I175" s="42">
        <v>92</v>
      </c>
      <c r="J175" s="36">
        <v>240</v>
      </c>
    </row>
    <row r="176" spans="1:16">
      <c r="A176" s="22" t="s">
        <v>237</v>
      </c>
      <c r="B176" s="45">
        <v>2220</v>
      </c>
      <c r="C176" s="44">
        <v>17050</v>
      </c>
      <c r="D176" s="44">
        <v>63936</v>
      </c>
      <c r="E176" s="42">
        <v>10301</v>
      </c>
      <c r="F176" s="42">
        <v>37652</v>
      </c>
      <c r="G176" s="44">
        <v>35520</v>
      </c>
      <c r="H176" s="42">
        <v>41</v>
      </c>
      <c r="I176" s="42">
        <v>85</v>
      </c>
      <c r="J176" s="36">
        <v>240</v>
      </c>
    </row>
    <row r="177" spans="1:16">
      <c r="A177" s="22" t="s">
        <v>238</v>
      </c>
      <c r="B177" s="45">
        <v>2220</v>
      </c>
      <c r="C177" s="44">
        <v>30192</v>
      </c>
      <c r="D177" s="44">
        <v>103008</v>
      </c>
      <c r="E177" s="42">
        <v>17760</v>
      </c>
      <c r="F177" s="42">
        <v>67488</v>
      </c>
      <c r="G177" s="44">
        <v>49728</v>
      </c>
      <c r="H177" s="42">
        <v>43</v>
      </c>
      <c r="I177" s="42">
        <v>88</v>
      </c>
      <c r="J177" s="39" t="s">
        <v>38</v>
      </c>
    </row>
    <row r="178" spans="1:16">
      <c r="A178" s="40" t="s">
        <v>239</v>
      </c>
      <c r="B178" s="45">
        <v>2880</v>
      </c>
      <c r="C178" s="44">
        <v>39168</v>
      </c>
      <c r="D178" s="44">
        <v>133632</v>
      </c>
      <c r="E178" s="42">
        <v>23040</v>
      </c>
      <c r="F178" s="42">
        <v>87552</v>
      </c>
      <c r="G178" s="44">
        <v>64512</v>
      </c>
      <c r="H178" s="42">
        <v>55</v>
      </c>
      <c r="I178" s="42">
        <v>114</v>
      </c>
      <c r="J178" s="39">
        <v>240</v>
      </c>
    </row>
    <row r="180" spans="1:16">
      <c r="A180" s="34" t="s">
        <v>240</v>
      </c>
      <c r="B180" s="22" t="s">
        <v>112</v>
      </c>
      <c r="C180" s="22" t="s">
        <v>2</v>
      </c>
      <c r="D180" s="22" t="s">
        <v>4</v>
      </c>
      <c r="E180" s="22" t="s">
        <v>6</v>
      </c>
      <c r="F180" s="22" t="s">
        <v>116</v>
      </c>
      <c r="G180" s="22" t="s">
        <v>9</v>
      </c>
      <c r="H180" s="22" t="s">
        <v>11</v>
      </c>
      <c r="I180" s="22" t="s">
        <v>119</v>
      </c>
      <c r="J180" s="22" t="s">
        <v>34</v>
      </c>
      <c r="K180" s="28"/>
      <c r="L180" s="26" t="s">
        <v>30</v>
      </c>
      <c r="M180" s="27" t="s">
        <v>31</v>
      </c>
      <c r="N180" s="26" t="s">
        <v>32</v>
      </c>
      <c r="O180" s="26" t="s">
        <v>14</v>
      </c>
      <c r="P180" s="27" t="s">
        <v>15</v>
      </c>
    </row>
    <row r="181" spans="1:16">
      <c r="A181" s="22" t="s">
        <v>241</v>
      </c>
      <c r="B181" s="45">
        <v>1800</v>
      </c>
      <c r="C181" s="44">
        <v>7854</v>
      </c>
      <c r="D181" s="44">
        <v>24540</v>
      </c>
      <c r="E181" s="42">
        <v>4908</v>
      </c>
      <c r="F181" s="42">
        <v>18408</v>
      </c>
      <c r="G181" s="44">
        <v>2148</v>
      </c>
      <c r="H181" s="42">
        <v>48</v>
      </c>
      <c r="I181" s="42">
        <v>90</v>
      </c>
      <c r="J181" s="36">
        <v>240</v>
      </c>
      <c r="K181" s="25" t="s">
        <v>29</v>
      </c>
      <c r="L181" s="31">
        <v>1.8</v>
      </c>
      <c r="M181" s="32">
        <v>1.6</v>
      </c>
      <c r="N181" s="33">
        <v>1.4</v>
      </c>
      <c r="O181" s="33">
        <v>1.4</v>
      </c>
      <c r="P181" s="31">
        <v>1.3</v>
      </c>
    </row>
    <row r="182" spans="1:16">
      <c r="A182" s="22" t="s">
        <v>242</v>
      </c>
      <c r="B182" s="45">
        <v>1860</v>
      </c>
      <c r="C182" s="44">
        <v>7537</v>
      </c>
      <c r="D182" s="44">
        <v>23547</v>
      </c>
      <c r="E182" s="42">
        <v>4710</v>
      </c>
      <c r="F182" s="42">
        <v>17663</v>
      </c>
      <c r="G182" s="44">
        <v>2062</v>
      </c>
      <c r="H182" s="42">
        <v>47</v>
      </c>
      <c r="I182" s="42">
        <v>87</v>
      </c>
      <c r="J182" s="36">
        <v>240</v>
      </c>
    </row>
    <row r="183" spans="1:16">
      <c r="A183" s="22" t="s">
        <v>243</v>
      </c>
      <c r="B183" s="45">
        <v>1860</v>
      </c>
      <c r="C183" s="44">
        <v>7537</v>
      </c>
      <c r="D183" s="44">
        <v>23547</v>
      </c>
      <c r="E183" s="42">
        <v>4710</v>
      </c>
      <c r="F183" s="42">
        <v>17663</v>
      </c>
      <c r="G183" s="44">
        <v>2062</v>
      </c>
      <c r="H183" s="42">
        <v>47</v>
      </c>
      <c r="I183" s="42">
        <v>87</v>
      </c>
      <c r="J183" s="36">
        <v>240</v>
      </c>
    </row>
    <row r="184" spans="1:16">
      <c r="A184" s="22" t="s">
        <v>244</v>
      </c>
      <c r="B184" s="45">
        <v>2400</v>
      </c>
      <c r="C184" s="44">
        <v>18432</v>
      </c>
      <c r="D184" s="44">
        <v>69120</v>
      </c>
      <c r="E184" s="42">
        <v>11136</v>
      </c>
      <c r="F184" s="42">
        <v>40704</v>
      </c>
      <c r="G184" s="44">
        <v>38400</v>
      </c>
      <c r="H184" s="42">
        <v>44</v>
      </c>
      <c r="I184" s="42">
        <v>92</v>
      </c>
      <c r="J184" s="36">
        <v>240</v>
      </c>
    </row>
    <row r="185" spans="1:16">
      <c r="A185" s="22" t="s">
        <v>245</v>
      </c>
      <c r="B185" s="45">
        <v>2400</v>
      </c>
      <c r="C185" s="44">
        <v>32640</v>
      </c>
      <c r="D185" s="44">
        <v>111360</v>
      </c>
      <c r="E185" s="42">
        <v>19200</v>
      </c>
      <c r="F185" s="42">
        <v>72960</v>
      </c>
      <c r="G185" s="44">
        <v>53760</v>
      </c>
      <c r="H185" s="42">
        <v>46</v>
      </c>
      <c r="I185" s="42">
        <v>95</v>
      </c>
      <c r="J185" s="39" t="s">
        <v>38</v>
      </c>
    </row>
    <row r="186" spans="1:16">
      <c r="A186" s="40" t="s">
        <v>246</v>
      </c>
      <c r="B186" s="45">
        <v>3240</v>
      </c>
      <c r="C186" s="44">
        <v>44064</v>
      </c>
      <c r="D186" s="44">
        <v>150336</v>
      </c>
      <c r="E186" s="42">
        <v>25920</v>
      </c>
      <c r="F186" s="42">
        <v>98496</v>
      </c>
      <c r="G186" s="44">
        <v>72576</v>
      </c>
      <c r="H186" s="42">
        <v>62</v>
      </c>
      <c r="I186" s="42">
        <v>129</v>
      </c>
      <c r="J186" s="39">
        <v>240</v>
      </c>
    </row>
    <row r="189" spans="1:16" s="46" customFormat="1">
      <c r="A189" s="46" t="s">
        <v>248</v>
      </c>
    </row>
    <row r="191" spans="1:16">
      <c r="A191" s="34" t="s">
        <v>247</v>
      </c>
      <c r="B191" s="22" t="s">
        <v>0</v>
      </c>
      <c r="C191" s="22" t="s">
        <v>2</v>
      </c>
      <c r="D191" s="22" t="s">
        <v>4</v>
      </c>
      <c r="E191" s="22" t="s">
        <v>6</v>
      </c>
      <c r="F191" s="22" t="s">
        <v>8</v>
      </c>
      <c r="G191" s="22" t="s">
        <v>9</v>
      </c>
      <c r="H191" s="22" t="s">
        <v>11</v>
      </c>
      <c r="I191" s="22" t="s">
        <v>13</v>
      </c>
      <c r="J191" s="22" t="s">
        <v>34</v>
      </c>
      <c r="K191" s="28"/>
      <c r="L191" s="26" t="s">
        <v>249</v>
      </c>
      <c r="M191" s="27" t="s">
        <v>250</v>
      </c>
      <c r="N191" s="26" t="s">
        <v>251</v>
      </c>
      <c r="O191" s="26" t="s">
        <v>252</v>
      </c>
    </row>
    <row r="192" spans="1:16">
      <c r="A192" s="22" t="s">
        <v>253</v>
      </c>
      <c r="B192" s="45">
        <v>2160</v>
      </c>
      <c r="C192" s="44">
        <v>10098</v>
      </c>
      <c r="D192" s="44">
        <v>31552</v>
      </c>
      <c r="E192" s="42">
        <v>5890</v>
      </c>
      <c r="F192" s="42">
        <v>22090</v>
      </c>
      <c r="G192" s="44">
        <v>2762</v>
      </c>
      <c r="H192" s="42">
        <v>39</v>
      </c>
      <c r="I192" s="42">
        <v>81</v>
      </c>
      <c r="J192" s="36">
        <v>240</v>
      </c>
      <c r="K192" s="25" t="s">
        <v>29</v>
      </c>
      <c r="L192" s="31">
        <v>3</v>
      </c>
      <c r="M192" s="32">
        <v>2</v>
      </c>
      <c r="N192" s="33">
        <v>1.7</v>
      </c>
      <c r="O192" s="33">
        <v>1.5</v>
      </c>
    </row>
    <row r="193" spans="1:15">
      <c r="A193" s="22" t="s">
        <v>254</v>
      </c>
      <c r="B193" s="45">
        <v>2160</v>
      </c>
      <c r="C193" s="44">
        <v>17626</v>
      </c>
      <c r="D193" s="44">
        <v>66096</v>
      </c>
      <c r="E193" s="42">
        <v>8770</v>
      </c>
      <c r="F193" s="42">
        <v>32055</v>
      </c>
      <c r="G193" s="44">
        <v>36720</v>
      </c>
      <c r="H193" s="42">
        <v>44</v>
      </c>
      <c r="I193" s="42">
        <v>91</v>
      </c>
      <c r="J193" s="36">
        <v>240</v>
      </c>
    </row>
    <row r="194" spans="1:15">
      <c r="A194" s="22" t="s">
        <v>255</v>
      </c>
      <c r="B194" s="45">
        <v>2160</v>
      </c>
      <c r="C194" s="44">
        <v>36720</v>
      </c>
      <c r="D194" s="44">
        <v>125280</v>
      </c>
      <c r="E194" s="42">
        <v>18360</v>
      </c>
      <c r="F194" s="42">
        <v>69768</v>
      </c>
      <c r="G194" s="44">
        <v>60480</v>
      </c>
      <c r="H194" s="42">
        <v>52</v>
      </c>
      <c r="I194" s="42">
        <v>107</v>
      </c>
      <c r="J194" s="36">
        <v>240</v>
      </c>
    </row>
    <row r="195" spans="1:15">
      <c r="A195" s="40" t="s">
        <v>256</v>
      </c>
      <c r="B195" s="45">
        <v>2160</v>
      </c>
      <c r="C195" s="44">
        <v>55080</v>
      </c>
      <c r="D195" s="44">
        <v>187920</v>
      </c>
      <c r="E195" s="42">
        <v>21600</v>
      </c>
      <c r="F195" s="42">
        <v>82080</v>
      </c>
      <c r="G195" s="44">
        <v>90720</v>
      </c>
      <c r="H195" s="42">
        <v>77</v>
      </c>
      <c r="I195" s="42">
        <v>161</v>
      </c>
      <c r="J195" s="36">
        <v>240</v>
      </c>
    </row>
    <row r="197" spans="1:15">
      <c r="A197" s="34" t="s">
        <v>270</v>
      </c>
      <c r="B197" s="22" t="s">
        <v>262</v>
      </c>
      <c r="C197" s="22" t="s">
        <v>263</v>
      </c>
      <c r="D197" s="22" t="s">
        <v>264</v>
      </c>
      <c r="E197" s="22" t="s">
        <v>265</v>
      </c>
      <c r="F197" s="22" t="s">
        <v>266</v>
      </c>
      <c r="G197" s="22" t="s">
        <v>267</v>
      </c>
      <c r="H197" s="22" t="s">
        <v>268</v>
      </c>
      <c r="I197" s="22" t="s">
        <v>269</v>
      </c>
      <c r="J197" s="22" t="s">
        <v>214</v>
      </c>
      <c r="K197" s="28"/>
      <c r="L197" s="26" t="s">
        <v>249</v>
      </c>
      <c r="M197" s="27" t="s">
        <v>250</v>
      </c>
      <c r="N197" s="26" t="s">
        <v>251</v>
      </c>
      <c r="O197" s="26" t="s">
        <v>252</v>
      </c>
    </row>
    <row r="198" spans="1:15">
      <c r="A198" s="22" t="s">
        <v>272</v>
      </c>
      <c r="B198" s="45">
        <v>3420</v>
      </c>
      <c r="C198" s="44">
        <v>15989</v>
      </c>
      <c r="D198" s="44">
        <v>49957</v>
      </c>
      <c r="E198" s="42">
        <v>9326</v>
      </c>
      <c r="F198" s="42">
        <v>34976</v>
      </c>
      <c r="G198" s="44">
        <v>4373</v>
      </c>
      <c r="H198" s="42">
        <v>61</v>
      </c>
      <c r="I198" s="42">
        <v>127</v>
      </c>
      <c r="J198" s="36">
        <v>240</v>
      </c>
      <c r="K198" s="25" t="s">
        <v>29</v>
      </c>
      <c r="L198" s="31">
        <v>3</v>
      </c>
      <c r="M198" s="32">
        <v>2</v>
      </c>
      <c r="N198" s="33">
        <v>1.7</v>
      </c>
      <c r="O198" s="33">
        <v>1.5</v>
      </c>
    </row>
    <row r="199" spans="1:15">
      <c r="A199" s="22" t="s">
        <v>271</v>
      </c>
      <c r="B199" s="45">
        <v>3420</v>
      </c>
      <c r="C199" s="44">
        <v>27908</v>
      </c>
      <c r="D199" s="44">
        <v>104652</v>
      </c>
      <c r="E199" s="42">
        <v>13886</v>
      </c>
      <c r="F199" s="42">
        <v>50753</v>
      </c>
      <c r="G199" s="44">
        <v>58140</v>
      </c>
      <c r="H199" s="42">
        <v>69</v>
      </c>
      <c r="I199" s="42">
        <v>144</v>
      </c>
      <c r="J199" s="36">
        <v>240</v>
      </c>
    </row>
    <row r="200" spans="1:15">
      <c r="A200" s="22" t="s">
        <v>273</v>
      </c>
      <c r="B200" s="45">
        <v>3420</v>
      </c>
      <c r="C200" s="44">
        <v>58140</v>
      </c>
      <c r="D200" s="44">
        <v>198360</v>
      </c>
      <c r="E200" s="42">
        <v>29070</v>
      </c>
      <c r="F200" s="42">
        <v>110466</v>
      </c>
      <c r="G200" s="44">
        <v>95760</v>
      </c>
      <c r="H200" s="42">
        <v>81</v>
      </c>
      <c r="I200" s="42">
        <v>170</v>
      </c>
      <c r="J200" s="36">
        <v>240</v>
      </c>
    </row>
    <row r="201" spans="1:15">
      <c r="A201" s="40" t="s">
        <v>274</v>
      </c>
      <c r="B201" s="45">
        <v>3420</v>
      </c>
      <c r="C201" s="44">
        <v>87210</v>
      </c>
      <c r="D201" s="44">
        <v>297540</v>
      </c>
      <c r="E201" s="42">
        <v>34200</v>
      </c>
      <c r="F201" s="42">
        <v>129960</v>
      </c>
      <c r="G201" s="44">
        <v>143640</v>
      </c>
      <c r="H201" s="42">
        <v>122</v>
      </c>
      <c r="I201" s="42">
        <v>254</v>
      </c>
      <c r="J201" s="36">
        <v>240</v>
      </c>
    </row>
    <row r="203" spans="1:15">
      <c r="A203" s="34" t="s">
        <v>275</v>
      </c>
      <c r="B203" s="22" t="s">
        <v>262</v>
      </c>
      <c r="C203" s="22" t="s">
        <v>263</v>
      </c>
      <c r="D203" s="22" t="s">
        <v>264</v>
      </c>
      <c r="E203" s="22" t="s">
        <v>265</v>
      </c>
      <c r="F203" s="22" t="s">
        <v>266</v>
      </c>
      <c r="G203" s="22" t="s">
        <v>267</v>
      </c>
      <c r="H203" s="22" t="s">
        <v>268</v>
      </c>
      <c r="I203" s="22" t="s">
        <v>269</v>
      </c>
      <c r="J203" s="22" t="s">
        <v>34</v>
      </c>
      <c r="K203" s="28"/>
      <c r="L203" s="26" t="s">
        <v>249</v>
      </c>
      <c r="M203" s="27" t="s">
        <v>250</v>
      </c>
      <c r="N203" s="26" t="s">
        <v>251</v>
      </c>
      <c r="O203" s="26" t="s">
        <v>252</v>
      </c>
    </row>
    <row r="204" spans="1:15">
      <c r="A204" s="22" t="s">
        <v>276</v>
      </c>
      <c r="B204" s="45">
        <v>3000</v>
      </c>
      <c r="C204" s="44">
        <v>14025</v>
      </c>
      <c r="D204" s="44">
        <v>43822</v>
      </c>
      <c r="E204" s="42">
        <v>8180</v>
      </c>
      <c r="F204" s="42">
        <v>30680</v>
      </c>
      <c r="G204" s="44">
        <v>3836</v>
      </c>
      <c r="H204" s="42">
        <v>54</v>
      </c>
      <c r="I204" s="42">
        <v>112</v>
      </c>
      <c r="J204" s="36">
        <v>240</v>
      </c>
      <c r="K204" s="25" t="s">
        <v>29</v>
      </c>
      <c r="L204" s="31">
        <v>3</v>
      </c>
      <c r="M204" s="32">
        <v>2</v>
      </c>
      <c r="N204" s="33">
        <v>1.7</v>
      </c>
      <c r="O204" s="33">
        <v>1.5</v>
      </c>
    </row>
    <row r="205" spans="1:15">
      <c r="A205" s="22" t="s">
        <v>277</v>
      </c>
      <c r="B205" s="45">
        <v>3000</v>
      </c>
      <c r="C205" s="44">
        <v>24480</v>
      </c>
      <c r="D205" s="44">
        <v>91800</v>
      </c>
      <c r="E205" s="42">
        <v>12180</v>
      </c>
      <c r="F205" s="42">
        <v>44520</v>
      </c>
      <c r="G205" s="44">
        <v>51000</v>
      </c>
      <c r="H205" s="42">
        <v>61</v>
      </c>
      <c r="I205" s="42">
        <v>127</v>
      </c>
      <c r="J205" s="36">
        <v>240</v>
      </c>
    </row>
    <row r="206" spans="1:15">
      <c r="A206" s="22" t="s">
        <v>278</v>
      </c>
      <c r="B206" s="45">
        <v>3000</v>
      </c>
      <c r="C206" s="44">
        <v>51000</v>
      </c>
      <c r="D206" s="44">
        <v>174000</v>
      </c>
      <c r="E206" s="42">
        <v>25500</v>
      </c>
      <c r="F206" s="42">
        <v>96900</v>
      </c>
      <c r="G206" s="44">
        <v>84000</v>
      </c>
      <c r="H206" s="42">
        <v>71</v>
      </c>
      <c r="I206" s="42">
        <v>149</v>
      </c>
      <c r="J206" s="36">
        <v>240</v>
      </c>
    </row>
    <row r="207" spans="1:15">
      <c r="A207" s="40" t="s">
        <v>279</v>
      </c>
      <c r="B207" s="45">
        <v>3000</v>
      </c>
      <c r="C207" s="44">
        <v>76500</v>
      </c>
      <c r="D207" s="44">
        <v>261000</v>
      </c>
      <c r="E207" s="42">
        <v>30000</v>
      </c>
      <c r="F207" s="42">
        <v>114000</v>
      </c>
      <c r="G207" s="44">
        <v>126000</v>
      </c>
      <c r="H207" s="42">
        <v>107</v>
      </c>
      <c r="I207" s="42">
        <v>223</v>
      </c>
      <c r="J207" s="36">
        <v>240</v>
      </c>
    </row>
    <row r="209" spans="1:15">
      <c r="A209" s="34" t="s">
        <v>290</v>
      </c>
      <c r="B209" s="22" t="s">
        <v>175</v>
      </c>
      <c r="C209" s="22" t="s">
        <v>176</v>
      </c>
      <c r="D209" s="22" t="s">
        <v>264</v>
      </c>
      <c r="E209" s="22" t="s">
        <v>265</v>
      </c>
      <c r="F209" s="22" t="s">
        <v>149</v>
      </c>
      <c r="G209" s="22" t="s">
        <v>267</v>
      </c>
      <c r="H209" s="22" t="s">
        <v>268</v>
      </c>
      <c r="I209" s="22" t="s">
        <v>152</v>
      </c>
      <c r="J209" s="22" t="s">
        <v>34</v>
      </c>
      <c r="K209" s="28"/>
      <c r="L209" s="26" t="s">
        <v>249</v>
      </c>
      <c r="M209" s="27" t="s">
        <v>250</v>
      </c>
      <c r="N209" s="26" t="s">
        <v>251</v>
      </c>
      <c r="O209" s="26" t="s">
        <v>252</v>
      </c>
    </row>
    <row r="210" spans="1:15">
      <c r="A210" s="22" t="s">
        <v>280</v>
      </c>
      <c r="B210" s="45">
        <v>3240</v>
      </c>
      <c r="C210" s="44">
        <v>15147</v>
      </c>
      <c r="D210" s="44">
        <v>47328</v>
      </c>
      <c r="E210" s="42">
        <v>8835</v>
      </c>
      <c r="F210" s="42">
        <v>33135</v>
      </c>
      <c r="G210" s="44">
        <v>4143</v>
      </c>
      <c r="H210" s="42">
        <v>58</v>
      </c>
      <c r="I210" s="42">
        <v>121</v>
      </c>
      <c r="J210" s="36">
        <v>240</v>
      </c>
      <c r="K210" s="25" t="s">
        <v>29</v>
      </c>
      <c r="L210" s="31">
        <v>3</v>
      </c>
      <c r="M210" s="32">
        <v>2</v>
      </c>
      <c r="N210" s="33">
        <v>1.7</v>
      </c>
      <c r="O210" s="33">
        <v>1.5</v>
      </c>
    </row>
    <row r="211" spans="1:15">
      <c r="A211" s="22" t="s">
        <v>281</v>
      </c>
      <c r="B211" s="45">
        <v>3240</v>
      </c>
      <c r="C211" s="44">
        <v>26439</v>
      </c>
      <c r="D211" s="44">
        <v>99144</v>
      </c>
      <c r="E211" s="42">
        <v>13155</v>
      </c>
      <c r="F211" s="42">
        <v>48082</v>
      </c>
      <c r="G211" s="44">
        <v>55080</v>
      </c>
      <c r="H211" s="42">
        <v>66</v>
      </c>
      <c r="I211" s="42">
        <v>137</v>
      </c>
      <c r="J211" s="36">
        <v>240</v>
      </c>
    </row>
    <row r="212" spans="1:15">
      <c r="A212" s="22" t="s">
        <v>282</v>
      </c>
      <c r="B212" s="45">
        <v>3240</v>
      </c>
      <c r="C212" s="44">
        <v>55080</v>
      </c>
      <c r="D212" s="44">
        <v>187920</v>
      </c>
      <c r="E212" s="42">
        <v>27540</v>
      </c>
      <c r="F212" s="42">
        <v>104652</v>
      </c>
      <c r="G212" s="44">
        <v>90720</v>
      </c>
      <c r="H212" s="42">
        <v>77</v>
      </c>
      <c r="I212" s="42">
        <v>161</v>
      </c>
      <c r="J212" s="36">
        <v>240</v>
      </c>
    </row>
    <row r="213" spans="1:15">
      <c r="A213" s="40" t="s">
        <v>283</v>
      </c>
      <c r="B213" s="45">
        <v>3240</v>
      </c>
      <c r="C213" s="44">
        <v>82620</v>
      </c>
      <c r="D213" s="44">
        <v>281880</v>
      </c>
      <c r="E213" s="42">
        <v>32400</v>
      </c>
      <c r="F213" s="42">
        <v>123120</v>
      </c>
      <c r="G213" s="44">
        <v>136080</v>
      </c>
      <c r="H213" s="42">
        <v>115</v>
      </c>
      <c r="I213" s="42">
        <v>241</v>
      </c>
      <c r="J213" s="36">
        <v>240</v>
      </c>
    </row>
    <row r="215" spans="1:15">
      <c r="A215" s="34" t="s">
        <v>289</v>
      </c>
      <c r="B215" s="22" t="s">
        <v>284</v>
      </c>
      <c r="C215" s="22" t="s">
        <v>2</v>
      </c>
      <c r="D215" s="22" t="s">
        <v>285</v>
      </c>
      <c r="E215" s="22" t="s">
        <v>286</v>
      </c>
      <c r="F215" s="22" t="s">
        <v>116</v>
      </c>
      <c r="G215" s="22" t="s">
        <v>9</v>
      </c>
      <c r="H215" s="22" t="s">
        <v>287</v>
      </c>
      <c r="I215" s="22" t="s">
        <v>288</v>
      </c>
      <c r="J215" s="22" t="s">
        <v>34</v>
      </c>
      <c r="K215" s="28"/>
      <c r="L215" s="26" t="s">
        <v>249</v>
      </c>
      <c r="M215" s="27" t="s">
        <v>250</v>
      </c>
      <c r="N215" s="26" t="s">
        <v>251</v>
      </c>
      <c r="O215" s="26" t="s">
        <v>252</v>
      </c>
    </row>
    <row r="216" spans="1:15">
      <c r="A216" s="22" t="s">
        <v>291</v>
      </c>
      <c r="B216" s="45">
        <v>2880</v>
      </c>
      <c r="C216" s="44">
        <v>13464</v>
      </c>
      <c r="D216" s="44">
        <v>42069</v>
      </c>
      <c r="E216" s="42">
        <v>7853</v>
      </c>
      <c r="F216" s="42">
        <v>29453</v>
      </c>
      <c r="G216" s="44">
        <v>3683</v>
      </c>
      <c r="H216" s="42">
        <v>52</v>
      </c>
      <c r="I216" s="42">
        <v>107</v>
      </c>
      <c r="J216" s="36">
        <v>240</v>
      </c>
      <c r="K216" s="25" t="s">
        <v>29</v>
      </c>
      <c r="L216" s="31">
        <v>3</v>
      </c>
      <c r="M216" s="32">
        <v>2</v>
      </c>
      <c r="N216" s="33">
        <v>1.7</v>
      </c>
      <c r="O216" s="33">
        <v>1.5</v>
      </c>
    </row>
    <row r="217" spans="1:15">
      <c r="A217" s="22" t="s">
        <v>292</v>
      </c>
      <c r="B217" s="45">
        <v>2880</v>
      </c>
      <c r="C217" s="44">
        <v>23501</v>
      </c>
      <c r="D217" s="44">
        <v>88128</v>
      </c>
      <c r="E217" s="42">
        <v>11693</v>
      </c>
      <c r="F217" s="42">
        <v>42740</v>
      </c>
      <c r="G217" s="44">
        <v>48960</v>
      </c>
      <c r="H217" s="42">
        <v>58</v>
      </c>
      <c r="I217" s="42">
        <v>122</v>
      </c>
      <c r="J217" s="36">
        <v>240</v>
      </c>
    </row>
    <row r="218" spans="1:15">
      <c r="A218" s="22" t="s">
        <v>293</v>
      </c>
      <c r="B218" s="45">
        <v>2880</v>
      </c>
      <c r="C218" s="44">
        <v>48960</v>
      </c>
      <c r="D218" s="44">
        <v>167040</v>
      </c>
      <c r="E218" s="42">
        <v>24480</v>
      </c>
      <c r="F218" s="42">
        <v>93024</v>
      </c>
      <c r="G218" s="44">
        <v>80640</v>
      </c>
      <c r="H218" s="42">
        <v>69</v>
      </c>
      <c r="I218" s="42">
        <v>143</v>
      </c>
      <c r="J218" s="36">
        <v>240</v>
      </c>
    </row>
    <row r="219" spans="1:15">
      <c r="A219" s="40" t="s">
        <v>294</v>
      </c>
      <c r="B219" s="45">
        <v>2880</v>
      </c>
      <c r="C219" s="44">
        <v>73440</v>
      </c>
      <c r="D219" s="44">
        <v>250560</v>
      </c>
      <c r="E219" s="42">
        <v>28800</v>
      </c>
      <c r="F219" s="42">
        <v>109440</v>
      </c>
      <c r="G219" s="44">
        <v>120960</v>
      </c>
      <c r="H219" s="42">
        <v>103</v>
      </c>
      <c r="I219" s="42">
        <v>214</v>
      </c>
      <c r="J219" s="36">
        <v>240</v>
      </c>
    </row>
    <row r="221" spans="1:15">
      <c r="A221" s="34" t="s">
        <v>299</v>
      </c>
      <c r="B221" s="22" t="s">
        <v>284</v>
      </c>
      <c r="C221" s="22" t="s">
        <v>2</v>
      </c>
      <c r="D221" s="22" t="s">
        <v>285</v>
      </c>
      <c r="E221" s="22" t="s">
        <v>286</v>
      </c>
      <c r="F221" s="22" t="s">
        <v>8</v>
      </c>
      <c r="G221" s="22" t="s">
        <v>9</v>
      </c>
      <c r="H221" s="22" t="s">
        <v>287</v>
      </c>
      <c r="I221" s="22" t="s">
        <v>288</v>
      </c>
      <c r="J221" s="22" t="s">
        <v>34</v>
      </c>
      <c r="K221" s="28"/>
      <c r="L221" s="26" t="s">
        <v>249</v>
      </c>
      <c r="M221" s="27" t="s">
        <v>250</v>
      </c>
      <c r="N221" s="26" t="s">
        <v>251</v>
      </c>
      <c r="O221" s="26" t="s">
        <v>252</v>
      </c>
    </row>
    <row r="222" spans="1:15">
      <c r="A222" s="22" t="s">
        <v>296</v>
      </c>
      <c r="B222" s="45">
        <v>3240</v>
      </c>
      <c r="C222" s="44">
        <v>15147</v>
      </c>
      <c r="D222" s="44">
        <v>47328</v>
      </c>
      <c r="E222" s="42">
        <v>8835</v>
      </c>
      <c r="F222" s="42">
        <v>33135</v>
      </c>
      <c r="G222" s="44">
        <v>4143</v>
      </c>
      <c r="H222" s="42">
        <v>58</v>
      </c>
      <c r="I222" s="42">
        <v>121</v>
      </c>
      <c r="J222" s="36">
        <v>240</v>
      </c>
      <c r="K222" s="25" t="s">
        <v>29</v>
      </c>
      <c r="L222" s="31">
        <v>3</v>
      </c>
      <c r="M222" s="32">
        <v>2</v>
      </c>
      <c r="N222" s="33">
        <v>1.7</v>
      </c>
      <c r="O222" s="33">
        <v>1.5</v>
      </c>
    </row>
    <row r="223" spans="1:15">
      <c r="A223" s="22" t="s">
        <v>295</v>
      </c>
      <c r="B223" s="45">
        <v>3240</v>
      </c>
      <c r="C223" s="44">
        <v>26439</v>
      </c>
      <c r="D223" s="44">
        <v>99144</v>
      </c>
      <c r="E223" s="42">
        <v>13155</v>
      </c>
      <c r="F223" s="42">
        <v>48082</v>
      </c>
      <c r="G223" s="44">
        <v>55080</v>
      </c>
      <c r="H223" s="42">
        <v>66</v>
      </c>
      <c r="I223" s="42">
        <v>137</v>
      </c>
      <c r="J223" s="36">
        <v>240</v>
      </c>
    </row>
    <row r="224" spans="1:15">
      <c r="A224" s="22" t="s">
        <v>297</v>
      </c>
      <c r="B224" s="45">
        <v>3240</v>
      </c>
      <c r="C224" s="44">
        <v>55080</v>
      </c>
      <c r="D224" s="44">
        <v>187920</v>
      </c>
      <c r="E224" s="42">
        <v>27540</v>
      </c>
      <c r="F224" s="42">
        <v>104652</v>
      </c>
      <c r="G224" s="44">
        <v>90720</v>
      </c>
      <c r="H224" s="42">
        <v>77</v>
      </c>
      <c r="I224" s="42">
        <v>161</v>
      </c>
      <c r="J224" s="36">
        <v>240</v>
      </c>
    </row>
    <row r="225" spans="1:15">
      <c r="A225" s="40" t="s">
        <v>298</v>
      </c>
      <c r="B225" s="45">
        <v>3240</v>
      </c>
      <c r="C225" s="44">
        <v>82620</v>
      </c>
      <c r="D225" s="44">
        <v>281880</v>
      </c>
      <c r="E225" s="42">
        <v>32400</v>
      </c>
      <c r="F225" s="42">
        <v>123120</v>
      </c>
      <c r="G225" s="44">
        <v>136080</v>
      </c>
      <c r="H225" s="42">
        <v>115</v>
      </c>
      <c r="I225" s="42">
        <v>241</v>
      </c>
      <c r="J225" s="36">
        <v>240</v>
      </c>
    </row>
    <row r="227" spans="1:15">
      <c r="A227" s="34" t="s">
        <v>300</v>
      </c>
      <c r="B227" s="22" t="s">
        <v>284</v>
      </c>
      <c r="C227" s="22" t="s">
        <v>2</v>
      </c>
      <c r="D227" s="22" t="s">
        <v>285</v>
      </c>
      <c r="E227" s="22" t="s">
        <v>286</v>
      </c>
      <c r="F227" s="22" t="s">
        <v>8</v>
      </c>
      <c r="G227" s="22" t="s">
        <v>9</v>
      </c>
      <c r="H227" s="22" t="s">
        <v>287</v>
      </c>
      <c r="I227" s="22" t="s">
        <v>288</v>
      </c>
      <c r="J227" s="22" t="s">
        <v>34</v>
      </c>
      <c r="K227" s="28"/>
      <c r="L227" s="26" t="s">
        <v>249</v>
      </c>
      <c r="M227" s="27" t="s">
        <v>250</v>
      </c>
      <c r="N227" s="26" t="s">
        <v>251</v>
      </c>
      <c r="O227" s="26" t="s">
        <v>252</v>
      </c>
    </row>
    <row r="228" spans="1:15">
      <c r="A228" s="22" t="s">
        <v>301</v>
      </c>
      <c r="B228" s="45">
        <v>2880</v>
      </c>
      <c r="C228" s="44">
        <v>13464</v>
      </c>
      <c r="D228" s="44">
        <v>42069</v>
      </c>
      <c r="E228" s="42">
        <v>7853</v>
      </c>
      <c r="F228" s="42">
        <v>29453</v>
      </c>
      <c r="G228" s="44">
        <v>3683</v>
      </c>
      <c r="H228" s="42">
        <v>52</v>
      </c>
      <c r="I228" s="42">
        <v>107</v>
      </c>
      <c r="J228" s="36">
        <v>240</v>
      </c>
      <c r="K228" s="25" t="s">
        <v>29</v>
      </c>
      <c r="L228" s="31">
        <v>3</v>
      </c>
      <c r="M228" s="32">
        <v>2</v>
      </c>
      <c r="N228" s="33">
        <v>1.7</v>
      </c>
      <c r="O228" s="33">
        <v>1.5</v>
      </c>
    </row>
    <row r="229" spans="1:15">
      <c r="A229" s="22" t="s">
        <v>302</v>
      </c>
      <c r="B229" s="45">
        <v>2880</v>
      </c>
      <c r="C229" s="44">
        <v>23501</v>
      </c>
      <c r="D229" s="44">
        <v>88128</v>
      </c>
      <c r="E229" s="42">
        <v>11693</v>
      </c>
      <c r="F229" s="42">
        <v>42740</v>
      </c>
      <c r="G229" s="44">
        <v>48960</v>
      </c>
      <c r="H229" s="42">
        <v>58</v>
      </c>
      <c r="I229" s="42">
        <v>122</v>
      </c>
      <c r="J229" s="36">
        <v>240</v>
      </c>
    </row>
    <row r="230" spans="1:15">
      <c r="A230" s="22" t="s">
        <v>303</v>
      </c>
      <c r="B230" s="45">
        <v>2880</v>
      </c>
      <c r="C230" s="44">
        <v>48960</v>
      </c>
      <c r="D230" s="44">
        <v>167040</v>
      </c>
      <c r="E230" s="42">
        <v>24480</v>
      </c>
      <c r="F230" s="42">
        <v>93024</v>
      </c>
      <c r="G230" s="44">
        <v>80640</v>
      </c>
      <c r="H230" s="42">
        <v>69</v>
      </c>
      <c r="I230" s="42">
        <v>143</v>
      </c>
      <c r="J230" s="36">
        <v>240</v>
      </c>
    </row>
    <row r="231" spans="1:15">
      <c r="A231" s="40" t="s">
        <v>304</v>
      </c>
      <c r="B231" s="45">
        <v>2880</v>
      </c>
      <c r="C231" s="44">
        <v>73440</v>
      </c>
      <c r="D231" s="44">
        <v>250560</v>
      </c>
      <c r="E231" s="42">
        <v>28800</v>
      </c>
      <c r="F231" s="42">
        <v>109440</v>
      </c>
      <c r="G231" s="44">
        <v>120960</v>
      </c>
      <c r="H231" s="42">
        <v>103</v>
      </c>
      <c r="I231" s="42">
        <v>214</v>
      </c>
      <c r="J231" s="36">
        <v>240</v>
      </c>
    </row>
    <row r="233" spans="1:15">
      <c r="A233" s="34" t="s">
        <v>305</v>
      </c>
      <c r="B233" s="22" t="s">
        <v>0</v>
      </c>
      <c r="C233" s="22" t="s">
        <v>2</v>
      </c>
      <c r="D233" s="22" t="s">
        <v>4</v>
      </c>
      <c r="E233" s="22" t="s">
        <v>6</v>
      </c>
      <c r="F233" s="22" t="s">
        <v>8</v>
      </c>
      <c r="G233" s="22" t="s">
        <v>9</v>
      </c>
      <c r="H233" s="22" t="s">
        <v>11</v>
      </c>
      <c r="I233" s="22" t="s">
        <v>13</v>
      </c>
      <c r="J233" s="22" t="s">
        <v>34</v>
      </c>
      <c r="K233" s="28"/>
      <c r="L233" s="26" t="s">
        <v>249</v>
      </c>
      <c r="M233" s="27" t="s">
        <v>250</v>
      </c>
      <c r="N233" s="26" t="s">
        <v>251</v>
      </c>
      <c r="O233" s="26" t="s">
        <v>252</v>
      </c>
    </row>
    <row r="234" spans="1:15">
      <c r="A234" s="22" t="s">
        <v>306</v>
      </c>
      <c r="B234" s="45">
        <v>3000</v>
      </c>
      <c r="C234" s="44">
        <v>14025</v>
      </c>
      <c r="D234" s="44">
        <v>43822</v>
      </c>
      <c r="E234" s="42">
        <v>8180</v>
      </c>
      <c r="F234" s="42">
        <v>30680</v>
      </c>
      <c r="G234" s="44">
        <v>3836</v>
      </c>
      <c r="H234" s="42">
        <v>54</v>
      </c>
      <c r="I234" s="42">
        <v>112</v>
      </c>
      <c r="J234" s="36">
        <v>240</v>
      </c>
      <c r="K234" s="25" t="s">
        <v>29</v>
      </c>
      <c r="L234" s="31">
        <v>3</v>
      </c>
      <c r="M234" s="32">
        <v>2</v>
      </c>
      <c r="N234" s="33">
        <v>1.7</v>
      </c>
      <c r="O234" s="33">
        <v>1.5</v>
      </c>
    </row>
    <row r="235" spans="1:15">
      <c r="A235" s="22" t="s">
        <v>307</v>
      </c>
      <c r="B235" s="45">
        <v>3000</v>
      </c>
      <c r="C235" s="44">
        <v>24480</v>
      </c>
      <c r="D235" s="44">
        <v>91800</v>
      </c>
      <c r="E235" s="42">
        <v>12180</v>
      </c>
      <c r="F235" s="42">
        <v>44520</v>
      </c>
      <c r="G235" s="44">
        <v>51000</v>
      </c>
      <c r="H235" s="42">
        <v>61</v>
      </c>
      <c r="I235" s="42">
        <v>127</v>
      </c>
      <c r="J235" s="36">
        <v>240</v>
      </c>
    </row>
    <row r="236" spans="1:15">
      <c r="A236" s="22" t="s">
        <v>308</v>
      </c>
      <c r="B236" s="45">
        <v>3000</v>
      </c>
      <c r="C236" s="44">
        <v>51000</v>
      </c>
      <c r="D236" s="44">
        <v>174000</v>
      </c>
      <c r="E236" s="42">
        <v>25500</v>
      </c>
      <c r="F236" s="42">
        <v>96900</v>
      </c>
      <c r="G236" s="44">
        <v>84000</v>
      </c>
      <c r="H236" s="42">
        <v>71</v>
      </c>
      <c r="I236" s="42">
        <v>149</v>
      </c>
      <c r="J236" s="36">
        <v>240</v>
      </c>
    </row>
    <row r="237" spans="1:15">
      <c r="A237" s="40" t="s">
        <v>309</v>
      </c>
      <c r="B237" s="45">
        <v>3000</v>
      </c>
      <c r="C237" s="44">
        <v>76500</v>
      </c>
      <c r="D237" s="44">
        <v>261000</v>
      </c>
      <c r="E237" s="42">
        <v>30000</v>
      </c>
      <c r="F237" s="42">
        <v>114000</v>
      </c>
      <c r="G237" s="44">
        <v>126000</v>
      </c>
      <c r="H237" s="42">
        <v>107</v>
      </c>
      <c r="I237" s="42">
        <v>223</v>
      </c>
      <c r="J237" s="36">
        <v>240</v>
      </c>
    </row>
    <row r="239" spans="1:15">
      <c r="A239" s="34" t="s">
        <v>222</v>
      </c>
      <c r="B239" s="22" t="s">
        <v>0</v>
      </c>
      <c r="C239" s="22" t="s">
        <v>2</v>
      </c>
      <c r="D239" s="22" t="s">
        <v>4</v>
      </c>
      <c r="E239" s="22" t="s">
        <v>6</v>
      </c>
      <c r="F239" s="22" t="s">
        <v>8</v>
      </c>
      <c r="G239" s="22" t="s">
        <v>9</v>
      </c>
      <c r="H239" s="22" t="s">
        <v>310</v>
      </c>
      <c r="I239" s="22" t="s">
        <v>13</v>
      </c>
      <c r="J239" s="22" t="s">
        <v>34</v>
      </c>
      <c r="K239" s="28"/>
      <c r="L239" s="26" t="s">
        <v>249</v>
      </c>
      <c r="M239" s="27" t="s">
        <v>250</v>
      </c>
      <c r="N239" s="26" t="s">
        <v>251</v>
      </c>
      <c r="O239" s="26" t="s">
        <v>252</v>
      </c>
    </row>
    <row r="240" spans="1:15">
      <c r="A240" s="22" t="s">
        <v>311</v>
      </c>
      <c r="B240" s="45">
        <v>3240</v>
      </c>
      <c r="C240" s="44">
        <v>15147</v>
      </c>
      <c r="D240" s="44">
        <v>47328</v>
      </c>
      <c r="E240" s="42">
        <v>8835</v>
      </c>
      <c r="F240" s="42">
        <v>33135</v>
      </c>
      <c r="G240" s="44">
        <v>4143</v>
      </c>
      <c r="H240" s="42">
        <v>58</v>
      </c>
      <c r="I240" s="42">
        <v>121</v>
      </c>
      <c r="J240" s="36">
        <v>240</v>
      </c>
      <c r="K240" s="25" t="s">
        <v>29</v>
      </c>
      <c r="L240" s="31">
        <v>3</v>
      </c>
      <c r="M240" s="32">
        <v>2</v>
      </c>
      <c r="N240" s="33">
        <v>1.7</v>
      </c>
      <c r="O240" s="33">
        <v>1.5</v>
      </c>
    </row>
    <row r="241" spans="1:15">
      <c r="A241" s="22" t="s">
        <v>312</v>
      </c>
      <c r="B241" s="45">
        <v>3240</v>
      </c>
      <c r="C241" s="44">
        <v>26439</v>
      </c>
      <c r="D241" s="44">
        <v>99144</v>
      </c>
      <c r="E241" s="42">
        <v>13155</v>
      </c>
      <c r="F241" s="42">
        <v>48082</v>
      </c>
      <c r="G241" s="44">
        <v>55080</v>
      </c>
      <c r="H241" s="42">
        <v>66</v>
      </c>
      <c r="I241" s="42">
        <v>137</v>
      </c>
      <c r="J241" s="36">
        <v>240</v>
      </c>
    </row>
    <row r="242" spans="1:15">
      <c r="A242" s="22" t="s">
        <v>313</v>
      </c>
      <c r="B242" s="45">
        <v>3240</v>
      </c>
      <c r="C242" s="44">
        <v>55080</v>
      </c>
      <c r="D242" s="44">
        <v>187920</v>
      </c>
      <c r="E242" s="42">
        <v>27540</v>
      </c>
      <c r="F242" s="42">
        <v>104652</v>
      </c>
      <c r="G242" s="44">
        <v>90720</v>
      </c>
      <c r="H242" s="42">
        <v>77</v>
      </c>
      <c r="I242" s="42">
        <v>161</v>
      </c>
      <c r="J242" s="36">
        <v>240</v>
      </c>
    </row>
    <row r="243" spans="1:15">
      <c r="A243" s="40" t="s">
        <v>314</v>
      </c>
      <c r="B243" s="45">
        <v>3240</v>
      </c>
      <c r="C243" s="44">
        <v>82620</v>
      </c>
      <c r="D243" s="44">
        <v>281880</v>
      </c>
      <c r="E243" s="42">
        <v>32400</v>
      </c>
      <c r="F243" s="42">
        <v>123120</v>
      </c>
      <c r="G243" s="44">
        <v>136080</v>
      </c>
      <c r="H243" s="42">
        <v>115</v>
      </c>
      <c r="I243" s="42">
        <v>241</v>
      </c>
      <c r="J243" s="36">
        <v>240</v>
      </c>
    </row>
    <row r="245" spans="1:15">
      <c r="A245" s="34" t="s">
        <v>315</v>
      </c>
      <c r="B245" s="22" t="s">
        <v>0</v>
      </c>
      <c r="C245" s="22" t="s">
        <v>2</v>
      </c>
      <c r="D245" s="22" t="s">
        <v>4</v>
      </c>
      <c r="E245" s="22" t="s">
        <v>6</v>
      </c>
      <c r="F245" s="22" t="s">
        <v>8</v>
      </c>
      <c r="G245" s="22" t="s">
        <v>9</v>
      </c>
      <c r="H245" s="22" t="s">
        <v>199</v>
      </c>
      <c r="I245" s="22" t="s">
        <v>13</v>
      </c>
      <c r="J245" s="22" t="s">
        <v>34</v>
      </c>
      <c r="K245" s="28"/>
      <c r="L245" s="26" t="s">
        <v>249</v>
      </c>
      <c r="M245" s="27" t="s">
        <v>250</v>
      </c>
      <c r="N245" s="26" t="s">
        <v>251</v>
      </c>
      <c r="O245" s="26" t="s">
        <v>252</v>
      </c>
    </row>
    <row r="246" spans="1:15">
      <c r="A246" s="22" t="s">
        <v>316</v>
      </c>
      <c r="B246" s="45">
        <v>3000</v>
      </c>
      <c r="C246" s="44">
        <v>14025</v>
      </c>
      <c r="D246" s="44">
        <v>43822</v>
      </c>
      <c r="E246" s="42">
        <v>8180</v>
      </c>
      <c r="F246" s="42">
        <v>30680</v>
      </c>
      <c r="G246" s="44">
        <v>3836</v>
      </c>
      <c r="H246" s="42">
        <v>54</v>
      </c>
      <c r="I246" s="42">
        <v>112</v>
      </c>
      <c r="J246" s="36">
        <v>240</v>
      </c>
      <c r="K246" s="25" t="s">
        <v>29</v>
      </c>
      <c r="L246" s="31">
        <v>3</v>
      </c>
      <c r="M246" s="32">
        <v>2</v>
      </c>
      <c r="N246" s="33">
        <v>1.7</v>
      </c>
      <c r="O246" s="33">
        <v>1.5</v>
      </c>
    </row>
    <row r="247" spans="1:15">
      <c r="A247" s="22" t="s">
        <v>317</v>
      </c>
      <c r="B247" s="45">
        <v>3000</v>
      </c>
      <c r="C247" s="44">
        <v>24480</v>
      </c>
      <c r="D247" s="44">
        <v>91800</v>
      </c>
      <c r="E247" s="42">
        <v>12180</v>
      </c>
      <c r="F247" s="42">
        <v>44520</v>
      </c>
      <c r="G247" s="44">
        <v>51000</v>
      </c>
      <c r="H247" s="42">
        <v>61</v>
      </c>
      <c r="I247" s="42">
        <v>127</v>
      </c>
      <c r="J247" s="36">
        <v>240</v>
      </c>
    </row>
    <row r="248" spans="1:15">
      <c r="A248" s="22" t="s">
        <v>318</v>
      </c>
      <c r="B248" s="45">
        <v>3000</v>
      </c>
      <c r="C248" s="44">
        <v>51000</v>
      </c>
      <c r="D248" s="44">
        <v>174000</v>
      </c>
      <c r="E248" s="42">
        <v>25500</v>
      </c>
      <c r="F248" s="42">
        <v>96900</v>
      </c>
      <c r="G248" s="44">
        <v>84000</v>
      </c>
      <c r="H248" s="42">
        <v>71</v>
      </c>
      <c r="I248" s="42">
        <v>149</v>
      </c>
      <c r="J248" s="36">
        <v>240</v>
      </c>
    </row>
    <row r="249" spans="1:15">
      <c r="A249" s="40" t="s">
        <v>319</v>
      </c>
      <c r="B249" s="45">
        <v>3000</v>
      </c>
      <c r="C249" s="44">
        <v>76500</v>
      </c>
      <c r="D249" s="44">
        <v>261000</v>
      </c>
      <c r="E249" s="42">
        <v>30000</v>
      </c>
      <c r="F249" s="42">
        <v>114000</v>
      </c>
      <c r="G249" s="44">
        <v>126000</v>
      </c>
      <c r="H249" s="42">
        <v>107</v>
      </c>
      <c r="I249" s="42">
        <v>223</v>
      </c>
      <c r="J249" s="36">
        <v>240</v>
      </c>
    </row>
    <row r="251" spans="1:15">
      <c r="A251" s="34" t="s">
        <v>321</v>
      </c>
      <c r="B251" s="22" t="s">
        <v>320</v>
      </c>
      <c r="C251" s="22" t="s">
        <v>2</v>
      </c>
      <c r="D251" s="22" t="s">
        <v>4</v>
      </c>
      <c r="E251" s="22" t="s">
        <v>6</v>
      </c>
      <c r="F251" s="22" t="s">
        <v>116</v>
      </c>
      <c r="G251" s="22" t="s">
        <v>9</v>
      </c>
      <c r="H251" s="22" t="s">
        <v>11</v>
      </c>
      <c r="I251" s="22" t="s">
        <v>119</v>
      </c>
      <c r="J251" s="22" t="s">
        <v>34</v>
      </c>
      <c r="K251" s="28"/>
      <c r="L251" s="26" t="s">
        <v>249</v>
      </c>
      <c r="M251" s="27" t="s">
        <v>250</v>
      </c>
      <c r="N251" s="26" t="s">
        <v>251</v>
      </c>
      <c r="O251" s="26" t="s">
        <v>252</v>
      </c>
    </row>
    <row r="252" spans="1:15">
      <c r="A252" s="22" t="s">
        <v>322</v>
      </c>
      <c r="B252" s="45">
        <v>2880</v>
      </c>
      <c r="C252" s="44">
        <v>13464</v>
      </c>
      <c r="D252" s="44">
        <v>42069</v>
      </c>
      <c r="E252" s="42">
        <v>7853</v>
      </c>
      <c r="F252" s="42">
        <v>29453</v>
      </c>
      <c r="G252" s="44">
        <v>3683</v>
      </c>
      <c r="H252" s="42">
        <v>52</v>
      </c>
      <c r="I252" s="42">
        <v>107</v>
      </c>
      <c r="J252" s="36">
        <v>240</v>
      </c>
      <c r="K252" s="25" t="s">
        <v>29</v>
      </c>
      <c r="L252" s="31">
        <v>3</v>
      </c>
      <c r="M252" s="32">
        <v>2</v>
      </c>
      <c r="N252" s="33">
        <v>1.7</v>
      </c>
      <c r="O252" s="33">
        <v>1.5</v>
      </c>
    </row>
    <row r="253" spans="1:15">
      <c r="A253" s="22" t="s">
        <v>323</v>
      </c>
      <c r="B253" s="45">
        <v>2880</v>
      </c>
      <c r="C253" s="44">
        <v>23501</v>
      </c>
      <c r="D253" s="44">
        <v>88128</v>
      </c>
      <c r="E253" s="42">
        <v>11693</v>
      </c>
      <c r="F253" s="42">
        <v>42740</v>
      </c>
      <c r="G253" s="44">
        <v>48960</v>
      </c>
      <c r="H253" s="42">
        <v>58</v>
      </c>
      <c r="I253" s="42">
        <v>122</v>
      </c>
      <c r="J253" s="36">
        <v>240</v>
      </c>
    </row>
    <row r="254" spans="1:15">
      <c r="A254" s="22" t="s">
        <v>324</v>
      </c>
      <c r="B254" s="45">
        <v>2880</v>
      </c>
      <c r="C254" s="44">
        <v>48960</v>
      </c>
      <c r="D254" s="44">
        <v>167040</v>
      </c>
      <c r="E254" s="42">
        <v>24480</v>
      </c>
      <c r="F254" s="42">
        <v>93024</v>
      </c>
      <c r="G254" s="44">
        <v>80640</v>
      </c>
      <c r="H254" s="42">
        <v>69</v>
      </c>
      <c r="I254" s="42">
        <v>143</v>
      </c>
      <c r="J254" s="36">
        <v>240</v>
      </c>
    </row>
    <row r="255" spans="1:15">
      <c r="A255" s="40" t="s">
        <v>325</v>
      </c>
      <c r="B255" s="45">
        <v>2880</v>
      </c>
      <c r="C255" s="44">
        <v>73440</v>
      </c>
      <c r="D255" s="44">
        <v>250560</v>
      </c>
      <c r="E255" s="42">
        <v>28800</v>
      </c>
      <c r="F255" s="42">
        <v>109440</v>
      </c>
      <c r="G255" s="44">
        <v>120960</v>
      </c>
      <c r="H255" s="42">
        <v>103</v>
      </c>
      <c r="I255" s="42">
        <v>214</v>
      </c>
      <c r="J255" s="36">
        <v>240</v>
      </c>
    </row>
    <row r="264" spans="1:18">
      <c r="A264" s="34" t="s">
        <v>338</v>
      </c>
      <c r="B264" s="22" t="s">
        <v>330</v>
      </c>
      <c r="C264" s="22" t="s">
        <v>331</v>
      </c>
      <c r="D264" s="22" t="s">
        <v>332</v>
      </c>
      <c r="E264" s="22" t="s">
        <v>6</v>
      </c>
      <c r="F264" s="22" t="s">
        <v>116</v>
      </c>
      <c r="G264" s="22" t="s">
        <v>9</v>
      </c>
      <c r="H264" s="22" t="s">
        <v>333</v>
      </c>
      <c r="I264" s="22" t="s">
        <v>334</v>
      </c>
      <c r="J264" s="22" t="s">
        <v>34</v>
      </c>
      <c r="K264" s="28"/>
      <c r="L264" s="26" t="s">
        <v>259</v>
      </c>
      <c r="M264" s="27" t="s">
        <v>258</v>
      </c>
      <c r="N264" s="26" t="s">
        <v>260</v>
      </c>
      <c r="O264" s="26" t="s">
        <v>261</v>
      </c>
      <c r="P264" s="27" t="s">
        <v>336</v>
      </c>
      <c r="Q264" s="26" t="s">
        <v>337</v>
      </c>
      <c r="R264" s="26" t="s">
        <v>328</v>
      </c>
    </row>
    <row r="265" spans="1:18">
      <c r="A265" s="22" t="s">
        <v>339</v>
      </c>
      <c r="B265" s="45">
        <v>1800</v>
      </c>
      <c r="C265" s="44">
        <v>8415</v>
      </c>
      <c r="D265" s="44">
        <v>26293</v>
      </c>
      <c r="E265" s="42">
        <v>4908</v>
      </c>
      <c r="F265" s="42">
        <v>18408</v>
      </c>
      <c r="G265" s="44">
        <v>2302</v>
      </c>
      <c r="H265" s="42">
        <v>32</v>
      </c>
      <c r="I265" s="42">
        <v>67</v>
      </c>
      <c r="J265" s="36">
        <v>240</v>
      </c>
      <c r="K265" s="25" t="s">
        <v>29</v>
      </c>
      <c r="L265" s="31">
        <v>3</v>
      </c>
      <c r="M265" s="32">
        <v>2</v>
      </c>
      <c r="N265" s="33">
        <v>1.7</v>
      </c>
      <c r="O265" s="33">
        <v>1.5</v>
      </c>
      <c r="P265" s="32">
        <v>3.5</v>
      </c>
      <c r="Q265" s="33">
        <v>1.5</v>
      </c>
      <c r="R265" s="33">
        <v>0.5</v>
      </c>
    </row>
    <row r="266" spans="1:18">
      <c r="A266" s="22" t="s">
        <v>340</v>
      </c>
      <c r="B266" s="45">
        <v>1800</v>
      </c>
      <c r="C266" s="44">
        <v>14688</v>
      </c>
      <c r="D266" s="44">
        <v>55080</v>
      </c>
      <c r="E266" s="42">
        <v>7308</v>
      </c>
      <c r="F266" s="42">
        <v>26712</v>
      </c>
      <c r="G266" s="44">
        <v>30600</v>
      </c>
      <c r="H266" s="42">
        <v>37</v>
      </c>
      <c r="I266" s="42">
        <v>76</v>
      </c>
      <c r="J266" s="36">
        <v>240</v>
      </c>
      <c r="K266" s="25" t="s">
        <v>257</v>
      </c>
      <c r="L266" s="31">
        <v>2</v>
      </c>
      <c r="M266" s="32">
        <v>1.7</v>
      </c>
      <c r="N266" s="33">
        <v>1.4</v>
      </c>
      <c r="O266" s="33">
        <v>1.4</v>
      </c>
      <c r="P266" s="31">
        <v>2</v>
      </c>
      <c r="Q266" s="33">
        <v>1.5</v>
      </c>
      <c r="R266" s="33">
        <v>0.5</v>
      </c>
    </row>
    <row r="267" spans="1:18">
      <c r="A267" s="22" t="s">
        <v>341</v>
      </c>
      <c r="B267" s="45">
        <v>1800</v>
      </c>
      <c r="C267" s="44">
        <v>30600</v>
      </c>
      <c r="D267" s="44">
        <v>104400</v>
      </c>
      <c r="E267" s="42">
        <v>15300</v>
      </c>
      <c r="F267" s="42">
        <v>58140</v>
      </c>
      <c r="G267" s="44">
        <v>50400</v>
      </c>
      <c r="H267" s="42">
        <v>43</v>
      </c>
      <c r="I267" s="42">
        <v>90</v>
      </c>
      <c r="J267" s="36">
        <v>240</v>
      </c>
    </row>
    <row r="268" spans="1:18">
      <c r="A268" s="40" t="s">
        <v>342</v>
      </c>
      <c r="B268" s="45">
        <v>1800</v>
      </c>
      <c r="C268" s="44">
        <v>45900</v>
      </c>
      <c r="D268" s="44">
        <v>156600</v>
      </c>
      <c r="E268" s="42">
        <v>18000</v>
      </c>
      <c r="F268" s="42">
        <v>68400</v>
      </c>
      <c r="G268" s="44">
        <v>75600</v>
      </c>
      <c r="H268" s="42">
        <v>64</v>
      </c>
      <c r="I268" s="42">
        <v>134</v>
      </c>
      <c r="J268" s="36">
        <v>240</v>
      </c>
    </row>
    <row r="269" spans="1:18">
      <c r="A269" s="22" t="s">
        <v>328</v>
      </c>
      <c r="B269" s="45">
        <v>2160</v>
      </c>
      <c r="C269" s="44">
        <v>3366</v>
      </c>
      <c r="D269" s="44">
        <v>10518</v>
      </c>
      <c r="E269" s="42">
        <v>2104</v>
      </c>
      <c r="F269" s="42">
        <v>7890</v>
      </c>
      <c r="G269" s="44">
        <v>921</v>
      </c>
      <c r="H269" s="42">
        <v>21</v>
      </c>
      <c r="I269" s="42">
        <v>39</v>
      </c>
      <c r="J269" s="36">
        <v>240</v>
      </c>
    </row>
    <row r="270" spans="1:18">
      <c r="A270" s="22" t="s">
        <v>335</v>
      </c>
      <c r="B270" s="45">
        <v>2160</v>
      </c>
      <c r="C270" s="44">
        <v>15552</v>
      </c>
      <c r="D270" s="44">
        <v>58320</v>
      </c>
      <c r="E270" s="42">
        <v>9396</v>
      </c>
      <c r="F270" s="42">
        <v>34344</v>
      </c>
      <c r="G270" s="44">
        <v>32400</v>
      </c>
      <c r="H270" s="42">
        <v>37</v>
      </c>
      <c r="I270" s="42">
        <v>78</v>
      </c>
      <c r="J270" s="36">
        <v>240</v>
      </c>
    </row>
    <row r="271" spans="1:18">
      <c r="A271" s="40" t="s">
        <v>329</v>
      </c>
      <c r="B271" s="45">
        <v>2160</v>
      </c>
      <c r="C271" s="44">
        <v>64260</v>
      </c>
      <c r="D271" s="44">
        <v>219240</v>
      </c>
      <c r="E271" s="42">
        <v>21600</v>
      </c>
      <c r="F271" s="42">
        <v>82080</v>
      </c>
      <c r="G271" s="44">
        <v>105840</v>
      </c>
      <c r="H271" s="42">
        <v>90</v>
      </c>
      <c r="I271" s="42">
        <v>187</v>
      </c>
      <c r="J271" s="36">
        <v>240</v>
      </c>
    </row>
    <row r="274" spans="1:18">
      <c r="A274" s="34" t="s">
        <v>346</v>
      </c>
      <c r="B274" s="22" t="s">
        <v>0</v>
      </c>
      <c r="C274" s="22" t="s">
        <v>2</v>
      </c>
      <c r="D274" s="22" t="s">
        <v>4</v>
      </c>
      <c r="E274" s="22" t="s">
        <v>6</v>
      </c>
      <c r="F274" s="22" t="s">
        <v>8</v>
      </c>
      <c r="G274" s="22" t="s">
        <v>9</v>
      </c>
      <c r="H274" s="22" t="s">
        <v>11</v>
      </c>
      <c r="I274" s="22" t="s">
        <v>13</v>
      </c>
      <c r="J274" s="22" t="s">
        <v>34</v>
      </c>
      <c r="K274" s="28"/>
      <c r="L274" s="26" t="s">
        <v>259</v>
      </c>
      <c r="M274" s="27" t="s">
        <v>258</v>
      </c>
      <c r="N274" s="26" t="s">
        <v>260</v>
      </c>
      <c r="O274" s="26" t="s">
        <v>261</v>
      </c>
      <c r="P274" s="27" t="s">
        <v>336</v>
      </c>
      <c r="Q274" s="26" t="s">
        <v>337</v>
      </c>
      <c r="R274" s="26" t="s">
        <v>328</v>
      </c>
    </row>
    <row r="275" spans="1:18">
      <c r="A275" s="22" t="s">
        <v>339</v>
      </c>
      <c r="B275" s="45">
        <v>2640</v>
      </c>
      <c r="C275" s="44">
        <v>12342</v>
      </c>
      <c r="D275" s="44">
        <v>38563</v>
      </c>
      <c r="E275" s="42">
        <v>7199</v>
      </c>
      <c r="F275" s="42">
        <v>26999</v>
      </c>
      <c r="G275" s="44">
        <v>3376</v>
      </c>
      <c r="H275" s="42">
        <v>47</v>
      </c>
      <c r="I275" s="42">
        <v>98</v>
      </c>
      <c r="J275" s="36">
        <v>240</v>
      </c>
      <c r="K275" s="25" t="s">
        <v>29</v>
      </c>
      <c r="L275" s="31">
        <v>3</v>
      </c>
      <c r="M275" s="32">
        <v>2</v>
      </c>
      <c r="N275" s="33">
        <v>1.7</v>
      </c>
      <c r="O275" s="33">
        <v>1.5</v>
      </c>
      <c r="P275" s="32">
        <v>3.5</v>
      </c>
      <c r="Q275" s="33">
        <v>1.5</v>
      </c>
      <c r="R275" s="33">
        <v>0.5</v>
      </c>
    </row>
    <row r="276" spans="1:18">
      <c r="A276" s="22" t="s">
        <v>340</v>
      </c>
      <c r="B276" s="45">
        <v>2640</v>
      </c>
      <c r="C276" s="44">
        <v>21543</v>
      </c>
      <c r="D276" s="44">
        <v>80784</v>
      </c>
      <c r="E276" s="42">
        <v>10719</v>
      </c>
      <c r="F276" s="42">
        <v>39178</v>
      </c>
      <c r="G276" s="44">
        <v>44880</v>
      </c>
      <c r="H276" s="42">
        <v>54</v>
      </c>
      <c r="I276" s="42">
        <v>111</v>
      </c>
      <c r="J276" s="36">
        <v>240</v>
      </c>
      <c r="K276" s="25" t="s">
        <v>257</v>
      </c>
      <c r="L276" s="31">
        <v>2</v>
      </c>
      <c r="M276" s="32">
        <v>1.7</v>
      </c>
      <c r="N276" s="33">
        <v>1.4</v>
      </c>
      <c r="O276" s="33">
        <v>1.4</v>
      </c>
      <c r="P276" s="31">
        <v>2</v>
      </c>
      <c r="Q276" s="33">
        <v>1.5</v>
      </c>
      <c r="R276" s="33">
        <v>0.5</v>
      </c>
    </row>
    <row r="277" spans="1:18">
      <c r="A277" s="22" t="s">
        <v>341</v>
      </c>
      <c r="B277" s="45">
        <v>2640</v>
      </c>
      <c r="C277" s="44">
        <v>44880</v>
      </c>
      <c r="D277" s="44">
        <v>153120</v>
      </c>
      <c r="E277" s="42">
        <v>22440</v>
      </c>
      <c r="F277" s="42">
        <v>85272</v>
      </c>
      <c r="G277" s="44">
        <v>73920</v>
      </c>
      <c r="H277" s="42">
        <v>63</v>
      </c>
      <c r="I277" s="42">
        <v>131</v>
      </c>
      <c r="J277" s="36">
        <v>240</v>
      </c>
    </row>
    <row r="278" spans="1:18">
      <c r="A278" s="40" t="s">
        <v>342</v>
      </c>
      <c r="B278" s="45">
        <v>2640</v>
      </c>
      <c r="C278" s="44">
        <v>67320</v>
      </c>
      <c r="D278" s="44">
        <v>229680</v>
      </c>
      <c r="E278" s="42">
        <v>26400</v>
      </c>
      <c r="F278" s="42">
        <v>100320</v>
      </c>
      <c r="G278" s="44">
        <v>110880</v>
      </c>
      <c r="H278" s="42">
        <v>94</v>
      </c>
      <c r="I278" s="42">
        <v>196</v>
      </c>
      <c r="J278" s="36">
        <v>240</v>
      </c>
    </row>
    <row r="279" spans="1:18">
      <c r="A279" s="22" t="s">
        <v>343</v>
      </c>
      <c r="B279" s="45">
        <v>4320</v>
      </c>
      <c r="C279" s="44">
        <v>6732</v>
      </c>
      <c r="D279" s="44">
        <v>21035</v>
      </c>
      <c r="E279" s="42">
        <v>4207</v>
      </c>
      <c r="F279" s="42">
        <v>15779</v>
      </c>
      <c r="G279" s="44">
        <v>1842</v>
      </c>
      <c r="H279" s="42">
        <v>42</v>
      </c>
      <c r="I279" s="42">
        <v>78</v>
      </c>
      <c r="J279" s="36">
        <v>240</v>
      </c>
    </row>
    <row r="280" spans="1:18">
      <c r="A280" s="22" t="s">
        <v>344</v>
      </c>
      <c r="B280" s="45">
        <v>4320</v>
      </c>
      <c r="C280" s="44">
        <v>31104</v>
      </c>
      <c r="D280" s="44">
        <v>116640</v>
      </c>
      <c r="E280" s="42">
        <v>18792</v>
      </c>
      <c r="F280" s="42">
        <v>68688</v>
      </c>
      <c r="G280" s="44">
        <v>64800</v>
      </c>
      <c r="H280" s="42">
        <v>74</v>
      </c>
      <c r="I280" s="42">
        <v>156</v>
      </c>
      <c r="J280" s="36">
        <v>240</v>
      </c>
    </row>
    <row r="281" spans="1:18">
      <c r="A281" s="40" t="s">
        <v>345</v>
      </c>
      <c r="B281" s="45">
        <v>4320</v>
      </c>
      <c r="C281" s="44">
        <v>128520</v>
      </c>
      <c r="D281" s="44">
        <v>438480</v>
      </c>
      <c r="E281" s="42">
        <v>43200</v>
      </c>
      <c r="F281" s="42">
        <v>164160</v>
      </c>
      <c r="G281" s="44">
        <v>211680</v>
      </c>
      <c r="H281" s="42">
        <v>179</v>
      </c>
      <c r="I281" s="42">
        <v>374</v>
      </c>
      <c r="J281" s="36">
        <v>240</v>
      </c>
    </row>
    <row r="283" spans="1:18">
      <c r="A283" s="34"/>
      <c r="B283" s="22" t="s">
        <v>347</v>
      </c>
      <c r="C283" s="22" t="s">
        <v>2</v>
      </c>
      <c r="D283" s="22" t="s">
        <v>348</v>
      </c>
      <c r="E283" s="22" t="s">
        <v>6</v>
      </c>
      <c r="F283" s="22" t="s">
        <v>349</v>
      </c>
      <c r="G283" s="22" t="s">
        <v>350</v>
      </c>
      <c r="H283" s="22" t="s">
        <v>11</v>
      </c>
      <c r="I283" s="22" t="s">
        <v>351</v>
      </c>
      <c r="J283" s="22" t="s">
        <v>34</v>
      </c>
      <c r="K283" s="28"/>
      <c r="L283" s="26" t="s">
        <v>259</v>
      </c>
      <c r="M283" s="27" t="s">
        <v>258</v>
      </c>
      <c r="N283" s="26" t="s">
        <v>260</v>
      </c>
      <c r="O283" s="26" t="s">
        <v>261</v>
      </c>
      <c r="P283" s="27" t="s">
        <v>336</v>
      </c>
      <c r="Q283" s="26" t="s">
        <v>337</v>
      </c>
      <c r="R283" s="26" t="s">
        <v>328</v>
      </c>
    </row>
    <row r="284" spans="1:18">
      <c r="A284" s="22" t="s">
        <v>352</v>
      </c>
      <c r="B284" s="45">
        <v>2820</v>
      </c>
      <c r="C284" s="44">
        <v>13184</v>
      </c>
      <c r="D284" s="44">
        <v>41193</v>
      </c>
      <c r="E284" s="42">
        <v>7690</v>
      </c>
      <c r="F284" s="42">
        <v>28840</v>
      </c>
      <c r="G284" s="44">
        <v>3606</v>
      </c>
      <c r="H284" s="42">
        <v>51</v>
      </c>
      <c r="I284" s="42">
        <v>105</v>
      </c>
      <c r="J284" s="36">
        <v>240</v>
      </c>
      <c r="K284" s="25" t="s">
        <v>29</v>
      </c>
      <c r="L284" s="31">
        <v>3</v>
      </c>
      <c r="M284" s="32">
        <v>2</v>
      </c>
      <c r="N284" s="33">
        <v>1.7</v>
      </c>
      <c r="O284" s="33">
        <v>1.5</v>
      </c>
      <c r="P284" s="32">
        <v>3.5</v>
      </c>
      <c r="Q284" s="33">
        <v>1.5</v>
      </c>
      <c r="R284" s="33">
        <v>0.5</v>
      </c>
    </row>
    <row r="285" spans="1:18">
      <c r="A285" s="22" t="s">
        <v>353</v>
      </c>
      <c r="B285" s="45">
        <v>2820</v>
      </c>
      <c r="C285" s="44">
        <v>23012</v>
      </c>
      <c r="D285" s="44">
        <v>86292</v>
      </c>
      <c r="E285" s="42">
        <v>11450</v>
      </c>
      <c r="F285" s="42">
        <v>41849</v>
      </c>
      <c r="G285" s="44">
        <v>47940</v>
      </c>
      <c r="H285" s="42">
        <v>57</v>
      </c>
      <c r="I285" s="42">
        <v>119</v>
      </c>
      <c r="J285" s="36">
        <v>240</v>
      </c>
      <c r="K285" s="25" t="s">
        <v>257</v>
      </c>
      <c r="L285" s="31">
        <v>2</v>
      </c>
      <c r="M285" s="32">
        <v>1.7</v>
      </c>
      <c r="N285" s="33">
        <v>1.4</v>
      </c>
      <c r="O285" s="33">
        <v>1.4</v>
      </c>
      <c r="P285" s="31">
        <v>2</v>
      </c>
      <c r="Q285" s="33">
        <v>1.5</v>
      </c>
      <c r="R285" s="33">
        <v>0.5</v>
      </c>
    </row>
    <row r="286" spans="1:18">
      <c r="A286" s="22" t="s">
        <v>354</v>
      </c>
      <c r="B286" s="45">
        <v>2820</v>
      </c>
      <c r="C286" s="44">
        <v>47940</v>
      </c>
      <c r="D286" s="44">
        <v>163560</v>
      </c>
      <c r="E286" s="42">
        <v>23970</v>
      </c>
      <c r="F286" s="42">
        <v>91086</v>
      </c>
      <c r="G286" s="44">
        <v>78960</v>
      </c>
      <c r="H286" s="42">
        <v>67</v>
      </c>
      <c r="I286" s="42">
        <v>140</v>
      </c>
      <c r="J286" s="36">
        <v>240</v>
      </c>
    </row>
    <row r="287" spans="1:18">
      <c r="A287" s="40" t="s">
        <v>355</v>
      </c>
      <c r="B287" s="45">
        <v>2820</v>
      </c>
      <c r="C287" s="44">
        <v>71910</v>
      </c>
      <c r="D287" s="44">
        <v>245340</v>
      </c>
      <c r="E287" s="42">
        <v>28200</v>
      </c>
      <c r="F287" s="42">
        <v>107160</v>
      </c>
      <c r="G287" s="44">
        <v>118440</v>
      </c>
      <c r="H287" s="42">
        <v>101</v>
      </c>
      <c r="I287" s="42">
        <v>210</v>
      </c>
      <c r="J287" s="36">
        <v>240</v>
      </c>
    </row>
    <row r="288" spans="1:18">
      <c r="A288" s="22" t="s">
        <v>356</v>
      </c>
      <c r="B288" s="45">
        <v>3000</v>
      </c>
      <c r="C288" s="44">
        <v>4675</v>
      </c>
      <c r="D288" s="44">
        <v>14608</v>
      </c>
      <c r="E288" s="42">
        <v>2922</v>
      </c>
      <c r="F288" s="42">
        <v>10958</v>
      </c>
      <c r="G288" s="44">
        <v>1279</v>
      </c>
      <c r="H288" s="42">
        <v>29</v>
      </c>
      <c r="I288" s="42">
        <v>54</v>
      </c>
      <c r="J288" s="36">
        <v>240</v>
      </c>
    </row>
    <row r="289" spans="1:18">
      <c r="A289" s="22" t="s">
        <v>357</v>
      </c>
      <c r="B289" s="45">
        <v>3000</v>
      </c>
      <c r="C289" s="44">
        <v>21600</v>
      </c>
      <c r="D289" s="44">
        <v>81000</v>
      </c>
      <c r="E289" s="42">
        <v>13050</v>
      </c>
      <c r="F289" s="42">
        <v>47700</v>
      </c>
      <c r="G289" s="44">
        <v>45000</v>
      </c>
      <c r="H289" s="42">
        <v>51</v>
      </c>
      <c r="I289" s="42">
        <v>108</v>
      </c>
      <c r="J289" s="36">
        <v>240</v>
      </c>
    </row>
    <row r="290" spans="1:18">
      <c r="A290" s="40" t="s">
        <v>358</v>
      </c>
      <c r="B290" s="45">
        <v>3000</v>
      </c>
      <c r="C290" s="44">
        <v>89250</v>
      </c>
      <c r="D290" s="44">
        <v>304500</v>
      </c>
      <c r="E290" s="42">
        <v>30000</v>
      </c>
      <c r="F290" s="42">
        <v>114000</v>
      </c>
      <c r="G290" s="44">
        <v>147000</v>
      </c>
      <c r="H290" s="42">
        <v>125</v>
      </c>
      <c r="I290" s="42">
        <v>260</v>
      </c>
      <c r="J290" s="36">
        <v>240</v>
      </c>
    </row>
    <row r="292" spans="1:18">
      <c r="A292" s="34"/>
      <c r="B292" s="22" t="s">
        <v>364</v>
      </c>
      <c r="C292" s="22" t="s">
        <v>365</v>
      </c>
      <c r="D292" s="22" t="s">
        <v>366</v>
      </c>
      <c r="E292" s="22" t="s">
        <v>367</v>
      </c>
      <c r="F292" s="22" t="s">
        <v>368</v>
      </c>
      <c r="G292" s="22" t="s">
        <v>369</v>
      </c>
      <c r="H292" s="22" t="s">
        <v>370</v>
      </c>
      <c r="I292" s="22" t="s">
        <v>371</v>
      </c>
      <c r="J292" s="22" t="s">
        <v>34</v>
      </c>
      <c r="K292" s="28"/>
      <c r="L292" s="26" t="s">
        <v>259</v>
      </c>
      <c r="M292" s="27" t="s">
        <v>258</v>
      </c>
      <c r="N292" s="26" t="s">
        <v>260</v>
      </c>
      <c r="O292" s="26" t="s">
        <v>261</v>
      </c>
      <c r="P292" s="27" t="s">
        <v>336</v>
      </c>
      <c r="Q292" s="26" t="s">
        <v>337</v>
      </c>
      <c r="R292" s="26" t="s">
        <v>328</v>
      </c>
    </row>
    <row r="293" spans="1:18">
      <c r="A293" s="22" t="s">
        <v>359</v>
      </c>
      <c r="B293" s="45">
        <v>2400</v>
      </c>
      <c r="C293" s="44">
        <v>11220</v>
      </c>
      <c r="D293" s="44">
        <v>35058</v>
      </c>
      <c r="E293" s="42">
        <v>6544</v>
      </c>
      <c r="F293" s="42">
        <v>24544</v>
      </c>
      <c r="G293" s="44">
        <v>3069</v>
      </c>
      <c r="H293" s="42">
        <v>43</v>
      </c>
      <c r="I293" s="42">
        <v>90</v>
      </c>
      <c r="J293" s="36">
        <v>240</v>
      </c>
      <c r="K293" s="25" t="s">
        <v>29</v>
      </c>
      <c r="L293" s="31">
        <v>3</v>
      </c>
      <c r="M293" s="32">
        <v>2</v>
      </c>
      <c r="N293" s="33">
        <v>1.7</v>
      </c>
      <c r="O293" s="33">
        <v>1.5</v>
      </c>
      <c r="P293" s="32">
        <v>3.5</v>
      </c>
      <c r="Q293" s="33">
        <v>1.5</v>
      </c>
      <c r="R293" s="33">
        <v>0.5</v>
      </c>
    </row>
    <row r="294" spans="1:18">
      <c r="A294" s="22" t="s">
        <v>360</v>
      </c>
      <c r="B294" s="45">
        <v>2400</v>
      </c>
      <c r="C294" s="44">
        <v>19584</v>
      </c>
      <c r="D294" s="44">
        <v>73440</v>
      </c>
      <c r="E294" s="42">
        <v>9744</v>
      </c>
      <c r="F294" s="42">
        <v>35616</v>
      </c>
      <c r="G294" s="44">
        <v>40800</v>
      </c>
      <c r="H294" s="42">
        <v>49</v>
      </c>
      <c r="I294" s="42">
        <v>101</v>
      </c>
      <c r="J294" s="36">
        <v>240</v>
      </c>
      <c r="K294" s="25" t="s">
        <v>257</v>
      </c>
      <c r="L294" s="31">
        <v>2</v>
      </c>
      <c r="M294" s="32">
        <v>1.7</v>
      </c>
      <c r="N294" s="33">
        <v>1.4</v>
      </c>
      <c r="O294" s="33">
        <v>1.4</v>
      </c>
      <c r="P294" s="31">
        <v>2</v>
      </c>
      <c r="Q294" s="33">
        <v>1.5</v>
      </c>
      <c r="R294" s="33">
        <v>0.5</v>
      </c>
    </row>
    <row r="295" spans="1:18">
      <c r="A295" s="22" t="s">
        <v>361</v>
      </c>
      <c r="B295" s="45">
        <v>2400</v>
      </c>
      <c r="C295" s="44">
        <v>40800</v>
      </c>
      <c r="D295" s="44">
        <v>139200</v>
      </c>
      <c r="E295" s="42">
        <v>20400</v>
      </c>
      <c r="F295" s="42">
        <v>77520</v>
      </c>
      <c r="G295" s="44">
        <v>67200</v>
      </c>
      <c r="H295" s="42">
        <v>57</v>
      </c>
      <c r="I295" s="42">
        <v>119</v>
      </c>
      <c r="J295" s="36">
        <v>240</v>
      </c>
    </row>
    <row r="296" spans="1:18">
      <c r="A296" s="40" t="s">
        <v>362</v>
      </c>
      <c r="B296" s="45">
        <v>2400</v>
      </c>
      <c r="C296" s="44">
        <v>61200</v>
      </c>
      <c r="D296" s="44">
        <v>208800</v>
      </c>
      <c r="E296" s="42">
        <v>24000</v>
      </c>
      <c r="F296" s="42">
        <v>91200</v>
      </c>
      <c r="G296" s="44">
        <v>100800</v>
      </c>
      <c r="H296" s="42">
        <v>86</v>
      </c>
      <c r="I296" s="42">
        <v>179</v>
      </c>
      <c r="J296" s="36">
        <v>240</v>
      </c>
    </row>
    <row r="297" spans="1:18">
      <c r="A297" s="22" t="s">
        <v>326</v>
      </c>
      <c r="B297" s="45">
        <v>5760</v>
      </c>
      <c r="C297" s="44">
        <v>8976</v>
      </c>
      <c r="D297" s="44">
        <v>28046</v>
      </c>
      <c r="E297" s="42">
        <v>5610</v>
      </c>
      <c r="F297" s="42">
        <v>21038</v>
      </c>
      <c r="G297" s="44">
        <v>2455</v>
      </c>
      <c r="H297" s="42">
        <v>55</v>
      </c>
      <c r="I297" s="42">
        <v>103</v>
      </c>
      <c r="J297" s="36">
        <v>240</v>
      </c>
    </row>
    <row r="298" spans="1:18">
      <c r="A298" s="22" t="s">
        <v>363</v>
      </c>
      <c r="B298" s="45">
        <v>5760</v>
      </c>
      <c r="C298" s="44">
        <v>41472</v>
      </c>
      <c r="D298" s="44">
        <v>155520</v>
      </c>
      <c r="E298" s="42">
        <v>25056</v>
      </c>
      <c r="F298" s="42">
        <v>91584</v>
      </c>
      <c r="G298" s="44">
        <v>86400</v>
      </c>
      <c r="H298" s="42">
        <v>98</v>
      </c>
      <c r="I298" s="42">
        <v>207</v>
      </c>
      <c r="J298" s="36">
        <v>240</v>
      </c>
    </row>
    <row r="299" spans="1:18">
      <c r="A299" s="40" t="s">
        <v>327</v>
      </c>
      <c r="B299" s="45">
        <v>5760</v>
      </c>
      <c r="C299" s="44">
        <v>171360</v>
      </c>
      <c r="D299" s="44">
        <v>584640</v>
      </c>
      <c r="E299" s="42">
        <v>57600</v>
      </c>
      <c r="F299" s="42">
        <v>218880</v>
      </c>
      <c r="G299" s="44">
        <v>282240</v>
      </c>
      <c r="H299" s="42">
        <v>239</v>
      </c>
      <c r="I299" s="42">
        <v>499</v>
      </c>
      <c r="J299" s="36">
        <v>240</v>
      </c>
    </row>
    <row r="301" spans="1:18">
      <c r="A301" s="34"/>
      <c r="B301" s="22" t="s">
        <v>0</v>
      </c>
      <c r="C301" s="22" t="s">
        <v>2</v>
      </c>
      <c r="D301" s="22" t="s">
        <v>4</v>
      </c>
      <c r="E301" s="22" t="s">
        <v>6</v>
      </c>
      <c r="F301" s="22" t="s">
        <v>8</v>
      </c>
      <c r="G301" s="22" t="s">
        <v>9</v>
      </c>
      <c r="H301" s="22" t="s">
        <v>11</v>
      </c>
      <c r="I301" s="22" t="s">
        <v>13</v>
      </c>
      <c r="J301" s="22" t="s">
        <v>34</v>
      </c>
      <c r="K301" s="28"/>
      <c r="L301" s="26" t="s">
        <v>259</v>
      </c>
      <c r="M301" s="27" t="s">
        <v>258</v>
      </c>
      <c r="N301" s="26" t="s">
        <v>260</v>
      </c>
      <c r="O301" s="26" t="s">
        <v>261</v>
      </c>
      <c r="P301" s="27" t="s">
        <v>336</v>
      </c>
      <c r="Q301" s="26" t="s">
        <v>337</v>
      </c>
      <c r="R301" s="26" t="s">
        <v>328</v>
      </c>
    </row>
    <row r="302" spans="1:18">
      <c r="A302" s="22" t="s">
        <v>375</v>
      </c>
      <c r="B302" s="45">
        <v>2640</v>
      </c>
      <c r="C302" s="44">
        <v>12342</v>
      </c>
      <c r="D302" s="44">
        <v>38563</v>
      </c>
      <c r="E302" s="42">
        <v>7199</v>
      </c>
      <c r="F302" s="42">
        <v>26999</v>
      </c>
      <c r="G302" s="44">
        <v>3376</v>
      </c>
      <c r="H302" s="42">
        <v>47</v>
      </c>
      <c r="I302" s="42">
        <v>98</v>
      </c>
      <c r="J302" s="36">
        <v>240</v>
      </c>
      <c r="K302" s="25" t="s">
        <v>29</v>
      </c>
      <c r="L302" s="31">
        <v>3</v>
      </c>
      <c r="M302" s="32">
        <v>2</v>
      </c>
      <c r="N302" s="33">
        <v>1.7</v>
      </c>
      <c r="O302" s="33">
        <v>1.5</v>
      </c>
      <c r="P302" s="32">
        <v>3.5</v>
      </c>
      <c r="Q302" s="33">
        <v>1.5</v>
      </c>
      <c r="R302" s="33">
        <v>0.5</v>
      </c>
    </row>
    <row r="303" spans="1:18">
      <c r="A303" s="22" t="s">
        <v>372</v>
      </c>
      <c r="B303" s="45">
        <v>2640</v>
      </c>
      <c r="C303" s="44">
        <v>21543</v>
      </c>
      <c r="D303" s="44">
        <v>80784</v>
      </c>
      <c r="E303" s="42">
        <v>10719</v>
      </c>
      <c r="F303" s="42">
        <v>39178</v>
      </c>
      <c r="G303" s="44">
        <v>44880</v>
      </c>
      <c r="H303" s="42">
        <v>54</v>
      </c>
      <c r="I303" s="42">
        <v>111</v>
      </c>
      <c r="J303" s="36">
        <v>240</v>
      </c>
      <c r="K303" s="25" t="s">
        <v>257</v>
      </c>
      <c r="L303" s="31">
        <v>2</v>
      </c>
      <c r="M303" s="32">
        <v>1.7</v>
      </c>
      <c r="N303" s="33">
        <v>1.4</v>
      </c>
      <c r="O303" s="33">
        <v>1.4</v>
      </c>
      <c r="P303" s="31">
        <v>2</v>
      </c>
      <c r="Q303" s="33">
        <v>1.5</v>
      </c>
      <c r="R303" s="33">
        <v>0.5</v>
      </c>
    </row>
    <row r="304" spans="1:18">
      <c r="A304" s="22" t="s">
        <v>373</v>
      </c>
      <c r="B304" s="45">
        <v>2640</v>
      </c>
      <c r="C304" s="44">
        <v>44880</v>
      </c>
      <c r="D304" s="44">
        <v>153120</v>
      </c>
      <c r="E304" s="42">
        <v>22440</v>
      </c>
      <c r="F304" s="42">
        <v>85272</v>
      </c>
      <c r="G304" s="44">
        <v>73920</v>
      </c>
      <c r="H304" s="42">
        <v>63</v>
      </c>
      <c r="I304" s="42">
        <v>131</v>
      </c>
      <c r="J304" s="36">
        <v>240</v>
      </c>
    </row>
    <row r="305" spans="1:18">
      <c r="A305" s="40" t="s">
        <v>374</v>
      </c>
      <c r="B305" s="45">
        <v>2640</v>
      </c>
      <c r="C305" s="44">
        <v>67320</v>
      </c>
      <c r="D305" s="44">
        <v>229680</v>
      </c>
      <c r="E305" s="42">
        <v>26400</v>
      </c>
      <c r="F305" s="42">
        <v>100320</v>
      </c>
      <c r="G305" s="44">
        <v>110880</v>
      </c>
      <c r="H305" s="42">
        <v>94</v>
      </c>
      <c r="I305" s="42">
        <v>196</v>
      </c>
      <c r="J305" s="36">
        <v>240</v>
      </c>
    </row>
    <row r="306" spans="1:18">
      <c r="A306" s="22" t="s">
        <v>376</v>
      </c>
      <c r="B306" s="45">
        <v>3240</v>
      </c>
      <c r="C306" s="44">
        <v>5049</v>
      </c>
      <c r="D306" s="44">
        <v>15776</v>
      </c>
      <c r="E306" s="42">
        <v>3156</v>
      </c>
      <c r="F306" s="42">
        <v>11834</v>
      </c>
      <c r="G306" s="44">
        <v>1381</v>
      </c>
      <c r="H306" s="42">
        <v>31</v>
      </c>
      <c r="I306" s="42">
        <v>58</v>
      </c>
      <c r="J306" s="36">
        <v>240</v>
      </c>
    </row>
    <row r="307" spans="1:18">
      <c r="A307" s="22" t="s">
        <v>377</v>
      </c>
      <c r="B307" s="45">
        <v>3240</v>
      </c>
      <c r="C307" s="44">
        <v>23328</v>
      </c>
      <c r="D307" s="44">
        <v>87480</v>
      </c>
      <c r="E307" s="42">
        <v>14094</v>
      </c>
      <c r="F307" s="42">
        <v>51516</v>
      </c>
      <c r="G307" s="44">
        <v>48600</v>
      </c>
      <c r="H307" s="42">
        <v>55</v>
      </c>
      <c r="I307" s="42">
        <v>117</v>
      </c>
      <c r="J307" s="36">
        <v>240</v>
      </c>
    </row>
    <row r="308" spans="1:18">
      <c r="A308" s="40" t="s">
        <v>378</v>
      </c>
      <c r="B308" s="45">
        <v>3240</v>
      </c>
      <c r="C308" s="44">
        <v>96390</v>
      </c>
      <c r="D308" s="44">
        <v>328860</v>
      </c>
      <c r="E308" s="42">
        <v>32400</v>
      </c>
      <c r="F308" s="42">
        <v>123120</v>
      </c>
      <c r="G308" s="44">
        <v>158760</v>
      </c>
      <c r="H308" s="42">
        <v>135</v>
      </c>
      <c r="I308" s="42">
        <v>281</v>
      </c>
      <c r="J308" s="36">
        <v>240</v>
      </c>
    </row>
    <row r="310" spans="1:18">
      <c r="A310" s="34"/>
      <c r="B310" s="22" t="s">
        <v>0</v>
      </c>
      <c r="C310" s="22" t="s">
        <v>379</v>
      </c>
      <c r="D310" s="22" t="s">
        <v>380</v>
      </c>
      <c r="E310" s="22" t="s">
        <v>381</v>
      </c>
      <c r="F310" s="22" t="s">
        <v>8</v>
      </c>
      <c r="G310" s="22" t="s">
        <v>9</v>
      </c>
      <c r="H310" s="22" t="s">
        <v>382</v>
      </c>
      <c r="I310" s="22" t="s">
        <v>119</v>
      </c>
      <c r="J310" s="22" t="s">
        <v>34</v>
      </c>
      <c r="K310" s="28"/>
      <c r="L310" s="26" t="s">
        <v>259</v>
      </c>
      <c r="M310" s="27" t="s">
        <v>258</v>
      </c>
      <c r="N310" s="26" t="s">
        <v>260</v>
      </c>
      <c r="O310" s="26" t="s">
        <v>261</v>
      </c>
      <c r="P310" s="27" t="s">
        <v>336</v>
      </c>
      <c r="Q310" s="26" t="s">
        <v>337</v>
      </c>
      <c r="R310" s="26" t="s">
        <v>328</v>
      </c>
    </row>
    <row r="311" spans="1:18">
      <c r="A311" s="22" t="s">
        <v>386</v>
      </c>
      <c r="B311" s="45">
        <v>2160</v>
      </c>
      <c r="C311" s="44">
        <v>10098</v>
      </c>
      <c r="D311" s="44">
        <v>31552</v>
      </c>
      <c r="E311" s="42">
        <v>5890</v>
      </c>
      <c r="F311" s="42">
        <v>22090</v>
      </c>
      <c r="G311" s="44">
        <v>2762</v>
      </c>
      <c r="H311" s="42">
        <v>39</v>
      </c>
      <c r="I311" s="42">
        <v>81</v>
      </c>
      <c r="J311" s="36">
        <v>240</v>
      </c>
      <c r="K311" s="25" t="s">
        <v>29</v>
      </c>
      <c r="L311" s="31">
        <v>3</v>
      </c>
      <c r="M311" s="32">
        <v>2</v>
      </c>
      <c r="N311" s="33">
        <v>1.7</v>
      </c>
      <c r="O311" s="33">
        <v>1.5</v>
      </c>
      <c r="P311" s="32">
        <v>3.5</v>
      </c>
      <c r="Q311" s="33">
        <v>1.5</v>
      </c>
      <c r="R311" s="33">
        <v>0.5</v>
      </c>
    </row>
    <row r="312" spans="1:18">
      <c r="A312" s="22" t="s">
        <v>387</v>
      </c>
      <c r="B312" s="45">
        <v>2160</v>
      </c>
      <c r="C312" s="44">
        <v>17626</v>
      </c>
      <c r="D312" s="44">
        <v>66096</v>
      </c>
      <c r="E312" s="42">
        <v>8770</v>
      </c>
      <c r="F312" s="42">
        <v>32055</v>
      </c>
      <c r="G312" s="44">
        <v>36720</v>
      </c>
      <c r="H312" s="42">
        <v>44</v>
      </c>
      <c r="I312" s="42">
        <v>91</v>
      </c>
      <c r="J312" s="36">
        <v>240</v>
      </c>
      <c r="K312" s="25" t="s">
        <v>257</v>
      </c>
      <c r="L312" s="31">
        <v>2</v>
      </c>
      <c r="M312" s="32">
        <v>1.7</v>
      </c>
      <c r="N312" s="33">
        <v>1.4</v>
      </c>
      <c r="O312" s="33">
        <v>1.4</v>
      </c>
      <c r="P312" s="31">
        <v>2</v>
      </c>
      <c r="Q312" s="33">
        <v>1.5</v>
      </c>
      <c r="R312" s="33">
        <v>0.5</v>
      </c>
    </row>
    <row r="313" spans="1:18">
      <c r="A313" s="22" t="s">
        <v>388</v>
      </c>
      <c r="B313" s="45">
        <v>2160</v>
      </c>
      <c r="C313" s="44">
        <v>36720</v>
      </c>
      <c r="D313" s="44">
        <v>125280</v>
      </c>
      <c r="E313" s="42">
        <v>18360</v>
      </c>
      <c r="F313" s="42">
        <v>69768</v>
      </c>
      <c r="G313" s="44">
        <v>60480</v>
      </c>
      <c r="H313" s="42">
        <v>52</v>
      </c>
      <c r="I313" s="42">
        <v>107</v>
      </c>
      <c r="J313" s="36">
        <v>240</v>
      </c>
    </row>
    <row r="314" spans="1:18">
      <c r="A314" s="40" t="s">
        <v>389</v>
      </c>
      <c r="B314" s="45">
        <v>2160</v>
      </c>
      <c r="C314" s="44">
        <v>55080</v>
      </c>
      <c r="D314" s="44">
        <v>187920</v>
      </c>
      <c r="E314" s="42">
        <v>21600</v>
      </c>
      <c r="F314" s="42">
        <v>82080</v>
      </c>
      <c r="G314" s="44">
        <v>90720</v>
      </c>
      <c r="H314" s="42">
        <v>77</v>
      </c>
      <c r="I314" s="42">
        <v>161</v>
      </c>
      <c r="J314" s="36">
        <v>240</v>
      </c>
    </row>
    <row r="315" spans="1:18">
      <c r="A315" s="22" t="s">
        <v>385</v>
      </c>
      <c r="B315" s="45">
        <v>2880</v>
      </c>
      <c r="C315" s="44">
        <v>4488</v>
      </c>
      <c r="D315" s="44">
        <v>14023</v>
      </c>
      <c r="E315" s="42">
        <v>2805</v>
      </c>
      <c r="F315" s="42">
        <v>10519</v>
      </c>
      <c r="G315" s="44">
        <v>1228</v>
      </c>
      <c r="H315" s="42">
        <v>28</v>
      </c>
      <c r="I315" s="42">
        <v>52</v>
      </c>
      <c r="J315" s="36">
        <v>240</v>
      </c>
    </row>
    <row r="316" spans="1:18">
      <c r="A316" s="22" t="s">
        <v>383</v>
      </c>
      <c r="B316" s="45">
        <v>2880</v>
      </c>
      <c r="C316" s="44">
        <v>20736</v>
      </c>
      <c r="D316" s="44">
        <v>77760</v>
      </c>
      <c r="E316" s="42">
        <v>12528</v>
      </c>
      <c r="F316" s="42">
        <v>45792</v>
      </c>
      <c r="G316" s="44">
        <v>43200</v>
      </c>
      <c r="H316" s="42">
        <v>49</v>
      </c>
      <c r="I316" s="42">
        <v>104</v>
      </c>
      <c r="J316" s="36">
        <v>240</v>
      </c>
    </row>
    <row r="317" spans="1:18">
      <c r="A317" s="40" t="s">
        <v>384</v>
      </c>
      <c r="B317" s="45">
        <v>2880</v>
      </c>
      <c r="C317" s="44">
        <v>85680</v>
      </c>
      <c r="D317" s="44">
        <v>292320</v>
      </c>
      <c r="E317" s="42">
        <v>28800</v>
      </c>
      <c r="F317" s="42">
        <v>109440</v>
      </c>
      <c r="G317" s="44">
        <v>141120</v>
      </c>
      <c r="H317" s="42">
        <v>120</v>
      </c>
      <c r="I317" s="42">
        <v>250</v>
      </c>
      <c r="J317" s="36">
        <v>240</v>
      </c>
    </row>
    <row r="319" spans="1:18">
      <c r="A319" s="34"/>
      <c r="B319" s="22" t="s">
        <v>0</v>
      </c>
      <c r="C319" s="22" t="s">
        <v>2</v>
      </c>
      <c r="D319" s="22" t="s">
        <v>4</v>
      </c>
      <c r="E319" s="22" t="s">
        <v>6</v>
      </c>
      <c r="F319" s="22" t="s">
        <v>8</v>
      </c>
      <c r="G319" s="22" t="s">
        <v>9</v>
      </c>
      <c r="H319" s="22" t="s">
        <v>11</v>
      </c>
      <c r="I319" s="22" t="s">
        <v>13</v>
      </c>
      <c r="J319" s="22" t="s">
        <v>34</v>
      </c>
      <c r="K319" s="28"/>
      <c r="L319" s="26" t="s">
        <v>259</v>
      </c>
      <c r="M319" s="27" t="s">
        <v>258</v>
      </c>
      <c r="N319" s="26" t="s">
        <v>260</v>
      </c>
      <c r="O319" s="26" t="s">
        <v>261</v>
      </c>
      <c r="P319" s="27" t="s">
        <v>336</v>
      </c>
      <c r="Q319" s="26" t="s">
        <v>337</v>
      </c>
      <c r="R319" s="26" t="s">
        <v>328</v>
      </c>
    </row>
    <row r="320" spans="1:18">
      <c r="A320" s="22" t="s">
        <v>390</v>
      </c>
      <c r="B320" s="45">
        <v>1860</v>
      </c>
      <c r="C320" s="44">
        <v>8696</v>
      </c>
      <c r="D320" s="44">
        <v>27170</v>
      </c>
      <c r="E320" s="42">
        <v>5072</v>
      </c>
      <c r="F320" s="42">
        <v>19022</v>
      </c>
      <c r="G320" s="44">
        <v>2379</v>
      </c>
      <c r="H320" s="42">
        <v>33</v>
      </c>
      <c r="I320" s="42">
        <v>69</v>
      </c>
      <c r="J320" s="36">
        <v>240</v>
      </c>
      <c r="K320" s="25" t="s">
        <v>29</v>
      </c>
      <c r="L320" s="31">
        <v>3</v>
      </c>
      <c r="M320" s="32">
        <v>2</v>
      </c>
      <c r="N320" s="33">
        <v>1.7</v>
      </c>
      <c r="O320" s="33">
        <v>1.5</v>
      </c>
      <c r="P320" s="32">
        <v>3.5</v>
      </c>
      <c r="Q320" s="33">
        <v>1.5</v>
      </c>
      <c r="R320" s="33">
        <v>0.5</v>
      </c>
    </row>
    <row r="321" spans="1:18">
      <c r="A321" s="22" t="s">
        <v>391</v>
      </c>
      <c r="B321" s="45">
        <v>1860</v>
      </c>
      <c r="C321" s="44">
        <v>15178</v>
      </c>
      <c r="D321" s="44">
        <v>56916</v>
      </c>
      <c r="E321" s="42">
        <v>7552</v>
      </c>
      <c r="F321" s="42">
        <v>27603</v>
      </c>
      <c r="G321" s="44">
        <v>31620</v>
      </c>
      <c r="H321" s="42">
        <v>38</v>
      </c>
      <c r="I321" s="42">
        <v>79</v>
      </c>
      <c r="J321" s="36">
        <v>240</v>
      </c>
      <c r="K321" s="25" t="s">
        <v>257</v>
      </c>
      <c r="L321" s="31">
        <v>2</v>
      </c>
      <c r="M321" s="32">
        <v>1.7</v>
      </c>
      <c r="N321" s="33">
        <v>1.4</v>
      </c>
      <c r="O321" s="33">
        <v>1.4</v>
      </c>
      <c r="P321" s="31">
        <v>2</v>
      </c>
      <c r="Q321" s="33">
        <v>1.5</v>
      </c>
      <c r="R321" s="33">
        <v>0.5</v>
      </c>
    </row>
    <row r="322" spans="1:18">
      <c r="A322" s="22" t="s">
        <v>392</v>
      </c>
      <c r="B322" s="45">
        <v>1860</v>
      </c>
      <c r="C322" s="44">
        <v>31620</v>
      </c>
      <c r="D322" s="44">
        <v>107880</v>
      </c>
      <c r="E322" s="42">
        <v>15810</v>
      </c>
      <c r="F322" s="42">
        <v>60078</v>
      </c>
      <c r="G322" s="44">
        <v>52080</v>
      </c>
      <c r="H322" s="42">
        <v>44</v>
      </c>
      <c r="I322" s="42">
        <v>92</v>
      </c>
      <c r="J322" s="36">
        <v>240</v>
      </c>
    </row>
    <row r="323" spans="1:18">
      <c r="A323" s="40" t="s">
        <v>393</v>
      </c>
      <c r="B323" s="45">
        <v>1860</v>
      </c>
      <c r="C323" s="44">
        <v>47430</v>
      </c>
      <c r="D323" s="44">
        <v>161820</v>
      </c>
      <c r="E323" s="42">
        <v>18600</v>
      </c>
      <c r="F323" s="42">
        <v>70680</v>
      </c>
      <c r="G323" s="44">
        <v>78120</v>
      </c>
      <c r="H323" s="42">
        <v>66</v>
      </c>
      <c r="I323" s="42">
        <v>138</v>
      </c>
      <c r="J323" s="36">
        <v>240</v>
      </c>
    </row>
    <row r="324" spans="1:18">
      <c r="A324" s="22" t="s">
        <v>395</v>
      </c>
      <c r="B324" s="45">
        <v>3480</v>
      </c>
      <c r="C324" s="44">
        <v>5423</v>
      </c>
      <c r="D324" s="44">
        <v>16945</v>
      </c>
      <c r="E324" s="42">
        <v>3389</v>
      </c>
      <c r="F324" s="42">
        <v>12711</v>
      </c>
      <c r="G324" s="44">
        <v>1484</v>
      </c>
      <c r="H324" s="42">
        <v>34</v>
      </c>
      <c r="I324" s="42">
        <v>63</v>
      </c>
      <c r="J324" s="36">
        <v>240</v>
      </c>
    </row>
    <row r="325" spans="1:18">
      <c r="A325" s="22" t="s">
        <v>394</v>
      </c>
      <c r="B325" s="45">
        <v>3480</v>
      </c>
      <c r="C325" s="44">
        <v>25056</v>
      </c>
      <c r="D325" s="44">
        <v>93960</v>
      </c>
      <c r="E325" s="42">
        <v>15138</v>
      </c>
      <c r="F325" s="42">
        <v>55332</v>
      </c>
      <c r="G325" s="44">
        <v>52200</v>
      </c>
      <c r="H325" s="42">
        <v>59</v>
      </c>
      <c r="I325" s="42">
        <v>125</v>
      </c>
      <c r="J325" s="36">
        <v>240</v>
      </c>
    </row>
    <row r="326" spans="1:18">
      <c r="A326" s="40" t="s">
        <v>384</v>
      </c>
      <c r="B326" s="45">
        <v>3480</v>
      </c>
      <c r="C326" s="44">
        <v>103530</v>
      </c>
      <c r="D326" s="44">
        <v>353220</v>
      </c>
      <c r="E326" s="42">
        <v>34800</v>
      </c>
      <c r="F326" s="42">
        <v>132240</v>
      </c>
      <c r="G326" s="44">
        <v>170520</v>
      </c>
      <c r="H326" s="42">
        <v>145</v>
      </c>
      <c r="I326" s="42">
        <v>302</v>
      </c>
      <c r="J326" s="36">
        <v>240</v>
      </c>
    </row>
    <row r="328" spans="1:18">
      <c r="A328" s="34"/>
      <c r="B328" s="22" t="s">
        <v>0</v>
      </c>
      <c r="C328" s="22" t="s">
        <v>2</v>
      </c>
      <c r="D328" s="22" t="s">
        <v>4</v>
      </c>
      <c r="E328" s="22" t="s">
        <v>6</v>
      </c>
      <c r="F328" s="22" t="s">
        <v>8</v>
      </c>
      <c r="G328" s="22" t="s">
        <v>9</v>
      </c>
      <c r="H328" s="22" t="s">
        <v>11</v>
      </c>
      <c r="I328" s="22" t="s">
        <v>13</v>
      </c>
      <c r="J328" s="22" t="s">
        <v>34</v>
      </c>
      <c r="K328" s="28"/>
      <c r="L328" s="26" t="s">
        <v>259</v>
      </c>
      <c r="M328" s="27" t="s">
        <v>258</v>
      </c>
      <c r="N328" s="26" t="s">
        <v>260</v>
      </c>
      <c r="O328" s="26" t="s">
        <v>261</v>
      </c>
      <c r="P328" s="27" t="s">
        <v>336</v>
      </c>
      <c r="Q328" s="26" t="s">
        <v>337</v>
      </c>
      <c r="R328" s="26" t="s">
        <v>328</v>
      </c>
    </row>
    <row r="329" spans="1:18">
      <c r="A329" s="22" t="s">
        <v>396</v>
      </c>
      <c r="B329" s="45">
        <v>1980</v>
      </c>
      <c r="C329" s="44">
        <v>9257</v>
      </c>
      <c r="D329" s="44">
        <v>28923</v>
      </c>
      <c r="E329" s="42">
        <v>5399</v>
      </c>
      <c r="F329" s="42">
        <v>20249</v>
      </c>
      <c r="G329" s="44">
        <v>2532</v>
      </c>
      <c r="H329" s="42">
        <v>36</v>
      </c>
      <c r="I329" s="42">
        <v>74</v>
      </c>
      <c r="J329" s="36">
        <v>240</v>
      </c>
      <c r="K329" s="25" t="s">
        <v>29</v>
      </c>
      <c r="L329" s="31">
        <v>3</v>
      </c>
      <c r="M329" s="32">
        <v>2</v>
      </c>
      <c r="N329" s="33">
        <v>1.7</v>
      </c>
      <c r="O329" s="33">
        <v>1.5</v>
      </c>
      <c r="P329" s="32">
        <v>3.5</v>
      </c>
      <c r="Q329" s="33">
        <v>1.5</v>
      </c>
      <c r="R329" s="33">
        <v>0.5</v>
      </c>
    </row>
    <row r="330" spans="1:18">
      <c r="A330" s="22" t="s">
        <v>397</v>
      </c>
      <c r="B330" s="45">
        <v>1980</v>
      </c>
      <c r="C330" s="44">
        <v>16157</v>
      </c>
      <c r="D330" s="44">
        <v>60588</v>
      </c>
      <c r="E330" s="42">
        <v>8039</v>
      </c>
      <c r="F330" s="42">
        <v>29384</v>
      </c>
      <c r="G330" s="44">
        <v>33660</v>
      </c>
      <c r="H330" s="42">
        <v>40</v>
      </c>
      <c r="I330" s="42">
        <v>84</v>
      </c>
      <c r="J330" s="36">
        <v>240</v>
      </c>
      <c r="K330" s="25" t="s">
        <v>257</v>
      </c>
      <c r="L330" s="31">
        <v>2</v>
      </c>
      <c r="M330" s="32">
        <v>1.7</v>
      </c>
      <c r="N330" s="33">
        <v>1.4</v>
      </c>
      <c r="O330" s="33">
        <v>1.4</v>
      </c>
      <c r="P330" s="31">
        <v>2</v>
      </c>
      <c r="Q330" s="33">
        <v>1.5</v>
      </c>
      <c r="R330" s="33">
        <v>0.5</v>
      </c>
    </row>
    <row r="331" spans="1:18">
      <c r="A331" s="22" t="s">
        <v>398</v>
      </c>
      <c r="B331" s="45">
        <v>1980</v>
      </c>
      <c r="C331" s="44">
        <v>33660</v>
      </c>
      <c r="D331" s="44">
        <v>114840</v>
      </c>
      <c r="E331" s="42">
        <v>16830</v>
      </c>
      <c r="F331" s="42">
        <v>63954</v>
      </c>
      <c r="G331" s="44">
        <v>55440</v>
      </c>
      <c r="H331" s="42">
        <v>47</v>
      </c>
      <c r="I331" s="42">
        <v>98</v>
      </c>
      <c r="J331" s="36">
        <v>240</v>
      </c>
    </row>
    <row r="332" spans="1:18">
      <c r="A332" s="40" t="s">
        <v>399</v>
      </c>
      <c r="B332" s="45">
        <v>1980</v>
      </c>
      <c r="C332" s="44">
        <v>50490</v>
      </c>
      <c r="D332" s="44">
        <v>172260</v>
      </c>
      <c r="E332" s="42">
        <v>19800</v>
      </c>
      <c r="F332" s="42">
        <v>75240</v>
      </c>
      <c r="G332" s="44">
        <v>83160</v>
      </c>
      <c r="H332" s="42">
        <v>71</v>
      </c>
      <c r="I332" s="42">
        <v>147</v>
      </c>
      <c r="J332" s="36">
        <v>240</v>
      </c>
    </row>
    <row r="333" spans="1:18">
      <c r="A333" s="22" t="s">
        <v>400</v>
      </c>
      <c r="B333" s="45">
        <v>2040</v>
      </c>
      <c r="C333" s="44">
        <v>3179</v>
      </c>
      <c r="D333" s="44">
        <v>9933</v>
      </c>
      <c r="E333" s="42">
        <v>1987</v>
      </c>
      <c r="F333" s="42">
        <v>7451</v>
      </c>
      <c r="G333" s="44">
        <v>870</v>
      </c>
      <c r="H333" s="42">
        <v>20</v>
      </c>
      <c r="I333" s="42">
        <v>37</v>
      </c>
      <c r="J333" s="36">
        <v>240</v>
      </c>
    </row>
    <row r="334" spans="1:18">
      <c r="A334" s="22" t="s">
        <v>401</v>
      </c>
      <c r="B334" s="45">
        <v>2040</v>
      </c>
      <c r="C334" s="44">
        <v>14688</v>
      </c>
      <c r="D334" s="44">
        <v>55080</v>
      </c>
      <c r="E334" s="42">
        <v>8874</v>
      </c>
      <c r="F334" s="42">
        <v>32436</v>
      </c>
      <c r="G334" s="44">
        <v>30600</v>
      </c>
      <c r="H334" s="42">
        <v>35</v>
      </c>
      <c r="I334" s="42">
        <v>74</v>
      </c>
      <c r="J334" s="36">
        <v>240</v>
      </c>
    </row>
    <row r="335" spans="1:18">
      <c r="A335" s="40" t="s">
        <v>402</v>
      </c>
      <c r="B335" s="45">
        <v>2040</v>
      </c>
      <c r="C335" s="44">
        <v>60690</v>
      </c>
      <c r="D335" s="44">
        <v>207060</v>
      </c>
      <c r="E335" s="42">
        <v>20400</v>
      </c>
      <c r="F335" s="42">
        <v>77520</v>
      </c>
      <c r="G335" s="44">
        <v>99960</v>
      </c>
      <c r="H335" s="42">
        <v>85</v>
      </c>
      <c r="I335" s="42">
        <v>177</v>
      </c>
      <c r="J335" s="36">
        <v>240</v>
      </c>
    </row>
    <row r="337" spans="1:18">
      <c r="A337" s="34"/>
      <c r="B337" s="22" t="s">
        <v>403</v>
      </c>
      <c r="C337" s="22" t="s">
        <v>2</v>
      </c>
      <c r="D337" s="22" t="s">
        <v>404</v>
      </c>
      <c r="E337" s="22" t="s">
        <v>405</v>
      </c>
      <c r="F337" s="22" t="s">
        <v>406</v>
      </c>
      <c r="G337" s="22" t="s">
        <v>9</v>
      </c>
      <c r="H337" s="22" t="s">
        <v>11</v>
      </c>
      <c r="I337" s="22" t="s">
        <v>13</v>
      </c>
      <c r="J337" s="22" t="s">
        <v>34</v>
      </c>
      <c r="K337" s="28"/>
      <c r="L337" s="26" t="s">
        <v>259</v>
      </c>
      <c r="M337" s="27" t="s">
        <v>258</v>
      </c>
      <c r="N337" s="26" t="s">
        <v>260</v>
      </c>
      <c r="O337" s="26" t="s">
        <v>261</v>
      </c>
      <c r="P337" s="27" t="s">
        <v>336</v>
      </c>
      <c r="Q337" s="26" t="s">
        <v>337</v>
      </c>
      <c r="R337" s="26" t="s">
        <v>328</v>
      </c>
    </row>
    <row r="338" spans="1:18">
      <c r="A338" s="22" t="s">
        <v>407</v>
      </c>
      <c r="B338" s="45">
        <v>2940</v>
      </c>
      <c r="C338" s="44">
        <v>13745</v>
      </c>
      <c r="D338" s="44">
        <v>42945</v>
      </c>
      <c r="E338" s="42">
        <v>8017</v>
      </c>
      <c r="F338" s="42">
        <v>30067</v>
      </c>
      <c r="G338" s="44">
        <v>3759</v>
      </c>
      <c r="H338" s="42">
        <v>53</v>
      </c>
      <c r="I338" s="42">
        <v>110</v>
      </c>
      <c r="J338" s="36">
        <v>240</v>
      </c>
      <c r="K338" s="25" t="s">
        <v>29</v>
      </c>
      <c r="L338" s="31">
        <v>3</v>
      </c>
      <c r="M338" s="32">
        <v>2</v>
      </c>
      <c r="N338" s="33">
        <v>1.7</v>
      </c>
      <c r="O338" s="33">
        <v>1.5</v>
      </c>
      <c r="P338" s="32">
        <v>3.5</v>
      </c>
      <c r="Q338" s="33">
        <v>1.5</v>
      </c>
      <c r="R338" s="33">
        <v>0.5</v>
      </c>
    </row>
    <row r="339" spans="1:18">
      <c r="A339" s="22" t="s">
        <v>408</v>
      </c>
      <c r="B339" s="45">
        <v>2940</v>
      </c>
      <c r="C339" s="44">
        <v>23991</v>
      </c>
      <c r="D339" s="44">
        <v>89964</v>
      </c>
      <c r="E339" s="42">
        <v>11937</v>
      </c>
      <c r="F339" s="42">
        <v>43630</v>
      </c>
      <c r="G339" s="44">
        <v>49980</v>
      </c>
      <c r="H339" s="42">
        <v>60</v>
      </c>
      <c r="I339" s="42">
        <v>124</v>
      </c>
      <c r="J339" s="36">
        <v>240</v>
      </c>
      <c r="K339" s="25" t="s">
        <v>257</v>
      </c>
      <c r="L339" s="31">
        <v>2</v>
      </c>
      <c r="M339" s="32">
        <v>1.7</v>
      </c>
      <c r="N339" s="33">
        <v>1.4</v>
      </c>
      <c r="O339" s="33">
        <v>1.4</v>
      </c>
      <c r="P339" s="31">
        <v>2</v>
      </c>
      <c r="Q339" s="33">
        <v>1.5</v>
      </c>
      <c r="R339" s="33">
        <v>0.5</v>
      </c>
    </row>
    <row r="340" spans="1:18">
      <c r="A340" s="22" t="s">
        <v>409</v>
      </c>
      <c r="B340" s="45">
        <v>2940</v>
      </c>
      <c r="C340" s="44">
        <v>49980</v>
      </c>
      <c r="D340" s="44">
        <v>170520</v>
      </c>
      <c r="E340" s="42">
        <v>24990</v>
      </c>
      <c r="F340" s="42">
        <v>94962</v>
      </c>
      <c r="G340" s="44">
        <v>82320</v>
      </c>
      <c r="H340" s="42">
        <v>70</v>
      </c>
      <c r="I340" s="42">
        <v>146</v>
      </c>
      <c r="J340" s="36">
        <v>240</v>
      </c>
    </row>
    <row r="341" spans="1:18">
      <c r="A341" s="40" t="s">
        <v>410</v>
      </c>
      <c r="B341" s="45">
        <v>2940</v>
      </c>
      <c r="C341" s="44">
        <v>74970</v>
      </c>
      <c r="D341" s="44">
        <v>255780</v>
      </c>
      <c r="E341" s="42">
        <v>29400</v>
      </c>
      <c r="F341" s="42">
        <v>111720</v>
      </c>
      <c r="G341" s="44">
        <v>123480</v>
      </c>
      <c r="H341" s="42">
        <v>105</v>
      </c>
      <c r="I341" s="42">
        <v>219</v>
      </c>
      <c r="J341" s="36">
        <v>240</v>
      </c>
    </row>
    <row r="342" spans="1:18">
      <c r="A342" s="22" t="s">
        <v>411</v>
      </c>
      <c r="B342" s="45">
        <v>3060</v>
      </c>
      <c r="C342" s="44">
        <v>4769</v>
      </c>
      <c r="D342" s="44">
        <v>14900</v>
      </c>
      <c r="E342" s="42">
        <v>2980</v>
      </c>
      <c r="F342" s="42">
        <v>11177</v>
      </c>
      <c r="G342" s="44">
        <v>1305</v>
      </c>
      <c r="H342" s="42">
        <v>30</v>
      </c>
      <c r="I342" s="42">
        <v>55</v>
      </c>
      <c r="J342" s="36">
        <v>240</v>
      </c>
    </row>
    <row r="343" spans="1:18">
      <c r="A343" s="22" t="s">
        <v>412</v>
      </c>
      <c r="B343" s="45">
        <v>3060</v>
      </c>
      <c r="C343" s="44">
        <v>22032</v>
      </c>
      <c r="D343" s="44">
        <v>82620</v>
      </c>
      <c r="E343" s="42">
        <v>13311</v>
      </c>
      <c r="F343" s="42">
        <v>48654</v>
      </c>
      <c r="G343" s="44">
        <v>45900</v>
      </c>
      <c r="H343" s="42">
        <v>52</v>
      </c>
      <c r="I343" s="42">
        <v>110</v>
      </c>
      <c r="J343" s="36">
        <v>240</v>
      </c>
    </row>
    <row r="344" spans="1:18">
      <c r="A344" s="40" t="s">
        <v>413</v>
      </c>
      <c r="B344" s="45">
        <v>3060</v>
      </c>
      <c r="C344" s="44">
        <v>91035</v>
      </c>
      <c r="D344" s="44">
        <v>310590</v>
      </c>
      <c r="E344" s="42">
        <v>30600</v>
      </c>
      <c r="F344" s="42">
        <v>116280</v>
      </c>
      <c r="G344" s="44">
        <v>149940</v>
      </c>
      <c r="H344" s="42">
        <v>127</v>
      </c>
      <c r="I344" s="42">
        <v>265</v>
      </c>
      <c r="J344" s="36">
        <v>240</v>
      </c>
    </row>
    <row r="346" spans="1:18">
      <c r="A346" s="34"/>
      <c r="B346" s="22" t="s">
        <v>112</v>
      </c>
      <c r="C346" s="22" t="s">
        <v>2</v>
      </c>
      <c r="D346" s="22" t="s">
        <v>404</v>
      </c>
      <c r="E346" s="22" t="s">
        <v>405</v>
      </c>
      <c r="F346" s="22" t="s">
        <v>406</v>
      </c>
      <c r="G346" s="22" t="s">
        <v>9</v>
      </c>
      <c r="H346" s="22" t="s">
        <v>11</v>
      </c>
      <c r="I346" s="22" t="s">
        <v>13</v>
      </c>
      <c r="J346" s="22" t="s">
        <v>34</v>
      </c>
      <c r="K346" s="28"/>
      <c r="L346" s="26" t="s">
        <v>259</v>
      </c>
      <c r="M346" s="27" t="s">
        <v>258</v>
      </c>
      <c r="N346" s="26" t="s">
        <v>260</v>
      </c>
      <c r="O346" s="26" t="s">
        <v>261</v>
      </c>
      <c r="P346" s="27" t="s">
        <v>336</v>
      </c>
      <c r="Q346" s="26" t="s">
        <v>337</v>
      </c>
      <c r="R346" s="26" t="s">
        <v>328</v>
      </c>
    </row>
    <row r="347" spans="1:18">
      <c r="A347" s="22" t="s">
        <v>414</v>
      </c>
      <c r="B347" s="45">
        <v>1440</v>
      </c>
      <c r="C347" s="44">
        <v>6732</v>
      </c>
      <c r="D347" s="44">
        <v>21035</v>
      </c>
      <c r="E347" s="42">
        <v>3927</v>
      </c>
      <c r="F347" s="42">
        <v>14727</v>
      </c>
      <c r="G347" s="44">
        <v>1842</v>
      </c>
      <c r="H347" s="42">
        <v>26</v>
      </c>
      <c r="I347" s="42">
        <v>54</v>
      </c>
      <c r="J347" s="36">
        <v>240</v>
      </c>
      <c r="K347" s="25" t="s">
        <v>29</v>
      </c>
      <c r="L347" s="31">
        <v>3</v>
      </c>
      <c r="M347" s="32">
        <v>2</v>
      </c>
      <c r="N347" s="33">
        <v>1.7</v>
      </c>
      <c r="O347" s="33">
        <v>1.5</v>
      </c>
      <c r="P347" s="32">
        <v>3.5</v>
      </c>
      <c r="Q347" s="33">
        <v>1.5</v>
      </c>
      <c r="R347" s="33">
        <v>0.5</v>
      </c>
    </row>
    <row r="348" spans="1:18">
      <c r="A348" s="22" t="s">
        <v>415</v>
      </c>
      <c r="B348" s="45">
        <v>1440</v>
      </c>
      <c r="C348" s="44">
        <v>11751</v>
      </c>
      <c r="D348" s="44">
        <v>44064</v>
      </c>
      <c r="E348" s="42">
        <v>5847</v>
      </c>
      <c r="F348" s="42">
        <v>21370</v>
      </c>
      <c r="G348" s="44">
        <v>24480</v>
      </c>
      <c r="H348" s="42">
        <v>29</v>
      </c>
      <c r="I348" s="42">
        <v>61</v>
      </c>
      <c r="J348" s="36">
        <v>240</v>
      </c>
      <c r="K348" s="25" t="s">
        <v>257</v>
      </c>
      <c r="L348" s="31">
        <v>2</v>
      </c>
      <c r="M348" s="32">
        <v>1.7</v>
      </c>
      <c r="N348" s="33">
        <v>1.4</v>
      </c>
      <c r="O348" s="33">
        <v>1.4</v>
      </c>
      <c r="P348" s="31">
        <v>2</v>
      </c>
      <c r="Q348" s="33">
        <v>1.5</v>
      </c>
      <c r="R348" s="33">
        <v>0.5</v>
      </c>
    </row>
    <row r="349" spans="1:18">
      <c r="A349" s="22" t="s">
        <v>416</v>
      </c>
      <c r="B349" s="45">
        <v>1440</v>
      </c>
      <c r="C349" s="44">
        <v>24480</v>
      </c>
      <c r="D349" s="44">
        <v>83520</v>
      </c>
      <c r="E349" s="42">
        <v>12240</v>
      </c>
      <c r="F349" s="42">
        <v>46512</v>
      </c>
      <c r="G349" s="44">
        <v>40320</v>
      </c>
      <c r="H349" s="42">
        <v>35</v>
      </c>
      <c r="I349" s="42">
        <v>72</v>
      </c>
      <c r="J349" s="36">
        <v>240</v>
      </c>
    </row>
    <row r="350" spans="1:18">
      <c r="A350" s="40" t="s">
        <v>419</v>
      </c>
      <c r="B350" s="45">
        <v>1440</v>
      </c>
      <c r="C350" s="44">
        <v>36720</v>
      </c>
      <c r="D350" s="44">
        <v>125280</v>
      </c>
      <c r="E350" s="42">
        <v>14400</v>
      </c>
      <c r="F350" s="42">
        <v>54720</v>
      </c>
      <c r="G350" s="44">
        <v>60480</v>
      </c>
      <c r="H350" s="42">
        <v>52</v>
      </c>
      <c r="I350" s="42">
        <v>107</v>
      </c>
      <c r="J350" s="36">
        <v>240</v>
      </c>
    </row>
    <row r="351" spans="1:18">
      <c r="A351" s="22" t="s">
        <v>417</v>
      </c>
      <c r="B351" s="45">
        <v>1800</v>
      </c>
      <c r="C351" s="44">
        <v>2805</v>
      </c>
      <c r="D351" s="44">
        <v>8765</v>
      </c>
      <c r="E351" s="42">
        <v>1753</v>
      </c>
      <c r="F351" s="42">
        <v>6575</v>
      </c>
      <c r="G351" s="44">
        <v>768</v>
      </c>
      <c r="H351" s="42">
        <v>18</v>
      </c>
      <c r="I351" s="42">
        <v>33</v>
      </c>
      <c r="J351" s="36">
        <v>240</v>
      </c>
    </row>
    <row r="352" spans="1:18">
      <c r="A352" s="22" t="s">
        <v>418</v>
      </c>
      <c r="B352" s="45">
        <v>1800</v>
      </c>
      <c r="C352" s="44">
        <v>12960</v>
      </c>
      <c r="D352" s="44">
        <v>48600</v>
      </c>
      <c r="E352" s="42">
        <v>7830</v>
      </c>
      <c r="F352" s="42">
        <v>28620</v>
      </c>
      <c r="G352" s="44">
        <v>27000</v>
      </c>
      <c r="H352" s="42">
        <v>31</v>
      </c>
      <c r="I352" s="42">
        <v>65</v>
      </c>
      <c r="J352" s="36">
        <v>240</v>
      </c>
    </row>
    <row r="353" spans="1:18">
      <c r="A353" s="40" t="s">
        <v>420</v>
      </c>
      <c r="B353" s="45">
        <v>1800</v>
      </c>
      <c r="C353" s="44">
        <v>53550</v>
      </c>
      <c r="D353" s="44">
        <v>182700</v>
      </c>
      <c r="E353" s="42">
        <v>18000</v>
      </c>
      <c r="F353" s="42">
        <v>68400</v>
      </c>
      <c r="G353" s="44">
        <v>88200</v>
      </c>
      <c r="H353" s="42">
        <v>75</v>
      </c>
      <c r="I353" s="42">
        <v>156</v>
      </c>
      <c r="J353" s="36">
        <v>240</v>
      </c>
    </row>
    <row r="355" spans="1:18">
      <c r="A355" s="34"/>
      <c r="B355" s="22" t="s">
        <v>423</v>
      </c>
      <c r="C355" s="22" t="s">
        <v>176</v>
      </c>
      <c r="D355" s="22" t="s">
        <v>114</v>
      </c>
      <c r="E355" s="22" t="s">
        <v>115</v>
      </c>
      <c r="F355" s="22" t="s">
        <v>116</v>
      </c>
      <c r="G355" s="22" t="s">
        <v>117</v>
      </c>
      <c r="H355" s="22" t="s">
        <v>118</v>
      </c>
      <c r="I355" s="22" t="s">
        <v>119</v>
      </c>
      <c r="J355" s="22" t="s">
        <v>34</v>
      </c>
      <c r="K355" s="28"/>
      <c r="L355" s="26" t="s">
        <v>259</v>
      </c>
      <c r="M355" s="27" t="s">
        <v>258</v>
      </c>
      <c r="N355" s="26" t="s">
        <v>260</v>
      </c>
      <c r="O355" s="26" t="s">
        <v>261</v>
      </c>
      <c r="P355" s="27" t="s">
        <v>336</v>
      </c>
      <c r="Q355" s="26" t="s">
        <v>337</v>
      </c>
      <c r="R355" s="26" t="s">
        <v>328</v>
      </c>
    </row>
    <row r="356" spans="1:18">
      <c r="A356" s="22" t="s">
        <v>424</v>
      </c>
      <c r="B356" s="45">
        <v>1620</v>
      </c>
      <c r="C356" s="44">
        <v>7574</v>
      </c>
      <c r="D356" s="44">
        <v>23664</v>
      </c>
      <c r="E356" s="42">
        <v>4418</v>
      </c>
      <c r="F356" s="42">
        <v>16568</v>
      </c>
      <c r="G356" s="44">
        <v>2072</v>
      </c>
      <c r="H356" s="42">
        <v>29</v>
      </c>
      <c r="I356" s="42">
        <v>61</v>
      </c>
      <c r="J356" s="36">
        <v>240</v>
      </c>
      <c r="K356" s="25" t="s">
        <v>29</v>
      </c>
      <c r="L356" s="31">
        <v>3</v>
      </c>
      <c r="M356" s="32">
        <v>2</v>
      </c>
      <c r="N356" s="33">
        <v>1.7</v>
      </c>
      <c r="O356" s="33">
        <v>1.5</v>
      </c>
      <c r="P356" s="32">
        <v>3.5</v>
      </c>
      <c r="Q356" s="33">
        <v>1.5</v>
      </c>
      <c r="R356" s="33">
        <v>0.5</v>
      </c>
    </row>
    <row r="357" spans="1:18">
      <c r="A357" s="22" t="s">
        <v>425</v>
      </c>
      <c r="B357" s="45">
        <v>1620</v>
      </c>
      <c r="C357" s="44">
        <v>13220</v>
      </c>
      <c r="D357" s="44">
        <v>49572</v>
      </c>
      <c r="E357" s="42">
        <v>6578</v>
      </c>
      <c r="F357" s="42">
        <v>24041</v>
      </c>
      <c r="G357" s="44">
        <v>27540</v>
      </c>
      <c r="H357" s="42">
        <v>33</v>
      </c>
      <c r="I357" s="42">
        <v>69</v>
      </c>
      <c r="J357" s="36">
        <v>240</v>
      </c>
      <c r="K357" s="25" t="s">
        <v>257</v>
      </c>
      <c r="L357" s="31">
        <v>2</v>
      </c>
      <c r="M357" s="32">
        <v>1.7</v>
      </c>
      <c r="N357" s="33">
        <v>1.4</v>
      </c>
      <c r="O357" s="33">
        <v>1.4</v>
      </c>
      <c r="P357" s="31">
        <v>2</v>
      </c>
      <c r="Q357" s="33">
        <v>1.5</v>
      </c>
      <c r="R357" s="33">
        <v>0.5</v>
      </c>
    </row>
    <row r="358" spans="1:18">
      <c r="A358" s="22" t="s">
        <v>426</v>
      </c>
      <c r="B358" s="45">
        <v>1620</v>
      </c>
      <c r="C358" s="44">
        <v>27540</v>
      </c>
      <c r="D358" s="44">
        <v>93960</v>
      </c>
      <c r="E358" s="42">
        <v>13770</v>
      </c>
      <c r="F358" s="42">
        <v>52326</v>
      </c>
      <c r="G358" s="44">
        <v>45360</v>
      </c>
      <c r="H358" s="42">
        <v>39</v>
      </c>
      <c r="I358" s="42">
        <v>81</v>
      </c>
      <c r="J358" s="36">
        <v>240</v>
      </c>
    </row>
    <row r="359" spans="1:18">
      <c r="A359" s="40" t="s">
        <v>427</v>
      </c>
      <c r="B359" s="45">
        <v>1620</v>
      </c>
      <c r="C359" s="44">
        <v>41310</v>
      </c>
      <c r="D359" s="44">
        <v>140940</v>
      </c>
      <c r="E359" s="42">
        <v>16200</v>
      </c>
      <c r="F359" s="42">
        <v>61560</v>
      </c>
      <c r="G359" s="44">
        <v>68040</v>
      </c>
      <c r="H359" s="42">
        <v>58</v>
      </c>
      <c r="I359" s="42">
        <v>121</v>
      </c>
      <c r="J359" s="36">
        <v>240</v>
      </c>
    </row>
    <row r="360" spans="1:18">
      <c r="A360" s="22" t="s">
        <v>428</v>
      </c>
      <c r="B360" s="45">
        <v>2400</v>
      </c>
      <c r="C360" s="44">
        <v>3740</v>
      </c>
      <c r="D360" s="44">
        <v>11686</v>
      </c>
      <c r="E360" s="42">
        <v>2338</v>
      </c>
      <c r="F360" s="42">
        <v>8766</v>
      </c>
      <c r="G360" s="44">
        <v>1023</v>
      </c>
      <c r="H360" s="42">
        <v>23</v>
      </c>
      <c r="I360" s="42">
        <v>43</v>
      </c>
      <c r="J360" s="36">
        <v>240</v>
      </c>
    </row>
    <row r="361" spans="1:18">
      <c r="A361" s="22" t="s">
        <v>429</v>
      </c>
      <c r="B361" s="45">
        <v>2400</v>
      </c>
      <c r="C361" s="44">
        <v>17280</v>
      </c>
      <c r="D361" s="44">
        <v>64800</v>
      </c>
      <c r="E361" s="42">
        <v>10440</v>
      </c>
      <c r="F361" s="42">
        <v>38160</v>
      </c>
      <c r="G361" s="44">
        <v>36000</v>
      </c>
      <c r="H361" s="42">
        <v>41</v>
      </c>
      <c r="I361" s="42">
        <v>87</v>
      </c>
      <c r="J361" s="36">
        <v>240</v>
      </c>
    </row>
    <row r="362" spans="1:18">
      <c r="A362" s="40" t="s">
        <v>430</v>
      </c>
      <c r="B362" s="45">
        <v>2400</v>
      </c>
      <c r="C362" s="44">
        <v>71400</v>
      </c>
      <c r="D362" s="44">
        <v>243600</v>
      </c>
      <c r="E362" s="42">
        <v>24000</v>
      </c>
      <c r="F362" s="42">
        <v>91200</v>
      </c>
      <c r="G362" s="44">
        <v>117600</v>
      </c>
      <c r="H362" s="42">
        <v>100</v>
      </c>
      <c r="I362" s="42">
        <v>208</v>
      </c>
      <c r="J362" s="36">
        <v>240</v>
      </c>
    </row>
    <row r="364" spans="1:18">
      <c r="A364" s="34"/>
      <c r="B364" s="22" t="s">
        <v>0</v>
      </c>
      <c r="C364" s="22" t="s">
        <v>2</v>
      </c>
      <c r="D364" s="22" t="s">
        <v>4</v>
      </c>
      <c r="E364" s="22" t="s">
        <v>6</v>
      </c>
      <c r="F364" s="22" t="s">
        <v>8</v>
      </c>
      <c r="G364" s="22" t="s">
        <v>9</v>
      </c>
      <c r="H364" s="22" t="s">
        <v>11</v>
      </c>
      <c r="I364" s="22" t="s">
        <v>119</v>
      </c>
      <c r="J364" s="22" t="s">
        <v>34</v>
      </c>
      <c r="K364" s="28"/>
      <c r="L364" s="26" t="s">
        <v>259</v>
      </c>
      <c r="M364" s="27" t="s">
        <v>258</v>
      </c>
      <c r="N364" s="26" t="s">
        <v>260</v>
      </c>
      <c r="O364" s="26" t="s">
        <v>261</v>
      </c>
      <c r="P364" s="27" t="s">
        <v>336</v>
      </c>
      <c r="Q364" s="26" t="s">
        <v>337</v>
      </c>
      <c r="R364" s="26" t="s">
        <v>328</v>
      </c>
    </row>
    <row r="365" spans="1:18">
      <c r="A365" s="22" t="s">
        <v>431</v>
      </c>
      <c r="B365" s="45">
        <v>3060</v>
      </c>
      <c r="C365" s="44">
        <v>14306</v>
      </c>
      <c r="D365" s="44">
        <v>44698</v>
      </c>
      <c r="E365" s="42">
        <v>8344</v>
      </c>
      <c r="F365" s="42">
        <v>31294</v>
      </c>
      <c r="G365" s="44">
        <v>3913</v>
      </c>
      <c r="H365" s="42">
        <v>55</v>
      </c>
      <c r="I365" s="42">
        <v>114</v>
      </c>
      <c r="J365" s="36">
        <v>240</v>
      </c>
      <c r="K365" s="25" t="s">
        <v>29</v>
      </c>
      <c r="L365" s="31">
        <v>3</v>
      </c>
      <c r="M365" s="32">
        <v>2</v>
      </c>
      <c r="N365" s="33">
        <v>1.7</v>
      </c>
      <c r="O365" s="33">
        <v>1.5</v>
      </c>
      <c r="P365" s="32">
        <v>3.5</v>
      </c>
      <c r="Q365" s="33">
        <v>1.5</v>
      </c>
      <c r="R365" s="33">
        <v>0.5</v>
      </c>
    </row>
    <row r="366" spans="1:18">
      <c r="A366" s="22" t="s">
        <v>432</v>
      </c>
      <c r="B366" s="45">
        <v>3060</v>
      </c>
      <c r="C366" s="44">
        <v>24970</v>
      </c>
      <c r="D366" s="44">
        <v>93636</v>
      </c>
      <c r="E366" s="42">
        <v>12424</v>
      </c>
      <c r="F366" s="42">
        <v>45411</v>
      </c>
      <c r="G366" s="44">
        <v>52020</v>
      </c>
      <c r="H366" s="42">
        <v>62</v>
      </c>
      <c r="I366" s="42">
        <v>129</v>
      </c>
      <c r="J366" s="36">
        <v>240</v>
      </c>
      <c r="K366" s="25" t="s">
        <v>257</v>
      </c>
      <c r="L366" s="31">
        <v>2</v>
      </c>
      <c r="M366" s="32">
        <v>1.7</v>
      </c>
      <c r="N366" s="33">
        <v>1.4</v>
      </c>
      <c r="O366" s="33">
        <v>1.4</v>
      </c>
      <c r="P366" s="31">
        <v>2</v>
      </c>
      <c r="Q366" s="33">
        <v>1.5</v>
      </c>
      <c r="R366" s="33">
        <v>0.5</v>
      </c>
    </row>
    <row r="367" spans="1:18">
      <c r="A367" s="22" t="s">
        <v>433</v>
      </c>
      <c r="B367" s="45">
        <v>3060</v>
      </c>
      <c r="C367" s="44">
        <v>52020</v>
      </c>
      <c r="D367" s="44">
        <v>177480</v>
      </c>
      <c r="E367" s="42">
        <v>26010</v>
      </c>
      <c r="F367" s="42">
        <v>98838</v>
      </c>
      <c r="G367" s="44">
        <v>85680</v>
      </c>
      <c r="H367" s="42">
        <v>73</v>
      </c>
      <c r="I367" s="42">
        <v>152</v>
      </c>
      <c r="J367" s="36">
        <v>240</v>
      </c>
    </row>
    <row r="368" spans="1:18">
      <c r="A368" s="40" t="s">
        <v>434</v>
      </c>
      <c r="B368" s="45">
        <v>3060</v>
      </c>
      <c r="C368" s="44">
        <v>78030</v>
      </c>
      <c r="D368" s="44">
        <v>266220</v>
      </c>
      <c r="E368" s="42">
        <v>30600</v>
      </c>
      <c r="F368" s="42">
        <v>116280</v>
      </c>
      <c r="G368" s="44">
        <v>128520</v>
      </c>
      <c r="H368" s="42">
        <v>109</v>
      </c>
      <c r="I368" s="42">
        <v>228</v>
      </c>
      <c r="J368" s="36">
        <v>240</v>
      </c>
    </row>
    <row r="369" spans="1:10">
      <c r="A369" s="22" t="s">
        <v>435</v>
      </c>
      <c r="B369" s="45">
        <v>2640</v>
      </c>
      <c r="C369" s="44">
        <v>4114</v>
      </c>
      <c r="D369" s="44">
        <v>12855</v>
      </c>
      <c r="E369" s="42">
        <v>2571</v>
      </c>
      <c r="F369" s="42">
        <v>9643</v>
      </c>
      <c r="G369" s="44">
        <v>1126</v>
      </c>
      <c r="H369" s="42">
        <v>26</v>
      </c>
      <c r="I369" s="42">
        <v>48</v>
      </c>
      <c r="J369" s="36">
        <v>240</v>
      </c>
    </row>
    <row r="370" spans="1:10">
      <c r="A370" s="22" t="s">
        <v>436</v>
      </c>
      <c r="B370" s="45">
        <v>2640</v>
      </c>
      <c r="C370" s="44">
        <v>19008</v>
      </c>
      <c r="D370" s="44">
        <v>71280</v>
      </c>
      <c r="E370" s="42">
        <v>11484</v>
      </c>
      <c r="F370" s="42">
        <v>41976</v>
      </c>
      <c r="G370" s="44">
        <v>39600</v>
      </c>
      <c r="H370" s="42">
        <v>45</v>
      </c>
      <c r="I370" s="42">
        <v>95</v>
      </c>
      <c r="J370" s="36">
        <v>240</v>
      </c>
    </row>
    <row r="371" spans="1:10">
      <c r="A371" s="40" t="s">
        <v>437</v>
      </c>
      <c r="B371" s="45">
        <v>2640</v>
      </c>
      <c r="C371" s="44">
        <v>78540</v>
      </c>
      <c r="D371" s="44">
        <v>267960</v>
      </c>
      <c r="E371" s="42">
        <v>26400</v>
      </c>
      <c r="F371" s="42">
        <v>100320</v>
      </c>
      <c r="G371" s="44">
        <v>129360</v>
      </c>
      <c r="H371" s="42">
        <v>110</v>
      </c>
      <c r="I371" s="42">
        <v>229</v>
      </c>
      <c r="J371" s="36">
        <v>240</v>
      </c>
    </row>
    <row r="373" spans="1:10">
      <c r="B373" s="50" t="s">
        <v>0</v>
      </c>
      <c r="C373" s="50" t="s">
        <v>2</v>
      </c>
      <c r="D373" s="50" t="s">
        <v>4</v>
      </c>
      <c r="E373" s="50" t="s">
        <v>6</v>
      </c>
      <c r="F373" s="50" t="s">
        <v>8</v>
      </c>
      <c r="G373" s="50" t="s">
        <v>9</v>
      </c>
      <c r="H373" s="50" t="s">
        <v>11</v>
      </c>
      <c r="I373" s="50" t="s">
        <v>13</v>
      </c>
      <c r="J373" s="50" t="s">
        <v>34</v>
      </c>
    </row>
    <row r="374" spans="1:10">
      <c r="A374" s="34" t="s">
        <v>442</v>
      </c>
      <c r="B374" s="34">
        <v>2880</v>
      </c>
      <c r="C374" s="34">
        <v>23501</v>
      </c>
      <c r="D374" s="34">
        <v>88128</v>
      </c>
      <c r="E374" s="34">
        <v>11693</v>
      </c>
      <c r="F374" s="34">
        <v>42740</v>
      </c>
      <c r="G374" s="34">
        <v>48960</v>
      </c>
      <c r="H374" s="34">
        <v>58</v>
      </c>
      <c r="I374" s="34">
        <v>122</v>
      </c>
      <c r="J374" s="34">
        <v>240</v>
      </c>
    </row>
    <row r="375" spans="1:10">
      <c r="A375" s="34" t="s">
        <v>443</v>
      </c>
      <c r="B375" s="34">
        <v>2880</v>
      </c>
      <c r="C375" s="34">
        <v>61200</v>
      </c>
      <c r="D375" s="34">
        <v>208800</v>
      </c>
      <c r="E375" s="34">
        <v>24480</v>
      </c>
      <c r="F375" s="34">
        <v>93024</v>
      </c>
      <c r="G375" s="34">
        <v>100800</v>
      </c>
      <c r="H375" s="34">
        <v>86</v>
      </c>
      <c r="I375" s="34">
        <v>179</v>
      </c>
      <c r="J375" s="34">
        <v>240</v>
      </c>
    </row>
    <row r="376" spans="1:10">
      <c r="A376" s="34" t="s">
        <v>444</v>
      </c>
      <c r="B376" s="34">
        <v>2880</v>
      </c>
      <c r="C376" s="34">
        <v>85680</v>
      </c>
      <c r="D376" s="34">
        <v>292320</v>
      </c>
      <c r="E376" s="34">
        <v>28800</v>
      </c>
      <c r="F376" s="34">
        <v>109440</v>
      </c>
      <c r="G376" s="34">
        <v>141120</v>
      </c>
      <c r="H376" s="34">
        <v>120</v>
      </c>
      <c r="I376" s="34">
        <v>250</v>
      </c>
      <c r="J376" s="34">
        <v>240</v>
      </c>
    </row>
    <row r="377" spans="1:10">
      <c r="A377" s="34" t="s">
        <v>445</v>
      </c>
      <c r="B377" s="34">
        <v>2880</v>
      </c>
      <c r="C377" s="34">
        <v>67320</v>
      </c>
      <c r="D377" s="34">
        <v>229680</v>
      </c>
      <c r="E377" s="34">
        <v>28800</v>
      </c>
      <c r="F377" s="34">
        <v>109440</v>
      </c>
      <c r="G377" s="34">
        <v>110880</v>
      </c>
      <c r="H377" s="34">
        <v>94</v>
      </c>
      <c r="I377" s="34">
        <v>196</v>
      </c>
      <c r="J377" s="34">
        <v>240</v>
      </c>
    </row>
    <row r="379" spans="1:10">
      <c r="D379" t="s">
        <v>421</v>
      </c>
      <c r="E379" t="s">
        <v>422</v>
      </c>
    </row>
    <row r="380" spans="1:10">
      <c r="C380">
        <v>51</v>
      </c>
      <c r="D380" s="49">
        <v>3060</v>
      </c>
      <c r="E380" s="45">
        <v>1</v>
      </c>
    </row>
    <row r="381" spans="1:10">
      <c r="B381">
        <v>2</v>
      </c>
      <c r="C381">
        <v>49</v>
      </c>
      <c r="D381" s="49">
        <v>2940</v>
      </c>
      <c r="E381" s="45">
        <v>4320</v>
      </c>
      <c r="F381">
        <v>72</v>
      </c>
    </row>
    <row r="382" spans="1:10">
      <c r="B382">
        <v>2</v>
      </c>
      <c r="C382">
        <v>47</v>
      </c>
      <c r="D382" s="49">
        <v>2820</v>
      </c>
      <c r="E382" s="45">
        <v>3480</v>
      </c>
      <c r="F382">
        <v>58</v>
      </c>
      <c r="G382">
        <v>14</v>
      </c>
    </row>
    <row r="383" spans="1:10">
      <c r="B383">
        <v>3</v>
      </c>
      <c r="C383">
        <v>44</v>
      </c>
      <c r="D383" s="49">
        <v>2640</v>
      </c>
      <c r="E383" s="45">
        <v>3240</v>
      </c>
      <c r="F383">
        <v>54</v>
      </c>
      <c r="G383">
        <v>4</v>
      </c>
    </row>
    <row r="384" spans="1:10">
      <c r="B384">
        <v>0</v>
      </c>
      <c r="C384">
        <v>44</v>
      </c>
      <c r="D384" s="49">
        <v>2640</v>
      </c>
      <c r="E384" s="45">
        <v>3060</v>
      </c>
      <c r="F384">
        <v>51</v>
      </c>
      <c r="G384">
        <v>3</v>
      </c>
    </row>
    <row r="385" spans="1:10">
      <c r="B385">
        <v>4</v>
      </c>
      <c r="C385">
        <v>40</v>
      </c>
      <c r="D385" s="49">
        <v>2400</v>
      </c>
      <c r="E385" s="45">
        <v>3000</v>
      </c>
      <c r="F385">
        <v>50</v>
      </c>
      <c r="G385">
        <v>1</v>
      </c>
    </row>
    <row r="386" spans="1:10">
      <c r="B386">
        <v>4</v>
      </c>
      <c r="C386">
        <v>36</v>
      </c>
      <c r="D386" s="49">
        <v>2160</v>
      </c>
      <c r="E386" s="45">
        <v>2880</v>
      </c>
      <c r="F386">
        <v>48</v>
      </c>
      <c r="G386">
        <v>2</v>
      </c>
    </row>
    <row r="387" spans="1:10">
      <c r="B387">
        <v>3</v>
      </c>
      <c r="C387">
        <v>33</v>
      </c>
      <c r="D387" s="49">
        <v>1980</v>
      </c>
      <c r="E387" s="45">
        <v>2640</v>
      </c>
      <c r="F387">
        <v>44</v>
      </c>
      <c r="G387">
        <v>4</v>
      </c>
    </row>
    <row r="388" spans="1:10">
      <c r="B388">
        <v>2</v>
      </c>
      <c r="C388">
        <v>31</v>
      </c>
      <c r="D388" s="49">
        <v>1860</v>
      </c>
      <c r="E388" s="45">
        <v>2400</v>
      </c>
      <c r="F388">
        <v>40</v>
      </c>
      <c r="G388">
        <v>8</v>
      </c>
    </row>
    <row r="389" spans="1:10">
      <c r="B389">
        <v>1</v>
      </c>
      <c r="C389">
        <v>30</v>
      </c>
      <c r="D389" s="49">
        <v>1800</v>
      </c>
      <c r="E389" s="45">
        <v>2160</v>
      </c>
      <c r="F389">
        <v>36</v>
      </c>
      <c r="G389">
        <v>4</v>
      </c>
    </row>
    <row r="390" spans="1:10">
      <c r="B390">
        <v>3</v>
      </c>
      <c r="C390">
        <v>27</v>
      </c>
      <c r="D390" s="49">
        <v>1620</v>
      </c>
      <c r="E390" s="45">
        <v>2040</v>
      </c>
      <c r="F390">
        <v>34</v>
      </c>
      <c r="G390">
        <v>2</v>
      </c>
    </row>
    <row r="391" spans="1:10">
      <c r="B391">
        <v>3</v>
      </c>
      <c r="C391">
        <v>24</v>
      </c>
      <c r="D391" s="49">
        <v>1440</v>
      </c>
      <c r="E391" s="45">
        <v>1800</v>
      </c>
      <c r="F391">
        <v>30</v>
      </c>
      <c r="G391">
        <v>4</v>
      </c>
    </row>
    <row r="393" spans="1:10">
      <c r="B393" s="50" t="s">
        <v>112</v>
      </c>
      <c r="C393" s="50" t="s">
        <v>2</v>
      </c>
      <c r="D393" s="50" t="s">
        <v>450</v>
      </c>
      <c r="E393" s="50" t="s">
        <v>6</v>
      </c>
      <c r="F393" s="50" t="s">
        <v>149</v>
      </c>
      <c r="G393" s="50" t="s">
        <v>451</v>
      </c>
      <c r="H393" s="50" t="s">
        <v>11</v>
      </c>
      <c r="I393" s="50" t="s">
        <v>200</v>
      </c>
      <c r="J393" s="50" t="s">
        <v>34</v>
      </c>
    </row>
    <row r="394" spans="1:10">
      <c r="A394" s="34" t="s">
        <v>452</v>
      </c>
      <c r="B394" s="34">
        <v>3480</v>
      </c>
      <c r="C394" s="34">
        <v>28397</v>
      </c>
      <c r="D394" s="34">
        <v>106488</v>
      </c>
      <c r="E394" s="34">
        <v>14129</v>
      </c>
      <c r="F394" s="34">
        <v>51644</v>
      </c>
      <c r="G394" s="34">
        <v>59160</v>
      </c>
      <c r="H394" s="34">
        <v>70</v>
      </c>
      <c r="I394" s="34">
        <v>147</v>
      </c>
      <c r="J394" s="34">
        <v>240</v>
      </c>
    </row>
    <row r="395" spans="1:10">
      <c r="A395" s="34" t="s">
        <v>453</v>
      </c>
      <c r="B395" s="34">
        <v>3480</v>
      </c>
      <c r="C395" s="34">
        <v>73950</v>
      </c>
      <c r="D395" s="34">
        <v>252300</v>
      </c>
      <c r="E395" s="34">
        <v>29580</v>
      </c>
      <c r="F395" s="34">
        <v>112404</v>
      </c>
      <c r="G395" s="34">
        <v>121800</v>
      </c>
      <c r="H395" s="34">
        <v>103</v>
      </c>
      <c r="I395" s="34">
        <v>216</v>
      </c>
      <c r="J395" s="34">
        <v>240</v>
      </c>
    </row>
    <row r="396" spans="1:10">
      <c r="A396" s="34" t="s">
        <v>454</v>
      </c>
      <c r="B396" s="34">
        <v>3480</v>
      </c>
      <c r="C396" s="34">
        <v>103530</v>
      </c>
      <c r="D396" s="34">
        <v>353220</v>
      </c>
      <c r="E396" s="34">
        <v>34800</v>
      </c>
      <c r="F396" s="34">
        <v>132240</v>
      </c>
      <c r="G396" s="34">
        <v>170520</v>
      </c>
      <c r="H396" s="34">
        <v>145</v>
      </c>
      <c r="I396" s="34">
        <v>302</v>
      </c>
      <c r="J396" s="34">
        <v>240</v>
      </c>
    </row>
    <row r="397" spans="1:10">
      <c r="A397" s="34" t="s">
        <v>455</v>
      </c>
      <c r="B397" s="34">
        <v>3360</v>
      </c>
      <c r="C397" s="34">
        <v>79968</v>
      </c>
      <c r="D397" s="34">
        <v>272832</v>
      </c>
      <c r="E397" s="34">
        <v>33600</v>
      </c>
      <c r="F397" s="34">
        <v>127680</v>
      </c>
      <c r="G397" s="34">
        <v>131712</v>
      </c>
      <c r="H397" s="34">
        <v>112</v>
      </c>
      <c r="I397" s="34">
        <v>233</v>
      </c>
      <c r="J397" s="34">
        <v>240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14"/>
  <sheetViews>
    <sheetView workbookViewId="0">
      <selection activeCell="I14" sqref="I14"/>
    </sheetView>
  </sheetViews>
  <sheetFormatPr defaultRowHeight="16.5"/>
  <sheetData>
    <row r="5" spans="4:8">
      <c r="D5">
        <v>1</v>
      </c>
      <c r="H5">
        <v>2</v>
      </c>
    </row>
    <row r="6" spans="4:8">
      <c r="D6" s="45">
        <v>2820</v>
      </c>
      <c r="H6" s="45">
        <v>5760</v>
      </c>
    </row>
    <row r="7" spans="4:8">
      <c r="D7" s="45">
        <v>2640</v>
      </c>
      <c r="H7" s="45">
        <v>4320</v>
      </c>
    </row>
    <row r="8" spans="4:8">
      <c r="D8" s="45">
        <v>2640</v>
      </c>
      <c r="H8" s="45">
        <v>3480</v>
      </c>
    </row>
    <row r="9" spans="4:8">
      <c r="D9" s="45">
        <v>2400</v>
      </c>
      <c r="H9" s="45">
        <v>3240</v>
      </c>
    </row>
    <row r="10" spans="4:8">
      <c r="D10" s="45">
        <v>2160</v>
      </c>
      <c r="H10" s="45">
        <v>3000</v>
      </c>
    </row>
    <row r="11" spans="4:8">
      <c r="D11" s="45">
        <v>1980</v>
      </c>
      <c r="H11" s="45">
        <v>2880</v>
      </c>
    </row>
    <row r="12" spans="4:8">
      <c r="D12" s="45">
        <v>1860</v>
      </c>
      <c r="H12" s="45">
        <v>2160</v>
      </c>
    </row>
    <row r="13" spans="4:8">
      <c r="D13" s="45">
        <v>1800</v>
      </c>
      <c r="H13" s="45">
        <v>2040</v>
      </c>
    </row>
    <row r="14" spans="4:8">
      <c r="D14" s="48">
        <v>2940</v>
      </c>
      <c r="H14" s="48">
        <v>3060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main</vt:lpstr>
      <vt:lpstr>Origin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2015-07-21T01:38:27Z</dcterms:created>
  <dcterms:modified xsi:type="dcterms:W3CDTF">2019-07-22T02:19:24Z</dcterms:modified>
</cp:coreProperties>
</file>