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liagelil/Documents/GitHub/dspp_capstone_msf/IHT/"/>
    </mc:Choice>
  </mc:AlternateContent>
  <xr:revisionPtr revIDLastSave="0" documentId="13_ncr:1_{9271C382-F455-B84A-8145-FF1449EE551B}" xr6:coauthVersionLast="47" xr6:coauthVersionMax="47" xr10:uidLastSave="{00000000-0000-0000-0000-000000000000}"/>
  <bookViews>
    <workbookView xWindow="380" yWindow="500" windowWidth="28040" windowHeight="15980" xr2:uid="{B2738E5F-0524-2544-9EA9-F18B0AA84B02}"/>
  </bookViews>
  <sheets>
    <sheet name="90_targ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<sst xmlns="http://schemas.openxmlformats.org/spreadsheetml/2006/main" count="44" uniqueCount="25">
  <si>
    <t>Xpert MTB/RIF (mWRD)</t>
  </si>
  <si>
    <t>Xpert MTB/XDR assay</t>
  </si>
  <si>
    <t>Xpert Ultra (mWRD)</t>
  </si>
  <si>
    <r>
      <t>Units of drugs and supplies needed</t>
    </r>
    <r>
      <rPr>
        <sz val="18"/>
        <color rgb="FF000000"/>
        <rFont val="Lato"/>
      </rPr>
      <t>: TB</t>
    </r>
  </si>
  <si>
    <t>TB</t>
  </si>
  <si>
    <t>Diagnosis (patient-initiated)</t>
  </si>
  <si>
    <t>Pulmonary TB disease, adults 15+</t>
  </si>
  <si>
    <t>Extra-pulmonary TB disease, adults 15+</t>
  </si>
  <si>
    <t>Pulmonary TB disease, children 0-14</t>
  </si>
  <si>
    <t>Extra-pulmonary TB disease, children 0-14</t>
  </si>
  <si>
    <t>Diagnosis (provider-initiated)</t>
  </si>
  <si>
    <t>Pulmonary TB disease, all high-risk groups, adults 15+</t>
  </si>
  <si>
    <t>Pulmonary TB disease, household contacts, children 0-14</t>
  </si>
  <si>
    <t>Pulmonary TB disease in PLHIV enrolled on ART, children and adults 15+ in outpatient care</t>
  </si>
  <si>
    <t>Pulmonary TB, PLHIV enrolled on ART, children and adults 15+ in inpatient care</t>
  </si>
  <si>
    <t>Pulmonary TB disease in PLHIV enrolled on ART, children 0-14 in outpatient care</t>
  </si>
  <si>
    <t>Pulmonary TB disease in PLHIV enrolled on ART, children 0-14 in inpatient care</t>
  </si>
  <si>
    <t>Total</t>
  </si>
  <si>
    <r>
      <t>Drug and supply costs</t>
    </r>
    <r>
      <rPr>
        <sz val="18"/>
        <color rgb="FF000000"/>
        <rFont val="Lato"/>
      </rPr>
      <t>: TB (USD)</t>
    </r>
  </si>
  <si>
    <t>Counterfactual</t>
  </si>
  <si>
    <t>Scale-up</t>
  </si>
  <si>
    <t>Difference</t>
  </si>
  <si>
    <t>Notifications</t>
  </si>
  <si>
    <t>Standard</t>
  </si>
  <si>
    <t>Scale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</si>
</sst>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8"/>
      <color rgb="FF000000"/>
      <name val="Lato"/>
    </font>
    <font>
      <sz val="18"/>
      <color rgb="FF000000"/>
      <name val="La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and supply costs: TB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'90_target'!$M$33:$T$33</c:f>
              <c:numCache>
                <c:formatCode>General</c:formatCode>
                <c:ptCount val="8"/>
                <c:pt idx="0">
                  <c:v>18445590.889283199</c:v>
                </c:pt>
                <c:pt idx="1">
                  <c:v>18886088.8213773</c:v>
                </c:pt>
                <c:pt idx="2">
                  <c:v>19809946.365333602</c:v>
                </c:pt>
                <c:pt idx="3">
                  <c:v>20504237.213655598</c:v>
                </c:pt>
                <c:pt idx="4">
                  <c:v>21379447.450684201</c:v>
                </c:pt>
                <c:pt idx="5">
                  <c:v>22090454.706236899</c:v>
                </c:pt>
                <c:pt idx="6">
                  <c:v>22908079.678395301</c:v>
                </c:pt>
                <c:pt idx="7">
                  <c:v>23825456.349395901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0-BD42-A64D-C26FE9DB0D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'90_target'!$B$33:$I$33</c:f>
              <c:numCache>
                <c:formatCode>General</c:formatCode>
                <c:ptCount val="8"/>
                <c:pt idx="0">
                  <c:v>18445590.889283199</c:v>
                </c:pt>
                <c:pt idx="1">
                  <c:v>20343253.539410599</c:v>
                </c:pt>
                <c:pt idx="2">
                  <c:v>22240356.7283751</c:v>
                </c:pt>
                <c:pt idx="3">
                  <c:v>24136990.436287802</c:v>
                </c:pt>
                <c:pt idx="4">
                  <c:v>26033194.650639199</c:v>
                </c:pt>
                <c:pt idx="5">
                  <c:v>27928925.054190502</c:v>
                </c:pt>
                <c:pt idx="6">
                  <c:v>29824111.192892499</c:v>
                </c:pt>
                <c:pt idx="7">
                  <c:v>31718727.9457139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0-BD42-A64D-C26FE9DB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19760"/>
        <c:axId val="845372800"/>
      </c:lineChart>
      <c:catAx>
        <c:axId val="9190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72800"/>
        <c:crosses val="autoZero"/>
        <c:auto val="1"/>
        <c:lblAlgn val="ctr"/>
        <c:lblOffset val="100"/>
        <c:noMultiLvlLbl val="0"/>
      </c:catAx>
      <c:valAx>
        <c:axId val="8453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'90_target'!$A$39</c:f>
              <c:strCache>
                <c:ptCount val="1"/>
                <c:pt idx="0">
                  <c:v>Counterfactual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'90_target'!$B$39:$I$39</c:f>
              <c:numCache>
                <c:formatCode>General</c:formatCode>
                <c:ptCount val="8"/>
                <c:pt idx="0">
                  <c:v>480136</c:v>
                </c:pt>
                <c:pt idx="1">
                  <c:v>491316.06040000002</c:v>
                </c:pt>
                <c:pt idx="2">
                  <c:v>515229.6874</c:v>
                </c:pt>
                <c:pt idx="3">
                  <c:v>533114.9828</c:v>
                </c:pt>
                <c:pt idx="4">
                  <c:v>555772.18779999996</c:v>
                </c:pt>
                <c:pt idx="5">
                  <c:v>574121.11809999996</c:v>
                </c:pt>
                <c:pt idx="6">
                  <c:v>595289.84680000006</c:v>
                </c:pt>
                <c:pt idx="7">
                  <c:v>619098.34649999999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B-B64A-ACD1-D51A6C21E5DB}"/>
            </c:ext>
          </c:extLst>
        </c:ser>
        <c:ser>
          <c:idx val="1"/>
          <c:order val="1"/>
          <c:tx>
            <c:strRef>
              <c:f>'90_target'!$A$40</c:f>
              <c:strCache>
                <c:ptCount val="1"/>
                <c:pt idx="0">
                  <c:v>Scale-up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'90_target'!$B$40:$I$40</c:f>
              <c:numCache>
                <c:formatCode>General</c:formatCode>
                <c:ptCount val="8"/>
                <c:pt idx="0">
                  <c:v>480136</c:v>
                </c:pt>
                <c:pt idx="1">
                  <c:v>529659.05000000005</c:v>
                </c:pt>
                <c:pt idx="2">
                  <c:v>579182.1</c:v>
                </c:pt>
                <c:pt idx="3">
                  <c:v>628705.15</c:v>
                </c:pt>
                <c:pt idx="4">
                  <c:v>678228.2</c:v>
                </c:pt>
                <c:pt idx="5">
                  <c:v>727751.25</c:v>
                </c:pt>
                <c:pt idx="6">
                  <c:v>777274.3</c:v>
                </c:pt>
                <c:pt idx="7">
                  <c:v>826797.33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B-B64A-ACD1-D51A6C21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194400"/>
        <c:axId val="1170393952"/>
      </c:lineChart>
      <c:catAx>
        <c:axId val="10631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93952"/>
        <c:crosses val="autoZero"/>
        <c:auto val="1"/>
        <c:lblAlgn val="ctr"/>
        <c:lblOffset val="100"/>
        <c:noMultiLvlLbl val="0"/>
      </c:catAx>
      <c:valAx>
        <c:axId val="11703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'90_target'!$A$3</c:f>
              <c:strCache>
                <c:ptCount val="1"/>
                <c:pt idx="0">
                  <c:v>Xpert MTB/RIF (mWRD)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'90_target'!$B$3:$I$3</c:f>
              <c:numCache>
                <c:formatCode>General</c:formatCode>
                <c:ptCount val="8"/>
                <c:pt idx="0">
                  <c:v>345937.99399037298</c:v>
                </c:pt>
                <c:pt idx="1">
                  <c:v>381627.00667753501</c:v>
                </c:pt>
                <c:pt idx="2">
                  <c:v>417316.84996829397</c:v>
                </c:pt>
                <c:pt idx="3">
                  <c:v>453007.41407979699</c:v>
                </c:pt>
                <c:pt idx="4">
                  <c:v>488698.54329349002</c:v>
                </c:pt>
                <c:pt idx="5">
                  <c:v>524390.32129314705</c:v>
                </c:pt>
                <c:pt idx="6">
                  <c:v>560082.91631373705</c:v>
                </c:pt>
                <c:pt idx="7">
                  <c:v>595776.30761453602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5-0645-95A7-273DF5C38CEA}"/>
            </c:ext>
          </c:extLst>
        </c:ser>
        <c:ser>
          <c:idx val="1"/>
          <c:order val="1"/>
          <c:tx>
            <c:strRef>
              <c:f>'90_target'!$A$4</c:f>
              <c:strCache>
                <c:ptCount val="1"/>
                <c:pt idx="0">
                  <c:v>Xpert MTB/XDR assay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'90_target'!$B$4:$I$4</c:f>
              <c:numCache>
                <c:formatCode>General</c:formatCode>
                <c:ptCount val="8"/>
                <c:pt idx="0">
                  <c:v>855401.69720594003</c:v>
                </c:pt>
                <c:pt idx="1">
                  <c:v>943472.00178897602</c:v>
                </c:pt>
                <c:pt idx="2">
                  <c:v>1031524.7229734201</c:v>
                </c:pt>
                <c:pt idx="3">
                  <c:v>1119562.1756905599</c:v>
                </c:pt>
                <c:pt idx="4">
                  <c:v>1207585.99093394</c:v>
                </c:pt>
                <c:pt idx="5">
                  <c:v>1295594.58149056</c:v>
                </c:pt>
                <c:pt idx="6">
                  <c:v>1383585.4464900501</c:v>
                </c:pt>
                <c:pt idx="7">
                  <c:v>1471558.3446251501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5-0645-95A7-273DF5C38CEA}"/>
            </c:ext>
          </c:extLst>
        </c:ser>
        <c:ser>
          <c:idx val="2"/>
          <c:order val="2"/>
          <c:tx>
            <c:strRef>
              <c:f>'90_target'!$A$5</c:f>
              <c:strCache>
                <c:ptCount val="1"/>
                <c:pt idx="0">
                  <c:v>Xpert Ultra (mWRD)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'90_target'!$B$5:$I$5</c:f>
              <c:numCache>
                <c:formatCode>General</c:formatCode>
                <c:ptCount val="8"/>
                <c:pt idx="0">
                  <c:v>6528.7695048609203</c:v>
                </c:pt>
                <c:pt idx="1">
                  <c:v>7058.6689951201697</c:v>
                </c:pt>
                <c:pt idx="2">
                  <c:v>7574.7452517605698</c:v>
                </c:pt>
                <c:pt idx="3">
                  <c:v>8077.3029286648998</c:v>
                </c:pt>
                <c:pt idx="4">
                  <c:v>8569.8937397030495</c:v>
                </c:pt>
                <c:pt idx="5">
                  <c:v>9050.5651459263299</c:v>
                </c:pt>
                <c:pt idx="6">
                  <c:v>9515.7627614453195</c:v>
                </c:pt>
                <c:pt idx="7">
                  <c:v>9967.2210520463195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5-0645-95A7-273DF5C3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002672"/>
        <c:axId val="863277936"/>
      </c:lineChart>
      <c:catAx>
        <c:axId val="86300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77936"/>
        <c:crosses val="autoZero"/>
        <c:auto val="1"/>
        <c:lblAlgn val="ctr"/>
        <c:lblOffset val="100"/>
        <c:noMultiLvlLbl val="0"/>
      </c:catAx>
      <c:valAx>
        <c:axId val="863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'90_target'!$A$3</c:f>
              <c:strCache>
                <c:ptCount val="1"/>
                <c:pt idx="0">
                  <c:v>Xpert MTB/RIF (mWRD)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'90_target'!$M$3:$T$3</c:f>
              <c:numCache>
                <c:formatCode>General</c:formatCode>
                <c:ptCount val="8"/>
                <c:pt idx="0">
                  <c:v>345937.99399037298</c:v>
                </c:pt>
                <c:pt idx="1">
                  <c:v>353975.06746387499</c:v>
                </c:pt>
                <c:pt idx="2">
                  <c:v>371196.07941204798</c:v>
                </c:pt>
                <c:pt idx="3">
                  <c:v>384070.34056485101</c:v>
                </c:pt>
                <c:pt idx="4">
                  <c:v>400386.54047298903</c:v>
                </c:pt>
                <c:pt idx="5">
                  <c:v>413596.37661113503</c:v>
                </c:pt>
                <c:pt idx="6">
                  <c:v>428840.59300471703</c:v>
                </c:pt>
                <c:pt idx="7">
                  <c:v>445989.35238762799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E-634F-8384-4AFEB60CA601}"/>
            </c:ext>
          </c:extLst>
        </c:ser>
        <c:ser>
          <c:idx val="1"/>
          <c:order val="1"/>
          <c:tx>
            <c:strRef>
              <c:f>'90_target'!$A$4</c:f>
              <c:strCache>
                <c:ptCount val="1"/>
                <c:pt idx="0">
                  <c:v>Xpert MTB/XDR assay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'90_target'!$M$4:$T$4</c:f>
              <c:numCache>
                <c:formatCode>General</c:formatCode>
                <c:ptCount val="8"/>
                <c:pt idx="0">
                  <c:v>855401.69720594003</c:v>
                </c:pt>
                <c:pt idx="1">
                  <c:v>875691.16644570499</c:v>
                </c:pt>
                <c:pt idx="2">
                  <c:v>918472.81978417502</c:v>
                </c:pt>
                <c:pt idx="3">
                  <c:v>950582.61903599103</c:v>
                </c:pt>
                <c:pt idx="4">
                  <c:v>991114.32593571499</c:v>
                </c:pt>
                <c:pt idx="5">
                  <c:v>1024014.85380864</c:v>
                </c:pt>
                <c:pt idx="6">
                  <c:v>1061882.3558843001</c:v>
                </c:pt>
                <c:pt idx="7">
                  <c:v>1104398.38270141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E-634F-8384-4AFEB60CA601}"/>
            </c:ext>
          </c:extLst>
        </c:ser>
        <c:ser>
          <c:idx val="2"/>
          <c:order val="2"/>
          <c:tx>
            <c:strRef>
              <c:f>'90_target'!$A$5</c:f>
              <c:strCache>
                <c:ptCount val="1"/>
                <c:pt idx="0">
                  <c:v>Xpert Ultra (mWRD)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'90_target'!$M$5:$T$5</c:f>
              <c:numCache>
                <c:formatCode>General</c:formatCode>
                <c:ptCount val="8"/>
                <c:pt idx="0">
                  <c:v>6528.7695048609203</c:v>
                </c:pt>
                <c:pt idx="1">
                  <c:v>7058.6689951201697</c:v>
                </c:pt>
                <c:pt idx="2">
                  <c:v>7574.7452517605698</c:v>
                </c:pt>
                <c:pt idx="3">
                  <c:v>8077.3029286648998</c:v>
                </c:pt>
                <c:pt idx="4">
                  <c:v>8569.8937397030495</c:v>
                </c:pt>
                <c:pt idx="5">
                  <c:v>9050.5651459263299</c:v>
                </c:pt>
                <c:pt idx="6">
                  <c:v>9515.7627614453195</c:v>
                </c:pt>
                <c:pt idx="7">
                  <c:v>9967.2210520463195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E-634F-8384-4AFEB60C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002672"/>
        <c:axId val="863277936"/>
      </c:lineChart>
      <c:catAx>
        <c:axId val="86300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77936"/>
        <c:crosses val="autoZero"/>
        <c:auto val="1"/>
        <c:lblAlgn val="ctr"/>
        <c:lblOffset val="100"/>
        <c:noMultiLvlLbl val="0"/>
      </c:catAx>
      <c:valAx>
        <c:axId val="863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155465</xdr:colOff>
      <xdr:row>20</xdr:row>
      <xdr:rowOff>62624</xdr:rowOff>
    </xdr:from>
    <xdr:to>
      <xdr:col>26</xdr:col>
      <xdr:colOff>394139</xdr:colOff>
      <xdr:row>34</xdr:row>
      <xdr:rowOff>46859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88E41-A0DD-FD2E-BAD4-37223DC93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483914</xdr:colOff>
      <xdr:row>43</xdr:row>
      <xdr:rowOff>194003</xdr:rowOff>
    </xdr:from>
    <xdr:to>
      <xdr:col>11</xdr:col>
      <xdr:colOff>2559708</xdr:colOff>
      <xdr:row>57</xdr:row>
      <xdr:rowOff>178237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47870-476A-869B-CABF-C0023CCD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111673</xdr:colOff>
      <xdr:row>4</xdr:row>
      <xdr:rowOff>84521</xdr:rowOff>
    </xdr:from>
    <xdr:to>
      <xdr:col>9</xdr:col>
      <xdr:colOff>523328</xdr:colOff>
      <xdr:row>18</xdr:row>
      <xdr:rowOff>68755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F1F56-9D47-7F85-4FA2-E61C28570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372242</xdr:colOff>
      <xdr:row>5</xdr:row>
      <xdr:rowOff>0</xdr:rowOff>
    </xdr:from>
    <xdr:to>
      <xdr:col>11</xdr:col>
      <xdr:colOff>4944242</xdr:colOff>
      <xdr:row>18</xdr:row>
      <xdr:rowOff>181303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93D5F8-CFA6-2E46-957F-02ADB4503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13ED-7178-DF44-A58A-5659CB28A673}">
  <dimension ref="A1:U41"/>
  <sheetViews>
    <sheetView tabSelected="1" zoomScale="58" workbookViewId="0">
      <selection activeCell="B19" sqref="B19"/>
    </sheetView>
  </sheetViews>
  <sheetFormatPr baseColWidth="10" defaultRowHeight="16" x14ac:dyDescent="0.2"/>
  <cols>
    <col min="1" max="1" width="54.6640625" bestFit="1" customWidth="1"/>
    <col min="12" max="12" width="74.1640625" bestFit="1" customWidth="1"/>
  </cols>
  <sheetData>
    <row r="1" spans="1:20" x14ac:dyDescent="0.2">
      <c r="A1" s="2" t="s">
        <v>24</v>
      </c>
      <c r="L1" s="2" t="s">
        <v>23</v>
      </c>
    </row>
    <row r="2" spans="1:20" ht="23" x14ac:dyDescent="0.3">
      <c r="A2" s="1" t="s">
        <v>3</v>
      </c>
    </row>
    <row r="3" spans="1:20" x14ac:dyDescent="0.2">
      <c r="A3" t="s">
        <v>0</v>
      </c>
      <c r="B3">
        <v>345937.99399037298</v>
      </c>
      <c r="C3">
        <v>381627.00667753501</v>
      </c>
      <c r="D3">
        <v>417316.84996829397</v>
      </c>
      <c r="E3">
        <v>453007.41407979699</v>
      </c>
      <c r="F3">
        <v>488698.54329349002</v>
      </c>
      <c r="G3">
        <v>524390.32129314705</v>
      </c>
      <c r="H3">
        <v>560082.91631373705</v>
      </c>
      <c r="I3">
        <v>595776.30761453602</v>
      </c>
      <c r="L3" t="s">
        <v>0</v>
      </c>
      <c r="M3">
        <v>345937.99399037298</v>
      </c>
      <c r="N3">
        <v>353975.06746387499</v>
      </c>
      <c r="O3">
        <v>371196.07941204798</v>
      </c>
      <c r="P3">
        <v>384070.34056485101</v>
      </c>
      <c r="Q3">
        <v>400386.54047298903</v>
      </c>
      <c r="R3">
        <v>413596.37661113503</v>
      </c>
      <c r="S3">
        <v>428840.59300471703</v>
      </c>
      <c r="T3">
        <v>445989.35238762799</v>
      </c>
    </row>
    <row r="4" spans="1:20" x14ac:dyDescent="0.2">
      <c r="A4" t="s">
        <v>1</v>
      </c>
      <c r="B4">
        <v>855401.69720594003</v>
      </c>
      <c r="C4">
        <v>943472.00178897602</v>
      </c>
      <c r="D4">
        <v>1031524.7229734201</v>
      </c>
      <c r="E4">
        <v>1119562.1756905599</v>
      </c>
      <c r="F4">
        <v>1207585.99093394</v>
      </c>
      <c r="G4">
        <v>1295594.58149056</v>
      </c>
      <c r="H4">
        <v>1383585.4464900501</v>
      </c>
      <c r="I4">
        <v>1471558.3446251501</v>
      </c>
      <c r="L4" t="s">
        <v>1</v>
      </c>
      <c r="M4">
        <v>855401.69720594003</v>
      </c>
      <c r="N4">
        <v>875691.16644570499</v>
      </c>
      <c r="O4">
        <v>918472.81978417502</v>
      </c>
      <c r="P4">
        <v>950582.61903599103</v>
      </c>
      <c r="Q4">
        <v>991114.32593571499</v>
      </c>
      <c r="R4">
        <v>1024014.85380864</v>
      </c>
      <c r="S4">
        <v>1061882.3558843001</v>
      </c>
      <c r="T4">
        <v>1104398.38270141</v>
      </c>
    </row>
    <row r="5" spans="1:20" x14ac:dyDescent="0.2">
      <c r="A5" t="s">
        <v>2</v>
      </c>
      <c r="B5">
        <v>6528.7695048609203</v>
      </c>
      <c r="C5">
        <v>7058.6689951201697</v>
      </c>
      <c r="D5">
        <v>7574.7452517605698</v>
      </c>
      <c r="E5">
        <v>8077.3029286648998</v>
      </c>
      <c r="F5">
        <v>8569.8937397030495</v>
      </c>
      <c r="G5">
        <v>9050.5651459263299</v>
      </c>
      <c r="H5">
        <v>9515.7627614453195</v>
      </c>
      <c r="I5">
        <v>9967.2210520463195</v>
      </c>
      <c r="L5" t="s">
        <v>2</v>
      </c>
      <c r="M5">
        <v>6528.7695048609203</v>
      </c>
      <c r="N5">
        <v>7058.6689951201697</v>
      </c>
      <c r="O5">
        <v>7574.7452517605698</v>
      </c>
      <c r="P5">
        <v>8077.3029286648998</v>
      </c>
      <c r="Q5">
        <v>8569.8937397030495</v>
      </c>
      <c r="R5">
        <v>9050.5651459263299</v>
      </c>
      <c r="S5">
        <v>9515.7627614453195</v>
      </c>
      <c r="T5">
        <v>9967.2210520463195</v>
      </c>
    </row>
    <row r="19" spans="1:21" ht="23" x14ac:dyDescent="0.3">
      <c r="A19" s="1" t="s">
        <v>18</v>
      </c>
    </row>
    <row r="20" spans="1:21" x14ac:dyDescent="0.2">
      <c r="A20" t="s">
        <v>4</v>
      </c>
      <c r="L20" t="s">
        <v>4</v>
      </c>
    </row>
    <row r="21" spans="1:21" x14ac:dyDescent="0.2">
      <c r="A21" t="s">
        <v>5</v>
      </c>
      <c r="B21">
        <v>2023</v>
      </c>
      <c r="C21">
        <v>2024</v>
      </c>
      <c r="D21">
        <v>2025</v>
      </c>
      <c r="E21">
        <v>2026</v>
      </c>
      <c r="F21">
        <v>2027</v>
      </c>
      <c r="G21">
        <v>2028</v>
      </c>
      <c r="H21">
        <v>2029</v>
      </c>
      <c r="I21">
        <v>2030</v>
      </c>
      <c r="J21" t="s">
        <v>17</v>
      </c>
      <c r="L21" t="s">
        <v>5</v>
      </c>
      <c r="M21">
        <v>2023</v>
      </c>
      <c r="N21">
        <v>2024</v>
      </c>
      <c r="O21">
        <v>2025</v>
      </c>
      <c r="P21">
        <v>2026</v>
      </c>
      <c r="Q21">
        <v>2027</v>
      </c>
      <c r="R21">
        <v>2028</v>
      </c>
      <c r="S21">
        <v>2029</v>
      </c>
      <c r="T21">
        <v>2030</v>
      </c>
      <c r="U21" t="s">
        <v>17</v>
      </c>
    </row>
    <row r="22" spans="1:21" x14ac:dyDescent="0.2">
      <c r="A22" t="s">
        <v>6</v>
      </c>
      <c r="B22">
        <v>4214279.5406078203</v>
      </c>
      <c r="C22">
        <v>4649049.5820742203</v>
      </c>
      <c r="D22">
        <v>5083829.7421046598</v>
      </c>
      <c r="E22">
        <v>5518618.68330447</v>
      </c>
      <c r="F22">
        <v>5953414.5086818896</v>
      </c>
      <c r="G22">
        <v>6388218.2376878997</v>
      </c>
      <c r="H22">
        <v>6823031.9197914498</v>
      </c>
      <c r="I22">
        <v>7257855.3023252999</v>
      </c>
      <c r="J22">
        <v>45888297.516577698</v>
      </c>
      <c r="L22" t="s">
        <v>6</v>
      </c>
      <c r="M22">
        <v>4214279.5406078203</v>
      </c>
      <c r="N22">
        <v>4312188.6309481002</v>
      </c>
      <c r="O22">
        <v>4521978.1295938296</v>
      </c>
      <c r="P22">
        <v>4678814.7197320303</v>
      </c>
      <c r="Q22">
        <v>4877581.63359477</v>
      </c>
      <c r="R22">
        <v>5038506.2592180502</v>
      </c>
      <c r="S22">
        <v>5224214.0750003802</v>
      </c>
      <c r="T22">
        <v>5433123.3797592502</v>
      </c>
    </row>
    <row r="23" spans="1:21" x14ac:dyDescent="0.2">
      <c r="A23" t="s">
        <v>7</v>
      </c>
      <c r="B23">
        <v>5040299.1250265297</v>
      </c>
      <c r="C23">
        <v>5560280.5146757001</v>
      </c>
      <c r="D23">
        <v>6080273.3849265603</v>
      </c>
      <c r="E23">
        <v>6600276.21836071</v>
      </c>
      <c r="F23">
        <v>7120286.8626364795</v>
      </c>
      <c r="G23">
        <v>7640306.4744309299</v>
      </c>
      <c r="H23">
        <v>8160337.3790874798</v>
      </c>
      <c r="I23">
        <v>8680379.27914997</v>
      </c>
      <c r="J23">
        <v>54882439.2382944</v>
      </c>
      <c r="L23" t="s">
        <v>7</v>
      </c>
      <c r="M23">
        <v>5040299.1250265297</v>
      </c>
      <c r="N23">
        <v>5157412.4631133899</v>
      </c>
      <c r="O23">
        <v>5408328.2881657397</v>
      </c>
      <c r="P23">
        <v>5595914.6698710304</v>
      </c>
      <c r="Q23">
        <v>5833647.1000159802</v>
      </c>
      <c r="R23">
        <v>6026121.6509341802</v>
      </c>
      <c r="S23">
        <v>6248234.9885290703</v>
      </c>
      <c r="T23">
        <v>6498095.48576215</v>
      </c>
    </row>
    <row r="24" spans="1:21" x14ac:dyDescent="0.2">
      <c r="A24" t="s">
        <v>8</v>
      </c>
      <c r="B24">
        <v>3857172.0112016699</v>
      </c>
      <c r="C24">
        <v>4255124.3528963896</v>
      </c>
      <c r="D24">
        <v>4653088.51967372</v>
      </c>
      <c r="E24">
        <v>5051062.9485843899</v>
      </c>
      <c r="F24">
        <v>5449045.4227047004</v>
      </c>
      <c r="G24">
        <v>5847037.13341833</v>
      </c>
      <c r="H24">
        <v>6245040.4758417802</v>
      </c>
      <c r="I24">
        <v>6643055.1991762696</v>
      </c>
      <c r="J24">
        <v>42000626.063497201</v>
      </c>
      <c r="L24" t="s">
        <v>8</v>
      </c>
      <c r="M24">
        <v>3857172.0112016699</v>
      </c>
      <c r="N24">
        <v>3946728.4720245702</v>
      </c>
      <c r="O24">
        <v>4138713.9019559901</v>
      </c>
      <c r="P24">
        <v>4282223.21741411</v>
      </c>
      <c r="Q24">
        <v>4464121.4471764704</v>
      </c>
      <c r="R24">
        <v>4611377.0988196097</v>
      </c>
      <c r="S24">
        <v>4781324.2571776304</v>
      </c>
      <c r="T24">
        <v>4972514.8568377998</v>
      </c>
    </row>
    <row r="25" spans="1:21" x14ac:dyDescent="0.2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t="s">
        <v>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1" x14ac:dyDescent="0.2">
      <c r="A26" t="s">
        <v>10</v>
      </c>
      <c r="L26" t="s">
        <v>10</v>
      </c>
    </row>
    <row r="27" spans="1:21" x14ac:dyDescent="0.2">
      <c r="A27" t="s">
        <v>11</v>
      </c>
      <c r="B27">
        <v>1697859.5521501501</v>
      </c>
      <c r="C27">
        <v>1871027.5235333799</v>
      </c>
      <c r="D27">
        <v>2044008.95628094</v>
      </c>
      <c r="E27">
        <v>2216806.4995108298</v>
      </c>
      <c r="F27">
        <v>2389471.0378807201</v>
      </c>
      <c r="G27">
        <v>2561975.4566845899</v>
      </c>
      <c r="H27">
        <v>2734269.77028629</v>
      </c>
      <c r="I27">
        <v>2906379.3075328399</v>
      </c>
      <c r="J27">
        <v>18421798.1038597</v>
      </c>
      <c r="L27" t="s">
        <v>11</v>
      </c>
      <c r="M27">
        <v>1697859.5521501501</v>
      </c>
      <c r="N27">
        <v>1742583.03738306</v>
      </c>
      <c r="O27">
        <v>1829775.92802276</v>
      </c>
      <c r="P27">
        <v>1896590.73034122</v>
      </c>
      <c r="Q27">
        <v>1979257.86130971</v>
      </c>
      <c r="R27">
        <v>2047332.6613533599</v>
      </c>
      <c r="S27">
        <v>2124643.3477649898</v>
      </c>
      <c r="T27">
        <v>2210612.2458637701</v>
      </c>
    </row>
    <row r="28" spans="1:21" x14ac:dyDescent="0.2">
      <c r="A28" t="s">
        <v>12</v>
      </c>
      <c r="B28">
        <v>3544866.19185017</v>
      </c>
      <c r="C28">
        <v>3909366.3539311402</v>
      </c>
      <c r="D28">
        <v>4273681.30509937</v>
      </c>
      <c r="E28">
        <v>4637883.56713353</v>
      </c>
      <c r="F28">
        <v>5001940.70857157</v>
      </c>
      <c r="G28">
        <v>5365855.87468406</v>
      </c>
      <c r="H28">
        <v>5729638.8502925299</v>
      </c>
      <c r="I28">
        <v>6093231.7754289601</v>
      </c>
      <c r="J28">
        <v>38556464.626991302</v>
      </c>
      <c r="L28" t="s">
        <v>12</v>
      </c>
      <c r="M28">
        <v>3544866.19185017</v>
      </c>
      <c r="N28">
        <v>3628771.00560833</v>
      </c>
      <c r="O28">
        <v>3805675.2973054098</v>
      </c>
      <c r="P28">
        <v>3938351.35690337</v>
      </c>
      <c r="Q28">
        <v>4105803.2984234099</v>
      </c>
      <c r="R28">
        <v>4241585.1586269997</v>
      </c>
      <c r="S28">
        <v>4397870.2123303302</v>
      </c>
      <c r="T28">
        <v>4573283.2990723699</v>
      </c>
    </row>
    <row r="29" spans="1:21" x14ac:dyDescent="0.2">
      <c r="A29" t="s">
        <v>13</v>
      </c>
      <c r="B29">
        <v>80438.204440508998</v>
      </c>
      <c r="C29">
        <v>86976.438041774396</v>
      </c>
      <c r="D29">
        <v>93346.946163805696</v>
      </c>
      <c r="E29">
        <v>99552.110750608306</v>
      </c>
      <c r="F29">
        <v>105637.68454162699</v>
      </c>
      <c r="G29">
        <v>111579.28745577201</v>
      </c>
      <c r="H29">
        <v>117331.975105269</v>
      </c>
      <c r="I29">
        <v>122918.582063774</v>
      </c>
      <c r="J29">
        <v>817781.22856314096</v>
      </c>
      <c r="L29" t="s">
        <v>13</v>
      </c>
      <c r="M29">
        <v>80438.204440508998</v>
      </c>
      <c r="N29">
        <v>86976.438041774396</v>
      </c>
      <c r="O29">
        <v>93346.946163805696</v>
      </c>
      <c r="P29">
        <v>99552.110750608306</v>
      </c>
      <c r="Q29">
        <v>105637.68454162699</v>
      </c>
      <c r="R29">
        <v>111579.28745577201</v>
      </c>
      <c r="S29">
        <v>117331.975105269</v>
      </c>
      <c r="T29">
        <v>122918.582063774</v>
      </c>
    </row>
    <row r="30" spans="1:21" x14ac:dyDescent="0.2">
      <c r="A30" t="s">
        <v>14</v>
      </c>
      <c r="B30">
        <v>128.216392228237</v>
      </c>
      <c r="C30">
        <v>138.63816543576399</v>
      </c>
      <c r="D30">
        <v>148.79258861998201</v>
      </c>
      <c r="E30">
        <v>158.68345853728201</v>
      </c>
      <c r="F30">
        <v>168.383703856659</v>
      </c>
      <c r="G30">
        <v>177.854463367059</v>
      </c>
      <c r="H30">
        <v>187.024096890891</v>
      </c>
      <c r="I30">
        <v>195.929002140813</v>
      </c>
      <c r="J30">
        <v>1303.5218710766901</v>
      </c>
      <c r="L30" t="s">
        <v>14</v>
      </c>
      <c r="M30">
        <v>128.216392228237</v>
      </c>
      <c r="N30">
        <v>138.63816543576399</v>
      </c>
      <c r="O30">
        <v>148.79258861998201</v>
      </c>
      <c r="P30">
        <v>158.68345853728201</v>
      </c>
      <c r="Q30">
        <v>168.383703856659</v>
      </c>
      <c r="R30">
        <v>177.854463367059</v>
      </c>
      <c r="S30">
        <v>187.024096890891</v>
      </c>
      <c r="T30">
        <v>195.929002140813</v>
      </c>
    </row>
    <row r="31" spans="1:21" x14ac:dyDescent="0.2">
      <c r="A31" t="s">
        <v>15</v>
      </c>
      <c r="B31">
        <v>10523.807495953</v>
      </c>
      <c r="C31">
        <v>11264.190605550401</v>
      </c>
      <c r="D31">
        <v>11951.552807734901</v>
      </c>
      <c r="E31">
        <v>12602.6966363049</v>
      </c>
      <c r="F31">
        <v>13199.6383981379</v>
      </c>
      <c r="G31">
        <v>13743.080103357801</v>
      </c>
      <c r="H31">
        <v>14240.996248441401</v>
      </c>
      <c r="I31">
        <v>14678.760563441499</v>
      </c>
      <c r="J31">
        <v>102204.722858922</v>
      </c>
      <c r="L31" t="s">
        <v>15</v>
      </c>
      <c r="M31">
        <v>10523.807495953</v>
      </c>
      <c r="N31">
        <v>11264.190605550401</v>
      </c>
      <c r="O31">
        <v>11951.552807734901</v>
      </c>
      <c r="P31">
        <v>12602.6966363049</v>
      </c>
      <c r="Q31">
        <v>13199.6383981379</v>
      </c>
      <c r="R31">
        <v>13743.080103357801</v>
      </c>
      <c r="S31">
        <v>14240.996248441401</v>
      </c>
      <c r="T31">
        <v>14678.760563441499</v>
      </c>
    </row>
    <row r="32" spans="1:21" x14ac:dyDescent="0.2">
      <c r="A32" t="s">
        <v>16</v>
      </c>
      <c r="B32">
        <v>24.240118157317202</v>
      </c>
      <c r="C32">
        <v>25.945487061606102</v>
      </c>
      <c r="D32">
        <v>27.528729723944199</v>
      </c>
      <c r="E32">
        <v>29.028548430055601</v>
      </c>
      <c r="F32">
        <v>30.403520258971501</v>
      </c>
      <c r="G32">
        <v>31.655262192792499</v>
      </c>
      <c r="H32">
        <v>32.802142368423098</v>
      </c>
      <c r="I32">
        <v>33.810471219434397</v>
      </c>
      <c r="J32">
        <v>235.414279412544</v>
      </c>
      <c r="L32" t="s">
        <v>16</v>
      </c>
      <c r="M32">
        <v>24.240118157317202</v>
      </c>
      <c r="N32">
        <v>25.945487061606102</v>
      </c>
      <c r="O32">
        <v>27.528729723944199</v>
      </c>
      <c r="P32">
        <v>29.028548430055601</v>
      </c>
      <c r="Q32">
        <v>30.403520258971501</v>
      </c>
      <c r="R32">
        <v>31.655262192792499</v>
      </c>
      <c r="S32">
        <v>32.802142368423098</v>
      </c>
      <c r="T32">
        <v>33.810471219434397</v>
      </c>
    </row>
    <row r="33" spans="1:20" x14ac:dyDescent="0.2">
      <c r="A33" t="s">
        <v>17</v>
      </c>
      <c r="B33">
        <v>18445590.889283199</v>
      </c>
      <c r="C33">
        <v>20343253.539410599</v>
      </c>
      <c r="D33">
        <v>22240356.7283751</v>
      </c>
      <c r="E33">
        <v>24136990.436287802</v>
      </c>
      <c r="F33">
        <v>26033194.650639199</v>
      </c>
      <c r="G33">
        <v>27928925.054190502</v>
      </c>
      <c r="H33">
        <v>29824111.192892499</v>
      </c>
      <c r="I33">
        <v>31718727.9457139</v>
      </c>
      <c r="J33">
        <v>200671150.436793</v>
      </c>
      <c r="L33" t="s">
        <v>17</v>
      </c>
      <c r="M33">
        <v>18445590.889283199</v>
      </c>
      <c r="N33">
        <v>18886088.8213773</v>
      </c>
      <c r="O33">
        <v>19809946.365333602</v>
      </c>
      <c r="P33">
        <v>20504237.213655598</v>
      </c>
      <c r="Q33">
        <v>21379447.450684201</v>
      </c>
      <c r="R33">
        <v>22090454.706236899</v>
      </c>
      <c r="S33">
        <v>22908079.678395301</v>
      </c>
      <c r="T33">
        <v>23825456.349395901</v>
      </c>
    </row>
    <row r="38" spans="1:20" ht="23" x14ac:dyDescent="0.3">
      <c r="A38" s="1" t="s">
        <v>22</v>
      </c>
    </row>
    <row r="39" spans="1:20" x14ac:dyDescent="0.2">
      <c r="A39" t="s">
        <v>19</v>
      </c>
      <c r="B39">
        <v>480136</v>
      </c>
      <c r="C39">
        <v>491316.06040000002</v>
      </c>
      <c r="D39">
        <v>515229.6874</v>
      </c>
      <c r="E39">
        <v>533114.9828</v>
      </c>
      <c r="F39">
        <v>555772.18779999996</v>
      </c>
      <c r="G39">
        <v>574121.11809999996</v>
      </c>
      <c r="H39">
        <v>595289.84680000006</v>
      </c>
      <c r="I39">
        <v>619098.34649999999</v>
      </c>
    </row>
    <row r="40" spans="1:20" x14ac:dyDescent="0.2">
      <c r="A40" t="s">
        <v>20</v>
      </c>
      <c r="B40">
        <v>480136</v>
      </c>
      <c r="C40">
        <v>529659.05000000005</v>
      </c>
      <c r="D40">
        <v>579182.1</v>
      </c>
      <c r="E40">
        <v>628705.15</v>
      </c>
      <c r="F40">
        <v>678228.2</v>
      </c>
      <c r="G40">
        <v>727751.25</v>
      </c>
      <c r="H40">
        <v>777274.3</v>
      </c>
      <c r="I40">
        <v>826797.33</v>
      </c>
    </row>
    <row r="41" spans="1:20" x14ac:dyDescent="0.2">
      <c r="A41" t="s">
        <v>21</v>
      </c>
      <c r="B41">
        <v>0</v>
      </c>
      <c r="C41">
        <v>38342.989600000001</v>
      </c>
      <c r="D41">
        <v>63952.412599999901</v>
      </c>
      <c r="E41">
        <v>95590.167199999996</v>
      </c>
      <c r="F41">
        <v>122456.0122</v>
      </c>
      <c r="G41">
        <v>153630.13190000001</v>
      </c>
      <c r="H41">
        <v>181984.45319999999</v>
      </c>
      <c r="I41">
        <v>207698.98349999901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Abdelgelil,C (pgt)</dc:creator>
  <cp:lastModifiedBy>Abdelgelil,C (pgt)</cp:lastModifiedBy>
  <dcterms:created xsi:type="dcterms:W3CDTF">2025-01-19T17:41:22Z</dcterms:created>
  <dcterms:modified xsi:type="dcterms:W3CDTF">2025-01-19T18:11:23Z</dcterms:modified>
</cp:coreProperties>
</file>