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" sheetId="1" r:id="rId4"/>
  </sheets>
  <definedNames/>
  <calcPr/>
</workbook>
</file>

<file path=xl/sharedStrings.xml><?xml version="1.0" encoding="utf-8"?>
<sst xmlns="http://schemas.openxmlformats.org/spreadsheetml/2006/main" count="364" uniqueCount="61">
  <si>
    <t>Test 1</t>
  </si>
  <si>
    <t>Test 2</t>
  </si>
  <si>
    <t>New value</t>
  </si>
  <si>
    <t>Old Value</t>
  </si>
  <si>
    <t>Competition Months Open</t>
  </si>
  <si>
    <t>Promo2Weeks</t>
  </si>
  <si>
    <t>Le saque la cota de 25, si es mayor a 25 que sea lo que sea</t>
  </si>
  <si>
    <t>&lt; 25 =&gt; 0</t>
  </si>
  <si>
    <t>Promo2SinceYear</t>
  </si>
  <si>
    <t>&lt;1960</t>
  </si>
  <si>
    <t>&lt;1990</t>
  </si>
  <si>
    <t>log_output</t>
  </si>
  <si>
    <t>Epochs</t>
  </si>
  <si>
    <t>Batch size</t>
  </si>
  <si>
    <t>Learning rate</t>
  </si>
  <si>
    <t>Output activation</t>
  </si>
  <si>
    <t>Linear</t>
  </si>
  <si>
    <t>First hidden units activation</t>
  </si>
  <si>
    <t>Relu</t>
  </si>
  <si>
    <t>Second hidden units activation</t>
  </si>
  <si>
    <t>First hidden units</t>
  </si>
  <si>
    <t>Second hidden units</t>
  </si>
  <si>
    <t>L2 Lambda</t>
  </si>
  <si>
    <t>Dimension de los embeddings</t>
  </si>
  <si>
    <t>Store: 50</t>
  </si>
  <si>
    <t>Score</t>
  </si>
  <si>
    <t>-</t>
  </si>
  <si>
    <t>Submission_csv file</t>
  </si>
  <si>
    <t>submision_True-False-linear-0.001-1000-5-256-0.001</t>
  </si>
  <si>
    <t>submision_True-True-linear-0.0001-2000-5-128-0.001</t>
  </si>
  <si>
    <t>Weather variables</t>
  </si>
  <si>
    <t>Yes</t>
  </si>
  <si>
    <t>Test 3</t>
  </si>
  <si>
    <t>Test 4</t>
  </si>
  <si>
    <t>30 epochs</t>
  </si>
  <si>
    <t>Store: 100</t>
  </si>
  <si>
    <t>submision_True-True-relu-0.0001-2000-10-128-0.0001</t>
  </si>
  <si>
    <t>este_submision_True-True-relu-0.0001-2000-5-128-0.0001</t>
  </si>
  <si>
    <t>Test 5</t>
  </si>
  <si>
    <t>Test 6</t>
  </si>
  <si>
    <t>Store: 500</t>
  </si>
  <si>
    <t>test5_submision_True-True-linear-0.0001-2000-5-128-0.0001</t>
  </si>
  <si>
    <t>test6_submision_True-True-linear-0.0001-2000-5-128-0.0001</t>
  </si>
  <si>
    <t>NO</t>
  </si>
  <si>
    <t>Test 7</t>
  </si>
  <si>
    <t>Test 8</t>
  </si>
  <si>
    <t>Store: 500, DayOfWeek=4, Promo2Weeks=3, Week= 50</t>
  </si>
  <si>
    <t>test7_submision_True-True-linear-0.0001-1000-20-128-0.0001</t>
  </si>
  <si>
    <t>No</t>
  </si>
  <si>
    <t>Test 9</t>
  </si>
  <si>
    <t>Test 10</t>
  </si>
  <si>
    <t>Store: 100, DayOfWeek=6, Month=8, Promo2Weeks=3, Week= 50, Events=10, SchoolHolidayBW=5</t>
  </si>
  <si>
    <t>Store: 100, DayOfWeek=6, Month=10, Promo2Weeks=3, Week= 50, Events=10, SchoolHolidayBW=5, Day= 20, State=10</t>
  </si>
  <si>
    <t>Categorical variables</t>
  </si>
  <si>
    <t>Store', 'DayOfWeek', 'Year', 'Month', 'Day', 'StateHoliday', 'CompetitionMonthsOpen', 'Promo2Weeks', 'StoreType', 'Assortment', 'PromoInterval', 'CompetitionOpenSinceYear', 'Promo2SinceYear', 'State', 'Week', 'Events', 'Promo_fw', 'Promo_bw', 'StateHoliday_bool_fw', 'StateHoliday_bool_bw', 'SchoolHoliday_fw', 'SchoolHoliday_bw'</t>
  </si>
  <si>
    <t>Store', 'DayOfWeek', 'Year', 'Month', 'Day', 'StateHoliday', 'StoreType', 'Assortment', 'PromoInterval', 'CompetitionOpenSinceYear', 'Promo2SinceYear', 'State', 'Week', 'Events', 'Promo_fw', 'Promo_bw', 'StateHoliday_bool_fw', 'StateHoliday_bool_bw', 'SchoolHoliday_fw', 'SchoolHoliday_bw'</t>
  </si>
  <si>
    <t>test9_submision_True-True-linear-0.0001-1000-10-128-0.0001</t>
  </si>
  <si>
    <t>Test 11</t>
  </si>
  <si>
    <t>Store: 10, DayOfWeek=6, Month=6, Week= 50, Day= 10, State=6</t>
  </si>
  <si>
    <t>(idem paper Entity Embeddings of Categorical Variables by Cheng Guo &amp; Felix Berkhan</t>
  </si>
  <si>
    <t>test11_submision_True-True-linear-0.0001-1000-15-128-0.0001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</si>
</sst>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#,##0.00000"/>
    <numFmt numFmtId="166" formatCode="#,##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4" fillId="3" fontId="1" numFmtId="164" xfId="0" applyAlignment="1" applyBorder="1" applyFont="1" applyNumberFormat="1">
      <alignment horizontal="center" readingOrder="0" shrinkToFit="0" vertical="center" wrapText="1"/>
    </xf>
    <xf borderId="4" fillId="0" fontId="1" numFmtId="165" xfId="0" applyAlignment="1" applyBorder="1" applyFont="1" applyNumberFormat="1">
      <alignment horizontal="center" readingOrder="0" shrinkToFit="0" vertical="center" wrapText="1"/>
    </xf>
    <xf borderId="4" fillId="0" fontId="1" numFmtId="11" xfId="0" applyAlignment="1" applyBorder="1" applyFont="1" applyNumberFormat="1">
      <alignment horizontal="center" readingOrder="0" shrinkToFit="0" vertical="center" wrapText="1"/>
    </xf>
    <xf borderId="4" fillId="3" fontId="1" numFmtId="165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4" fillId="0" fontId="1" numFmtId="166" xfId="0" applyAlignment="1" applyBorder="1" applyFont="1" applyNumberFormat="1">
      <alignment horizontal="center" readingOrder="0" shrinkToFit="0" vertical="center" wrapText="1"/>
    </xf>
    <xf quotePrefix="1" borderId="4" fillId="3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2.0"/>
  </cols>
  <sheetData>
    <row r="1" ht="34.5" customHeight="1">
      <c r="A1" s="1" t="s">
        <v>0</v>
      </c>
      <c r="B1" s="2"/>
      <c r="C1" s="3"/>
      <c r="D1" s="4"/>
      <c r="E1" s="1" t="s">
        <v>1</v>
      </c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4.5" customHeight="1">
      <c r="A2" s="5"/>
      <c r="B2" s="5" t="s">
        <v>2</v>
      </c>
      <c r="C2" s="5" t="s">
        <v>3</v>
      </c>
      <c r="D2" s="4"/>
      <c r="E2" s="5"/>
      <c r="F2" s="5" t="s">
        <v>2</v>
      </c>
      <c r="G2" s="5" t="s">
        <v>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4.5" customHeight="1">
      <c r="A3" s="5" t="s">
        <v>4</v>
      </c>
      <c r="B3" s="5">
        <v>48.0</v>
      </c>
      <c r="C3" s="5">
        <v>24.0</v>
      </c>
      <c r="D3" s="4"/>
      <c r="E3" s="5" t="s">
        <v>4</v>
      </c>
      <c r="F3" s="5">
        <v>48.0</v>
      </c>
      <c r="G3" s="5">
        <f t="shared" ref="G3:G7" si="1">B3</f>
        <v>48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4.5" customHeight="1">
      <c r="A4" s="5" t="s">
        <v>5</v>
      </c>
      <c r="B4" s="5" t="s">
        <v>6</v>
      </c>
      <c r="C4" s="5" t="s">
        <v>7</v>
      </c>
      <c r="D4" s="4"/>
      <c r="E4" s="5" t="s">
        <v>5</v>
      </c>
      <c r="F4" s="5" t="s">
        <v>6</v>
      </c>
      <c r="G4" s="5" t="str">
        <f t="shared" si="1"/>
        <v>Le saque la cota de 25, si es mayor a 25 que sea lo que sea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4.5" customHeight="1">
      <c r="A5" s="5" t="s">
        <v>8</v>
      </c>
      <c r="B5" s="5" t="s">
        <v>9</v>
      </c>
      <c r="C5" s="5" t="s">
        <v>10</v>
      </c>
      <c r="D5" s="4"/>
      <c r="E5" s="5" t="s">
        <v>8</v>
      </c>
      <c r="F5" s="5" t="s">
        <v>10</v>
      </c>
      <c r="G5" s="5" t="str">
        <f t="shared" si="1"/>
        <v>&lt;1960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4.5" customHeight="1">
      <c r="A6" s="5" t="s">
        <v>11</v>
      </c>
      <c r="B6" s="5" t="b">
        <v>0</v>
      </c>
      <c r="C6" s="5" t="b">
        <v>0</v>
      </c>
      <c r="D6" s="4"/>
      <c r="E6" s="5" t="s">
        <v>11</v>
      </c>
      <c r="F6" s="6" t="b">
        <v>1</v>
      </c>
      <c r="G6" s="5" t="b">
        <f t="shared" si="1"/>
        <v>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4.5" customHeight="1">
      <c r="A7" s="5" t="s">
        <v>12</v>
      </c>
      <c r="B7" s="5">
        <v>5.0</v>
      </c>
      <c r="C7" s="5">
        <v>20.0</v>
      </c>
      <c r="D7" s="4"/>
      <c r="E7" s="5" t="s">
        <v>12</v>
      </c>
      <c r="F7" s="5">
        <v>5.0</v>
      </c>
      <c r="G7" s="5">
        <f t="shared" si="1"/>
        <v>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4.5" customHeight="1">
      <c r="A8" s="5" t="s">
        <v>13</v>
      </c>
      <c r="B8" s="5">
        <v>256.0</v>
      </c>
      <c r="C8" s="5">
        <v>256.0</v>
      </c>
      <c r="D8" s="4"/>
      <c r="E8" s="5" t="s">
        <v>13</v>
      </c>
      <c r="F8" s="6">
        <v>128.0</v>
      </c>
      <c r="G8" s="5">
        <v>256.0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4.5" customHeight="1">
      <c r="A9" s="5" t="s">
        <v>14</v>
      </c>
      <c r="B9" s="7">
        <v>0.001</v>
      </c>
      <c r="C9" s="7">
        <v>0.001</v>
      </c>
      <c r="D9" s="4"/>
      <c r="E9" s="5" t="s">
        <v>14</v>
      </c>
      <c r="F9" s="7">
        <v>0.001</v>
      </c>
      <c r="G9" s="7">
        <v>0.001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4.5" customHeight="1">
      <c r="A10" s="5" t="s">
        <v>15</v>
      </c>
      <c r="B10" s="7" t="s">
        <v>16</v>
      </c>
      <c r="C10" s="7" t="s">
        <v>16</v>
      </c>
      <c r="D10" s="4"/>
      <c r="E10" s="5" t="s">
        <v>15</v>
      </c>
      <c r="F10" s="7" t="s">
        <v>16</v>
      </c>
      <c r="G10" s="7" t="s">
        <v>16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4.5" customHeight="1">
      <c r="A11" s="5" t="s">
        <v>17</v>
      </c>
      <c r="B11" s="7" t="s">
        <v>18</v>
      </c>
      <c r="C11" s="7" t="s">
        <v>18</v>
      </c>
      <c r="D11" s="4"/>
      <c r="E11" s="5" t="s">
        <v>17</v>
      </c>
      <c r="F11" s="7" t="s">
        <v>18</v>
      </c>
      <c r="G11" s="7" t="s">
        <v>18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4.5" customHeight="1">
      <c r="A12" s="5" t="s">
        <v>19</v>
      </c>
      <c r="B12" s="7" t="s">
        <v>18</v>
      </c>
      <c r="C12" s="7" t="s">
        <v>18</v>
      </c>
      <c r="D12" s="4"/>
      <c r="E12" s="5" t="s">
        <v>19</v>
      </c>
      <c r="F12" s="7" t="s">
        <v>18</v>
      </c>
      <c r="G12" s="7" t="s">
        <v>18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4.5" customHeight="1">
      <c r="A13" s="5" t="s">
        <v>20</v>
      </c>
      <c r="B13" s="7">
        <v>1000.0</v>
      </c>
      <c r="C13" s="7">
        <v>1000.0</v>
      </c>
      <c r="D13" s="4"/>
      <c r="E13" s="5" t="s">
        <v>20</v>
      </c>
      <c r="F13" s="8">
        <v>2000.0</v>
      </c>
      <c r="G13" s="7">
        <v>1000.0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4.5" customHeight="1">
      <c r="A14" s="5" t="s">
        <v>21</v>
      </c>
      <c r="B14" s="7">
        <v>500.0</v>
      </c>
      <c r="C14" s="7">
        <v>500.0</v>
      </c>
      <c r="D14" s="4"/>
      <c r="E14" s="5" t="s">
        <v>21</v>
      </c>
      <c r="F14" s="8">
        <v>1000.0</v>
      </c>
      <c r="G14" s="7">
        <f t="shared" ref="G14:G15" si="2">B14</f>
        <v>500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4.5" customHeight="1">
      <c r="A15" s="5" t="s">
        <v>22</v>
      </c>
      <c r="B15" s="9">
        <v>0.001</v>
      </c>
      <c r="C15" s="10">
        <v>0.001</v>
      </c>
      <c r="D15" s="4"/>
      <c r="E15" s="5" t="s">
        <v>22</v>
      </c>
      <c r="F15" s="11">
        <v>1.0E-4</v>
      </c>
      <c r="G15" s="10">
        <f t="shared" si="2"/>
        <v>0.001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4.5" customHeight="1">
      <c r="A16" s="5" t="s">
        <v>23</v>
      </c>
      <c r="B16" s="5" t="s">
        <v>24</v>
      </c>
      <c r="C16" s="5" t="s">
        <v>24</v>
      </c>
      <c r="D16" s="4"/>
      <c r="E16" s="5" t="s">
        <v>23</v>
      </c>
      <c r="F16" s="5" t="s">
        <v>24</v>
      </c>
      <c r="G16" s="5" t="s">
        <v>24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4.5" customHeight="1">
      <c r="A17" s="5" t="s">
        <v>25</v>
      </c>
      <c r="B17" s="9">
        <v>0.58034</v>
      </c>
      <c r="C17" s="5" t="s">
        <v>26</v>
      </c>
      <c r="D17" s="4"/>
      <c r="E17" s="5" t="s">
        <v>25</v>
      </c>
      <c r="F17" s="9">
        <v>0.2543</v>
      </c>
      <c r="G17" s="5" t="s">
        <v>26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4.5" customHeight="1">
      <c r="A18" s="5" t="s">
        <v>27</v>
      </c>
      <c r="B18" s="5" t="s">
        <v>28</v>
      </c>
      <c r="C18" s="5" t="s">
        <v>26</v>
      </c>
      <c r="D18" s="4"/>
      <c r="E18" s="5" t="s">
        <v>27</v>
      </c>
      <c r="F18" s="5" t="s">
        <v>29</v>
      </c>
      <c r="G18" s="5" t="s">
        <v>26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4.5" customHeight="1">
      <c r="A19" s="5" t="s">
        <v>30</v>
      </c>
      <c r="B19" s="5" t="s">
        <v>31</v>
      </c>
      <c r="C19" s="12"/>
      <c r="D19" s="4"/>
      <c r="E19" s="5" t="s">
        <v>30</v>
      </c>
      <c r="F19" s="5" t="s">
        <v>31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4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4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4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4.5" customHeight="1">
      <c r="A23" s="1" t="s">
        <v>32</v>
      </c>
      <c r="B23" s="2"/>
      <c r="C23" s="3"/>
      <c r="D23" s="4"/>
      <c r="E23" s="1" t="s">
        <v>33</v>
      </c>
      <c r="F23" s="2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4.5" customHeight="1">
      <c r="A24" s="5"/>
      <c r="B24" s="5" t="s">
        <v>2</v>
      </c>
      <c r="C24" s="5" t="s">
        <v>3</v>
      </c>
      <c r="D24" s="4"/>
      <c r="E24" s="5"/>
      <c r="F24" s="5" t="s">
        <v>2</v>
      </c>
      <c r="G24" s="5" t="s">
        <v>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4.5" customHeight="1">
      <c r="A25" s="5" t="s">
        <v>4</v>
      </c>
      <c r="B25" s="5">
        <v>48.0</v>
      </c>
      <c r="C25" s="5">
        <f t="shared" ref="C25:C29" si="3">F3</f>
        <v>48</v>
      </c>
      <c r="D25" s="4"/>
      <c r="E25" s="5" t="s">
        <v>4</v>
      </c>
      <c r="F25" s="5">
        <v>48.0</v>
      </c>
      <c r="G25" s="5">
        <f t="shared" ref="G25:G33" si="4">B25</f>
        <v>48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4.5" customHeight="1">
      <c r="A26" s="5" t="s">
        <v>5</v>
      </c>
      <c r="B26" s="5" t="s">
        <v>6</v>
      </c>
      <c r="C26" s="5" t="str">
        <f t="shared" si="3"/>
        <v>Le saque la cota de 25, si es mayor a 25 que sea lo que sea</v>
      </c>
      <c r="D26" s="4"/>
      <c r="E26" s="5" t="s">
        <v>5</v>
      </c>
      <c r="F26" s="5" t="s">
        <v>6</v>
      </c>
      <c r="G26" s="5" t="str">
        <f t="shared" si="4"/>
        <v>Le saque la cota de 25, si es mayor a 25 que sea lo que sea</v>
      </c>
      <c r="H26" s="4"/>
      <c r="I26" s="4"/>
      <c r="J26" s="4"/>
      <c r="K26" s="4"/>
      <c r="L26" s="4"/>
      <c r="M26" s="13" t="s">
        <v>34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4.5" customHeight="1">
      <c r="A27" s="5" t="s">
        <v>8</v>
      </c>
      <c r="B27" s="5" t="s">
        <v>10</v>
      </c>
      <c r="C27" s="5" t="str">
        <f t="shared" si="3"/>
        <v>&lt;1990</v>
      </c>
      <c r="D27" s="4"/>
      <c r="E27" s="5" t="s">
        <v>8</v>
      </c>
      <c r="F27" s="5" t="s">
        <v>10</v>
      </c>
      <c r="G27" s="5" t="str">
        <f t="shared" si="4"/>
        <v>&lt;1990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4.5" customHeight="1">
      <c r="A28" s="5" t="s">
        <v>11</v>
      </c>
      <c r="B28" s="5" t="b">
        <v>1</v>
      </c>
      <c r="C28" s="5" t="b">
        <f t="shared" si="3"/>
        <v>1</v>
      </c>
      <c r="D28" s="4"/>
      <c r="E28" s="5" t="s">
        <v>11</v>
      </c>
      <c r="F28" s="5" t="b">
        <v>1</v>
      </c>
      <c r="G28" s="5" t="b">
        <f t="shared" si="4"/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4.5" customHeight="1">
      <c r="A29" s="5" t="s">
        <v>12</v>
      </c>
      <c r="B29" s="6">
        <v>10.0</v>
      </c>
      <c r="C29" s="5">
        <f t="shared" si="3"/>
        <v>5</v>
      </c>
      <c r="D29" s="4"/>
      <c r="E29" s="5" t="s">
        <v>12</v>
      </c>
      <c r="F29" s="6">
        <v>5.0</v>
      </c>
      <c r="G29" s="5">
        <f t="shared" si="4"/>
        <v>10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4.5" customHeight="1">
      <c r="A30" s="5" t="s">
        <v>13</v>
      </c>
      <c r="B30" s="5">
        <v>128.0</v>
      </c>
      <c r="C30" s="5">
        <v>256.0</v>
      </c>
      <c r="D30" s="4"/>
      <c r="E30" s="5" t="s">
        <v>13</v>
      </c>
      <c r="F30" s="5">
        <v>128.0</v>
      </c>
      <c r="G30" s="5">
        <f t="shared" si="4"/>
        <v>128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4.5" customHeight="1">
      <c r="A31" s="5" t="s">
        <v>14</v>
      </c>
      <c r="B31" s="14">
        <v>1.0E-4</v>
      </c>
      <c r="C31" s="7">
        <v>0.001</v>
      </c>
      <c r="D31" s="4"/>
      <c r="E31" s="5" t="s">
        <v>14</v>
      </c>
      <c r="F31" s="14">
        <v>1.0E-4</v>
      </c>
      <c r="G31" s="7">
        <f t="shared" si="4"/>
        <v>0.0001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4.5" customHeight="1">
      <c r="A32" s="5" t="s">
        <v>15</v>
      </c>
      <c r="B32" s="8" t="s">
        <v>18</v>
      </c>
      <c r="C32" s="7" t="s">
        <v>16</v>
      </c>
      <c r="D32" s="4"/>
      <c r="E32" s="5" t="s">
        <v>15</v>
      </c>
      <c r="F32" s="8" t="s">
        <v>18</v>
      </c>
      <c r="G32" s="7" t="str">
        <f t="shared" si="4"/>
        <v>Relu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4.5" customHeight="1">
      <c r="A33" s="5" t="s">
        <v>17</v>
      </c>
      <c r="B33" s="7" t="s">
        <v>18</v>
      </c>
      <c r="C33" s="7" t="s">
        <v>18</v>
      </c>
      <c r="D33" s="4"/>
      <c r="E33" s="5" t="s">
        <v>17</v>
      </c>
      <c r="F33" s="7" t="s">
        <v>18</v>
      </c>
      <c r="G33" s="7" t="str">
        <f t="shared" si="4"/>
        <v>Relu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4.5" customHeight="1">
      <c r="A34" s="5" t="s">
        <v>19</v>
      </c>
      <c r="B34" s="7" t="s">
        <v>18</v>
      </c>
      <c r="C34" s="7" t="s">
        <v>18</v>
      </c>
      <c r="D34" s="4"/>
      <c r="E34" s="5" t="s">
        <v>19</v>
      </c>
      <c r="F34" s="7" t="s">
        <v>18</v>
      </c>
      <c r="G34" s="7" t="s">
        <v>18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4.5" customHeight="1">
      <c r="A35" s="5" t="s">
        <v>20</v>
      </c>
      <c r="B35" s="7">
        <v>2000.0</v>
      </c>
      <c r="C35" s="7">
        <v>1000.0</v>
      </c>
      <c r="D35" s="4"/>
      <c r="E35" s="5" t="s">
        <v>20</v>
      </c>
      <c r="F35" s="7">
        <v>2000.0</v>
      </c>
      <c r="G35" s="7">
        <v>1000.0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4.5" customHeight="1">
      <c r="A36" s="5" t="s">
        <v>21</v>
      </c>
      <c r="B36" s="7">
        <v>1000.0</v>
      </c>
      <c r="C36" s="7">
        <f t="shared" ref="C36:C37" si="5">F14</f>
        <v>1000</v>
      </c>
      <c r="D36" s="4"/>
      <c r="E36" s="5" t="s">
        <v>21</v>
      </c>
      <c r="F36" s="7">
        <v>1000.0</v>
      </c>
      <c r="G36" s="7">
        <f t="shared" ref="G36:G37" si="6">B36</f>
        <v>1000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4.5" customHeight="1">
      <c r="A37" s="5" t="s">
        <v>22</v>
      </c>
      <c r="B37" s="9">
        <v>1.0E-4</v>
      </c>
      <c r="C37" s="10">
        <f t="shared" si="5"/>
        <v>0.0001</v>
      </c>
      <c r="D37" s="4"/>
      <c r="E37" s="5" t="s">
        <v>22</v>
      </c>
      <c r="F37" s="9">
        <v>1.0E-4</v>
      </c>
      <c r="G37" s="10">
        <f t="shared" si="6"/>
        <v>0.0001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4.5" customHeight="1">
      <c r="A38" s="5" t="s">
        <v>23</v>
      </c>
      <c r="B38" s="5" t="s">
        <v>24</v>
      </c>
      <c r="C38" s="5" t="s">
        <v>24</v>
      </c>
      <c r="D38" s="4"/>
      <c r="E38" s="5" t="s">
        <v>23</v>
      </c>
      <c r="F38" s="6" t="s">
        <v>35</v>
      </c>
      <c r="G38" s="5" t="s">
        <v>24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4.5" customHeight="1">
      <c r="A39" s="5" t="s">
        <v>25</v>
      </c>
      <c r="B39" s="9">
        <v>0.24923</v>
      </c>
      <c r="C39" s="5" t="s">
        <v>26</v>
      </c>
      <c r="D39" s="4"/>
      <c r="E39" s="5" t="s">
        <v>25</v>
      </c>
      <c r="F39" s="9">
        <v>0.25251</v>
      </c>
      <c r="G39" s="5" t="s">
        <v>26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4.5" customHeight="1">
      <c r="A40" s="5" t="s">
        <v>27</v>
      </c>
      <c r="B40" s="5" t="s">
        <v>36</v>
      </c>
      <c r="C40" s="5" t="s">
        <v>26</v>
      </c>
      <c r="D40" s="4"/>
      <c r="E40" s="5" t="s">
        <v>27</v>
      </c>
      <c r="F40" s="5" t="s">
        <v>37</v>
      </c>
      <c r="G40" s="5" t="s">
        <v>26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4.5" customHeight="1">
      <c r="A41" s="5" t="s">
        <v>30</v>
      </c>
      <c r="B41" s="5" t="s">
        <v>31</v>
      </c>
      <c r="C41" s="12"/>
      <c r="D41" s="4"/>
      <c r="E41" s="5" t="s">
        <v>30</v>
      </c>
      <c r="F41" s="5" t="s">
        <v>31</v>
      </c>
      <c r="G41" s="1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4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4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4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4.5" customHeight="1">
      <c r="A45" s="1" t="s">
        <v>38</v>
      </c>
      <c r="B45" s="2"/>
      <c r="C45" s="3"/>
      <c r="D45" s="4"/>
      <c r="E45" s="1" t="s">
        <v>39</v>
      </c>
      <c r="F45" s="2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4.5" customHeight="1">
      <c r="A46" s="5"/>
      <c r="B46" s="5" t="s">
        <v>2</v>
      </c>
      <c r="C46" s="5" t="s">
        <v>3</v>
      </c>
      <c r="D46" s="4"/>
      <c r="E46" s="5"/>
      <c r="F46" s="5" t="s">
        <v>2</v>
      </c>
      <c r="G46" s="5" t="s">
        <v>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4.5" customHeight="1">
      <c r="A47" s="5" t="s">
        <v>4</v>
      </c>
      <c r="B47" s="5">
        <v>48.0</v>
      </c>
      <c r="C47" s="5">
        <f t="shared" ref="C47:C49" si="7">B3</f>
        <v>48</v>
      </c>
      <c r="D47" s="4"/>
      <c r="E47" s="5" t="s">
        <v>4</v>
      </c>
      <c r="F47" s="5">
        <v>48.0</v>
      </c>
      <c r="G47" s="5">
        <f t="shared" ref="G47:G49" si="8">F3</f>
        <v>48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4.5" customHeight="1">
      <c r="A48" s="5" t="s">
        <v>5</v>
      </c>
      <c r="B48" s="5" t="s">
        <v>6</v>
      </c>
      <c r="C48" s="5" t="str">
        <f t="shared" si="7"/>
        <v>Le saque la cota de 25, si es mayor a 25 que sea lo que sea</v>
      </c>
      <c r="D48" s="4"/>
      <c r="E48" s="5" t="s">
        <v>5</v>
      </c>
      <c r="F48" s="5" t="s">
        <v>6</v>
      </c>
      <c r="G48" s="5" t="str">
        <f t="shared" si="8"/>
        <v>Le saque la cota de 25, si es mayor a 25 que sea lo que sea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4.5" customHeight="1">
      <c r="A49" s="5" t="s">
        <v>8</v>
      </c>
      <c r="B49" s="5" t="s">
        <v>10</v>
      </c>
      <c r="C49" s="5" t="str">
        <f t="shared" si="7"/>
        <v>&lt;1960</v>
      </c>
      <c r="D49" s="4"/>
      <c r="E49" s="5" t="s">
        <v>8</v>
      </c>
      <c r="F49" s="5" t="s">
        <v>10</v>
      </c>
      <c r="G49" s="5" t="str">
        <f t="shared" si="8"/>
        <v>&lt;1990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4.5" customHeight="1">
      <c r="A50" s="5" t="s">
        <v>11</v>
      </c>
      <c r="B50" s="5" t="b">
        <v>1</v>
      </c>
      <c r="C50" s="5" t="b">
        <f>G28</f>
        <v>1</v>
      </c>
      <c r="D50" s="4"/>
      <c r="E50" s="5" t="s">
        <v>11</v>
      </c>
      <c r="F50" s="5" t="b">
        <v>1</v>
      </c>
      <c r="G50" s="5" t="b">
        <f t="shared" ref="G50:G55" si="9">B50</f>
        <v>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4.5" customHeight="1">
      <c r="A51" s="5" t="s">
        <v>12</v>
      </c>
      <c r="B51" s="5">
        <v>5.0</v>
      </c>
      <c r="C51" s="5">
        <f t="shared" ref="C51:C55" si="10">F29</f>
        <v>5</v>
      </c>
      <c r="D51" s="4"/>
      <c r="E51" s="5" t="s">
        <v>12</v>
      </c>
      <c r="F51" s="5">
        <v>5.0</v>
      </c>
      <c r="G51" s="5">
        <f t="shared" si="9"/>
        <v>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4.5" customHeight="1">
      <c r="A52" s="5" t="s">
        <v>13</v>
      </c>
      <c r="B52" s="5">
        <v>128.0</v>
      </c>
      <c r="C52" s="5">
        <f t="shared" si="10"/>
        <v>128</v>
      </c>
      <c r="D52" s="4"/>
      <c r="E52" s="5" t="s">
        <v>13</v>
      </c>
      <c r="F52" s="5">
        <v>128.0</v>
      </c>
      <c r="G52" s="5">
        <f t="shared" si="9"/>
        <v>128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4.5" customHeight="1">
      <c r="A53" s="5" t="s">
        <v>14</v>
      </c>
      <c r="B53" s="14">
        <v>1.0E-4</v>
      </c>
      <c r="C53" s="7">
        <f t="shared" si="10"/>
        <v>0.0001</v>
      </c>
      <c r="D53" s="4"/>
      <c r="E53" s="5" t="s">
        <v>14</v>
      </c>
      <c r="F53" s="14">
        <v>1.0E-4</v>
      </c>
      <c r="G53" s="7">
        <f t="shared" si="9"/>
        <v>0.0001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4.5" customHeight="1">
      <c r="A54" s="5" t="s">
        <v>15</v>
      </c>
      <c r="B54" s="7" t="s">
        <v>16</v>
      </c>
      <c r="C54" s="7" t="str">
        <f t="shared" si="10"/>
        <v>Relu</v>
      </c>
      <c r="D54" s="4"/>
      <c r="E54" s="5" t="s">
        <v>15</v>
      </c>
      <c r="F54" s="7" t="s">
        <v>16</v>
      </c>
      <c r="G54" s="7" t="str">
        <f t="shared" si="9"/>
        <v>Linear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4.5" customHeight="1">
      <c r="A55" s="5" t="s">
        <v>17</v>
      </c>
      <c r="B55" s="7" t="s">
        <v>18</v>
      </c>
      <c r="C55" s="7" t="str">
        <f t="shared" si="10"/>
        <v>Relu</v>
      </c>
      <c r="D55" s="4"/>
      <c r="E55" s="5" t="s">
        <v>17</v>
      </c>
      <c r="F55" s="7" t="s">
        <v>18</v>
      </c>
      <c r="G55" s="7" t="str">
        <f t="shared" si="9"/>
        <v>Relu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4.5" customHeight="1">
      <c r="A56" s="5" t="s">
        <v>19</v>
      </c>
      <c r="B56" s="7" t="s">
        <v>18</v>
      </c>
      <c r="C56" s="7" t="s">
        <v>18</v>
      </c>
      <c r="D56" s="4"/>
      <c r="E56" s="5" t="s">
        <v>19</v>
      </c>
      <c r="F56" s="7" t="s">
        <v>18</v>
      </c>
      <c r="G56" s="7" t="s">
        <v>18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4.5" customHeight="1">
      <c r="A57" s="5" t="s">
        <v>20</v>
      </c>
      <c r="B57" s="7">
        <v>2000.0</v>
      </c>
      <c r="C57" s="7">
        <v>1000.0</v>
      </c>
      <c r="D57" s="4"/>
      <c r="E57" s="5" t="s">
        <v>20</v>
      </c>
      <c r="F57" s="7">
        <v>2000.0</v>
      </c>
      <c r="G57" s="7">
        <v>1000.0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4.5" customHeight="1">
      <c r="A58" s="5" t="s">
        <v>21</v>
      </c>
      <c r="B58" s="7">
        <v>1000.0</v>
      </c>
      <c r="C58" s="7">
        <f t="shared" ref="C58:C59" si="11">F36</f>
        <v>1000</v>
      </c>
      <c r="D58" s="4"/>
      <c r="E58" s="5" t="s">
        <v>21</v>
      </c>
      <c r="F58" s="7">
        <v>1000.0</v>
      </c>
      <c r="G58" s="7">
        <f t="shared" ref="G58:G60" si="12">B58</f>
        <v>1000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4.5" customHeight="1">
      <c r="A59" s="5" t="s">
        <v>22</v>
      </c>
      <c r="B59" s="9">
        <v>1.0E-4</v>
      </c>
      <c r="C59" s="10">
        <f t="shared" si="11"/>
        <v>0.0001</v>
      </c>
      <c r="D59" s="4"/>
      <c r="E59" s="5" t="s">
        <v>22</v>
      </c>
      <c r="F59" s="9">
        <v>1.0E-4</v>
      </c>
      <c r="G59" s="10">
        <f t="shared" si="12"/>
        <v>0.0001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4.5" customHeight="1">
      <c r="A60" s="5" t="s">
        <v>23</v>
      </c>
      <c r="B60" s="6" t="s">
        <v>40</v>
      </c>
      <c r="C60" s="5" t="s">
        <v>24</v>
      </c>
      <c r="D60" s="4"/>
      <c r="E60" s="5" t="s">
        <v>23</v>
      </c>
      <c r="F60" s="5" t="str">
        <f>B60</f>
        <v>Store: 500</v>
      </c>
      <c r="G60" s="5" t="str">
        <f t="shared" si="12"/>
        <v>Store: 500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4.5" customHeight="1">
      <c r="A61" s="5" t="s">
        <v>25</v>
      </c>
      <c r="B61" s="9">
        <v>0.24671</v>
      </c>
      <c r="C61" s="5" t="s">
        <v>26</v>
      </c>
      <c r="D61" s="4"/>
      <c r="E61" s="5" t="s">
        <v>25</v>
      </c>
      <c r="F61" s="9">
        <v>0.22268</v>
      </c>
      <c r="G61" s="5" t="s">
        <v>26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4.5" customHeight="1">
      <c r="A62" s="5" t="s">
        <v>27</v>
      </c>
      <c r="B62" s="5" t="s">
        <v>41</v>
      </c>
      <c r="C62" s="5" t="s">
        <v>26</v>
      </c>
      <c r="D62" s="4"/>
      <c r="E62" s="5" t="s">
        <v>27</v>
      </c>
      <c r="F62" s="5" t="s">
        <v>42</v>
      </c>
      <c r="G62" s="5" t="s">
        <v>26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4.5" customHeight="1">
      <c r="A63" s="5" t="s">
        <v>30</v>
      </c>
      <c r="B63" s="5" t="s">
        <v>31</v>
      </c>
      <c r="C63" s="12"/>
      <c r="D63" s="4"/>
      <c r="E63" s="5" t="s">
        <v>30</v>
      </c>
      <c r="F63" s="6" t="s">
        <v>43</v>
      </c>
      <c r="G63" s="1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4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4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4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4.5" customHeight="1">
      <c r="A67" s="1" t="s">
        <v>44</v>
      </c>
      <c r="B67" s="2"/>
      <c r="C67" s="3"/>
      <c r="D67" s="4"/>
      <c r="E67" s="1" t="s">
        <v>45</v>
      </c>
      <c r="F67" s="2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4.5" customHeight="1">
      <c r="A68" s="5"/>
      <c r="B68" s="5" t="s">
        <v>2</v>
      </c>
      <c r="C68" s="5" t="s">
        <v>3</v>
      </c>
      <c r="D68" s="4"/>
      <c r="E68" s="5"/>
      <c r="F68" s="5" t="s">
        <v>2</v>
      </c>
      <c r="G68" s="5" t="s">
        <v>3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4.5" customHeight="1">
      <c r="A69" s="5" t="s">
        <v>4</v>
      </c>
      <c r="B69" s="5">
        <v>48.0</v>
      </c>
      <c r="C69" s="5">
        <f t="shared" ref="C69:C71" si="13">B25</f>
        <v>48</v>
      </c>
      <c r="D69" s="4"/>
      <c r="E69" s="5" t="s">
        <v>4</v>
      </c>
      <c r="F69" s="5">
        <v>48.0</v>
      </c>
      <c r="G69" s="5">
        <f t="shared" ref="G69:G71" si="14">F25</f>
        <v>48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4.5" customHeight="1">
      <c r="A70" s="5" t="s">
        <v>5</v>
      </c>
      <c r="B70" s="5" t="s">
        <v>6</v>
      </c>
      <c r="C70" s="5" t="str">
        <f t="shared" si="13"/>
        <v>Le saque la cota de 25, si es mayor a 25 que sea lo que sea</v>
      </c>
      <c r="D70" s="4"/>
      <c r="E70" s="5" t="s">
        <v>5</v>
      </c>
      <c r="F70" s="5" t="s">
        <v>6</v>
      </c>
      <c r="G70" s="5" t="str">
        <f t="shared" si="14"/>
        <v>Le saque la cota de 25, si es mayor a 25 que sea lo que sea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4.5" customHeight="1">
      <c r="A71" s="5" t="s">
        <v>8</v>
      </c>
      <c r="B71" s="5" t="s">
        <v>10</v>
      </c>
      <c r="C71" s="5" t="str">
        <f t="shared" si="13"/>
        <v>&lt;1990</v>
      </c>
      <c r="D71" s="4"/>
      <c r="E71" s="5" t="s">
        <v>8</v>
      </c>
      <c r="F71" s="5" t="s">
        <v>10</v>
      </c>
      <c r="G71" s="5" t="str">
        <f t="shared" si="14"/>
        <v>&lt;1990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4.5" customHeight="1">
      <c r="A72" s="5" t="s">
        <v>11</v>
      </c>
      <c r="B72" s="5" t="b">
        <v>1</v>
      </c>
      <c r="C72" s="5" t="b">
        <f>G50</f>
        <v>1</v>
      </c>
      <c r="D72" s="4"/>
      <c r="E72" s="5" t="s">
        <v>11</v>
      </c>
      <c r="F72" s="5" t="b">
        <v>1</v>
      </c>
      <c r="G72" s="5" t="b">
        <f t="shared" ref="G72:G73" si="15">B72</f>
        <v>1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4.5" customHeight="1">
      <c r="A73" s="5" t="s">
        <v>12</v>
      </c>
      <c r="B73" s="6">
        <v>20.0</v>
      </c>
      <c r="C73" s="5">
        <f t="shared" ref="C73:C77" si="16">F51</f>
        <v>5</v>
      </c>
      <c r="D73" s="4"/>
      <c r="E73" s="5" t="s">
        <v>12</v>
      </c>
      <c r="F73" s="6">
        <v>10.0</v>
      </c>
      <c r="G73" s="5">
        <f t="shared" si="15"/>
        <v>20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4.5" customHeight="1">
      <c r="A74" s="5" t="s">
        <v>13</v>
      </c>
      <c r="B74" s="5">
        <v>128.0</v>
      </c>
      <c r="C74" s="5">
        <f t="shared" si="16"/>
        <v>128</v>
      </c>
      <c r="D74" s="4"/>
      <c r="E74" s="5" t="s">
        <v>13</v>
      </c>
      <c r="F74" s="5">
        <v>128.0</v>
      </c>
      <c r="G74" s="5">
        <f>B73</f>
        <v>20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4.5" customHeight="1">
      <c r="A75" s="5" t="s">
        <v>14</v>
      </c>
      <c r="B75" s="14">
        <v>1.0E-4</v>
      </c>
      <c r="C75" s="7">
        <f t="shared" si="16"/>
        <v>0.0001</v>
      </c>
      <c r="D75" s="4"/>
      <c r="E75" s="5" t="s">
        <v>14</v>
      </c>
      <c r="F75" s="14">
        <v>1.0E-4</v>
      </c>
      <c r="G75" s="7">
        <f t="shared" ref="G75:G77" si="17">B75</f>
        <v>0.0001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4.5" customHeight="1">
      <c r="A76" s="5" t="s">
        <v>15</v>
      </c>
      <c r="B76" s="7" t="s">
        <v>16</v>
      </c>
      <c r="C76" s="7" t="str">
        <f t="shared" si="16"/>
        <v>Linear</v>
      </c>
      <c r="D76" s="4"/>
      <c r="E76" s="5" t="s">
        <v>15</v>
      </c>
      <c r="F76" s="7" t="s">
        <v>16</v>
      </c>
      <c r="G76" s="7" t="str">
        <f t="shared" si="17"/>
        <v>Linear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4.5" customHeight="1">
      <c r="A77" s="5" t="s">
        <v>17</v>
      </c>
      <c r="B77" s="7" t="s">
        <v>18</v>
      </c>
      <c r="C77" s="7" t="str">
        <f t="shared" si="16"/>
        <v>Relu</v>
      </c>
      <c r="D77" s="4"/>
      <c r="E77" s="5" t="s">
        <v>17</v>
      </c>
      <c r="F77" s="7" t="s">
        <v>18</v>
      </c>
      <c r="G77" s="7" t="str">
        <f t="shared" si="17"/>
        <v>Relu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4.5" customHeight="1">
      <c r="A78" s="5" t="s">
        <v>19</v>
      </c>
      <c r="B78" s="7" t="s">
        <v>18</v>
      </c>
      <c r="C78" s="7" t="s">
        <v>18</v>
      </c>
      <c r="D78" s="4"/>
      <c r="E78" s="5" t="s">
        <v>19</v>
      </c>
      <c r="F78" s="7" t="s">
        <v>18</v>
      </c>
      <c r="G78" s="7" t="s">
        <v>18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4.5" customHeight="1">
      <c r="A79" s="5" t="s">
        <v>20</v>
      </c>
      <c r="B79" s="8">
        <v>1000.0</v>
      </c>
      <c r="C79" s="7">
        <v>2000.0</v>
      </c>
      <c r="D79" s="4"/>
      <c r="E79" s="5" t="s">
        <v>20</v>
      </c>
      <c r="F79" s="7">
        <v>1000.0</v>
      </c>
      <c r="G79" s="7">
        <v>2000.0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4.5" customHeight="1">
      <c r="A80" s="5" t="s">
        <v>21</v>
      </c>
      <c r="B80" s="8">
        <v>500.0</v>
      </c>
      <c r="C80" s="7">
        <f t="shared" ref="C80:C81" si="18">F58</f>
        <v>1000</v>
      </c>
      <c r="D80" s="4"/>
      <c r="E80" s="5" t="s">
        <v>21</v>
      </c>
      <c r="F80" s="7">
        <v>500.0</v>
      </c>
      <c r="G80" s="7">
        <f t="shared" ref="G80:G81" si="19">B79</f>
        <v>1000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4.5" customHeight="1">
      <c r="A81" s="5" t="s">
        <v>22</v>
      </c>
      <c r="B81" s="9">
        <v>1.0E-4</v>
      </c>
      <c r="C81" s="10">
        <f t="shared" si="18"/>
        <v>0.0001</v>
      </c>
      <c r="D81" s="4"/>
      <c r="E81" s="5" t="s">
        <v>22</v>
      </c>
      <c r="F81" s="9">
        <v>1.0E-4</v>
      </c>
      <c r="G81" s="10">
        <f t="shared" si="19"/>
        <v>500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4.5" customHeight="1">
      <c r="A82" s="5" t="s">
        <v>23</v>
      </c>
      <c r="B82" s="5" t="s">
        <v>40</v>
      </c>
      <c r="C82" s="5" t="s">
        <v>24</v>
      </c>
      <c r="D82" s="4"/>
      <c r="E82" s="5" t="s">
        <v>23</v>
      </c>
      <c r="F82" s="6" t="s">
        <v>46</v>
      </c>
      <c r="G82" s="5" t="s">
        <v>24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4.5" customHeight="1">
      <c r="A83" s="5" t="s">
        <v>25</v>
      </c>
      <c r="B83" s="9">
        <v>0.24517</v>
      </c>
      <c r="C83" s="5" t="s">
        <v>26</v>
      </c>
      <c r="D83" s="4"/>
      <c r="E83" s="5" t="s">
        <v>25</v>
      </c>
      <c r="F83" s="9">
        <v>0.22217</v>
      </c>
      <c r="G83" s="5" t="s">
        <v>26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4.5" customHeight="1">
      <c r="A84" s="5" t="s">
        <v>27</v>
      </c>
      <c r="B84" s="5" t="s">
        <v>47</v>
      </c>
      <c r="C84" s="5" t="s">
        <v>26</v>
      </c>
      <c r="D84" s="4"/>
      <c r="E84" s="5" t="s">
        <v>27</v>
      </c>
      <c r="F84" s="5"/>
      <c r="G84" s="5" t="s">
        <v>26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4.5" customHeight="1">
      <c r="A85" s="5" t="s">
        <v>30</v>
      </c>
      <c r="B85" s="5" t="s">
        <v>48</v>
      </c>
      <c r="C85" s="12"/>
      <c r="D85" s="4"/>
      <c r="E85" s="5" t="s">
        <v>30</v>
      </c>
      <c r="F85" s="5" t="s">
        <v>48</v>
      </c>
      <c r="G85" s="1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4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4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4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4.5" customHeight="1">
      <c r="A89" s="1" t="s">
        <v>49</v>
      </c>
      <c r="B89" s="2"/>
      <c r="C89" s="3"/>
      <c r="D89" s="4"/>
      <c r="E89" s="1" t="s">
        <v>50</v>
      </c>
      <c r="F89" s="2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4.5" customHeight="1">
      <c r="A90" s="5"/>
      <c r="B90" s="5" t="s">
        <v>2</v>
      </c>
      <c r="C90" s="5" t="s">
        <v>3</v>
      </c>
      <c r="D90" s="4"/>
      <c r="E90" s="5"/>
      <c r="F90" s="5" t="s">
        <v>2</v>
      </c>
      <c r="G90" s="5" t="s">
        <v>3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4.5" customHeight="1">
      <c r="A91" s="5" t="s">
        <v>4</v>
      </c>
      <c r="B91" s="5">
        <v>48.0</v>
      </c>
      <c r="C91" s="5">
        <f t="shared" ref="C91:C93" si="20">B47</f>
        <v>48</v>
      </c>
      <c r="D91" s="4"/>
      <c r="E91" s="5" t="s">
        <v>4</v>
      </c>
      <c r="F91" s="5">
        <v>48.0</v>
      </c>
      <c r="G91" s="5">
        <f t="shared" ref="G91:G93" si="21">F47</f>
        <v>48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4.5" customHeight="1">
      <c r="A92" s="5" t="s">
        <v>5</v>
      </c>
      <c r="B92" s="5" t="s">
        <v>6</v>
      </c>
      <c r="C92" s="5" t="str">
        <f t="shared" si="20"/>
        <v>Le saque la cota de 25, si es mayor a 25 que sea lo que sea</v>
      </c>
      <c r="D92" s="4"/>
      <c r="E92" s="5" t="s">
        <v>5</v>
      </c>
      <c r="F92" s="5" t="s">
        <v>6</v>
      </c>
      <c r="G92" s="5" t="str">
        <f t="shared" si="21"/>
        <v>Le saque la cota de 25, si es mayor a 25 que sea lo que sea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4.5" customHeight="1">
      <c r="A93" s="5" t="s">
        <v>8</v>
      </c>
      <c r="B93" s="5" t="s">
        <v>10</v>
      </c>
      <c r="C93" s="5" t="str">
        <f t="shared" si="20"/>
        <v>&lt;1990</v>
      </c>
      <c r="D93" s="4"/>
      <c r="E93" s="5" t="s">
        <v>8</v>
      </c>
      <c r="F93" s="5" t="s">
        <v>10</v>
      </c>
      <c r="G93" s="5" t="str">
        <f t="shared" si="21"/>
        <v>&lt;1990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4.5" customHeight="1">
      <c r="A94" s="5" t="s">
        <v>11</v>
      </c>
      <c r="B94" s="5" t="b">
        <v>1</v>
      </c>
      <c r="C94" s="5" t="b">
        <f t="shared" ref="C94:C103" si="22">B94</f>
        <v>1</v>
      </c>
      <c r="D94" s="4"/>
      <c r="E94" s="5" t="s">
        <v>11</v>
      </c>
      <c r="F94" s="5" t="b">
        <v>1</v>
      </c>
      <c r="G94" s="5" t="b">
        <f t="shared" ref="G94:G103" si="23">F94</f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4.5" customHeight="1">
      <c r="A95" s="5" t="s">
        <v>12</v>
      </c>
      <c r="B95" s="5">
        <v>10.0</v>
      </c>
      <c r="C95" s="5">
        <f t="shared" si="22"/>
        <v>10</v>
      </c>
      <c r="D95" s="4"/>
      <c r="E95" s="5" t="s">
        <v>12</v>
      </c>
      <c r="F95" s="6">
        <v>15.0</v>
      </c>
      <c r="G95" s="5">
        <f t="shared" si="23"/>
        <v>15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4.5" customHeight="1">
      <c r="A96" s="5" t="s">
        <v>13</v>
      </c>
      <c r="B96" s="5">
        <v>128.0</v>
      </c>
      <c r="C96" s="5">
        <f t="shared" si="22"/>
        <v>128</v>
      </c>
      <c r="D96" s="4"/>
      <c r="E96" s="5" t="s">
        <v>13</v>
      </c>
      <c r="F96" s="5">
        <v>128.0</v>
      </c>
      <c r="G96" s="5">
        <f t="shared" si="23"/>
        <v>128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4.5" customHeight="1">
      <c r="A97" s="5" t="s">
        <v>14</v>
      </c>
      <c r="B97" s="14">
        <v>1.0E-4</v>
      </c>
      <c r="C97" s="7">
        <f t="shared" si="22"/>
        <v>0.0001</v>
      </c>
      <c r="D97" s="4"/>
      <c r="E97" s="5" t="s">
        <v>14</v>
      </c>
      <c r="F97" s="14">
        <v>1.0E-4</v>
      </c>
      <c r="G97" s="7">
        <f t="shared" si="23"/>
        <v>0.0001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4.5" customHeight="1">
      <c r="A98" s="5" t="s">
        <v>15</v>
      </c>
      <c r="B98" s="7" t="s">
        <v>16</v>
      </c>
      <c r="C98" s="7" t="str">
        <f t="shared" si="22"/>
        <v>Linear</v>
      </c>
      <c r="D98" s="4"/>
      <c r="E98" s="5" t="s">
        <v>15</v>
      </c>
      <c r="F98" s="7" t="s">
        <v>16</v>
      </c>
      <c r="G98" s="7" t="str">
        <f t="shared" si="23"/>
        <v>Linear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4.5" customHeight="1">
      <c r="A99" s="5" t="s">
        <v>17</v>
      </c>
      <c r="B99" s="7" t="s">
        <v>18</v>
      </c>
      <c r="C99" s="7" t="str">
        <f t="shared" si="22"/>
        <v>Relu</v>
      </c>
      <c r="D99" s="4"/>
      <c r="E99" s="5" t="s">
        <v>17</v>
      </c>
      <c r="F99" s="7" t="s">
        <v>18</v>
      </c>
      <c r="G99" s="7" t="str">
        <f t="shared" si="23"/>
        <v>Relu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4.5" customHeight="1">
      <c r="A100" s="5" t="s">
        <v>19</v>
      </c>
      <c r="B100" s="7" t="s">
        <v>18</v>
      </c>
      <c r="C100" s="7" t="str">
        <f t="shared" si="22"/>
        <v>Relu</v>
      </c>
      <c r="D100" s="4"/>
      <c r="E100" s="5" t="s">
        <v>19</v>
      </c>
      <c r="F100" s="7" t="s">
        <v>18</v>
      </c>
      <c r="G100" s="7" t="str">
        <f t="shared" si="23"/>
        <v>Relu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4.5" customHeight="1">
      <c r="A101" s="5" t="s">
        <v>20</v>
      </c>
      <c r="B101" s="7">
        <v>1000.0</v>
      </c>
      <c r="C101" s="7">
        <f t="shared" si="22"/>
        <v>1000</v>
      </c>
      <c r="D101" s="4"/>
      <c r="E101" s="5" t="s">
        <v>20</v>
      </c>
      <c r="F101" s="7">
        <v>1000.0</v>
      </c>
      <c r="G101" s="7">
        <f t="shared" si="23"/>
        <v>1000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4.5" customHeight="1">
      <c r="A102" s="5" t="s">
        <v>21</v>
      </c>
      <c r="B102" s="7">
        <v>500.0</v>
      </c>
      <c r="C102" s="7">
        <f t="shared" si="22"/>
        <v>500</v>
      </c>
      <c r="D102" s="4"/>
      <c r="E102" s="5" t="s">
        <v>21</v>
      </c>
      <c r="F102" s="7">
        <v>500.0</v>
      </c>
      <c r="G102" s="7">
        <f t="shared" si="23"/>
        <v>500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4.5" customHeight="1">
      <c r="A103" s="5" t="s">
        <v>22</v>
      </c>
      <c r="B103" s="9">
        <v>1.0E-4</v>
      </c>
      <c r="C103" s="14">
        <f t="shared" si="22"/>
        <v>0.0001</v>
      </c>
      <c r="D103" s="4"/>
      <c r="E103" s="5" t="s">
        <v>22</v>
      </c>
      <c r="F103" s="9">
        <v>1.0E-4</v>
      </c>
      <c r="G103" s="14">
        <f t="shared" si="23"/>
        <v>0.0001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77.25" customHeight="1">
      <c r="A104" s="5" t="s">
        <v>23</v>
      </c>
      <c r="B104" s="6" t="s">
        <v>51</v>
      </c>
      <c r="C104" s="5" t="s">
        <v>26</v>
      </c>
      <c r="D104" s="4"/>
      <c r="E104" s="5" t="s">
        <v>23</v>
      </c>
      <c r="F104" s="6" t="s">
        <v>52</v>
      </c>
      <c r="G104" s="5" t="s">
        <v>26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1.5" customHeight="1">
      <c r="A105" s="5" t="s">
        <v>53</v>
      </c>
      <c r="B105" s="15" t="s">
        <v>54</v>
      </c>
      <c r="C105" s="5" t="s">
        <v>26</v>
      </c>
      <c r="D105" s="4"/>
      <c r="E105" s="5" t="s">
        <v>53</v>
      </c>
      <c r="F105" s="15" t="s">
        <v>55</v>
      </c>
      <c r="G105" s="5" t="s">
        <v>26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4.5" customHeight="1">
      <c r="A106" s="5" t="s">
        <v>25</v>
      </c>
      <c r="B106" s="16">
        <v>0.14325</v>
      </c>
      <c r="C106" s="5" t="s">
        <v>26</v>
      </c>
      <c r="D106" s="4"/>
      <c r="E106" s="5" t="s">
        <v>25</v>
      </c>
      <c r="F106" s="5">
        <v>0.14383</v>
      </c>
      <c r="G106" s="5" t="s">
        <v>26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4.5" customHeight="1">
      <c r="A107" s="5" t="s">
        <v>27</v>
      </c>
      <c r="B107" s="5" t="s">
        <v>56</v>
      </c>
      <c r="C107" s="5" t="s">
        <v>26</v>
      </c>
      <c r="D107" s="4"/>
      <c r="E107" s="5" t="s">
        <v>27</v>
      </c>
      <c r="F107" s="5" t="s">
        <v>56</v>
      </c>
      <c r="G107" s="5" t="s">
        <v>26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4.5" customHeight="1">
      <c r="A108" s="5" t="s">
        <v>30</v>
      </c>
      <c r="B108" s="5" t="s">
        <v>48</v>
      </c>
      <c r="C108" s="12"/>
      <c r="D108" s="4"/>
      <c r="E108" s="5" t="s">
        <v>30</v>
      </c>
      <c r="F108" s="5" t="s">
        <v>48</v>
      </c>
      <c r="G108" s="1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4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4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4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4.5" customHeight="1">
      <c r="A112" s="1" t="s">
        <v>57</v>
      </c>
      <c r="B112" s="2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4.5" customHeight="1">
      <c r="A113" s="5"/>
      <c r="B113" s="5" t="s">
        <v>2</v>
      </c>
      <c r="C113" s="5" t="s">
        <v>3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4.5" customHeight="1">
      <c r="A114" s="5" t="s">
        <v>4</v>
      </c>
      <c r="B114" s="5">
        <v>48.0</v>
      </c>
      <c r="C114" s="5" t="str">
        <f t="shared" ref="C114:C116" si="24">B70</f>
        <v>Le saque la cota de 25, si es mayor a 25 que sea lo que sea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4.5" customHeight="1">
      <c r="A115" s="5" t="s">
        <v>5</v>
      </c>
      <c r="B115" s="5" t="s">
        <v>6</v>
      </c>
      <c r="C115" s="5" t="str">
        <f t="shared" si="24"/>
        <v>&lt;1990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4.5" customHeight="1">
      <c r="A116" s="5" t="s">
        <v>8</v>
      </c>
      <c r="B116" s="5" t="s">
        <v>10</v>
      </c>
      <c r="C116" s="5" t="b">
        <f t="shared" si="24"/>
        <v>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4.5" customHeight="1">
      <c r="A117" s="5" t="s">
        <v>11</v>
      </c>
      <c r="B117" s="5" t="b">
        <v>1</v>
      </c>
      <c r="C117" s="5" t="b">
        <f t="shared" ref="C117:C126" si="25">B117</f>
        <v>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4.5" customHeight="1">
      <c r="A118" s="5" t="s">
        <v>12</v>
      </c>
      <c r="B118" s="6">
        <v>15.0</v>
      </c>
      <c r="C118" s="5">
        <f t="shared" si="25"/>
        <v>15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4.5" customHeight="1">
      <c r="A119" s="5" t="s">
        <v>13</v>
      </c>
      <c r="B119" s="5">
        <v>128.0</v>
      </c>
      <c r="C119" s="5">
        <f t="shared" si="25"/>
        <v>128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4.5" customHeight="1">
      <c r="A120" s="5" t="s">
        <v>14</v>
      </c>
      <c r="B120" s="14">
        <v>1.0E-4</v>
      </c>
      <c r="C120" s="7">
        <f t="shared" si="25"/>
        <v>0.0001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4.5" customHeight="1">
      <c r="A121" s="5" t="s">
        <v>15</v>
      </c>
      <c r="B121" s="7" t="s">
        <v>16</v>
      </c>
      <c r="C121" s="7" t="str">
        <f t="shared" si="25"/>
        <v>Linear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4.5" customHeight="1">
      <c r="A122" s="5" t="s">
        <v>17</v>
      </c>
      <c r="B122" s="7" t="s">
        <v>18</v>
      </c>
      <c r="C122" s="7" t="str">
        <f t="shared" si="25"/>
        <v>Relu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4.5" customHeight="1">
      <c r="A123" s="5" t="s">
        <v>19</v>
      </c>
      <c r="B123" s="7" t="s">
        <v>18</v>
      </c>
      <c r="C123" s="7" t="str">
        <f t="shared" si="25"/>
        <v>Relu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4.5" customHeight="1">
      <c r="A124" s="5" t="s">
        <v>20</v>
      </c>
      <c r="B124" s="7">
        <v>1000.0</v>
      </c>
      <c r="C124" s="7">
        <f t="shared" si="25"/>
        <v>1000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4.5" customHeight="1">
      <c r="A125" s="5" t="s">
        <v>21</v>
      </c>
      <c r="B125" s="7">
        <v>500.0</v>
      </c>
      <c r="C125" s="7">
        <f t="shared" si="25"/>
        <v>500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4.5" customHeight="1">
      <c r="A126" s="5" t="s">
        <v>22</v>
      </c>
      <c r="B126" s="9">
        <v>1.0E-4</v>
      </c>
      <c r="C126" s="14">
        <f t="shared" si="25"/>
        <v>0.0001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81.75" customHeight="1">
      <c r="A127" s="5" t="s">
        <v>23</v>
      </c>
      <c r="B127" s="6" t="s">
        <v>58</v>
      </c>
      <c r="C127" s="5" t="s">
        <v>59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2.0" customHeight="1">
      <c r="A128" s="5" t="s">
        <v>53</v>
      </c>
      <c r="B128" s="15" t="s">
        <v>55</v>
      </c>
      <c r="C128" s="5" t="s">
        <v>26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4.5" customHeight="1">
      <c r="A129" s="5" t="s">
        <v>25</v>
      </c>
      <c r="B129" s="5">
        <v>0.15416</v>
      </c>
      <c r="C129" s="5" t="s">
        <v>26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4.5" customHeight="1">
      <c r="A130" s="5" t="s">
        <v>27</v>
      </c>
      <c r="B130" s="5" t="s">
        <v>60</v>
      </c>
      <c r="C130" s="5" t="s">
        <v>26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4.5" customHeight="1">
      <c r="A131" s="5" t="s">
        <v>30</v>
      </c>
      <c r="B131" s="5" t="s">
        <v>48</v>
      </c>
      <c r="C131" s="1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4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4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4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4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4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4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4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4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4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4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4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4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4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4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4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4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4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4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4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4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4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4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4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4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4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4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4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4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4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4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4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4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4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4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4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4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4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4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4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4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4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4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4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4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4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4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4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4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4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4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4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4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4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4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4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4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4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4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4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4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4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4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4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4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4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4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4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4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4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4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4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4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4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4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4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4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4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4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4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4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4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4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4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4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4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4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4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4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4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4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4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4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4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4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4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4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4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4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4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4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4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4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4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4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4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4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4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4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4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4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4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4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4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4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4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4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4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4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4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4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4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4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4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4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4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4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4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4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4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4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4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4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4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4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4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4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4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4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4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4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4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4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4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4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4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4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4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4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4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4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4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4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4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4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4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4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4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4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4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4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4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4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4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4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4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4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4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4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4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4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4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4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4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4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4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4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4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4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4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4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4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4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4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4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4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4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4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4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4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4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4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4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4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4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4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4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4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4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4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4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4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4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4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4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4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4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4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4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4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4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4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4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4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4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4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4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4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4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4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4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4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4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4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4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4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4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4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4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4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4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4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4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4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4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4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4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4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4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4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4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4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4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4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4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4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4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4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4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4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4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4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4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4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4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4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4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4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4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4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4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4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4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4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4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4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4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4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4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4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4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4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4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4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4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4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4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4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4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4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4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4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4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4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4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4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4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4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4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4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4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4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4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4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4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4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4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4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4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4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4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4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4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4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4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4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4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4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4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4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4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4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4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4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4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4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4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4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4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4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4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4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4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4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4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4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4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4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4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4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4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4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4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4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4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4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4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4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4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4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4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4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4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4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4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4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4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4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4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4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4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4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4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4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4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4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4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4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4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4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4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4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4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4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4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4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4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4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4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4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4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4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4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4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4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4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4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4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4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4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4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4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4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4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4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4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4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4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4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4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4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4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4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4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4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4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4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4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4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4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4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4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4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4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4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4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4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4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4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4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4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4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4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4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4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4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4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4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4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4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4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4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4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4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4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4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4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4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4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4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4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4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4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4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4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4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4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4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4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4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4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4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4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4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4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4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4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4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4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4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4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4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4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4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4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4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4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4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4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4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4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4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4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4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4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4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4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4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4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4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4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4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4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4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4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4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4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4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4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4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4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4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4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4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4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4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4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4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4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4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4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4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4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4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4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4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4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4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4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4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4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4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4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4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4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4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4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4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4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4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4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4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4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4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4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4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4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4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4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4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4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4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4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4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4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4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4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4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4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4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4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4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4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4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4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4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4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4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4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4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4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4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4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4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4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4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4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4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4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4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4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4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4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4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4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4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4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4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4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4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4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4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4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4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4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4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4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4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4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4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4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4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4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4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4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4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4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4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4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4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4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4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4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4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4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4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4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4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4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4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4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4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4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4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4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4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4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4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4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4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4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4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4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4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4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4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4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4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4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4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4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4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4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4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4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4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4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4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4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4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4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4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4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4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4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4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4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4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4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4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4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4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4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4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4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4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4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4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4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4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4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4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4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4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4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4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4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4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4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4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4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4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4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4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4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4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4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4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4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4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4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4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4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4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4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4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4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4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4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4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4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4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4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4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4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4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4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4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4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4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4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4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4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4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4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4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4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4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4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4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4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4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4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4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4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4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4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4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4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4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4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4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4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4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4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4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4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4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4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4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4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4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4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4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4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4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4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4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4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4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4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4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4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4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4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4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4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4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4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4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4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34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4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4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4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4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4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4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4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4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4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4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4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4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4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4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4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4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4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4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4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34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4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4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4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4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4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4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4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4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4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4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4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4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4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4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4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4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34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4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4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4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4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4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4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4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4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4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4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34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4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4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34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34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34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34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34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34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34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4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34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4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34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34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34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34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34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34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4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34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4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4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4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4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4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4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4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34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4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4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4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34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34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34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34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34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4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4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34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4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4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4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4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34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4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4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34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4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34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34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34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34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34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34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34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34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4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34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34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34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34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34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4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4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34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34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34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34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34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34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34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34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34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4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34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34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34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34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34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34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34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34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34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34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34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34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34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34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34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34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34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34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34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34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34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34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34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34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34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34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34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34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</sheetData>
  <mergeCells count="11">
    <mergeCell ref="A67:C67"/>
    <mergeCell ref="A89:C89"/>
    <mergeCell ref="E89:G89"/>
    <mergeCell ref="A112:C112"/>
    <mergeCell ref="A1:C1"/>
    <mergeCell ref="E1:G1"/>
    <mergeCell ref="A23:C23"/>
    <mergeCell ref="E23:G23"/>
    <mergeCell ref="A45:C45"/>
    <mergeCell ref="E45:G45"/>
    <mergeCell ref="E67:G67"/>
  </mergeCells>
  <drawing r:id="rId1"/>
</worksheet>
</file>