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blank/Documents/Paper-EPSR/March2024/Results/Preco_teste/"/>
    </mc:Choice>
  </mc:AlternateContent>
  <xr:revisionPtr revIDLastSave="0" documentId="13_ncr:1_{A6B92DFE-8022-564A-A100-A0040A3EFA01}" xr6:coauthVersionLast="47" xr6:coauthVersionMax="47" xr10:uidLastSave="{00000000-0000-0000-0000-000000000000}"/>
  <bookViews>
    <workbookView xWindow="380" yWindow="740" windowWidth="19280" windowHeight="17040" activeTab="3" xr2:uid="{52D9C27D-0EF6-DD41-9728-0267E68F7539}"/>
  </bookViews>
  <sheets>
    <sheet name="Sheet1" sheetId="1" r:id="rId1"/>
    <sheet name="x_df" sheetId="2" r:id="rId2"/>
    <sheet name="q_df" sheetId="3" r:id="rId3"/>
    <sheet name="q_df_Test" sheetId="4" r:id="rId4"/>
    <sheet name="Indica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4" l="1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C13" i="3"/>
  <c r="D13" i="3"/>
  <c r="E13" i="3"/>
  <c r="F13" i="3"/>
  <c r="G13" i="3"/>
  <c r="H13" i="3"/>
  <c r="I13" i="3"/>
  <c r="J13" i="3"/>
  <c r="K13" i="3"/>
  <c r="L13" i="3"/>
  <c r="M13" i="3"/>
  <c r="B13" i="3"/>
</calcChain>
</file>

<file path=xl/sharedStrings.xml><?xml version="1.0" encoding="utf-8"?>
<sst xmlns="http://schemas.openxmlformats.org/spreadsheetml/2006/main" count="41" uniqueCount="29">
  <si>
    <t>λ</t>
  </si>
  <si>
    <t>x1</t>
  </si>
  <si>
    <t>0.00</t>
  </si>
  <si>
    <t>0.05</t>
  </si>
  <si>
    <t>0.10</t>
  </si>
  <si>
    <t>0.25</t>
  </si>
  <si>
    <t>0.50</t>
  </si>
  <si>
    <t>0.75</t>
  </si>
  <si>
    <t>0.90</t>
  </si>
  <si>
    <t>0.95</t>
  </si>
  <si>
    <t>0.99</t>
  </si>
  <si>
    <t>Proposed</t>
  </si>
  <si>
    <t>Avg</t>
  </si>
  <si>
    <t>CVaR</t>
  </si>
  <si>
    <t>CVaR Up</t>
  </si>
  <si>
    <t>q 1%</t>
  </si>
  <si>
    <t>q 5%</t>
  </si>
  <si>
    <t>q 10%</t>
  </si>
  <si>
    <t>q 25%</t>
  </si>
  <si>
    <t>q 50%</t>
  </si>
  <si>
    <t>q 75%</t>
  </si>
  <si>
    <t>q 90%</t>
  </si>
  <si>
    <t>q 95%</t>
  </si>
  <si>
    <t>q 99%</t>
  </si>
  <si>
    <t>Type</t>
  </si>
  <si>
    <t>Indicator</t>
  </si>
  <si>
    <t>In Sample</t>
  </si>
  <si>
    <t>Out of Sample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</si>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</sst>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59AF-F80E-9642-851C-1178D056BBF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571-790F-9245-910E-3FE5E0B2A269}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100</v>
      </c>
    </row>
    <row r="4" spans="1:2" x14ac:dyDescent="0.2">
      <c r="A4" t="s">
        <v>4</v>
      </c>
      <c r="B4">
        <v>100</v>
      </c>
    </row>
    <row r="5" spans="1:2" x14ac:dyDescent="0.2">
      <c r="A5" t="s">
        <v>5</v>
      </c>
      <c r="B5">
        <v>100</v>
      </c>
    </row>
    <row r="6" spans="1:2" x14ac:dyDescent="0.2">
      <c r="A6" t="s">
        <v>6</v>
      </c>
      <c r="B6">
        <v>97.64</v>
      </c>
    </row>
    <row r="7" spans="1:2" x14ac:dyDescent="0.2">
      <c r="A7" t="s">
        <v>7</v>
      </c>
      <c r="B7">
        <v>95.21</v>
      </c>
    </row>
    <row r="8" spans="1:2" x14ac:dyDescent="0.2">
      <c r="A8" t="s">
        <v>8</v>
      </c>
      <c r="B8">
        <v>94.94</v>
      </c>
    </row>
    <row r="9" spans="1:2" x14ac:dyDescent="0.2">
      <c r="A9" t="s">
        <v>9</v>
      </c>
      <c r="B9">
        <v>94.82</v>
      </c>
    </row>
    <row r="10" spans="1:2" x14ac:dyDescent="0.2">
      <c r="A10" t="s">
        <v>10</v>
      </c>
      <c r="B10">
        <v>94.82</v>
      </c>
    </row>
    <row r="11" spans="1:2" x14ac:dyDescent="0.2">
      <c r="A11" t="s">
        <v>11</v>
      </c>
      <c r="B11">
        <v>93.93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B41D-1E86-7249-A532-0DB4F79D2756}">
  <dimension ref="A1:M21"/>
  <sheetViews>
    <sheetView workbookViewId="0">
      <selection activeCell="A13" sqref="A13:M21"/>
    </sheetView>
  </sheetViews>
  <sheetFormatPr baseColWidth="10" defaultRowHeight="16" x14ac:dyDescent="0.2"/>
  <sheetData>
    <row r="1" spans="1:13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">
      <c r="A2">
        <v>0</v>
      </c>
      <c r="B2">
        <v>100.21009981111288</v>
      </c>
      <c r="C2">
        <v>91.725697529741623</v>
      </c>
      <c r="D2">
        <v>107.91060566452114</v>
      </c>
      <c r="E2">
        <v>89.731870898574797</v>
      </c>
      <c r="F2">
        <v>94.839049248943368</v>
      </c>
      <c r="G2">
        <v>96.773807317952063</v>
      </c>
      <c r="H2">
        <v>98.849518283682968</v>
      </c>
      <c r="I2">
        <v>100.28959268904843</v>
      </c>
      <c r="J2">
        <v>101.76966368165287</v>
      </c>
      <c r="K2">
        <v>103.50911923439143</v>
      </c>
      <c r="L2">
        <v>105.01376516954871</v>
      </c>
      <c r="M2">
        <v>110.16043468511674</v>
      </c>
    </row>
    <row r="3" spans="1:13" x14ac:dyDescent="0.2">
      <c r="A3">
        <v>0.05</v>
      </c>
      <c r="B3">
        <v>100.21009981111288</v>
      </c>
      <c r="C3">
        <v>91.725697529741623</v>
      </c>
      <c r="D3">
        <v>107.91060566452114</v>
      </c>
      <c r="E3">
        <v>89.731870898574797</v>
      </c>
      <c r="F3">
        <v>94.839049248943368</v>
      </c>
      <c r="G3">
        <v>96.773807317952063</v>
      </c>
      <c r="H3">
        <v>98.849518283682968</v>
      </c>
      <c r="I3">
        <v>100.28959268904843</v>
      </c>
      <c r="J3">
        <v>101.76966368165287</v>
      </c>
      <c r="K3">
        <v>103.50911923439143</v>
      </c>
      <c r="L3">
        <v>105.01376516954871</v>
      </c>
      <c r="M3">
        <v>110.16043468511674</v>
      </c>
    </row>
    <row r="4" spans="1:13" x14ac:dyDescent="0.2">
      <c r="A4">
        <v>0.1</v>
      </c>
      <c r="B4">
        <v>100.21009981111288</v>
      </c>
      <c r="C4">
        <v>91.725697529741623</v>
      </c>
      <c r="D4">
        <v>107.91060566452114</v>
      </c>
      <c r="E4">
        <v>89.731870898574797</v>
      </c>
      <c r="F4">
        <v>94.839049248943368</v>
      </c>
      <c r="G4">
        <v>96.773807317952063</v>
      </c>
      <c r="H4">
        <v>98.849518283682968</v>
      </c>
      <c r="I4">
        <v>100.28959268904843</v>
      </c>
      <c r="J4">
        <v>101.76966368165287</v>
      </c>
      <c r="K4">
        <v>103.50911923439143</v>
      </c>
      <c r="L4">
        <v>105.01376516954871</v>
      </c>
      <c r="M4">
        <v>110.16043468511674</v>
      </c>
    </row>
    <row r="5" spans="1:13" x14ac:dyDescent="0.2">
      <c r="A5">
        <v>0.25</v>
      </c>
      <c r="B5">
        <v>100.21009981111288</v>
      </c>
      <c r="C5">
        <v>91.725697529741623</v>
      </c>
      <c r="D5">
        <v>107.91060566452114</v>
      </c>
      <c r="E5">
        <v>89.731870898574797</v>
      </c>
      <c r="F5">
        <v>94.839049248943368</v>
      </c>
      <c r="G5">
        <v>96.773807317952063</v>
      </c>
      <c r="H5">
        <v>98.849518283682968</v>
      </c>
      <c r="I5">
        <v>100.28959268904843</v>
      </c>
      <c r="J5">
        <v>101.76966368165287</v>
      </c>
      <c r="K5">
        <v>103.50911923439143</v>
      </c>
      <c r="L5">
        <v>105.01376516954871</v>
      </c>
      <c r="M5">
        <v>110.16043468511674</v>
      </c>
    </row>
    <row r="6" spans="1:13" x14ac:dyDescent="0.2">
      <c r="A6">
        <v>0.5</v>
      </c>
      <c r="B6">
        <v>99.670867455802366</v>
      </c>
      <c r="C6">
        <v>92.584278691299147</v>
      </c>
      <c r="D6">
        <v>109.66226301371228</v>
      </c>
      <c r="E6">
        <v>90.720950860910733</v>
      </c>
      <c r="F6">
        <v>95.114172009391723</v>
      </c>
      <c r="G6">
        <v>96.467618702516788</v>
      </c>
      <c r="H6">
        <v>98.00035960047461</v>
      </c>
      <c r="I6">
        <v>99.36569107830249</v>
      </c>
      <c r="J6">
        <v>100.86730938116948</v>
      </c>
      <c r="K6">
        <v>102.90930170101068</v>
      </c>
      <c r="L6">
        <v>105.68311475097094</v>
      </c>
      <c r="M6">
        <v>111.93883125116976</v>
      </c>
    </row>
    <row r="7" spans="1:13" x14ac:dyDescent="0.2">
      <c r="A7">
        <v>0.75</v>
      </c>
      <c r="B7">
        <v>99.118333135886147</v>
      </c>
      <c r="C7">
        <v>92.923034085925451</v>
      </c>
      <c r="D7">
        <v>111.99400124821176</v>
      </c>
      <c r="E7">
        <v>91.586329086793015</v>
      </c>
      <c r="F7">
        <v>94.952106228566009</v>
      </c>
      <c r="G7">
        <v>95.707263608381638</v>
      </c>
      <c r="H7">
        <v>97.031410804321453</v>
      </c>
      <c r="I7">
        <v>98.33081853000796</v>
      </c>
      <c r="J7">
        <v>100.09714911573879</v>
      </c>
      <c r="K7">
        <v>103.00724605424109</v>
      </c>
      <c r="L7">
        <v>106.48701309760932</v>
      </c>
      <c r="M7">
        <v>114.19693331090635</v>
      </c>
    </row>
    <row r="8" spans="1:13" x14ac:dyDescent="0.2">
      <c r="A8">
        <v>0.9</v>
      </c>
      <c r="B8">
        <v>99.054980103990601</v>
      </c>
      <c r="C8">
        <v>92.939530244323905</v>
      </c>
      <c r="D8">
        <v>112.27765995781714</v>
      </c>
      <c r="E8">
        <v>91.548018364740585</v>
      </c>
      <c r="F8">
        <v>94.940845962589307</v>
      </c>
      <c r="G8">
        <v>95.628640901248588</v>
      </c>
      <c r="H8">
        <v>96.902101877260705</v>
      </c>
      <c r="I8">
        <v>98.230680131780147</v>
      </c>
      <c r="J8">
        <v>99.989046698684916</v>
      </c>
      <c r="K8">
        <v>103.09310340846955</v>
      </c>
      <c r="L8">
        <v>106.72695803489847</v>
      </c>
      <c r="M8">
        <v>114.56066851272342</v>
      </c>
    </row>
    <row r="9" spans="1:13" x14ac:dyDescent="0.2">
      <c r="A9">
        <v>0.95</v>
      </c>
      <c r="B9">
        <v>99.028726240790235</v>
      </c>
      <c r="C9">
        <v>92.94181602067043</v>
      </c>
      <c r="D9">
        <v>112.39802438610286</v>
      </c>
      <c r="E9">
        <v>91.530798928189483</v>
      </c>
      <c r="F9">
        <v>94.92020178504562</v>
      </c>
      <c r="G9">
        <v>95.593614582028607</v>
      </c>
      <c r="H9">
        <v>96.865260131382897</v>
      </c>
      <c r="I9">
        <v>98.185599719942871</v>
      </c>
      <c r="J9">
        <v>99.948677189642495</v>
      </c>
      <c r="K9">
        <v>103.08827572625619</v>
      </c>
      <c r="L9">
        <v>106.98496005691534</v>
      </c>
      <c r="M9">
        <v>114.7264884440546</v>
      </c>
    </row>
    <row r="10" spans="1:13" x14ac:dyDescent="0.2">
      <c r="A10">
        <v>0.99</v>
      </c>
      <c r="B10">
        <v>99.028726240790235</v>
      </c>
      <c r="C10">
        <v>92.94181602067043</v>
      </c>
      <c r="D10">
        <v>112.39802438610286</v>
      </c>
      <c r="E10">
        <v>91.530798928189483</v>
      </c>
      <c r="F10">
        <v>94.92020178504562</v>
      </c>
      <c r="G10">
        <v>95.593614582028607</v>
      </c>
      <c r="H10">
        <v>96.865260131382897</v>
      </c>
      <c r="I10">
        <v>98.185599719942871</v>
      </c>
      <c r="J10">
        <v>99.948677189642495</v>
      </c>
      <c r="K10">
        <v>103.08827572625619</v>
      </c>
      <c r="L10">
        <v>106.98496005691534</v>
      </c>
      <c r="M10">
        <v>114.7264884440546</v>
      </c>
    </row>
    <row r="11" spans="1:13" x14ac:dyDescent="0.2">
      <c r="A11" t="s">
        <v>28</v>
      </c>
      <c r="B11">
        <v>98.826047740328377</v>
      </c>
      <c r="C11">
        <v>92.921802427139852</v>
      </c>
      <c r="D11">
        <v>113.36667906338018</v>
      </c>
      <c r="E11">
        <v>91.95467889983685</v>
      </c>
      <c r="F11">
        <v>94.575814896825136</v>
      </c>
      <c r="G11">
        <v>95.295660253457243</v>
      </c>
      <c r="H11">
        <v>96.508784368399716</v>
      </c>
      <c r="I11">
        <v>97.773807066871271</v>
      </c>
      <c r="J11">
        <v>99.697815964394209</v>
      </c>
      <c r="K11">
        <v>103.24416039540972</v>
      </c>
      <c r="L11">
        <v>107.71339562223969</v>
      </c>
      <c r="M11">
        <v>116.00660995502635</v>
      </c>
    </row>
    <row r="13" spans="1:13" x14ac:dyDescent="0.2">
      <c r="A13">
        <v>0</v>
      </c>
      <c r="B13" s="1">
        <f>(B$11-B2)/B2</f>
        <v>-1.3811502766620538E-2</v>
      </c>
      <c r="C13" s="1">
        <f t="shared" ref="C13:M13" si="0">(C$11-C2)/C2</f>
        <v>1.3040019641283157E-2</v>
      </c>
      <c r="D13" s="1">
        <f t="shared" si="0"/>
        <v>5.0561048798309922E-2</v>
      </c>
      <c r="E13" s="1">
        <f t="shared" si="0"/>
        <v>2.477166673337864E-2</v>
      </c>
      <c r="F13" s="1">
        <f t="shared" si="0"/>
        <v>-2.7755903734048124E-3</v>
      </c>
      <c r="G13" s="1">
        <f t="shared" si="0"/>
        <v>-1.5274247293364636E-2</v>
      </c>
      <c r="H13" s="1">
        <f t="shared" si="0"/>
        <v>-2.3679770583865715E-2</v>
      </c>
      <c r="I13" s="1">
        <f t="shared" si="0"/>
        <v>-2.5085211283861208E-2</v>
      </c>
      <c r="J13" s="1">
        <f t="shared" si="0"/>
        <v>-2.0358205405292873E-2</v>
      </c>
      <c r="K13" s="1">
        <f t="shared" si="0"/>
        <v>-2.5597632454173046E-3</v>
      </c>
      <c r="L13" s="1">
        <f t="shared" si="0"/>
        <v>2.5707396057386638E-2</v>
      </c>
      <c r="M13" s="1">
        <f t="shared" si="0"/>
        <v>5.306964598152096E-2</v>
      </c>
    </row>
    <row r="14" spans="1:13" x14ac:dyDescent="0.2">
      <c r="A14">
        <v>0.05</v>
      </c>
      <c r="B14" s="1">
        <f t="shared" ref="B14:M14" si="1">(B$11-B3)/B3</f>
        <v>-1.3811502766620538E-2</v>
      </c>
      <c r="C14" s="1">
        <f t="shared" si="1"/>
        <v>1.3040019641283157E-2</v>
      </c>
      <c r="D14" s="1">
        <f t="shared" si="1"/>
        <v>5.0561048798309922E-2</v>
      </c>
      <c r="E14" s="1">
        <f t="shared" si="1"/>
        <v>2.477166673337864E-2</v>
      </c>
      <c r="F14" s="1">
        <f t="shared" si="1"/>
        <v>-2.7755903734048124E-3</v>
      </c>
      <c r="G14" s="1">
        <f t="shared" si="1"/>
        <v>-1.5274247293364636E-2</v>
      </c>
      <c r="H14" s="1">
        <f t="shared" si="1"/>
        <v>-2.3679770583865715E-2</v>
      </c>
      <c r="I14" s="1">
        <f t="shared" si="1"/>
        <v>-2.5085211283861208E-2</v>
      </c>
      <c r="J14" s="1">
        <f t="shared" si="1"/>
        <v>-2.0358205405292873E-2</v>
      </c>
      <c r="K14" s="1">
        <f t="shared" si="1"/>
        <v>-2.5597632454173046E-3</v>
      </c>
      <c r="L14" s="1">
        <f t="shared" si="1"/>
        <v>2.5707396057386638E-2</v>
      </c>
      <c r="M14" s="1">
        <f t="shared" si="1"/>
        <v>5.306964598152096E-2</v>
      </c>
    </row>
    <row r="15" spans="1:13" x14ac:dyDescent="0.2">
      <c r="A15">
        <v>0.1</v>
      </c>
      <c r="B15" s="1">
        <f t="shared" ref="B15:M15" si="2">(B$11-B4)/B4</f>
        <v>-1.3811502766620538E-2</v>
      </c>
      <c r="C15" s="1">
        <f t="shared" si="2"/>
        <v>1.3040019641283157E-2</v>
      </c>
      <c r="D15" s="1">
        <f t="shared" si="2"/>
        <v>5.0561048798309922E-2</v>
      </c>
      <c r="E15" s="1">
        <f t="shared" si="2"/>
        <v>2.477166673337864E-2</v>
      </c>
      <c r="F15" s="1">
        <f t="shared" si="2"/>
        <v>-2.7755903734048124E-3</v>
      </c>
      <c r="G15" s="1">
        <f t="shared" si="2"/>
        <v>-1.5274247293364636E-2</v>
      </c>
      <c r="H15" s="1">
        <f t="shared" si="2"/>
        <v>-2.3679770583865715E-2</v>
      </c>
      <c r="I15" s="1">
        <f t="shared" si="2"/>
        <v>-2.5085211283861208E-2</v>
      </c>
      <c r="J15" s="1">
        <f t="shared" si="2"/>
        <v>-2.0358205405292873E-2</v>
      </c>
      <c r="K15" s="1">
        <f t="shared" si="2"/>
        <v>-2.5597632454173046E-3</v>
      </c>
      <c r="L15" s="1">
        <f t="shared" si="2"/>
        <v>2.5707396057386638E-2</v>
      </c>
      <c r="M15" s="1">
        <f t="shared" si="2"/>
        <v>5.306964598152096E-2</v>
      </c>
    </row>
    <row r="16" spans="1:13" x14ac:dyDescent="0.2">
      <c r="A16">
        <v>0.25</v>
      </c>
      <c r="B16" s="1">
        <f t="shared" ref="B16:M16" si="3">(B$11-B5)/B5</f>
        <v>-1.3811502766620538E-2</v>
      </c>
      <c r="C16" s="1">
        <f t="shared" si="3"/>
        <v>1.3040019641283157E-2</v>
      </c>
      <c r="D16" s="1">
        <f t="shared" si="3"/>
        <v>5.0561048798309922E-2</v>
      </c>
      <c r="E16" s="1">
        <f t="shared" si="3"/>
        <v>2.477166673337864E-2</v>
      </c>
      <c r="F16" s="1">
        <f t="shared" si="3"/>
        <v>-2.7755903734048124E-3</v>
      </c>
      <c r="G16" s="1">
        <f t="shared" si="3"/>
        <v>-1.5274247293364636E-2</v>
      </c>
      <c r="H16" s="1">
        <f t="shared" si="3"/>
        <v>-2.3679770583865715E-2</v>
      </c>
      <c r="I16" s="1">
        <f t="shared" si="3"/>
        <v>-2.5085211283861208E-2</v>
      </c>
      <c r="J16" s="1">
        <f t="shared" si="3"/>
        <v>-2.0358205405292873E-2</v>
      </c>
      <c r="K16" s="1">
        <f t="shared" si="3"/>
        <v>-2.5597632454173046E-3</v>
      </c>
      <c r="L16" s="1">
        <f t="shared" si="3"/>
        <v>2.5707396057386638E-2</v>
      </c>
      <c r="M16" s="1">
        <f t="shared" si="3"/>
        <v>5.306964598152096E-2</v>
      </c>
    </row>
    <row r="17" spans="1:13" x14ac:dyDescent="0.2">
      <c r="A17">
        <v>0.5</v>
      </c>
      <c r="B17" s="1">
        <f t="shared" ref="B17:M17" si="4">(B$11-B6)/B6</f>
        <v>-8.4760947410095731E-3</v>
      </c>
      <c r="C17" s="1">
        <f t="shared" si="4"/>
        <v>3.6455836845270418E-3</v>
      </c>
      <c r="D17" s="1">
        <f t="shared" si="4"/>
        <v>3.378022619508312E-2</v>
      </c>
      <c r="E17" s="1">
        <f t="shared" si="4"/>
        <v>1.3599152425304854E-2</v>
      </c>
      <c r="F17" s="1">
        <f t="shared" si="4"/>
        <v>-5.6601145885329107E-3</v>
      </c>
      <c r="G17" s="1">
        <f t="shared" si="4"/>
        <v>-1.2148723735718889E-2</v>
      </c>
      <c r="H17" s="1">
        <f t="shared" si="4"/>
        <v>-1.5220099580814906E-2</v>
      </c>
      <c r="I17" s="1">
        <f t="shared" si="4"/>
        <v>-1.6020459317057204E-2</v>
      </c>
      <c r="J17" s="1">
        <f t="shared" si="4"/>
        <v>-1.1594375065124875E-2</v>
      </c>
      <c r="K17" s="1">
        <f t="shared" si="4"/>
        <v>3.2539205772859387E-3</v>
      </c>
      <c r="L17" s="1">
        <f t="shared" si="4"/>
        <v>1.9211024164577727E-2</v>
      </c>
      <c r="M17" s="1">
        <f t="shared" si="4"/>
        <v>3.6339299404772742E-2</v>
      </c>
    </row>
    <row r="18" spans="1:13" x14ac:dyDescent="0.2">
      <c r="A18">
        <v>0.75</v>
      </c>
      <c r="B18" s="1">
        <f t="shared" ref="B18:M18" si="5">(B$11-B7)/B7</f>
        <v>-2.9488530154866614E-3</v>
      </c>
      <c r="C18" s="1">
        <f t="shared" si="5"/>
        <v>-1.3254612246735908E-5</v>
      </c>
      <c r="D18" s="1">
        <f t="shared" si="5"/>
        <v>1.2256708393926891E-2</v>
      </c>
      <c r="E18" s="1">
        <f t="shared" si="5"/>
        <v>4.021886418165789E-3</v>
      </c>
      <c r="F18" s="1">
        <f t="shared" si="5"/>
        <v>-3.9629592927098991E-3</v>
      </c>
      <c r="G18" s="1">
        <f t="shared" si="5"/>
        <v>-4.300649077259259E-3</v>
      </c>
      <c r="H18" s="1">
        <f t="shared" si="5"/>
        <v>-5.3861572411401104E-3</v>
      </c>
      <c r="I18" s="1">
        <f t="shared" si="5"/>
        <v>-5.6646682236933072E-3</v>
      </c>
      <c r="J18" s="1">
        <f t="shared" si="5"/>
        <v>-3.9894557924206545E-3</v>
      </c>
      <c r="K18" s="1">
        <f t="shared" si="5"/>
        <v>2.2999774311398906E-3</v>
      </c>
      <c r="L18" s="1">
        <f t="shared" si="5"/>
        <v>1.1516733251840074E-2</v>
      </c>
      <c r="M18" s="1">
        <f t="shared" si="5"/>
        <v>1.5846981102312759E-2</v>
      </c>
    </row>
    <row r="19" spans="1:13" x14ac:dyDescent="0.2">
      <c r="A19">
        <v>0.9</v>
      </c>
      <c r="B19" s="1">
        <f t="shared" ref="B19:M19" si="6">(B$11-B8)/B8</f>
        <v>-2.3111646019401029E-3</v>
      </c>
      <c r="C19" s="1">
        <f t="shared" si="6"/>
        <v>-1.9074571538557338E-4</v>
      </c>
      <c r="D19" s="1">
        <f t="shared" si="6"/>
        <v>9.6993391737250807E-3</v>
      </c>
      <c r="E19" s="1">
        <f t="shared" si="6"/>
        <v>4.4420462874037326E-3</v>
      </c>
      <c r="F19" s="1">
        <f t="shared" si="6"/>
        <v>-3.8448263449012104E-3</v>
      </c>
      <c r="G19" s="1">
        <f t="shared" si="6"/>
        <v>-3.4820179880544287E-3</v>
      </c>
      <c r="H19" s="1">
        <f t="shared" si="6"/>
        <v>-4.058916176649884E-3</v>
      </c>
      <c r="I19" s="1">
        <f t="shared" si="6"/>
        <v>-4.6510221073086735E-3</v>
      </c>
      <c r="J19" s="1">
        <f t="shared" si="6"/>
        <v>-2.9126263716497394E-3</v>
      </c>
      <c r="K19" s="1">
        <f t="shared" si="6"/>
        <v>1.4652482265633915E-3</v>
      </c>
      <c r="L19" s="1">
        <f t="shared" si="6"/>
        <v>9.2426281560340235E-3</v>
      </c>
      <c r="M19" s="1">
        <f t="shared" si="6"/>
        <v>1.2621621897591617E-2</v>
      </c>
    </row>
    <row r="20" spans="1:13" x14ac:dyDescent="0.2">
      <c r="A20">
        <v>0.95</v>
      </c>
      <c r="B20" s="1">
        <f t="shared" ref="B20:M20" si="7">(B$11-B9)/B9</f>
        <v>-2.046663712194387E-3</v>
      </c>
      <c r="C20" s="1">
        <f t="shared" si="7"/>
        <v>-2.1533465115558984E-4</v>
      </c>
      <c r="D20" s="1">
        <f t="shared" si="7"/>
        <v>8.6180756518446488E-3</v>
      </c>
      <c r="E20" s="1">
        <f t="shared" si="7"/>
        <v>4.6310091970236337E-3</v>
      </c>
      <c r="F20" s="1">
        <f t="shared" si="7"/>
        <v>-3.6281727360881039E-3</v>
      </c>
      <c r="G20" s="1">
        <f t="shared" si="7"/>
        <v>-3.1168852634575381E-3</v>
      </c>
      <c r="H20" s="1">
        <f t="shared" si="7"/>
        <v>-3.6801198128170562E-3</v>
      </c>
      <c r="I20" s="1">
        <f t="shared" si="7"/>
        <v>-4.1940228938476369E-3</v>
      </c>
      <c r="J20" s="1">
        <f t="shared" si="7"/>
        <v>-2.5099004039073219E-3</v>
      </c>
      <c r="K20" s="1">
        <f t="shared" si="7"/>
        <v>1.512147410123315E-3</v>
      </c>
      <c r="L20" s="1">
        <f t="shared" si="7"/>
        <v>6.808766063349684E-3</v>
      </c>
      <c r="M20" s="1">
        <f t="shared" si="7"/>
        <v>1.1158029225273409E-2</v>
      </c>
    </row>
    <row r="21" spans="1:13" x14ac:dyDescent="0.2">
      <c r="A21">
        <v>0.99</v>
      </c>
      <c r="B21" s="1">
        <f t="shared" ref="B21:M21" si="8">(B$11-B10)/B10</f>
        <v>-2.046663712194387E-3</v>
      </c>
      <c r="C21" s="1">
        <f t="shared" si="8"/>
        <v>-2.1533465115558984E-4</v>
      </c>
      <c r="D21" s="1">
        <f t="shared" si="8"/>
        <v>8.6180756518446488E-3</v>
      </c>
      <c r="E21" s="1">
        <f t="shared" si="8"/>
        <v>4.6310091970236337E-3</v>
      </c>
      <c r="F21" s="1">
        <f t="shared" si="8"/>
        <v>-3.6281727360881039E-3</v>
      </c>
      <c r="G21" s="1">
        <f t="shared" si="8"/>
        <v>-3.1168852634575381E-3</v>
      </c>
      <c r="H21" s="1">
        <f t="shared" si="8"/>
        <v>-3.6801198128170562E-3</v>
      </c>
      <c r="I21" s="1">
        <f t="shared" si="8"/>
        <v>-4.1940228938476369E-3</v>
      </c>
      <c r="J21" s="1">
        <f t="shared" si="8"/>
        <v>-2.5099004039073219E-3</v>
      </c>
      <c r="K21" s="1">
        <f t="shared" si="8"/>
        <v>1.512147410123315E-3</v>
      </c>
      <c r="L21" s="1">
        <f t="shared" si="8"/>
        <v>6.808766063349684E-3</v>
      </c>
      <c r="M21" s="1">
        <f t="shared" si="8"/>
        <v>1.1158029225273409E-2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FBA-E8B3-5443-B80B-56E7300B02EC}">
  <dimension ref="A1:M21"/>
  <sheetViews>
    <sheetView tabSelected="1" workbookViewId="0">
      <selection activeCell="D17" sqref="D17"/>
    </sheetView>
  </sheetViews>
  <sheetFormatPr baseColWidth="10" defaultRowHeight="16" x14ac:dyDescent="0.2"/>
  <sheetData>
    <row r="1" spans="1:13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">
      <c r="B2">
        <v>100.26263330322367</v>
      </c>
      <c r="C2">
        <v>92.319906378807005</v>
      </c>
      <c r="D2">
        <v>108.50317277793434</v>
      </c>
      <c r="E2">
        <v>90.647457845457538</v>
      </c>
      <c r="F2">
        <v>95.022435564969953</v>
      </c>
      <c r="G2">
        <v>96.698773435638799</v>
      </c>
      <c r="H2">
        <v>98.720965031637064</v>
      </c>
      <c r="I2">
        <v>100.3318171411257</v>
      </c>
      <c r="J2">
        <v>101.7368351973938</v>
      </c>
      <c r="K2">
        <v>103.39580648545849</v>
      </c>
      <c r="L2">
        <v>104.72167593762954</v>
      </c>
      <c r="M2">
        <v>112.24272470177141</v>
      </c>
    </row>
    <row r="3" spans="1:13" x14ac:dyDescent="0.2">
      <c r="B3">
        <v>100.26263330322367</v>
      </c>
      <c r="C3">
        <v>92.319906378807005</v>
      </c>
      <c r="D3">
        <v>108.50317277793434</v>
      </c>
      <c r="E3">
        <v>90.647457845457538</v>
      </c>
      <c r="F3">
        <v>95.022435564969953</v>
      </c>
      <c r="G3">
        <v>96.698773435638799</v>
      </c>
      <c r="H3">
        <v>98.720965031637064</v>
      </c>
      <c r="I3">
        <v>100.3318171411257</v>
      </c>
      <c r="J3">
        <v>101.7368351973938</v>
      </c>
      <c r="K3">
        <v>103.39580648545849</v>
      </c>
      <c r="L3">
        <v>104.72167593762954</v>
      </c>
      <c r="M3">
        <v>112.24272470177141</v>
      </c>
    </row>
    <row r="4" spans="1:13" x14ac:dyDescent="0.2">
      <c r="B4">
        <v>100.26263330322367</v>
      </c>
      <c r="C4">
        <v>92.319906378807005</v>
      </c>
      <c r="D4">
        <v>108.50317277793434</v>
      </c>
      <c r="E4">
        <v>90.647457845457538</v>
      </c>
      <c r="F4">
        <v>95.022435564969953</v>
      </c>
      <c r="G4">
        <v>96.698773435638799</v>
      </c>
      <c r="H4">
        <v>98.720965031637064</v>
      </c>
      <c r="I4">
        <v>100.3318171411257</v>
      </c>
      <c r="J4">
        <v>101.7368351973938</v>
      </c>
      <c r="K4">
        <v>103.39580648545849</v>
      </c>
      <c r="L4">
        <v>104.72167593762954</v>
      </c>
      <c r="M4">
        <v>112.24272470177141</v>
      </c>
    </row>
    <row r="5" spans="1:13" x14ac:dyDescent="0.2">
      <c r="B5">
        <v>100.26263330322367</v>
      </c>
      <c r="C5">
        <v>92.319906378807005</v>
      </c>
      <c r="D5">
        <v>108.50317277793434</v>
      </c>
      <c r="E5">
        <v>90.647457845457538</v>
      </c>
      <c r="F5">
        <v>95.022435564969953</v>
      </c>
      <c r="G5">
        <v>96.698773435638799</v>
      </c>
      <c r="H5">
        <v>98.720965031637064</v>
      </c>
      <c r="I5">
        <v>100.3318171411257</v>
      </c>
      <c r="J5">
        <v>101.7368351973938</v>
      </c>
      <c r="K5">
        <v>103.39580648545849</v>
      </c>
      <c r="L5">
        <v>104.72167593762954</v>
      </c>
      <c r="M5">
        <v>112.24272470177141</v>
      </c>
    </row>
    <row r="6" spans="1:13" x14ac:dyDescent="0.2">
      <c r="B6">
        <v>99.704458162630345</v>
      </c>
      <c r="C6">
        <v>92.918977472330951</v>
      </c>
      <c r="D6">
        <v>110.40874810083882</v>
      </c>
      <c r="E6">
        <v>90.975905339621121</v>
      </c>
      <c r="F6">
        <v>95.070443632677495</v>
      </c>
      <c r="G6">
        <v>96.26481392185211</v>
      </c>
      <c r="H6">
        <v>97.911283298173373</v>
      </c>
      <c r="I6">
        <v>99.383589771340098</v>
      </c>
      <c r="J6">
        <v>100.9371297992776</v>
      </c>
      <c r="K6">
        <v>102.86520115526507</v>
      </c>
      <c r="L6">
        <v>105.22791677537721</v>
      </c>
      <c r="M6">
        <v>114.58256612818889</v>
      </c>
    </row>
    <row r="7" spans="1:13" x14ac:dyDescent="0.2">
      <c r="B7">
        <v>99.132513770450345</v>
      </c>
      <c r="C7">
        <v>93.194379429903606</v>
      </c>
      <c r="D7">
        <v>112.86371199576017</v>
      </c>
      <c r="E7">
        <v>92.094014323770409</v>
      </c>
      <c r="F7">
        <v>94.599481282139578</v>
      </c>
      <c r="G7">
        <v>95.595341622022872</v>
      </c>
      <c r="H7">
        <v>97.003846012716764</v>
      </c>
      <c r="I7">
        <v>98.485665108459017</v>
      </c>
      <c r="J7">
        <v>100.07596613483899</v>
      </c>
      <c r="K7">
        <v>102.4728882154366</v>
      </c>
      <c r="L7">
        <v>106.51508754066329</v>
      </c>
      <c r="M7">
        <v>116.86425147460756</v>
      </c>
    </row>
    <row r="8" spans="1:13" x14ac:dyDescent="0.2">
      <c r="B8">
        <v>99.066935199103426</v>
      </c>
      <c r="C8">
        <v>93.195521841618984</v>
      </c>
      <c r="D8">
        <v>113.16314405827575</v>
      </c>
      <c r="E8">
        <v>92.068120645596082</v>
      </c>
      <c r="F8">
        <v>94.546708766547496</v>
      </c>
      <c r="G8">
        <v>95.508057729635809</v>
      </c>
      <c r="H8">
        <v>96.954893366206875</v>
      </c>
      <c r="I8">
        <v>98.404807953507472</v>
      </c>
      <c r="J8">
        <v>99.981198301175397</v>
      </c>
      <c r="K8">
        <v>102.45803197861393</v>
      </c>
      <c r="L8">
        <v>106.65718797678494</v>
      </c>
      <c r="M8">
        <v>117.0730619522739</v>
      </c>
    </row>
    <row r="9" spans="1:13" x14ac:dyDescent="0.2">
      <c r="B9">
        <v>99.039759059469574</v>
      </c>
      <c r="C9">
        <v>93.194804461293643</v>
      </c>
      <c r="D9">
        <v>113.28723043854633</v>
      </c>
      <c r="E9">
        <v>92.153036945951655</v>
      </c>
      <c r="F9">
        <v>94.521811325384618</v>
      </c>
      <c r="G9">
        <v>95.479349324139392</v>
      </c>
      <c r="H9">
        <v>96.921938438237405</v>
      </c>
      <c r="I9">
        <v>98.354142075528031</v>
      </c>
      <c r="J9">
        <v>99.931142683431347</v>
      </c>
      <c r="K9">
        <v>102.44317653547154</v>
      </c>
      <c r="L9">
        <v>106.71607522020527</v>
      </c>
      <c r="M9">
        <v>117.15959422312868</v>
      </c>
    </row>
    <row r="10" spans="1:13" x14ac:dyDescent="0.2">
      <c r="B10">
        <v>99.039759059469574</v>
      </c>
      <c r="C10">
        <v>93.194804461293643</v>
      </c>
      <c r="D10">
        <v>113.28723043854633</v>
      </c>
      <c r="E10">
        <v>92.153036945951655</v>
      </c>
      <c r="F10">
        <v>94.521811325384618</v>
      </c>
      <c r="G10">
        <v>95.479349324139392</v>
      </c>
      <c r="H10">
        <v>96.921938438237405</v>
      </c>
      <c r="I10">
        <v>98.354142075528031</v>
      </c>
      <c r="J10">
        <v>99.931142683431347</v>
      </c>
      <c r="K10">
        <v>102.44317653547154</v>
      </c>
      <c r="L10">
        <v>106.71607522020527</v>
      </c>
      <c r="M10">
        <v>117.15959422312868</v>
      </c>
    </row>
    <row r="11" spans="1:13" x14ac:dyDescent="0.2">
      <c r="B11">
        <v>98.829960631433138</v>
      </c>
      <c r="C11">
        <v>93.092492322398897</v>
      </c>
      <c r="D11">
        <v>114.2525802284683</v>
      </c>
      <c r="E11">
        <v>91.791491543393107</v>
      </c>
      <c r="F11">
        <v>94.43809063861184</v>
      </c>
      <c r="G11">
        <v>95.211124535998664</v>
      </c>
      <c r="H11">
        <v>96.567500913581256</v>
      </c>
      <c r="I11">
        <v>98.002410880174864</v>
      </c>
      <c r="J11">
        <v>99.638649621023376</v>
      </c>
      <c r="K11">
        <v>102.4015673193563</v>
      </c>
      <c r="L11">
        <v>106.87431419616266</v>
      </c>
      <c r="M11">
        <v>117.82761899207614</v>
      </c>
    </row>
    <row r="13" spans="1:13" x14ac:dyDescent="0.2">
      <c r="A13">
        <v>0</v>
      </c>
      <c r="B13" s="1">
        <f>(B$11-B2)/B2</f>
        <v>-1.4289198523817983E-2</v>
      </c>
      <c r="C13" s="1">
        <f t="shared" ref="C13:M13" si="0">(C$11-C2)/C2</f>
        <v>8.3685737334028235E-3</v>
      </c>
      <c r="D13" s="1">
        <f t="shared" si="0"/>
        <v>5.2988380923209177E-2</v>
      </c>
      <c r="E13" s="1">
        <f t="shared" si="0"/>
        <v>1.2620692572383024E-2</v>
      </c>
      <c r="F13" s="1">
        <f t="shared" si="0"/>
        <v>-6.1495469241953683E-3</v>
      </c>
      <c r="G13" s="1">
        <f t="shared" si="0"/>
        <v>-1.5384361629264005E-2</v>
      </c>
      <c r="H13" s="1">
        <f t="shared" si="0"/>
        <v>-2.1813645332231998E-2</v>
      </c>
      <c r="I13" s="1">
        <f t="shared" si="0"/>
        <v>-2.3217024542417228E-2</v>
      </c>
      <c r="J13" s="1">
        <f t="shared" si="0"/>
        <v>-2.0623656832841755E-2</v>
      </c>
      <c r="K13" s="1">
        <f t="shared" si="0"/>
        <v>-9.6158558059317341E-3</v>
      </c>
      <c r="L13" s="1">
        <f t="shared" si="0"/>
        <v>2.0555804128031634E-2</v>
      </c>
      <c r="M13" s="1">
        <f t="shared" si="0"/>
        <v>4.9757294338174517E-2</v>
      </c>
    </row>
    <row r="14" spans="1:13" x14ac:dyDescent="0.2">
      <c r="A14">
        <v>0.05</v>
      </c>
      <c r="B14" s="1">
        <f t="shared" ref="B14:M21" si="1">(B$11-B3)/B3</f>
        <v>-1.4289198523817983E-2</v>
      </c>
      <c r="C14" s="1">
        <f t="shared" si="1"/>
        <v>8.3685737334028235E-3</v>
      </c>
      <c r="D14" s="1">
        <f t="shared" si="1"/>
        <v>5.2988380923209177E-2</v>
      </c>
      <c r="E14" s="1">
        <f t="shared" si="1"/>
        <v>1.2620692572383024E-2</v>
      </c>
      <c r="F14" s="1">
        <f t="shared" si="1"/>
        <v>-6.1495469241953683E-3</v>
      </c>
      <c r="G14" s="1">
        <f t="shared" si="1"/>
        <v>-1.5384361629264005E-2</v>
      </c>
      <c r="H14" s="1">
        <f t="shared" si="1"/>
        <v>-2.1813645332231998E-2</v>
      </c>
      <c r="I14" s="1">
        <f t="shared" si="1"/>
        <v>-2.3217024542417228E-2</v>
      </c>
      <c r="J14" s="1">
        <f t="shared" si="1"/>
        <v>-2.0623656832841755E-2</v>
      </c>
      <c r="K14" s="1">
        <f t="shared" si="1"/>
        <v>-9.6158558059317341E-3</v>
      </c>
      <c r="L14" s="1">
        <f t="shared" si="1"/>
        <v>2.0555804128031634E-2</v>
      </c>
      <c r="M14" s="1">
        <f t="shared" si="1"/>
        <v>4.9757294338174517E-2</v>
      </c>
    </row>
    <row r="15" spans="1:13" x14ac:dyDescent="0.2">
      <c r="A15">
        <v>0.1</v>
      </c>
      <c r="B15" s="1">
        <f t="shared" si="1"/>
        <v>-1.4289198523817983E-2</v>
      </c>
      <c r="C15" s="1">
        <f t="shared" si="1"/>
        <v>8.3685737334028235E-3</v>
      </c>
      <c r="D15" s="1">
        <f t="shared" si="1"/>
        <v>5.2988380923209177E-2</v>
      </c>
      <c r="E15" s="1">
        <f t="shared" si="1"/>
        <v>1.2620692572383024E-2</v>
      </c>
      <c r="F15" s="1">
        <f t="shared" si="1"/>
        <v>-6.1495469241953683E-3</v>
      </c>
      <c r="G15" s="1">
        <f t="shared" si="1"/>
        <v>-1.5384361629264005E-2</v>
      </c>
      <c r="H15" s="1">
        <f t="shared" si="1"/>
        <v>-2.1813645332231998E-2</v>
      </c>
      <c r="I15" s="1">
        <f t="shared" si="1"/>
        <v>-2.3217024542417228E-2</v>
      </c>
      <c r="J15" s="1">
        <f t="shared" si="1"/>
        <v>-2.0623656832841755E-2</v>
      </c>
      <c r="K15" s="1">
        <f t="shared" si="1"/>
        <v>-9.6158558059317341E-3</v>
      </c>
      <c r="L15" s="1">
        <f t="shared" si="1"/>
        <v>2.0555804128031634E-2</v>
      </c>
      <c r="M15" s="1">
        <f t="shared" si="1"/>
        <v>4.9757294338174517E-2</v>
      </c>
    </row>
    <row r="16" spans="1:13" x14ac:dyDescent="0.2">
      <c r="A16">
        <v>0.25</v>
      </c>
      <c r="B16" s="1">
        <f t="shared" si="1"/>
        <v>-1.4289198523817983E-2</v>
      </c>
      <c r="C16" s="1">
        <f t="shared" si="1"/>
        <v>8.3685737334028235E-3</v>
      </c>
      <c r="D16" s="1">
        <f t="shared" si="1"/>
        <v>5.2988380923209177E-2</v>
      </c>
      <c r="E16" s="1">
        <f t="shared" si="1"/>
        <v>1.2620692572383024E-2</v>
      </c>
      <c r="F16" s="1">
        <f t="shared" si="1"/>
        <v>-6.1495469241953683E-3</v>
      </c>
      <c r="G16" s="1">
        <f t="shared" si="1"/>
        <v>-1.5384361629264005E-2</v>
      </c>
      <c r="H16" s="1">
        <f t="shared" si="1"/>
        <v>-2.1813645332231998E-2</v>
      </c>
      <c r="I16" s="1">
        <f t="shared" si="1"/>
        <v>-2.3217024542417228E-2</v>
      </c>
      <c r="J16" s="1">
        <f t="shared" si="1"/>
        <v>-2.0623656832841755E-2</v>
      </c>
      <c r="K16" s="1">
        <f t="shared" si="1"/>
        <v>-9.6158558059317341E-3</v>
      </c>
      <c r="L16" s="1">
        <f t="shared" si="1"/>
        <v>2.0555804128031634E-2</v>
      </c>
      <c r="M16" s="1">
        <f t="shared" si="1"/>
        <v>4.9757294338174517E-2</v>
      </c>
    </row>
    <row r="17" spans="1:13" x14ac:dyDescent="0.2">
      <c r="A17">
        <v>0.5</v>
      </c>
      <c r="B17" s="1">
        <f t="shared" si="1"/>
        <v>-8.7708969820666696E-3</v>
      </c>
      <c r="C17" s="1">
        <f t="shared" si="1"/>
        <v>1.8673779543001787E-3</v>
      </c>
      <c r="D17" s="1">
        <f t="shared" si="1"/>
        <v>3.4814561289281384E-2</v>
      </c>
      <c r="E17" s="1">
        <f t="shared" si="1"/>
        <v>8.9648594397311026E-3</v>
      </c>
      <c r="F17" s="1">
        <f t="shared" si="1"/>
        <v>-6.6514152022774829E-3</v>
      </c>
      <c r="G17" s="1">
        <f t="shared" si="1"/>
        <v>-1.0945737522630354E-2</v>
      </c>
      <c r="H17" s="1">
        <f t="shared" si="1"/>
        <v>-1.3724489551422178E-2</v>
      </c>
      <c r="I17" s="1">
        <f t="shared" si="1"/>
        <v>-1.3897454241117923E-2</v>
      </c>
      <c r="J17" s="1">
        <f t="shared" si="1"/>
        <v>-1.2864247089612773E-2</v>
      </c>
      <c r="K17" s="1">
        <f t="shared" si="1"/>
        <v>-4.5071980679739837E-3</v>
      </c>
      <c r="L17" s="1">
        <f t="shared" si="1"/>
        <v>1.5646013636285313E-2</v>
      </c>
      <c r="M17" s="1">
        <f t="shared" si="1"/>
        <v>2.8320650981553858E-2</v>
      </c>
    </row>
    <row r="18" spans="1:13" x14ac:dyDescent="0.2">
      <c r="A18">
        <v>0.75</v>
      </c>
      <c r="B18" s="1">
        <f t="shared" si="1"/>
        <v>-3.0520071317649976E-3</v>
      </c>
      <c r="C18" s="1">
        <f t="shared" si="1"/>
        <v>-1.0932752396440753E-3</v>
      </c>
      <c r="D18" s="1">
        <f t="shared" si="1"/>
        <v>1.2305711093042095E-2</v>
      </c>
      <c r="E18" s="1">
        <f t="shared" si="1"/>
        <v>-3.2849342337683053E-3</v>
      </c>
      <c r="F18" s="1">
        <f t="shared" si="1"/>
        <v>-1.7060415272933342E-3</v>
      </c>
      <c r="G18" s="1">
        <f t="shared" si="1"/>
        <v>-4.0192030229189895E-3</v>
      </c>
      <c r="H18" s="1">
        <f t="shared" si="1"/>
        <v>-4.4982247309895852E-3</v>
      </c>
      <c r="I18" s="1">
        <f t="shared" si="1"/>
        <v>-4.9068484002414061E-3</v>
      </c>
      <c r="J18" s="1">
        <f t="shared" si="1"/>
        <v>-4.3698455354044862E-3</v>
      </c>
      <c r="K18" s="1">
        <f t="shared" si="1"/>
        <v>-6.9599771532106211E-4</v>
      </c>
      <c r="L18" s="1">
        <f t="shared" si="1"/>
        <v>3.3725424612943331E-3</v>
      </c>
      <c r="M18" s="1">
        <f t="shared" si="1"/>
        <v>8.2434748463511565E-3</v>
      </c>
    </row>
    <row r="19" spans="1:13" x14ac:dyDescent="0.2">
      <c r="A19">
        <v>0.9</v>
      </c>
      <c r="B19" s="1">
        <f t="shared" si="1"/>
        <v>-2.3920651950524088E-3</v>
      </c>
      <c r="C19" s="1">
        <f t="shared" si="1"/>
        <v>-1.1055200634551962E-3</v>
      </c>
      <c r="D19" s="1">
        <f t="shared" si="1"/>
        <v>9.6271288612441528E-3</v>
      </c>
      <c r="E19" s="1">
        <f t="shared" si="1"/>
        <v>-3.0046133261242671E-3</v>
      </c>
      <c r="F19" s="1">
        <f t="shared" si="1"/>
        <v>-1.1488303437812303E-3</v>
      </c>
      <c r="G19" s="1">
        <f t="shared" si="1"/>
        <v>-3.1089857829347035E-3</v>
      </c>
      <c r="H19" s="1">
        <f t="shared" si="1"/>
        <v>-3.9955946438144669E-3</v>
      </c>
      <c r="I19" s="1">
        <f t="shared" si="1"/>
        <v>-4.0892013479943519E-3</v>
      </c>
      <c r="J19" s="1">
        <f t="shared" si="1"/>
        <v>-3.426130972346965E-3</v>
      </c>
      <c r="K19" s="1">
        <f t="shared" si="1"/>
        <v>-5.5110036926547628E-4</v>
      </c>
      <c r="L19" s="1">
        <f t="shared" si="1"/>
        <v>2.035739207984538E-3</v>
      </c>
      <c r="M19" s="1">
        <f t="shared" si="1"/>
        <v>6.4451807035664586E-3</v>
      </c>
    </row>
    <row r="20" spans="1:13" x14ac:dyDescent="0.2">
      <c r="A20">
        <v>0.95</v>
      </c>
      <c r="B20" s="1">
        <f t="shared" si="1"/>
        <v>-2.1183253072178808E-3</v>
      </c>
      <c r="C20" s="1">
        <f t="shared" si="1"/>
        <v>-1.0978309304489062E-3</v>
      </c>
      <c r="D20" s="1">
        <f t="shared" si="1"/>
        <v>8.5212586289293707E-3</v>
      </c>
      <c r="E20" s="1">
        <f t="shared" si="1"/>
        <v>-3.9233151129961837E-3</v>
      </c>
      <c r="F20" s="1">
        <f t="shared" si="1"/>
        <v>-8.8572876036596617E-4</v>
      </c>
      <c r="G20" s="1">
        <f t="shared" si="1"/>
        <v>-2.8092439887722862E-3</v>
      </c>
      <c r="H20" s="1">
        <f t="shared" si="1"/>
        <v>-3.6569380510482734E-3</v>
      </c>
      <c r="I20" s="1">
        <f t="shared" si="1"/>
        <v>-3.5761706414262281E-3</v>
      </c>
      <c r="J20" s="1">
        <f t="shared" si="1"/>
        <v>-2.9269460405806631E-3</v>
      </c>
      <c r="K20" s="1">
        <f t="shared" si="1"/>
        <v>-4.0616874175925292E-4</v>
      </c>
      <c r="L20" s="1">
        <f t="shared" si="1"/>
        <v>1.4828035572978804E-3</v>
      </c>
      <c r="M20" s="1">
        <f t="shared" si="1"/>
        <v>5.701835802497046E-3</v>
      </c>
    </row>
    <row r="21" spans="1:13" x14ac:dyDescent="0.2">
      <c r="A21">
        <v>0.99</v>
      </c>
      <c r="B21" s="1">
        <f t="shared" si="1"/>
        <v>-2.1183253072178808E-3</v>
      </c>
      <c r="C21" s="1">
        <f t="shared" si="1"/>
        <v>-1.0978309304489062E-3</v>
      </c>
      <c r="D21" s="1">
        <f t="shared" si="1"/>
        <v>8.5212586289293707E-3</v>
      </c>
      <c r="E21" s="1">
        <f t="shared" si="1"/>
        <v>-3.9233151129961837E-3</v>
      </c>
      <c r="F21" s="1">
        <f t="shared" si="1"/>
        <v>-8.8572876036596617E-4</v>
      </c>
      <c r="G21" s="1">
        <f t="shared" si="1"/>
        <v>-2.8092439887722862E-3</v>
      </c>
      <c r="H21" s="1">
        <f t="shared" si="1"/>
        <v>-3.6569380510482734E-3</v>
      </c>
      <c r="I21" s="1">
        <f t="shared" si="1"/>
        <v>-3.5761706414262281E-3</v>
      </c>
      <c r="J21" s="1">
        <f t="shared" si="1"/>
        <v>-2.9269460405806631E-3</v>
      </c>
      <c r="K21" s="1">
        <f t="shared" si="1"/>
        <v>-4.0616874175925292E-4</v>
      </c>
      <c r="L21" s="1">
        <f t="shared" si="1"/>
        <v>1.4828035572978804E-3</v>
      </c>
      <c r="M21" s="1">
        <f t="shared" si="1"/>
        <v>5.701835802497046E-3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E298-0C20-E243-8897-B8C57B8DCF32}">
  <dimension ref="A1:B3"/>
  <sheetViews>
    <sheetView workbookViewId="0"/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x14ac:dyDescent="0.2">
      <c r="A2" t="s">
        <v>26</v>
      </c>
      <c r="B2">
        <v>10.98</v>
      </c>
    </row>
    <row r="3" spans="1:2" x14ac:dyDescent="0.2">
      <c r="A3" t="s">
        <v>27</v>
      </c>
      <c r="B3">
        <v>22.15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x_df</vt:lpstr>
      <vt:lpstr>q_df</vt:lpstr>
      <vt:lpstr>q_df_Test</vt:lpstr>
      <vt:lpstr>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Carolina Blank</cp:lastModifiedBy>
  <dcterms:created xsi:type="dcterms:W3CDTF">2018-05-22T02:41:32Z</dcterms:created>
  <dcterms:modified xsi:type="dcterms:W3CDTF">2024-04-26T18:18:01Z</dcterms:modified>
</cp:coreProperties>
</file>