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I5" i="1" s="1"/>
  <c r="I5" i="2"/>
  <c r="J5" i="2" s="1"/>
  <c r="H5" i="2"/>
  <c r="C6" i="2"/>
  <c r="H6" i="2" s="1"/>
  <c r="J6" i="2" s="1"/>
  <c r="C5" i="2"/>
  <c r="H6" i="1" l="1"/>
  <c r="J6" i="1" s="1"/>
  <c r="H5" i="1"/>
  <c r="J5" i="1" s="1"/>
  <c r="I7" i="1"/>
  <c r="J7" i="1" s="1"/>
  <c r="H7" i="1"/>
  <c r="C8" i="1"/>
  <c r="H8" i="1" s="1"/>
  <c r="J8" i="1" s="1"/>
  <c r="C7" i="1"/>
  <c r="C7" i="2"/>
  <c r="H7" i="2" s="1"/>
  <c r="J7" i="2" l="1"/>
  <c r="C13" i="1"/>
  <c r="H13" i="1" s="1"/>
  <c r="J13" i="1" s="1"/>
  <c r="C12" i="1"/>
  <c r="H12" i="1" s="1"/>
  <c r="C11" i="1"/>
  <c r="H11" i="1" s="1"/>
  <c r="J11" i="1" s="1"/>
  <c r="C10" i="1"/>
  <c r="H10" i="1" s="1"/>
  <c r="J10" i="1" s="1"/>
  <c r="C9" i="1"/>
  <c r="H9" i="1" s="1"/>
  <c r="J9" i="1" s="1"/>
  <c r="C16" i="1"/>
  <c r="H16" i="1" s="1"/>
  <c r="C17" i="1"/>
  <c r="C15" i="1"/>
  <c r="H15" i="1" s="1"/>
  <c r="J15" i="1" s="1"/>
  <c r="H20" i="2"/>
  <c r="J20" i="2" s="1"/>
  <c r="I17" i="2"/>
  <c r="J17" i="2" s="1"/>
  <c r="H17" i="2"/>
  <c r="C18" i="2"/>
  <c r="H18" i="2" s="1"/>
  <c r="J18" i="2" s="1"/>
  <c r="C17" i="2"/>
  <c r="C16" i="2"/>
  <c r="H16" i="2" s="1"/>
  <c r="J16" i="2" s="1"/>
  <c r="I8" i="2"/>
  <c r="J8" i="2" s="1"/>
  <c r="H8" i="2"/>
  <c r="C9" i="2"/>
  <c r="H9" i="2" s="1"/>
  <c r="J9" i="2" s="1"/>
  <c r="C8" i="2"/>
  <c r="C11" i="2"/>
  <c r="H11" i="2" s="1"/>
  <c r="J11" i="2" s="1"/>
  <c r="C10" i="2"/>
  <c r="H10" i="2" s="1"/>
  <c r="J10" i="2" s="1"/>
  <c r="C12" i="2"/>
  <c r="H12" i="2" s="1"/>
  <c r="J12" i="2" s="1"/>
  <c r="H13" i="2"/>
  <c r="J13" i="2" s="1"/>
  <c r="C13" i="2"/>
  <c r="C14" i="2"/>
  <c r="H14" i="2" s="1"/>
  <c r="J14" i="2" s="1"/>
  <c r="I16" i="1" l="1"/>
  <c r="J16" i="1" s="1"/>
  <c r="J12" i="1"/>
  <c r="H17" i="1"/>
  <c r="J17" i="1" s="1"/>
  <c r="C18" i="1"/>
  <c r="C20" i="2"/>
  <c r="C19" i="2"/>
  <c r="H19" i="2" s="1"/>
  <c r="J19" i="2" s="1"/>
  <c r="H18" i="1" l="1"/>
  <c r="J18" i="1" s="1"/>
  <c r="C20" i="1"/>
  <c r="C19" i="1"/>
  <c r="H19" i="1" s="1"/>
  <c r="J24" i="2"/>
  <c r="H24" i="2"/>
  <c r="C22" i="2"/>
  <c r="C21" i="2"/>
  <c r="H21" i="2" s="1"/>
  <c r="H25" i="2"/>
  <c r="J25" i="2" s="1"/>
  <c r="I19" i="1" l="1"/>
  <c r="J19" i="1" s="1"/>
  <c r="H20" i="1"/>
  <c r="J20" i="1" s="1"/>
  <c r="J21" i="2"/>
  <c r="H22" i="2"/>
  <c r="J22" i="2" s="1"/>
  <c r="C24" i="2"/>
  <c r="C23" i="2"/>
  <c r="H23" i="2" s="1"/>
  <c r="C22" i="1"/>
  <c r="H22" i="1" s="1"/>
  <c r="J22" i="1" s="1"/>
  <c r="C21" i="1"/>
  <c r="I21" i="1" s="1"/>
  <c r="H21" i="1" l="1"/>
  <c r="J21" i="1" s="1"/>
  <c r="I23" i="2"/>
  <c r="J23" i="2" s="1"/>
  <c r="C23" i="1"/>
  <c r="H23" i="1" s="1"/>
  <c r="J23" i="1" s="1"/>
  <c r="C25" i="2"/>
  <c r="C24" i="1" l="1"/>
  <c r="I24" i="1" s="1"/>
  <c r="C27" i="2"/>
  <c r="C26" i="2"/>
  <c r="I26" i="2" s="1"/>
  <c r="H24" i="1" l="1"/>
  <c r="J24" i="1" s="1"/>
  <c r="H26" i="2"/>
  <c r="J26" i="2" s="1"/>
  <c r="H27" i="2"/>
  <c r="J27" i="2" s="1"/>
  <c r="C25" i="1"/>
  <c r="H25" i="1" s="1"/>
  <c r="J25" i="1" s="1"/>
  <c r="H30" i="2"/>
  <c r="J30" i="2" s="1"/>
  <c r="I28" i="2"/>
  <c r="J28" i="2" s="1"/>
  <c r="H28" i="2"/>
  <c r="C29" i="2"/>
  <c r="H29" i="2" s="1"/>
  <c r="J29" i="2" s="1"/>
  <c r="C28" i="2"/>
  <c r="C26" i="1" l="1"/>
  <c r="H26" i="1" s="1"/>
  <c r="J26" i="1" s="1"/>
  <c r="C30" i="2"/>
  <c r="C27" i="1" l="1"/>
  <c r="H27" i="1" s="1"/>
  <c r="J27" i="1" s="1"/>
  <c r="C31" i="2"/>
  <c r="H31" i="2" s="1"/>
  <c r="J31" i="2" s="1"/>
  <c r="C32" i="2"/>
  <c r="H32" i="2" s="1"/>
  <c r="J32" i="2" s="1"/>
  <c r="C33" i="2"/>
  <c r="H33" i="2"/>
  <c r="I33" i="2"/>
  <c r="J33" i="2" s="1"/>
  <c r="C29" i="1" l="1"/>
  <c r="C28" i="1"/>
  <c r="H28" i="1" l="1"/>
  <c r="J28" i="1" s="1"/>
  <c r="H29" i="1"/>
  <c r="J29" i="1" s="1"/>
  <c r="C31" i="1"/>
  <c r="C30" i="1"/>
  <c r="H30" i="1" s="1"/>
  <c r="I30" i="1" l="1"/>
  <c r="J30" i="1"/>
  <c r="H31" i="1"/>
  <c r="J31" i="1" s="1"/>
  <c r="C32" i="1"/>
  <c r="H32" i="1" s="1"/>
  <c r="J32" i="1" s="1"/>
  <c r="C34" i="1"/>
  <c r="H34" i="1" s="1"/>
  <c r="J34" i="1" s="1"/>
  <c r="C33" i="1"/>
  <c r="H33" i="1" s="1"/>
  <c r="J33" i="1" s="1"/>
  <c r="C34" i="2"/>
  <c r="H34" i="2" s="1"/>
  <c r="J34" i="2" s="1"/>
  <c r="C35" i="2"/>
  <c r="H35" i="2" s="1"/>
  <c r="C5" i="3"/>
  <c r="I5" i="3" s="1"/>
  <c r="I35" i="2" l="1"/>
  <c r="J35" i="2" s="1"/>
  <c r="H5" i="3"/>
  <c r="J5" i="3" s="1"/>
  <c r="C35" i="1"/>
  <c r="H35" i="1" s="1"/>
  <c r="J35" i="1" s="1"/>
  <c r="C36" i="1"/>
  <c r="H36" i="1" s="1"/>
  <c r="C37" i="1"/>
  <c r="H37" i="1" s="1"/>
  <c r="J37" i="1" s="1"/>
  <c r="C36" i="2"/>
  <c r="H36" i="2" s="1"/>
  <c r="J36" i="2" s="1"/>
  <c r="C37" i="2"/>
  <c r="H37" i="2" s="1"/>
  <c r="J37" i="2" s="1"/>
  <c r="C7" i="3"/>
  <c r="H7" i="3" s="1"/>
  <c r="J7" i="3" s="1"/>
  <c r="C6" i="3"/>
  <c r="H6" i="3" s="1"/>
  <c r="J6" i="3" s="1"/>
  <c r="I36" i="1" l="1"/>
  <c r="J36" i="1" s="1"/>
  <c r="C38" i="1" l="1"/>
  <c r="H38" i="1" s="1"/>
  <c r="J38" i="1" s="1"/>
  <c r="C39" i="1"/>
  <c r="H39" i="1" s="1"/>
  <c r="J39" i="1" s="1"/>
  <c r="C40" i="1"/>
  <c r="H40" i="1" s="1"/>
  <c r="J40" i="1" s="1"/>
  <c r="C39" i="2"/>
  <c r="H39" i="2" s="1"/>
  <c r="J39" i="2" s="1"/>
  <c r="C38" i="2"/>
  <c r="H38" i="2" s="1"/>
  <c r="J38" i="2" s="1"/>
  <c r="C9" i="3"/>
  <c r="H9" i="3" s="1"/>
  <c r="J9" i="3" s="1"/>
  <c r="C8" i="3"/>
  <c r="H8" i="3" s="1"/>
  <c r="J8" i="3" s="1"/>
  <c r="C43" i="1" l="1"/>
  <c r="H43" i="1" s="1"/>
  <c r="J43" i="1" s="1"/>
  <c r="C42" i="1"/>
  <c r="H42" i="1" s="1"/>
  <c r="J42" i="1" s="1"/>
  <c r="C41" i="1"/>
  <c r="H41" i="1" s="1"/>
  <c r="J41" i="1" s="1"/>
  <c r="C41" i="2"/>
  <c r="H41" i="2" s="1"/>
  <c r="J41" i="2" s="1"/>
  <c r="C42" i="2"/>
  <c r="H42" i="2" s="1"/>
  <c r="J42" i="2" s="1"/>
  <c r="C40" i="2"/>
  <c r="H40" i="2" s="1"/>
  <c r="J40" i="2" s="1"/>
  <c r="C11" i="3"/>
  <c r="H11" i="3" s="1"/>
  <c r="J11" i="3" s="1"/>
  <c r="C10" i="3"/>
  <c r="H10" i="3" s="1"/>
  <c r="J10" i="3" s="1"/>
  <c r="C44" i="1" l="1"/>
  <c r="H44" i="1" s="1"/>
  <c r="J44" i="1" s="1"/>
  <c r="C45" i="1"/>
  <c r="H45" i="1" s="1"/>
  <c r="J45" i="1" s="1"/>
  <c r="C46" i="1"/>
  <c r="H46" i="1" s="1"/>
  <c r="J46" i="1" s="1"/>
  <c r="C43" i="2"/>
  <c r="H43" i="2" s="1"/>
  <c r="J43" i="2" s="1"/>
  <c r="C12" i="3"/>
  <c r="H12" i="3" s="1"/>
  <c r="J12" i="3" s="1"/>
  <c r="C47" i="1" l="1"/>
  <c r="H47" i="1" s="1"/>
  <c r="J47" i="1" s="1"/>
  <c r="C48" i="1"/>
  <c r="H48" i="1" s="1"/>
  <c r="J48" i="1" s="1"/>
  <c r="C49" i="1"/>
  <c r="H49" i="1" s="1"/>
  <c r="J49" i="1" s="1"/>
  <c r="C44" i="2"/>
  <c r="H44" i="2" s="1"/>
  <c r="J44" i="2" s="1"/>
  <c r="C13" i="3"/>
  <c r="H13" i="3" s="1"/>
  <c r="J13" i="3" s="1"/>
  <c r="C50" i="1" l="1"/>
  <c r="H50" i="1" s="1"/>
  <c r="C51" i="1"/>
  <c r="H51" i="1" s="1"/>
  <c r="J51" i="1" s="1"/>
  <c r="C52" i="1"/>
  <c r="H52" i="1" s="1"/>
  <c r="J52" i="1" s="1"/>
  <c r="C45" i="2"/>
  <c r="H45" i="2" s="1"/>
  <c r="J45" i="2" s="1"/>
  <c r="C46" i="2"/>
  <c r="H46" i="2" s="1"/>
  <c r="J46" i="2" s="1"/>
  <c r="C14" i="3"/>
  <c r="H14" i="3" s="1"/>
  <c r="J14" i="3" s="1"/>
  <c r="I50" i="1" l="1"/>
  <c r="J50" i="1" s="1"/>
  <c r="C53" i="1"/>
  <c r="H53" i="1" s="1"/>
  <c r="J53" i="1" s="1"/>
  <c r="C54" i="1"/>
  <c r="H54" i="1" s="1"/>
  <c r="J54" i="1" s="1"/>
  <c r="C47" i="2"/>
  <c r="H47" i="2" s="1"/>
  <c r="J47" i="2" s="1"/>
  <c r="C48" i="2"/>
  <c r="H48" i="2" s="1"/>
  <c r="J48" i="2" s="1"/>
  <c r="C55" i="1" l="1"/>
  <c r="H55" i="1" s="1"/>
  <c r="C56" i="1"/>
  <c r="H56" i="1" s="1"/>
  <c r="J56" i="1" s="1"/>
  <c r="C57" i="1"/>
  <c r="H57" i="1" s="1"/>
  <c r="J57" i="1" s="1"/>
  <c r="C58" i="1"/>
  <c r="H58" i="1" s="1"/>
  <c r="J58" i="1" s="1"/>
  <c r="C49" i="2"/>
  <c r="C50" i="2"/>
  <c r="H50" i="2" s="1"/>
  <c r="J50" i="2" s="1"/>
  <c r="C15" i="3"/>
  <c r="H15" i="3" s="1"/>
  <c r="J15" i="3" s="1"/>
  <c r="I55" i="1" l="1"/>
  <c r="J55" i="1"/>
  <c r="H49" i="2"/>
  <c r="I49" i="2"/>
  <c r="C61" i="1"/>
  <c r="C62" i="1"/>
  <c r="H62" i="1" s="1"/>
  <c r="J62" i="1" s="1"/>
  <c r="C59" i="1"/>
  <c r="I59" i="1" s="1"/>
  <c r="H59" i="1"/>
  <c r="C60" i="1"/>
  <c r="H60" i="1" s="1"/>
  <c r="C53" i="2"/>
  <c r="H53" i="2" s="1"/>
  <c r="J53" i="2" s="1"/>
  <c r="C51" i="2"/>
  <c r="H51" i="2" s="1"/>
  <c r="J51" i="2" s="1"/>
  <c r="C52" i="2"/>
  <c r="H52" i="2" s="1"/>
  <c r="J52" i="2" s="1"/>
  <c r="C16" i="3"/>
  <c r="H16" i="3" s="1"/>
  <c r="J16" i="3" s="1"/>
  <c r="C17" i="3"/>
  <c r="H17" i="3" s="1"/>
  <c r="J17" i="3" s="1"/>
  <c r="J59" i="1" l="1"/>
  <c r="H61" i="1"/>
  <c r="I61" i="1"/>
  <c r="I60" i="1"/>
  <c r="J60" i="1" s="1"/>
  <c r="J49" i="2"/>
  <c r="C64" i="1"/>
  <c r="I64" i="1" s="1"/>
  <c r="C67" i="1"/>
  <c r="H67" i="1" s="1"/>
  <c r="J67" i="1" s="1"/>
  <c r="C65" i="1"/>
  <c r="H65" i="1" s="1"/>
  <c r="J65" i="1" s="1"/>
  <c r="C66" i="1"/>
  <c r="H66" i="1" s="1"/>
  <c r="J66" i="1" s="1"/>
  <c r="C55" i="2"/>
  <c r="H55" i="2" s="1"/>
  <c r="J55" i="2" s="1"/>
  <c r="C56" i="2"/>
  <c r="H56" i="2" s="1"/>
  <c r="J56" i="2" s="1"/>
  <c r="C19" i="3"/>
  <c r="H19" i="3" s="1"/>
  <c r="J19" i="3" s="1"/>
  <c r="C20" i="3"/>
  <c r="H20" i="3" s="1"/>
  <c r="J20" i="3" s="1"/>
  <c r="J61" i="1" l="1"/>
  <c r="H64" i="1"/>
  <c r="J64" i="1" s="1"/>
  <c r="C22" i="3"/>
  <c r="H22" i="3" s="1"/>
  <c r="J22" i="3" s="1"/>
  <c r="C21" i="3"/>
  <c r="H21" i="3" s="1"/>
  <c r="C57" i="2"/>
  <c r="H57" i="2" s="1"/>
  <c r="C58" i="2"/>
  <c r="H58" i="2" s="1"/>
  <c r="C69" i="1"/>
  <c r="H69" i="1" s="1"/>
  <c r="J69" i="1" s="1"/>
  <c r="C68" i="1"/>
  <c r="H68" i="1" s="1"/>
  <c r="J68" i="1" s="1"/>
  <c r="C70" i="1"/>
  <c r="H70" i="1" s="1"/>
  <c r="J70" i="1" s="1"/>
  <c r="J21" i="3" l="1"/>
  <c r="J58" i="2"/>
  <c r="J57" i="2"/>
  <c r="C71" i="1"/>
  <c r="H71" i="1" s="1"/>
  <c r="C72" i="1"/>
  <c r="H72" i="1" s="1"/>
  <c r="C74" i="1"/>
  <c r="H74" i="1" s="1"/>
  <c r="J74" i="1" s="1"/>
  <c r="C73" i="1"/>
  <c r="H73" i="1" s="1"/>
  <c r="C59" i="2"/>
  <c r="H59" i="2" s="1"/>
  <c r="J59" i="2" s="1"/>
  <c r="C60" i="2"/>
  <c r="H60" i="2" s="1"/>
  <c r="J60" i="2" s="1"/>
  <c r="C23" i="3"/>
  <c r="H23" i="3" s="1"/>
  <c r="J23" i="3" s="1"/>
  <c r="C24" i="3"/>
  <c r="H24" i="3" s="1"/>
  <c r="J24" i="3" s="1"/>
  <c r="C25" i="3"/>
  <c r="H25" i="3" s="1"/>
  <c r="J25" i="3" s="1"/>
  <c r="I71" i="1" l="1"/>
  <c r="J71" i="1" s="1"/>
  <c r="I72" i="1"/>
  <c r="J72" i="1" s="1"/>
  <c r="I73" i="1"/>
  <c r="J73" i="1" s="1"/>
  <c r="C75" i="1"/>
  <c r="H75" i="1" s="1"/>
  <c r="C78" i="1"/>
  <c r="H78" i="1" s="1"/>
  <c r="J78" i="1" s="1"/>
  <c r="C76" i="1"/>
  <c r="H76" i="1" s="1"/>
  <c r="J76" i="1" s="1"/>
  <c r="C77" i="1"/>
  <c r="H77" i="1" s="1"/>
  <c r="J77" i="1" s="1"/>
  <c r="C61" i="2"/>
  <c r="H61" i="2" s="1"/>
  <c r="J61" i="2" s="1"/>
  <c r="C62" i="2"/>
  <c r="H62" i="2" s="1"/>
  <c r="J62" i="2" s="1"/>
  <c r="C63" i="2"/>
  <c r="H63" i="2" s="1"/>
  <c r="J63" i="2" s="1"/>
  <c r="C26" i="3"/>
  <c r="H26" i="3" s="1"/>
  <c r="C27" i="3"/>
  <c r="H27" i="3" s="1"/>
  <c r="J27" i="3" s="1"/>
  <c r="I75" i="1" l="1"/>
  <c r="J75" i="1" s="1"/>
  <c r="I26" i="3"/>
  <c r="J26" i="3" s="1"/>
  <c r="C79" i="1"/>
  <c r="H79" i="1" s="1"/>
  <c r="J79" i="1" s="1"/>
  <c r="C80" i="1"/>
  <c r="H80" i="1" s="1"/>
  <c r="J80" i="1" s="1"/>
  <c r="C81" i="1"/>
  <c r="H81" i="1" s="1"/>
  <c r="J81" i="1" s="1"/>
  <c r="C66" i="2"/>
  <c r="H66" i="2" s="1"/>
  <c r="J66" i="2" s="1"/>
  <c r="C65" i="2"/>
  <c r="H65" i="2" s="1"/>
  <c r="J65" i="2" s="1"/>
  <c r="C64" i="2"/>
  <c r="H64" i="2" s="1"/>
  <c r="J64" i="2" s="1"/>
  <c r="C28" i="3"/>
  <c r="H28" i="3" s="1"/>
  <c r="J28" i="3" s="1"/>
  <c r="C29" i="3"/>
  <c r="H29" i="3" s="1"/>
  <c r="J29" i="3" s="1"/>
  <c r="C84" i="1" l="1"/>
  <c r="H84" i="1" s="1"/>
  <c r="J84" i="1" s="1"/>
  <c r="C83" i="1"/>
  <c r="H83" i="1" s="1"/>
  <c r="J83" i="1" s="1"/>
  <c r="C82" i="1"/>
  <c r="H82" i="1" s="1"/>
  <c r="J82" i="1" s="1"/>
  <c r="C67" i="2"/>
  <c r="H67" i="2" s="1"/>
  <c r="J67" i="2" s="1"/>
  <c r="C30" i="3"/>
  <c r="H30" i="3" s="1"/>
  <c r="J30" i="3" s="1"/>
  <c r="C85" i="1" l="1"/>
  <c r="H85" i="1" s="1"/>
  <c r="C86" i="1"/>
  <c r="H86" i="1" s="1"/>
  <c r="C87" i="1"/>
  <c r="H87" i="1" s="1"/>
  <c r="C68" i="2"/>
  <c r="H68" i="2" s="1"/>
  <c r="C31" i="3"/>
  <c r="H31" i="3" s="1"/>
  <c r="J31" i="3" s="1"/>
  <c r="C32" i="3"/>
  <c r="H32" i="3" s="1"/>
  <c r="J32" i="3" s="1"/>
  <c r="I86" i="1" l="1"/>
  <c r="J86" i="1" s="1"/>
  <c r="I87" i="1"/>
  <c r="J87" i="1" s="1"/>
  <c r="I85" i="1"/>
  <c r="J85" i="1" s="1"/>
  <c r="I68" i="2"/>
  <c r="J68" i="2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C71" i="2"/>
  <c r="H71" i="2" s="1"/>
  <c r="J71" i="2" s="1"/>
  <c r="C70" i="2"/>
  <c r="H70" i="2" s="1"/>
  <c r="J70" i="2" s="1"/>
  <c r="C69" i="2"/>
  <c r="H69" i="2" s="1"/>
  <c r="J69" i="2" s="1"/>
  <c r="C33" i="3"/>
  <c r="H33" i="3" s="1"/>
  <c r="J33" i="3" s="1"/>
  <c r="C34" i="3"/>
  <c r="H34" i="3" s="1"/>
  <c r="J34" i="3" s="1"/>
  <c r="I88" i="1" l="1"/>
  <c r="J88" i="1"/>
  <c r="C35" i="3"/>
  <c r="H35" i="3" s="1"/>
  <c r="C36" i="3"/>
  <c r="H36" i="3" s="1"/>
  <c r="J36" i="3" s="1"/>
  <c r="C72" i="2"/>
  <c r="H72" i="2" s="1"/>
  <c r="C73" i="2"/>
  <c r="H73" i="2" s="1"/>
  <c r="J73" i="2" s="1"/>
  <c r="C92" i="1"/>
  <c r="H92" i="1" s="1"/>
  <c r="J92" i="1" s="1"/>
  <c r="C93" i="1"/>
  <c r="I93" i="1" s="1"/>
  <c r="C94" i="1"/>
  <c r="H94" i="1" s="1"/>
  <c r="J94" i="1" s="1"/>
  <c r="I35" i="3" l="1"/>
  <c r="J35" i="3" s="1"/>
  <c r="I72" i="2"/>
  <c r="J72" i="2" s="1"/>
  <c r="H93" i="1"/>
  <c r="J93" i="1" s="1"/>
  <c r="C39" i="3"/>
  <c r="H39" i="3" s="1"/>
  <c r="J39" i="3" s="1"/>
  <c r="C38" i="3"/>
  <c r="I38" i="3" s="1"/>
  <c r="C37" i="3"/>
  <c r="H37" i="3" s="1"/>
  <c r="J37" i="3" s="1"/>
  <c r="C76" i="2"/>
  <c r="H76" i="2" s="1"/>
  <c r="J76" i="2" s="1"/>
  <c r="C75" i="2"/>
  <c r="H75" i="2" s="1"/>
  <c r="J75" i="2" s="1"/>
  <c r="C74" i="2"/>
  <c r="H74" i="2" s="1"/>
  <c r="J74" i="2" s="1"/>
  <c r="C95" i="1"/>
  <c r="H95" i="1" s="1"/>
  <c r="J95" i="1" s="1"/>
  <c r="C96" i="1"/>
  <c r="H96" i="1" s="1"/>
  <c r="J96" i="1" s="1"/>
  <c r="H38" i="3" l="1"/>
  <c r="J38" i="3" s="1"/>
  <c r="C98" i="1"/>
  <c r="H98" i="1" s="1"/>
  <c r="C97" i="1"/>
  <c r="I97" i="1" s="1"/>
  <c r="C77" i="2"/>
  <c r="H77" i="2" s="1"/>
  <c r="C40" i="3"/>
  <c r="H40" i="3" s="1"/>
  <c r="J40" i="3" s="1"/>
  <c r="I98" i="1" l="1"/>
  <c r="J98" i="1" s="1"/>
  <c r="H97" i="1"/>
  <c r="J97" i="1" s="1"/>
  <c r="I77" i="2"/>
  <c r="J77" i="2" s="1"/>
  <c r="C99" i="1"/>
  <c r="H99" i="1" s="1"/>
  <c r="J99" i="1" s="1"/>
  <c r="C100" i="1"/>
  <c r="H100" i="1" s="1"/>
  <c r="C101" i="1"/>
  <c r="H101" i="1" s="1"/>
  <c r="J101" i="1" s="1"/>
  <c r="C78" i="2"/>
  <c r="H78" i="2" s="1"/>
  <c r="J78" i="2" s="1"/>
  <c r="C41" i="3"/>
  <c r="H41" i="3" s="1"/>
  <c r="J41" i="3" s="1"/>
  <c r="C42" i="3"/>
  <c r="H42" i="3" s="1"/>
  <c r="J42" i="3" s="1"/>
  <c r="J100" i="1" l="1"/>
  <c r="C43" i="3" l="1"/>
  <c r="I43" i="3" s="1"/>
  <c r="C79" i="2"/>
  <c r="H79" i="2" s="1"/>
  <c r="J79" i="2" s="1"/>
  <c r="C80" i="2"/>
  <c r="H80" i="2" s="1"/>
  <c r="J80" i="2" s="1"/>
  <c r="C102" i="1"/>
  <c r="H102" i="1" s="1"/>
  <c r="J102" i="1" s="1"/>
  <c r="C103" i="1"/>
  <c r="H103" i="1" s="1"/>
  <c r="C104" i="1"/>
  <c r="H104" i="1" s="1"/>
  <c r="J104" i="1" s="1"/>
  <c r="H43" i="3" l="1"/>
  <c r="J43" i="3" s="1"/>
  <c r="I103" i="1"/>
  <c r="J103" i="1" s="1"/>
  <c r="C105" i="1" l="1"/>
  <c r="H105" i="1" s="1"/>
  <c r="C107" i="1"/>
  <c r="H107" i="1" s="1"/>
  <c r="J107" i="1" s="1"/>
  <c r="C106" i="1"/>
  <c r="H106" i="1" s="1"/>
  <c r="J106" i="1" s="1"/>
  <c r="C81" i="2"/>
  <c r="H81" i="2" s="1"/>
  <c r="J81" i="2" s="1"/>
  <c r="C44" i="3"/>
  <c r="H44" i="3" s="1"/>
  <c r="I105" i="1" l="1"/>
  <c r="J105" i="1" s="1"/>
  <c r="I44" i="3"/>
  <c r="J44" i="3" s="1"/>
  <c r="C108" i="1" l="1"/>
  <c r="H108" i="1" s="1"/>
  <c r="J108" i="1" s="1"/>
  <c r="C109" i="1"/>
  <c r="H109" i="1" s="1"/>
  <c r="J109" i="1" s="1"/>
  <c r="C110" i="1"/>
  <c r="H110" i="1" s="1"/>
  <c r="J110" i="1" s="1"/>
  <c r="C82" i="2"/>
  <c r="H82" i="2" s="1"/>
  <c r="J82" i="2" s="1"/>
  <c r="C83" i="2"/>
  <c r="H83" i="2" s="1"/>
  <c r="J83" i="2" s="1"/>
  <c r="C45" i="3"/>
  <c r="H45" i="3" s="1"/>
  <c r="J45" i="3" s="1"/>
  <c r="C46" i="3"/>
  <c r="H46" i="3" s="1"/>
  <c r="J46" i="3" s="1"/>
  <c r="C111" i="1" l="1"/>
  <c r="H111" i="1" s="1"/>
  <c r="J111" i="1" s="1"/>
  <c r="C112" i="1"/>
  <c r="H112" i="1" s="1"/>
  <c r="C84" i="2"/>
  <c r="H84" i="2" s="1"/>
  <c r="J84" i="2" s="1"/>
  <c r="C47" i="3"/>
  <c r="H47" i="3" s="1"/>
  <c r="J47" i="3" s="1"/>
  <c r="C48" i="3"/>
  <c r="H48" i="3" s="1"/>
  <c r="J48" i="3" s="1"/>
  <c r="I112" i="1" l="1"/>
  <c r="J112" i="1" s="1"/>
  <c r="C114" i="1"/>
  <c r="H114" i="1" s="1"/>
  <c r="J114" i="1" s="1"/>
  <c r="C113" i="1" l="1"/>
  <c r="H113" i="1" s="1"/>
  <c r="J113" i="1" s="1"/>
  <c r="C86" i="2"/>
  <c r="H86" i="2" s="1"/>
  <c r="J86" i="2" s="1"/>
  <c r="C85" i="2"/>
  <c r="H85" i="2" s="1"/>
  <c r="J85" i="2" s="1"/>
  <c r="C116" i="1" l="1"/>
  <c r="H116" i="1" s="1"/>
  <c r="J116" i="1" s="1"/>
  <c r="C115" i="1"/>
  <c r="H115" i="1" s="1"/>
  <c r="J115" i="1" s="1"/>
  <c r="C87" i="2"/>
  <c r="H87" i="2" s="1"/>
  <c r="J87" i="2" s="1"/>
  <c r="C119" i="1" l="1"/>
  <c r="H119" i="1" s="1"/>
  <c r="J119" i="1" s="1"/>
  <c r="C118" i="1"/>
  <c r="H118" i="1" s="1"/>
  <c r="J118" i="1" s="1"/>
  <c r="C117" i="1"/>
  <c r="H117" i="1" s="1"/>
  <c r="J117" i="1" s="1"/>
  <c r="C88" i="2"/>
  <c r="H88" i="2" s="1"/>
  <c r="J88" i="2" s="1"/>
  <c r="C89" i="2"/>
  <c r="H89" i="2" s="1"/>
  <c r="J89" i="2" s="1"/>
  <c r="C49" i="3"/>
  <c r="H49" i="3" s="1"/>
  <c r="J49" i="3" s="1"/>
  <c r="C120" i="1" l="1"/>
  <c r="H120" i="1" s="1"/>
  <c r="J120" i="1" s="1"/>
  <c r="C121" i="1"/>
  <c r="H121" i="1" s="1"/>
  <c r="J121" i="1" s="1"/>
  <c r="C90" i="2"/>
  <c r="H90" i="2" s="1"/>
  <c r="J90" i="2" s="1"/>
  <c r="C50" i="3"/>
  <c r="H50" i="3" s="1"/>
  <c r="J50" i="3" s="1"/>
  <c r="C51" i="3" l="1"/>
  <c r="H51" i="3" s="1"/>
  <c r="J51" i="3" s="1"/>
  <c r="C91" i="2"/>
  <c r="H91" i="2" s="1"/>
  <c r="C122" i="1"/>
  <c r="H122" i="1" s="1"/>
  <c r="J122" i="1" s="1"/>
  <c r="C123" i="1"/>
  <c r="H123" i="1" s="1"/>
  <c r="J123" i="1" s="1"/>
  <c r="C124" i="1"/>
  <c r="H124" i="1" s="1"/>
  <c r="J124" i="1" s="1"/>
  <c r="I91" i="2" l="1"/>
  <c r="J91" i="2" s="1"/>
  <c r="C52" i="3"/>
  <c r="H52" i="3" s="1"/>
  <c r="J52" i="3" s="1"/>
  <c r="C92" i="2"/>
  <c r="H92" i="2" s="1"/>
  <c r="J92" i="2" s="1"/>
  <c r="C125" i="1"/>
  <c r="H125" i="1" s="1"/>
  <c r="J125" i="1" s="1"/>
  <c r="C54" i="3" l="1"/>
  <c r="H54" i="3" s="1"/>
  <c r="J54" i="3" s="1"/>
  <c r="C94" i="2"/>
  <c r="H94" i="2" s="1"/>
  <c r="J94" i="2" s="1"/>
  <c r="C127" i="1"/>
  <c r="H127" i="1" s="1"/>
  <c r="C128" i="1"/>
  <c r="H128" i="1" s="1"/>
  <c r="J128" i="1" s="1"/>
  <c r="I127" i="1" l="1"/>
  <c r="J127" i="1" s="1"/>
  <c r="C56" i="3"/>
  <c r="H56" i="3" s="1"/>
  <c r="J56" i="3" s="1"/>
  <c r="C55" i="3"/>
  <c r="H55" i="3" s="1"/>
  <c r="J55" i="3" s="1"/>
  <c r="C129" i="1"/>
  <c r="H129" i="1" s="1"/>
  <c r="J129" i="1" s="1"/>
  <c r="C130" i="1"/>
  <c r="I130" i="1" l="1"/>
  <c r="H130" i="1"/>
  <c r="C57" i="3"/>
  <c r="H57" i="3" s="1"/>
  <c r="J57" i="3" s="1"/>
  <c r="C95" i="2"/>
  <c r="H95" i="2" s="1"/>
  <c r="J95" i="2" s="1"/>
  <c r="C96" i="2"/>
  <c r="H96" i="2" s="1"/>
  <c r="J96" i="2" s="1"/>
  <c r="C131" i="1"/>
  <c r="H131" i="1" s="1"/>
  <c r="J131" i="1" s="1"/>
  <c r="C132" i="1"/>
  <c r="I132" i="1" s="1"/>
  <c r="H132" i="1" l="1"/>
  <c r="J132" i="1" s="1"/>
  <c r="J130" i="1"/>
  <c r="C136" i="1" l="1"/>
  <c r="H136" i="1" s="1"/>
  <c r="J136" i="1" s="1"/>
  <c r="C135" i="1"/>
  <c r="H135" i="1" s="1"/>
  <c r="J135" i="1" s="1"/>
  <c r="C134" i="1"/>
  <c r="H134" i="1" s="1"/>
  <c r="J134" i="1" s="1"/>
  <c r="C133" i="1"/>
  <c r="I133" i="1" s="1"/>
  <c r="C97" i="2"/>
  <c r="H97" i="2" s="1"/>
  <c r="J97" i="2" s="1"/>
  <c r="C59" i="3"/>
  <c r="H59" i="3" s="1"/>
  <c r="J59" i="3" s="1"/>
  <c r="C58" i="3"/>
  <c r="H58" i="3" s="1"/>
  <c r="J58" i="3" s="1"/>
  <c r="H133" i="1" l="1"/>
  <c r="J133" i="1" s="1"/>
  <c r="C137" i="1"/>
  <c r="H137" i="1" s="1"/>
  <c r="J137" i="1" s="1"/>
  <c r="C138" i="1"/>
  <c r="H138" i="1" s="1"/>
  <c r="J138" i="1" s="1"/>
  <c r="C139" i="1"/>
  <c r="H139" i="1" s="1"/>
  <c r="J139" i="1" s="1"/>
  <c r="C140" i="1"/>
  <c r="H140" i="1" s="1"/>
  <c r="J140" i="1" s="1"/>
  <c r="C141" i="1"/>
  <c r="H141" i="1" s="1"/>
  <c r="J141" i="1" s="1"/>
  <c r="C98" i="2"/>
  <c r="H98" i="2" s="1"/>
  <c r="J98" i="2" s="1"/>
  <c r="C99" i="2"/>
  <c r="H99" i="2" s="1"/>
  <c r="J99" i="2" s="1"/>
  <c r="C100" i="2"/>
  <c r="I100" i="2" s="1"/>
  <c r="C60" i="3"/>
  <c r="H60" i="3" s="1"/>
  <c r="J60" i="3" s="1"/>
  <c r="C61" i="3"/>
  <c r="H61" i="3" s="1"/>
  <c r="J61" i="3" s="1"/>
  <c r="C62" i="3"/>
  <c r="H62" i="3" s="1"/>
  <c r="J62" i="3" s="1"/>
  <c r="H100" i="2" l="1"/>
  <c r="J100" i="2" s="1"/>
  <c r="C63" i="3" l="1"/>
  <c r="H63" i="3" s="1"/>
  <c r="J63" i="3" s="1"/>
  <c r="C101" i="2"/>
  <c r="H101" i="2" s="1"/>
  <c r="J101" i="2" s="1"/>
  <c r="C144" i="1"/>
  <c r="H144" i="1" s="1"/>
  <c r="J144" i="1" s="1"/>
  <c r="C143" i="1"/>
  <c r="H143" i="1" s="1"/>
  <c r="J143" i="1" s="1"/>
  <c r="C142" i="1"/>
  <c r="H142" i="1" s="1"/>
  <c r="J142" i="1" s="1"/>
  <c r="C64" i="3" l="1"/>
  <c r="H64" i="3" s="1"/>
  <c r="J64" i="3" s="1"/>
  <c r="C65" i="3"/>
  <c r="H65" i="3" s="1"/>
  <c r="J65" i="3" s="1"/>
  <c r="C102" i="2"/>
  <c r="H102" i="2" s="1"/>
  <c r="C103" i="2"/>
  <c r="H103" i="2" s="1"/>
  <c r="J103" i="2" s="1"/>
  <c r="C145" i="1"/>
  <c r="H145" i="1" s="1"/>
  <c r="J145" i="1" s="1"/>
  <c r="C146" i="1"/>
  <c r="H146" i="1" s="1"/>
  <c r="J146" i="1" s="1"/>
  <c r="C147" i="1"/>
  <c r="H147" i="1" s="1"/>
  <c r="J147" i="1" s="1"/>
  <c r="J102" i="2" l="1"/>
  <c r="C149" i="1"/>
  <c r="I149" i="1" s="1"/>
  <c r="C148" i="1"/>
  <c r="H148" i="1" s="1"/>
  <c r="J148" i="1" s="1"/>
  <c r="C104" i="2"/>
  <c r="H104" i="2" s="1"/>
  <c r="C105" i="2"/>
  <c r="H105" i="2" s="1"/>
  <c r="J105" i="2" s="1"/>
  <c r="C66" i="3"/>
  <c r="H66" i="3" s="1"/>
  <c r="J66" i="3" s="1"/>
  <c r="C71" i="3"/>
  <c r="H71" i="3" s="1"/>
  <c r="J71" i="3" s="1"/>
  <c r="C111" i="2"/>
  <c r="H111" i="2" s="1"/>
  <c r="C159" i="1"/>
  <c r="H159" i="1" s="1"/>
  <c r="J159" i="1" s="1"/>
  <c r="C158" i="1"/>
  <c r="H158" i="1" s="1"/>
  <c r="J158" i="1" s="1"/>
  <c r="J104" i="2" l="1"/>
  <c r="I111" i="2"/>
  <c r="J111" i="2" s="1"/>
  <c r="H149" i="1"/>
  <c r="J149" i="1" s="1"/>
  <c r="C150" i="1" l="1"/>
  <c r="H150" i="1" s="1"/>
  <c r="J150" i="1" s="1"/>
  <c r="C151" i="1"/>
  <c r="H151" i="1" s="1"/>
  <c r="J151" i="1" s="1"/>
  <c r="C106" i="2"/>
  <c r="H106" i="2" s="1"/>
  <c r="C107" i="2"/>
  <c r="H107" i="2" s="1"/>
  <c r="J107" i="2" s="1"/>
  <c r="C67" i="3"/>
  <c r="H67" i="3" s="1"/>
  <c r="J67" i="3" s="1"/>
  <c r="I106" i="2" l="1"/>
  <c r="J106" i="2" s="1"/>
  <c r="C153" i="1" l="1"/>
  <c r="H153" i="1" s="1"/>
  <c r="J153" i="1" s="1"/>
  <c r="C152" i="1"/>
  <c r="C108" i="2"/>
  <c r="C68" i="3"/>
  <c r="H68" i="3" s="1"/>
  <c r="J68" i="3" s="1"/>
  <c r="H108" i="2" l="1"/>
  <c r="I108" i="2"/>
  <c r="H152" i="1"/>
  <c r="J152" i="1" s="1"/>
  <c r="C155" i="1"/>
  <c r="C154" i="1"/>
  <c r="C109" i="2"/>
  <c r="H109" i="2" s="1"/>
  <c r="J109" i="2" s="1"/>
  <c r="J108" i="2" l="1"/>
  <c r="H154" i="1"/>
  <c r="J154" i="1" s="1"/>
  <c r="H155" i="1"/>
  <c r="J155" i="1" s="1"/>
  <c r="C157" i="1" l="1"/>
  <c r="I157" i="1" s="1"/>
  <c r="C156" i="1"/>
  <c r="I156" i="1" s="1"/>
  <c r="C110" i="2"/>
  <c r="H110" i="2" s="1"/>
  <c r="J110" i="2" s="1"/>
  <c r="C70" i="3"/>
  <c r="H70" i="3" s="1"/>
  <c r="J70" i="3" s="1"/>
  <c r="C69" i="3"/>
  <c r="H69" i="3" s="1"/>
  <c r="J69" i="3" s="1"/>
  <c r="H156" i="1" l="1"/>
  <c r="J156" i="1" s="1"/>
  <c r="H157" i="1"/>
  <c r="J157" i="1" s="1"/>
  <c r="C161" i="1"/>
  <c r="H161" i="1" s="1"/>
  <c r="J161" i="1" s="1"/>
  <c r="C160" i="1"/>
  <c r="H160" i="1" s="1"/>
  <c r="J160" i="1" s="1"/>
  <c r="C112" i="2"/>
  <c r="H112" i="2" s="1"/>
  <c r="J112" i="2" s="1"/>
  <c r="C72" i="3"/>
  <c r="I72" i="3" s="1"/>
  <c r="H72" i="3" l="1"/>
  <c r="J72" i="3" s="1"/>
  <c r="C163" i="1"/>
  <c r="H163" i="1" s="1"/>
  <c r="J163" i="1" s="1"/>
  <c r="C162" i="1"/>
  <c r="H162" i="1" s="1"/>
  <c r="J162" i="1" s="1"/>
  <c r="C113" i="2"/>
  <c r="H113" i="2" s="1"/>
  <c r="J113" i="2" s="1"/>
  <c r="C74" i="3"/>
  <c r="H74" i="3" s="1"/>
  <c r="J74" i="3" s="1"/>
  <c r="C73" i="3"/>
  <c r="H73" i="3" s="1"/>
  <c r="J73" i="3" s="1"/>
  <c r="C168" i="1" l="1"/>
  <c r="I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I164" i="1" s="1"/>
  <c r="C115" i="2"/>
  <c r="H115" i="2" s="1"/>
  <c r="J115" i="2" s="1"/>
  <c r="C114" i="2"/>
  <c r="I114" i="2" s="1"/>
  <c r="C78" i="3"/>
  <c r="H78" i="3" s="1"/>
  <c r="J78" i="3" s="1"/>
  <c r="C76" i="3"/>
  <c r="H76" i="3" s="1"/>
  <c r="J76" i="3" s="1"/>
  <c r="C75" i="3"/>
  <c r="H75" i="3" s="1"/>
  <c r="J75" i="3" s="1"/>
  <c r="H164" i="1" l="1"/>
  <c r="J164" i="1" s="1"/>
  <c r="H168" i="1"/>
  <c r="J168" i="1" s="1"/>
  <c r="H114" i="2"/>
  <c r="J114" i="2" s="1"/>
  <c r="C171" i="1"/>
  <c r="H171" i="1" s="1"/>
  <c r="J171" i="1" s="1"/>
  <c r="C170" i="1"/>
  <c r="H170" i="1" s="1"/>
  <c r="J170" i="1" s="1"/>
  <c r="C117" i="2"/>
  <c r="H117" i="2" s="1"/>
  <c r="J117" i="2" s="1"/>
  <c r="C172" i="1" l="1"/>
  <c r="H172" i="1" s="1"/>
  <c r="J172" i="1" s="1"/>
  <c r="C118" i="2"/>
  <c r="H118" i="2" s="1"/>
  <c r="J118" i="2" s="1"/>
  <c r="C81" i="3"/>
  <c r="H81" i="3" s="1"/>
  <c r="J81" i="3" s="1"/>
  <c r="C80" i="3"/>
  <c r="H80" i="3" s="1"/>
  <c r="J80" i="3" s="1"/>
  <c r="C79" i="3"/>
  <c r="H79" i="3" s="1"/>
  <c r="I79" i="3" l="1"/>
  <c r="J79" i="3" s="1"/>
  <c r="C173" i="1"/>
  <c r="H173" i="1" s="1"/>
  <c r="J173" i="1" s="1"/>
  <c r="C120" i="2"/>
  <c r="H120" i="2" s="1"/>
  <c r="J120" i="2" s="1"/>
  <c r="C119" i="2"/>
  <c r="H119" i="2" s="1"/>
  <c r="J119" i="2" s="1"/>
  <c r="C175" i="1" l="1"/>
  <c r="H175" i="1" s="1"/>
  <c r="J175" i="1" s="1"/>
  <c r="C174" i="1"/>
  <c r="C122" i="2"/>
  <c r="H122" i="2" s="1"/>
  <c r="J122" i="2" s="1"/>
  <c r="C121" i="2"/>
  <c r="H121" i="2" s="1"/>
  <c r="J121" i="2" s="1"/>
  <c r="C82" i="3"/>
  <c r="H82" i="3" s="1"/>
  <c r="J82" i="3" s="1"/>
  <c r="H174" i="1" l="1"/>
  <c r="J174" i="1" s="1"/>
  <c r="C177" i="1"/>
  <c r="I177" i="1" s="1"/>
  <c r="C176" i="1"/>
  <c r="I176" i="1" s="1"/>
  <c r="C123" i="2"/>
  <c r="I123" i="2" s="1"/>
  <c r="C85" i="3"/>
  <c r="H85" i="3" s="1"/>
  <c r="J85" i="3" s="1"/>
  <c r="C84" i="3"/>
  <c r="H84" i="3" s="1"/>
  <c r="J84" i="3" s="1"/>
  <c r="C83" i="3"/>
  <c r="H83" i="3" s="1"/>
  <c r="J83" i="3" s="1"/>
  <c r="H176" i="1" l="1"/>
  <c r="J176" i="1" s="1"/>
  <c r="H177" i="1"/>
  <c r="J177" i="1" s="1"/>
  <c r="H123" i="2"/>
  <c r="J123" i="2" s="1"/>
  <c r="C179" i="1"/>
  <c r="H179" i="1" s="1"/>
  <c r="J179" i="1" s="1"/>
  <c r="C178" i="1"/>
  <c r="H178" i="1" s="1"/>
  <c r="J178" i="1" s="1"/>
  <c r="C124" i="2"/>
  <c r="H124" i="2" s="1"/>
  <c r="J124" i="2" s="1"/>
  <c r="C184" i="1" l="1"/>
  <c r="H184" i="1" s="1"/>
  <c r="J184" i="1" s="1"/>
  <c r="C183" i="1"/>
  <c r="I183" i="1" s="1"/>
  <c r="C182" i="1"/>
  <c r="H182" i="1" s="1"/>
  <c r="J182" i="1" s="1"/>
  <c r="C181" i="1"/>
  <c r="H181" i="1" s="1"/>
  <c r="C180" i="1"/>
  <c r="H180" i="1" s="1"/>
  <c r="C125" i="2"/>
  <c r="H125" i="2" s="1"/>
  <c r="J125" i="2" s="1"/>
  <c r="C86" i="3"/>
  <c r="I86" i="3" s="1"/>
  <c r="I181" i="1" l="1"/>
  <c r="J181" i="1" s="1"/>
  <c r="I180" i="1"/>
  <c r="J180" i="1" s="1"/>
  <c r="H183" i="1"/>
  <c r="J183" i="1" s="1"/>
  <c r="H86" i="3"/>
  <c r="J86" i="3" s="1"/>
  <c r="C126" i="2"/>
  <c r="I126" i="2" s="1"/>
  <c r="C87" i="3"/>
  <c r="H87" i="3" s="1"/>
  <c r="J87" i="3" s="1"/>
  <c r="H126" i="2" l="1"/>
  <c r="J126" i="2" s="1"/>
  <c r="C186" i="1" l="1"/>
  <c r="I186" i="1" s="1"/>
  <c r="C185" i="1"/>
  <c r="I185" i="1" s="1"/>
  <c r="C130" i="2"/>
  <c r="H130" i="2" s="1"/>
  <c r="J130" i="2" s="1"/>
  <c r="C129" i="2"/>
  <c r="H129" i="2" s="1"/>
  <c r="J129" i="2" s="1"/>
  <c r="C128" i="2"/>
  <c r="H128" i="2" s="1"/>
  <c r="J128" i="2" s="1"/>
  <c r="C127" i="2"/>
  <c r="I127" i="2" s="1"/>
  <c r="C88" i="3"/>
  <c r="H127" i="2" l="1"/>
  <c r="J127" i="2" s="1"/>
  <c r="H88" i="3"/>
  <c r="I88" i="3"/>
  <c r="H185" i="1"/>
  <c r="J185" i="1" s="1"/>
  <c r="H186" i="1"/>
  <c r="J186" i="1" s="1"/>
  <c r="C188" i="1"/>
  <c r="H188" i="1" s="1"/>
  <c r="J188" i="1" s="1"/>
  <c r="C187" i="1"/>
  <c r="H187" i="1" s="1"/>
  <c r="J187" i="1" s="1"/>
  <c r="J88" i="3" l="1"/>
  <c r="C190" i="1"/>
  <c r="I190" i="1" s="1"/>
  <c r="C189" i="1"/>
  <c r="H189" i="1" s="1"/>
  <c r="J189" i="1" s="1"/>
  <c r="C89" i="3"/>
  <c r="H89" i="3" s="1"/>
  <c r="H190" i="1" l="1"/>
  <c r="J190" i="1" s="1"/>
  <c r="I89" i="3"/>
  <c r="J89" i="3" s="1"/>
  <c r="C191" i="1"/>
  <c r="H191" i="1" s="1"/>
  <c r="J191" i="1" s="1"/>
  <c r="C131" i="2"/>
  <c r="H131" i="2" s="1"/>
  <c r="J131" i="2" s="1"/>
  <c r="C90" i="3"/>
  <c r="H90" i="3" s="1"/>
  <c r="J90" i="3" s="1"/>
  <c r="C192" i="1" l="1"/>
  <c r="I192" i="1" s="1"/>
  <c r="C132" i="2"/>
  <c r="I132" i="2" s="1"/>
  <c r="H192" i="1" l="1"/>
  <c r="J192" i="1" s="1"/>
  <c r="H132" i="2"/>
  <c r="J132" i="2" s="1"/>
  <c r="C194" i="1"/>
  <c r="H194" i="1" s="1"/>
  <c r="J194" i="1" s="1"/>
  <c r="C193" i="1"/>
  <c r="H193" i="1" s="1"/>
  <c r="J193" i="1" s="1"/>
  <c r="C135" i="2"/>
  <c r="H135" i="2" s="1"/>
  <c r="C134" i="2"/>
  <c r="H134" i="2" s="1"/>
  <c r="J134" i="2" s="1"/>
  <c r="C133" i="2"/>
  <c r="H133" i="2" s="1"/>
  <c r="J133" i="2" s="1"/>
  <c r="C92" i="3"/>
  <c r="H92" i="3" s="1"/>
  <c r="J92" i="3" s="1"/>
  <c r="C91" i="3"/>
  <c r="H91" i="3" s="1"/>
  <c r="J91" i="3" s="1"/>
  <c r="I135" i="2" l="1"/>
  <c r="J135" i="2" s="1"/>
  <c r="C196" i="1"/>
  <c r="H196" i="1" s="1"/>
  <c r="J196" i="1" s="1"/>
  <c r="C195" i="1"/>
  <c r="H195" i="1" s="1"/>
  <c r="J195" i="1" s="1"/>
  <c r="C136" i="2"/>
  <c r="H136" i="2" s="1"/>
  <c r="J136" i="2" s="1"/>
  <c r="C93" i="3"/>
  <c r="H93" i="3" s="1"/>
  <c r="J93" i="3" s="1"/>
  <c r="C197" i="1" l="1"/>
  <c r="H197" i="1" s="1"/>
  <c r="J197" i="1" s="1"/>
  <c r="C138" i="2"/>
  <c r="H138" i="2" s="1"/>
  <c r="J138" i="2" s="1"/>
  <c r="C137" i="2"/>
  <c r="H137" i="2" s="1"/>
  <c r="J137" i="2" s="1"/>
  <c r="C94" i="3"/>
  <c r="H94" i="3" s="1"/>
  <c r="I94" i="3" l="1"/>
  <c r="J94" i="3" s="1"/>
  <c r="C199" i="1"/>
  <c r="H199" i="1" s="1"/>
  <c r="J199" i="1" s="1"/>
  <c r="C198" i="1"/>
  <c r="C140" i="2"/>
  <c r="H140" i="2" s="1"/>
  <c r="J140" i="2" s="1"/>
  <c r="C139" i="2"/>
  <c r="H139" i="2" s="1"/>
  <c r="J139" i="2" s="1"/>
  <c r="C95" i="3"/>
  <c r="I95" i="3" s="1"/>
  <c r="I198" i="1" l="1"/>
  <c r="H198" i="1"/>
  <c r="H95" i="3"/>
  <c r="J95" i="3" s="1"/>
  <c r="C201" i="1"/>
  <c r="H201" i="1" s="1"/>
  <c r="J201" i="1" s="1"/>
  <c r="C200" i="1"/>
  <c r="H200" i="1" s="1"/>
  <c r="J200" i="1" s="1"/>
  <c r="C141" i="2"/>
  <c r="H141" i="2" s="1"/>
  <c r="C96" i="3"/>
  <c r="H96" i="3" s="1"/>
  <c r="J96" i="3" s="1"/>
  <c r="J198" i="1" l="1"/>
  <c r="I141" i="2"/>
  <c r="J141" i="2" s="1"/>
  <c r="C203" i="1"/>
  <c r="I203" i="1" s="1"/>
  <c r="C202" i="1"/>
  <c r="H202" i="1" s="1"/>
  <c r="J202" i="1" s="1"/>
  <c r="C142" i="2"/>
  <c r="H142" i="2" s="1"/>
  <c r="J142" i="2" s="1"/>
  <c r="C97" i="3"/>
  <c r="H97" i="3" s="1"/>
  <c r="J97" i="3" s="1"/>
  <c r="H203" i="1" l="1"/>
  <c r="J203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I204" i="1" s="1"/>
  <c r="C144" i="2"/>
  <c r="H144" i="2" s="1"/>
  <c r="J144" i="2" s="1"/>
  <c r="C143" i="2"/>
  <c r="H143" i="2" s="1"/>
  <c r="J143" i="2" s="1"/>
  <c r="C98" i="3"/>
  <c r="I98" i="3" s="1"/>
  <c r="H204" i="1" l="1"/>
  <c r="J204" i="1" s="1"/>
  <c r="H98" i="3"/>
  <c r="J98" i="3" s="1"/>
  <c r="C145" i="2"/>
  <c r="I145" i="2" s="1"/>
  <c r="C99" i="3"/>
  <c r="H99" i="3" s="1"/>
  <c r="J99" i="3" s="1"/>
  <c r="H145" i="2" l="1"/>
  <c r="J145" i="2" s="1"/>
  <c r="C209" i="1"/>
  <c r="I209" i="1" s="1"/>
  <c r="C146" i="2"/>
  <c r="H146" i="2" s="1"/>
  <c r="C100" i="3"/>
  <c r="I100" i="3" s="1"/>
  <c r="H209" i="1" l="1"/>
  <c r="J209" i="1" s="1"/>
  <c r="I146" i="2"/>
  <c r="J146" i="2" s="1"/>
  <c r="H100" i="3"/>
  <c r="J100" i="3" s="1"/>
  <c r="C213" i="1"/>
  <c r="I213" i="1" s="1"/>
  <c r="C212" i="1"/>
  <c r="H212" i="1" s="1"/>
  <c r="J212" i="1" s="1"/>
  <c r="C211" i="1"/>
  <c r="H211" i="1" s="1"/>
  <c r="J211" i="1" s="1"/>
  <c r="C148" i="2"/>
  <c r="I148" i="2" s="1"/>
  <c r="C102" i="3"/>
  <c r="I102" i="3" s="1"/>
  <c r="H213" i="1" l="1"/>
  <c r="J213" i="1" s="1"/>
  <c r="H148" i="2"/>
  <c r="J148" i="2" s="1"/>
  <c r="H102" i="3"/>
  <c r="J102" i="3" s="1"/>
  <c r="C221" i="1"/>
  <c r="H221" i="1" s="1"/>
  <c r="J221" i="1" s="1"/>
  <c r="C220" i="1"/>
  <c r="I220" i="1" s="1"/>
  <c r="C219" i="1"/>
  <c r="H219" i="1" s="1"/>
  <c r="J219" i="1" s="1"/>
  <c r="C218" i="1"/>
  <c r="H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151" i="2"/>
  <c r="H151" i="2" s="1"/>
  <c r="J151" i="2" s="1"/>
  <c r="C150" i="2"/>
  <c r="I150" i="2" s="1"/>
  <c r="C149" i="2"/>
  <c r="I149" i="2" s="1"/>
  <c r="C104" i="3"/>
  <c r="H104" i="3" s="1"/>
  <c r="J104" i="3" s="1"/>
  <c r="C103" i="3"/>
  <c r="H103" i="3" s="1"/>
  <c r="J103" i="3" s="1"/>
  <c r="I218" i="1" l="1"/>
  <c r="J218" i="1" s="1"/>
  <c r="H220" i="1"/>
  <c r="J220" i="1" s="1"/>
  <c r="H149" i="2"/>
  <c r="J149" i="2" s="1"/>
  <c r="H150" i="2"/>
  <c r="J150" i="2" s="1"/>
  <c r="C222" i="1"/>
  <c r="H222" i="1" s="1"/>
  <c r="J222" i="1" s="1"/>
  <c r="C153" i="2"/>
  <c r="H153" i="2" s="1"/>
  <c r="J153" i="2" s="1"/>
  <c r="C152" i="2"/>
  <c r="H152" i="2" s="1"/>
  <c r="J152" i="2" s="1"/>
  <c r="C106" i="3"/>
  <c r="H106" i="3" s="1"/>
  <c r="C105" i="3"/>
  <c r="I105" i="3" s="1"/>
  <c r="I106" i="3" l="1"/>
  <c r="J106" i="3" s="1"/>
  <c r="H105" i="3"/>
  <c r="J105" i="3" s="1"/>
  <c r="C223" i="1"/>
  <c r="H223" i="1" s="1"/>
  <c r="J223" i="1" s="1"/>
  <c r="C155" i="2"/>
  <c r="I155" i="2" s="1"/>
  <c r="C154" i="2"/>
  <c r="H154" i="2" s="1"/>
  <c r="J154" i="2" s="1"/>
  <c r="C108" i="3"/>
  <c r="H108" i="3" s="1"/>
  <c r="J108" i="3" s="1"/>
  <c r="C107" i="3"/>
  <c r="I107" i="3" s="1"/>
  <c r="H155" i="2" l="1"/>
  <c r="J155" i="2" s="1"/>
  <c r="H107" i="3"/>
  <c r="J107" i="3" s="1"/>
  <c r="C224" i="1"/>
  <c r="I224" i="1" s="1"/>
  <c r="C157" i="2"/>
  <c r="H157" i="2" s="1"/>
  <c r="J157" i="2" s="1"/>
  <c r="C156" i="2"/>
  <c r="H156" i="2" s="1"/>
  <c r="J156" i="2" s="1"/>
  <c r="C109" i="3"/>
  <c r="H109" i="3" s="1"/>
  <c r="J109" i="3" s="1"/>
  <c r="H224" i="1" l="1"/>
  <c r="J224" i="1" s="1"/>
  <c r="C227" i="1"/>
  <c r="I227" i="1" s="1"/>
  <c r="C226" i="1"/>
  <c r="H226" i="1" s="1"/>
  <c r="J226" i="1" s="1"/>
  <c r="C225" i="1"/>
  <c r="H225" i="1" s="1"/>
  <c r="J225" i="1" s="1"/>
  <c r="C228" i="1"/>
  <c r="H228" i="1" s="1"/>
  <c r="J228" i="1" s="1"/>
  <c r="C161" i="2"/>
  <c r="I161" i="2" s="1"/>
  <c r="C160" i="2"/>
  <c r="H160" i="2" s="1"/>
  <c r="J160" i="2" s="1"/>
  <c r="C159" i="2"/>
  <c r="I159" i="2" s="1"/>
  <c r="C158" i="2"/>
  <c r="H158" i="2" s="1"/>
  <c r="J158" i="2" s="1"/>
  <c r="C110" i="3"/>
  <c r="I110" i="3" s="1"/>
  <c r="H227" i="1" l="1"/>
  <c r="J227" i="1" s="1"/>
  <c r="H161" i="2"/>
  <c r="J161" i="2" s="1"/>
  <c r="H159" i="2"/>
  <c r="J159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62" i="2"/>
  <c r="H162" i="2" s="1"/>
  <c r="J162" i="2" s="1"/>
  <c r="C233" i="1"/>
  <c r="H233" i="1" s="1"/>
  <c r="J233" i="1" s="1"/>
  <c r="C232" i="1"/>
  <c r="H232" i="1" s="1"/>
  <c r="C231" i="1"/>
  <c r="H231" i="1" s="1"/>
  <c r="J231" i="1" s="1"/>
  <c r="C230" i="1"/>
  <c r="H230" i="1" s="1"/>
  <c r="J230" i="1" s="1"/>
  <c r="C229" i="1"/>
  <c r="H229" i="1" s="1"/>
  <c r="J229" i="1" s="1"/>
  <c r="H112" i="3" l="1"/>
  <c r="J112" i="3" s="1"/>
  <c r="I232" i="1"/>
  <c r="J232" i="1" s="1"/>
  <c r="C239" i="1" l="1"/>
  <c r="I239" i="1" s="1"/>
  <c r="C238" i="1"/>
  <c r="I238" i="1" s="1"/>
  <c r="C237" i="1"/>
  <c r="H237" i="1" s="1"/>
  <c r="J237" i="1" s="1"/>
  <c r="C236" i="1"/>
  <c r="I236" i="1" s="1"/>
  <c r="C235" i="1"/>
  <c r="I235" i="1" s="1"/>
  <c r="C234" i="1"/>
  <c r="H234" i="1" s="1"/>
  <c r="J234" i="1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16" i="3"/>
  <c r="H116" i="3" s="1"/>
  <c r="J116" i="3" s="1"/>
  <c r="C115" i="3"/>
  <c r="H115" i="3" s="1"/>
  <c r="J115" i="3" s="1"/>
  <c r="C114" i="3"/>
  <c r="I114" i="3" l="1"/>
  <c r="H114" i="3"/>
  <c r="H238" i="1"/>
  <c r="J238" i="1" s="1"/>
  <c r="H239" i="1"/>
  <c r="J239" i="1" s="1"/>
  <c r="H235" i="1"/>
  <c r="J235" i="1" s="1"/>
  <c r="H236" i="1"/>
  <c r="J236" i="1" s="1"/>
  <c r="C240" i="1"/>
  <c r="H240" i="1" s="1"/>
  <c r="J240" i="1" s="1"/>
  <c r="J114" i="3" l="1"/>
  <c r="C245" i="1"/>
  <c r="C244" i="1"/>
  <c r="C243" i="1"/>
  <c r="C242" i="1"/>
  <c r="C241" i="1"/>
  <c r="H242" i="1" l="1"/>
  <c r="J242" i="1" s="1"/>
  <c r="H241" i="1"/>
  <c r="J241" i="1" s="1"/>
  <c r="C168" i="2"/>
  <c r="H168" i="2" s="1"/>
  <c r="J168" i="2" s="1"/>
  <c r="C167" i="2"/>
  <c r="C117" i="3"/>
  <c r="H117" i="3" s="1"/>
  <c r="J117" i="3" s="1"/>
  <c r="I167" i="2" l="1"/>
  <c r="H167" i="2"/>
  <c r="H244" i="1"/>
  <c r="J244" i="1" s="1"/>
  <c r="H243" i="1"/>
  <c r="J243" i="1" s="1"/>
  <c r="C169" i="2"/>
  <c r="H169" i="2" s="1"/>
  <c r="J169" i="2" s="1"/>
  <c r="C118" i="3"/>
  <c r="H118" i="3" s="1"/>
  <c r="J118" i="3" s="1"/>
  <c r="J167" i="2" l="1"/>
  <c r="C250" i="1"/>
  <c r="I250" i="1" s="1"/>
  <c r="C249" i="1"/>
  <c r="H249" i="1" s="1"/>
  <c r="J249" i="1" s="1"/>
  <c r="C248" i="1"/>
  <c r="H248" i="1" s="1"/>
  <c r="J248" i="1" s="1"/>
  <c r="C247" i="1"/>
  <c r="H247" i="1" s="1"/>
  <c r="C246" i="1"/>
  <c r="H246" i="1" s="1"/>
  <c r="I245" i="1"/>
  <c r="H245" i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21" i="3"/>
  <c r="H121" i="3" s="1"/>
  <c r="J121" i="3" s="1"/>
  <c r="C120" i="3"/>
  <c r="H120" i="3" s="1"/>
  <c r="J120" i="3" s="1"/>
  <c r="C119" i="3"/>
  <c r="H119" i="3" s="1"/>
  <c r="J119" i="3" s="1"/>
  <c r="I247" i="1" l="1"/>
  <c r="J247" i="1" s="1"/>
  <c r="J245" i="1"/>
  <c r="I246" i="1"/>
  <c r="J246" i="1" s="1"/>
  <c r="H250" i="1"/>
  <c r="J250" i="1" s="1"/>
  <c r="C253" i="1"/>
  <c r="H253" i="1" s="1"/>
  <c r="J253" i="1" s="1"/>
  <c r="C252" i="1"/>
  <c r="H252" i="1" s="1"/>
  <c r="J252" i="1" s="1"/>
  <c r="C251" i="1"/>
  <c r="H251" i="1" s="1"/>
  <c r="J251" i="1" s="1"/>
  <c r="C174" i="2"/>
  <c r="I174" i="2" s="1"/>
  <c r="C122" i="3"/>
  <c r="H122" i="3" s="1"/>
  <c r="J122" i="3" s="1"/>
  <c r="H174" i="2" l="1"/>
  <c r="J174" i="2" s="1"/>
  <c r="C256" i="1"/>
  <c r="H256" i="1" s="1"/>
  <c r="J256" i="1" s="1"/>
  <c r="C255" i="1"/>
  <c r="I255" i="1" s="1"/>
  <c r="C254" i="1"/>
  <c r="I254" i="1" s="1"/>
  <c r="C177" i="2"/>
  <c r="I177" i="2" s="1"/>
  <c r="C176" i="2"/>
  <c r="H176" i="2" s="1"/>
  <c r="J176" i="2" s="1"/>
  <c r="C175" i="2"/>
  <c r="H175" i="2" s="1"/>
  <c r="J175" i="2" s="1"/>
  <c r="H254" i="1" l="1"/>
  <c r="J254" i="1" s="1"/>
  <c r="H255" i="1"/>
  <c r="J255" i="1" s="1"/>
  <c r="H177" i="2"/>
  <c r="J177" i="2" s="1"/>
  <c r="C123" i="3" l="1"/>
  <c r="H123" i="3" s="1"/>
  <c r="J123" i="3" s="1"/>
  <c r="C259" i="1" l="1"/>
  <c r="H259" i="1" s="1"/>
  <c r="J259" i="1" s="1"/>
  <c r="C258" i="1"/>
  <c r="H258" i="1" s="1"/>
  <c r="J258" i="1" s="1"/>
  <c r="C257" i="1"/>
  <c r="H257" i="1" s="1"/>
  <c r="C179" i="2"/>
  <c r="H179" i="2" s="1"/>
  <c r="J179" i="2" s="1"/>
  <c r="C178" i="2"/>
  <c r="H178" i="2" s="1"/>
  <c r="J178" i="2" s="1"/>
  <c r="C125" i="3"/>
  <c r="H125" i="3" s="1"/>
  <c r="J125" i="3" s="1"/>
  <c r="C124" i="3"/>
  <c r="H124" i="3" s="1"/>
  <c r="J124" i="3" s="1"/>
  <c r="I257" i="1" l="1"/>
  <c r="J257" i="1" s="1"/>
  <c r="C261" i="1" l="1"/>
  <c r="H261" i="1" s="1"/>
  <c r="J261" i="1" s="1"/>
  <c r="C260" i="1"/>
  <c r="H260" i="1" s="1"/>
  <c r="J260" i="1" s="1"/>
  <c r="C181" i="2"/>
  <c r="H181" i="2" s="1"/>
  <c r="J181" i="2" s="1"/>
  <c r="C180" i="2"/>
  <c r="H180" i="2" s="1"/>
  <c r="J180" i="2" s="1"/>
  <c r="C127" i="3"/>
  <c r="H127" i="3" s="1"/>
  <c r="J127" i="3" s="1"/>
  <c r="C126" i="3"/>
  <c r="H126" i="3" s="1"/>
  <c r="J126" i="3" s="1"/>
  <c r="C263" i="1" l="1"/>
  <c r="C262" i="1"/>
  <c r="C183" i="2"/>
  <c r="H183" i="2" s="1"/>
  <c r="C182" i="2"/>
  <c r="C128" i="3"/>
  <c r="H128" i="3" s="1"/>
  <c r="J128" i="3" s="1"/>
  <c r="H262" i="1" l="1"/>
  <c r="J262" i="1" s="1"/>
  <c r="H263" i="1"/>
  <c r="J263" i="1" s="1"/>
  <c r="J183" i="2"/>
  <c r="H182" i="2"/>
  <c r="J182" i="2" s="1"/>
  <c r="C266" i="1"/>
  <c r="I266" i="1" s="1"/>
  <c r="C265" i="1"/>
  <c r="I265" i="1" s="1"/>
  <c r="C185" i="2"/>
  <c r="H185" i="2" s="1"/>
  <c r="J185" i="2" s="1"/>
  <c r="C130" i="3"/>
  <c r="H130" i="3" s="1"/>
  <c r="J130" i="3" s="1"/>
  <c r="H266" i="1" l="1"/>
  <c r="J266" i="1" s="1"/>
  <c r="H265" i="1"/>
  <c r="J265" i="1" s="1"/>
  <c r="C267" i="1"/>
  <c r="H267" i="1" s="1"/>
  <c r="C187" i="2"/>
  <c r="H187" i="2" s="1"/>
  <c r="J187" i="2" s="1"/>
  <c r="C186" i="2"/>
  <c r="H186" i="2" s="1"/>
  <c r="J186" i="2" s="1"/>
  <c r="C131" i="3"/>
  <c r="I267" i="1" l="1"/>
  <c r="J267" i="1" s="1"/>
  <c r="H131" i="3"/>
  <c r="J131" i="3" s="1"/>
  <c r="C269" i="1" l="1"/>
  <c r="C268" i="1"/>
  <c r="H268" i="1" s="1"/>
  <c r="J268" i="1" s="1"/>
  <c r="C188" i="2"/>
  <c r="H188" i="2" s="1"/>
  <c r="J188" i="2" s="1"/>
  <c r="C132" i="3"/>
  <c r="I269" i="1" l="1"/>
  <c r="H269" i="1"/>
  <c r="I132" i="3"/>
  <c r="H132" i="3"/>
  <c r="C272" i="1"/>
  <c r="C271" i="1"/>
  <c r="C270" i="1"/>
  <c r="H270" i="1" s="1"/>
  <c r="C189" i="2"/>
  <c r="H189" i="2" s="1"/>
  <c r="J189" i="2" s="1"/>
  <c r="C133" i="3"/>
  <c r="H133" i="3" s="1"/>
  <c r="J133" i="3" s="1"/>
  <c r="J269" i="1" l="1"/>
  <c r="J132" i="3"/>
  <c r="H272" i="1"/>
  <c r="J272" i="1" s="1"/>
  <c r="H271" i="1"/>
  <c r="J271" i="1" s="1"/>
  <c r="J270" i="1"/>
  <c r="C135" i="3"/>
  <c r="H135" i="3" s="1"/>
  <c r="J135" i="3" s="1"/>
  <c r="C273" i="1" l="1"/>
  <c r="H273" i="1" s="1"/>
  <c r="J273" i="1" s="1"/>
  <c r="C190" i="2"/>
  <c r="H190" i="2" s="1"/>
  <c r="J190" i="2" s="1"/>
  <c r="C134" i="3"/>
  <c r="H134" i="3" s="1"/>
  <c r="J134" i="3" s="1"/>
  <c r="C275" i="1" l="1"/>
  <c r="H275" i="1" s="1"/>
  <c r="J275" i="1" s="1"/>
  <c r="C274" i="1"/>
  <c r="H274" i="1" s="1"/>
  <c r="J274" i="1" s="1"/>
  <c r="C191" i="2"/>
  <c r="C136" i="3"/>
  <c r="H136" i="3" s="1"/>
  <c r="J136" i="3" s="1"/>
  <c r="H191" i="2" l="1"/>
  <c r="J191" i="2" s="1"/>
  <c r="C277" i="1" l="1"/>
  <c r="I277" i="1" s="1"/>
  <c r="C278" i="1"/>
  <c r="H278" i="1" s="1"/>
  <c r="J278" i="1" s="1"/>
  <c r="C276" i="1"/>
  <c r="H276" i="1" s="1"/>
  <c r="J276" i="1" s="1"/>
  <c r="C194" i="2"/>
  <c r="H194" i="2" s="1"/>
  <c r="J194" i="2" s="1"/>
  <c r="C193" i="2"/>
  <c r="I193" i="2" s="1"/>
  <c r="C192" i="2"/>
  <c r="H192" i="2" s="1"/>
  <c r="J192" i="2" s="1"/>
  <c r="C137" i="3"/>
  <c r="H137" i="3" s="1"/>
  <c r="J137" i="3" s="1"/>
  <c r="H277" i="1" l="1"/>
  <c r="J277" i="1" s="1"/>
  <c r="H193" i="2"/>
  <c r="J193" i="2" s="1"/>
  <c r="C279" i="1"/>
  <c r="H279" i="1" s="1"/>
  <c r="J279" i="1" s="1"/>
  <c r="C280" i="1"/>
  <c r="H280" i="1" s="1"/>
  <c r="J280" i="1" s="1"/>
  <c r="C195" i="2"/>
  <c r="C139" i="3"/>
  <c r="H139" i="3" s="1"/>
  <c r="C138" i="3"/>
  <c r="C140" i="3"/>
  <c r="H140" i="3" s="1"/>
  <c r="J140" i="3" s="1"/>
  <c r="H195" i="2" l="1"/>
  <c r="J195" i="2" s="1"/>
  <c r="H138" i="3"/>
  <c r="J138" i="3" s="1"/>
  <c r="J139" i="3"/>
  <c r="C283" i="1"/>
  <c r="I283" i="1" l="1"/>
  <c r="H283" i="1"/>
  <c r="J283" i="1" l="1"/>
  <c r="C282" i="1" l="1"/>
  <c r="H282" i="1" s="1"/>
  <c r="J282" i="1" s="1"/>
  <c r="C281" i="1"/>
  <c r="H281" i="1" s="1"/>
  <c r="J281" i="1" s="1"/>
  <c r="C196" i="2"/>
  <c r="C141" i="3"/>
  <c r="H141" i="3" s="1"/>
  <c r="J141" i="3" s="1"/>
  <c r="I196" i="2" l="1"/>
  <c r="H196" i="2"/>
  <c r="C286" i="1"/>
  <c r="H286" i="1" s="1"/>
  <c r="C285" i="1"/>
  <c r="I285" i="1" s="1"/>
  <c r="C284" i="1"/>
  <c r="I284" i="1" s="1"/>
  <c r="C198" i="2"/>
  <c r="H198" i="2" s="1"/>
  <c r="J198" i="2" s="1"/>
  <c r="C197" i="2"/>
  <c r="H197" i="2" s="1"/>
  <c r="J197" i="2" s="1"/>
  <c r="C142" i="3"/>
  <c r="J196" i="2" l="1"/>
  <c r="H285" i="1"/>
  <c r="J285" i="1" s="1"/>
  <c r="J286" i="1"/>
  <c r="H284" i="1"/>
  <c r="J284" i="1" s="1"/>
  <c r="H142" i="3"/>
  <c r="J142" i="3" s="1"/>
  <c r="C288" i="1"/>
  <c r="C287" i="1"/>
  <c r="C199" i="2"/>
  <c r="H199" i="2" s="1"/>
  <c r="J199" i="2" s="1"/>
  <c r="C143" i="3"/>
  <c r="H143" i="3" s="1"/>
  <c r="J143" i="3" s="1"/>
  <c r="H287" i="1" l="1"/>
  <c r="J287" i="1" s="1"/>
  <c r="H288" i="1"/>
  <c r="J288" i="1" s="1"/>
  <c r="C290" i="1" l="1"/>
  <c r="I290" i="1" s="1"/>
  <c r="C289" i="1"/>
  <c r="H289" i="1" s="1"/>
  <c r="C200" i="2"/>
  <c r="H200" i="2" s="1"/>
  <c r="J200" i="2" s="1"/>
  <c r="C144" i="3"/>
  <c r="H144" i="3" l="1"/>
  <c r="I144" i="3"/>
  <c r="H290" i="1"/>
  <c r="J290" i="1" s="1"/>
  <c r="I289" i="1"/>
  <c r="J289" i="1" s="1"/>
  <c r="C292" i="1"/>
  <c r="C291" i="1"/>
  <c r="H291" i="1" s="1"/>
  <c r="C201" i="2"/>
  <c r="H201" i="2" s="1"/>
  <c r="J201" i="2" s="1"/>
  <c r="C145" i="3"/>
  <c r="H145" i="3" s="1"/>
  <c r="J145" i="3" s="1"/>
  <c r="J144" i="3" l="1"/>
  <c r="I291" i="1"/>
  <c r="J291" i="1" s="1"/>
  <c r="H292" i="1"/>
  <c r="J292" i="1" s="1"/>
  <c r="C202" i="2"/>
  <c r="H202" i="2" s="1"/>
  <c r="J202" i="2" s="1"/>
  <c r="C294" i="1"/>
  <c r="H294" i="1" s="1"/>
  <c r="J294" i="1" s="1"/>
  <c r="C293" i="1"/>
  <c r="H293" i="1" s="1"/>
  <c r="J293" i="1" s="1"/>
  <c r="C295" i="1" l="1"/>
  <c r="C297" i="1"/>
  <c r="H297" i="1" s="1"/>
  <c r="J297" i="1" s="1"/>
  <c r="C296" i="1"/>
  <c r="C203" i="2"/>
  <c r="H203" i="2" s="1"/>
  <c r="J203" i="2" s="1"/>
  <c r="C146" i="3"/>
  <c r="H146" i="3" s="1"/>
  <c r="J146" i="3" s="1"/>
  <c r="H295" i="1" l="1"/>
  <c r="J295" i="1" s="1"/>
  <c r="H296" i="1"/>
  <c r="J296" i="1" s="1"/>
  <c r="C300" i="1"/>
  <c r="H300" i="1" s="1"/>
  <c r="J300" i="1" s="1"/>
  <c r="C147" i="3" l="1"/>
  <c r="H147" i="3" s="1"/>
  <c r="J147" i="3" s="1"/>
  <c r="C204" i="2" l="1"/>
  <c r="H204" i="2" s="1"/>
  <c r="J204" i="2" s="1"/>
  <c r="C299" i="1"/>
  <c r="C298" i="1"/>
  <c r="H298" i="1" s="1"/>
  <c r="J298" i="1" s="1"/>
  <c r="I299" i="1" l="1"/>
  <c r="H299" i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I302" i="1" s="1"/>
  <c r="C301" i="1"/>
  <c r="H301" i="1" s="1"/>
  <c r="J301" i="1" s="1"/>
  <c r="C207" i="2"/>
  <c r="H207" i="2" s="1"/>
  <c r="J207" i="2" s="1"/>
  <c r="C206" i="2"/>
  <c r="H206" i="2" s="1"/>
  <c r="J206" i="2" s="1"/>
  <c r="C205" i="2"/>
  <c r="H205" i="2" s="1"/>
  <c r="J205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299" i="1" l="1"/>
  <c r="H302" i="1"/>
  <c r="J302" i="1" s="1"/>
  <c r="C311" i="1" l="1"/>
  <c r="C211" i="2"/>
  <c r="H211" i="2" s="1"/>
  <c r="J211" i="2" s="1"/>
  <c r="C210" i="2"/>
  <c r="H210" i="2" s="1"/>
  <c r="J210" i="2" s="1"/>
  <c r="C209" i="2"/>
  <c r="H209" i="2" s="1"/>
  <c r="J209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12" i="1"/>
  <c r="H312" i="1" s="1"/>
  <c r="J312" i="1" s="1"/>
  <c r="C310" i="1"/>
  <c r="H310" i="1" s="1"/>
  <c r="J310" i="1" s="1"/>
  <c r="C309" i="1"/>
  <c r="H309" i="1" s="1"/>
  <c r="J309" i="1" s="1"/>
  <c r="I311" i="1" l="1"/>
  <c r="H311" i="1"/>
  <c r="C158" i="3"/>
  <c r="H158" i="3" s="1"/>
  <c r="J158" i="3" s="1"/>
  <c r="C213" i="2"/>
  <c r="H213" i="2" s="1"/>
  <c r="J213" i="2" s="1"/>
  <c r="J311" i="1" l="1"/>
  <c r="C157" i="3"/>
  <c r="H157" i="3" s="1"/>
  <c r="J157" i="3" s="1"/>
  <c r="C212" i="2"/>
  <c r="H212" i="2" s="1"/>
  <c r="J212" i="2" s="1"/>
  <c r="C314" i="1"/>
  <c r="H314" i="1" s="1"/>
  <c r="J314" i="1" s="1"/>
  <c r="C313" i="1"/>
  <c r="H313" i="1" s="1"/>
  <c r="J313" i="1" s="1"/>
  <c r="C160" i="3" l="1"/>
  <c r="H160" i="3" s="1"/>
  <c r="J160" i="3" s="1"/>
  <c r="C159" i="3" l="1"/>
  <c r="H159" i="3" l="1"/>
  <c r="J159" i="3" s="1"/>
  <c r="C317" i="1"/>
  <c r="C316" i="1"/>
  <c r="H316" i="1" s="1"/>
  <c r="J316" i="1" s="1"/>
  <c r="C315" i="1"/>
  <c r="H315" i="1" s="1"/>
  <c r="J315" i="1" s="1"/>
  <c r="I317" i="1" l="1"/>
  <c r="H317" i="1"/>
  <c r="C215" i="2"/>
  <c r="C214" i="2"/>
  <c r="C319" i="1"/>
  <c r="H319" i="1" s="1"/>
  <c r="J319" i="1" s="1"/>
  <c r="C318" i="1"/>
  <c r="H318" i="1" s="1"/>
  <c r="J318" i="1" s="1"/>
  <c r="J317" i="1" l="1"/>
  <c r="H214" i="2"/>
  <c r="I215" i="2"/>
  <c r="H215" i="2"/>
  <c r="J214" i="2" l="1"/>
  <c r="J215" i="2"/>
  <c r="C217" i="2"/>
  <c r="H217" i="2" s="1"/>
  <c r="J217" i="2" s="1"/>
  <c r="C321" i="1"/>
  <c r="H321" i="1" s="1"/>
  <c r="J321" i="1" s="1"/>
  <c r="C320" i="1"/>
  <c r="H320" i="1" s="1"/>
  <c r="J320" i="1" s="1"/>
  <c r="C216" i="2"/>
  <c r="H216" i="2" s="1"/>
  <c r="J216" i="2" s="1"/>
  <c r="C161" i="3" l="1"/>
  <c r="H161" i="3" s="1"/>
  <c r="J161" i="3" s="1"/>
  <c r="C218" i="2" l="1"/>
  <c r="H218" i="2" s="1"/>
  <c r="J218" i="2" s="1"/>
  <c r="C219" i="2"/>
  <c r="H219" i="2" s="1"/>
  <c r="J219" i="2" s="1"/>
  <c r="C162" i="3" l="1"/>
  <c r="H162" i="3" s="1"/>
  <c r="J162" i="3" s="1"/>
  <c r="C220" i="2"/>
  <c r="H220" i="2" s="1"/>
  <c r="J220" i="2" s="1"/>
  <c r="C322" i="1"/>
  <c r="H322" i="1" s="1"/>
  <c r="J322" i="1" s="1"/>
  <c r="C323" i="1" l="1"/>
  <c r="C221" i="2"/>
  <c r="H221" i="2" s="1"/>
  <c r="J221" i="2" s="1"/>
  <c r="H323" i="1" l="1"/>
  <c r="J323" i="1" s="1"/>
  <c r="C163" i="3"/>
  <c r="H163" i="3" s="1"/>
  <c r="J163" i="3" s="1"/>
  <c r="C222" i="2"/>
  <c r="H222" i="2" s="1"/>
  <c r="J222" i="2" s="1"/>
  <c r="C324" i="1"/>
  <c r="I324" i="1" s="1"/>
  <c r="H324" i="1" l="1"/>
  <c r="J324" i="1" s="1"/>
  <c r="C326" i="1" l="1"/>
  <c r="C325" i="1"/>
  <c r="H325" i="1" s="1"/>
  <c r="C223" i="2"/>
  <c r="H223" i="2" s="1"/>
  <c r="J223" i="2" s="1"/>
  <c r="C164" i="3"/>
  <c r="H164" i="3" s="1"/>
  <c r="J164" i="3" s="1"/>
  <c r="I326" i="1" l="1"/>
  <c r="H326" i="1"/>
  <c r="J325" i="1"/>
  <c r="C328" i="1"/>
  <c r="H328" i="1" s="1"/>
  <c r="J328" i="1" s="1"/>
  <c r="C327" i="1"/>
  <c r="H327" i="1" s="1"/>
  <c r="J327" i="1" s="1"/>
  <c r="C224" i="2"/>
  <c r="H224" i="2" s="1"/>
  <c r="J224" i="2" s="1"/>
  <c r="C165" i="3"/>
  <c r="H165" i="3" s="1"/>
  <c r="J165" i="3" s="1"/>
  <c r="J326" i="1" l="1"/>
  <c r="C166" i="3"/>
  <c r="H166" i="3" s="1"/>
  <c r="J166" i="3" s="1"/>
  <c r="C330" i="1"/>
  <c r="H330" i="1" s="1"/>
  <c r="J330" i="1" s="1"/>
  <c r="C329" i="1"/>
  <c r="C225" i="2"/>
  <c r="H329" i="1" l="1"/>
  <c r="J329" i="1" s="1"/>
  <c r="H225" i="2"/>
  <c r="J225" i="2" s="1"/>
  <c r="C167" i="3"/>
  <c r="C226" i="2"/>
  <c r="C332" i="1"/>
  <c r="H332" i="1" s="1"/>
  <c r="J332" i="1" s="1"/>
  <c r="C331" i="1"/>
  <c r="I331" i="1" l="1"/>
  <c r="H331" i="1"/>
  <c r="H167" i="3"/>
  <c r="J167" i="3" s="1"/>
  <c r="H226" i="2"/>
  <c r="J226" i="2" s="1"/>
  <c r="J331" i="1" l="1"/>
  <c r="C335" i="1"/>
  <c r="I335" i="1" s="1"/>
  <c r="C168" i="3"/>
  <c r="I168" i="3" s="1"/>
  <c r="C227" i="2"/>
  <c r="H227" i="2" s="1"/>
  <c r="C334" i="1"/>
  <c r="H334" i="1" s="1"/>
  <c r="C333" i="1"/>
  <c r="H335" i="1" l="1"/>
  <c r="J335" i="1" s="1"/>
  <c r="I227" i="2"/>
  <c r="J227" i="2" s="1"/>
  <c r="H168" i="3"/>
  <c r="J168" i="3" s="1"/>
  <c r="H333" i="1"/>
  <c r="J333" i="1" s="1"/>
  <c r="J334" i="1"/>
  <c r="C229" i="2" l="1"/>
  <c r="H229" i="2" l="1"/>
  <c r="J229" i="2" s="1"/>
  <c r="C336" i="1" l="1"/>
  <c r="I336" i="1" s="1"/>
  <c r="C228" i="2"/>
  <c r="C169" i="3"/>
  <c r="I169" i="3" l="1"/>
  <c r="H169" i="3"/>
  <c r="H336" i="1"/>
  <c r="J336" i="1" s="1"/>
  <c r="H228" i="2"/>
  <c r="J228" i="2" s="1"/>
  <c r="C338" i="1"/>
  <c r="C337" i="1"/>
  <c r="C230" i="2"/>
  <c r="C170" i="3"/>
  <c r="H170" i="3" s="1"/>
  <c r="J170" i="3" s="1"/>
  <c r="J169" i="3" l="1"/>
  <c r="I230" i="2"/>
  <c r="H230" i="2"/>
  <c r="I337" i="1"/>
  <c r="H337" i="1"/>
  <c r="H338" i="1"/>
  <c r="I338" i="1"/>
  <c r="C231" i="2"/>
  <c r="H231" i="2" s="1"/>
  <c r="J231" i="2" s="1"/>
  <c r="C340" i="1"/>
  <c r="I340" i="1" s="1"/>
  <c r="C171" i="3"/>
  <c r="H171" i="3" s="1"/>
  <c r="J171" i="3" s="1"/>
  <c r="J230" i="2" l="1"/>
  <c r="J338" i="1"/>
  <c r="J337" i="1"/>
  <c r="H340" i="1"/>
  <c r="J340" i="1" s="1"/>
  <c r="C339" i="1" l="1"/>
  <c r="I339" i="1" s="1"/>
  <c r="H339" i="1" l="1"/>
  <c r="J339" i="1" s="1"/>
  <c r="C343" i="1"/>
  <c r="H343" i="1" s="1"/>
  <c r="J343" i="1" s="1"/>
  <c r="C342" i="1"/>
  <c r="H342" i="1" s="1"/>
  <c r="J342" i="1" s="1"/>
  <c r="C341" i="1"/>
  <c r="H341" i="1" s="1"/>
  <c r="C232" i="2"/>
  <c r="H232" i="2" s="1"/>
  <c r="C174" i="3"/>
  <c r="H174" i="3" s="1"/>
  <c r="J174" i="3" s="1"/>
  <c r="C173" i="3"/>
  <c r="I173" i="3" s="1"/>
  <c r="C172" i="3"/>
  <c r="H172" i="3" s="1"/>
  <c r="J172" i="3" s="1"/>
  <c r="I341" i="1" l="1"/>
  <c r="J341" i="1" s="1"/>
  <c r="I232" i="2"/>
  <c r="J232" i="2" s="1"/>
  <c r="H173" i="3"/>
  <c r="J173" i="3" s="1"/>
  <c r="C346" i="1"/>
  <c r="H346" i="1" s="1"/>
  <c r="J346" i="1" s="1"/>
  <c r="C345" i="1"/>
  <c r="H345" i="1" s="1"/>
  <c r="J345" i="1" s="1"/>
  <c r="C344" i="1"/>
  <c r="H344" i="1" s="1"/>
  <c r="C233" i="2"/>
  <c r="H233" i="2" s="1"/>
  <c r="J233" i="2" s="1"/>
  <c r="I344" i="1" l="1"/>
  <c r="J344" i="1" s="1"/>
  <c r="C350" i="1"/>
  <c r="I350" i="1" s="1"/>
  <c r="C349" i="1"/>
  <c r="H349" i="1" s="1"/>
  <c r="J349" i="1" s="1"/>
  <c r="C348" i="1"/>
  <c r="I348" i="1" s="1"/>
  <c r="C235" i="2"/>
  <c r="H235" i="2" s="1"/>
  <c r="J235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50" i="1" l="1"/>
  <c r="J350" i="1" s="1"/>
  <c r="H348" i="1"/>
  <c r="J348" i="1" s="1"/>
  <c r="H180" i="3"/>
  <c r="J180" i="3" s="1"/>
  <c r="C353" i="1"/>
  <c r="H353" i="1" s="1"/>
  <c r="J353" i="1" s="1"/>
  <c r="C352" i="1"/>
  <c r="I352" i="1" s="1"/>
  <c r="C351" i="1"/>
  <c r="I351" i="1" s="1"/>
  <c r="C237" i="2"/>
  <c r="H237" i="2" s="1"/>
  <c r="J237" i="2" s="1"/>
  <c r="C236" i="2"/>
  <c r="I236" i="2" s="1"/>
  <c r="C182" i="3"/>
  <c r="H182" i="3" s="1"/>
  <c r="J182" i="3" s="1"/>
  <c r="C181" i="3"/>
  <c r="H181" i="3" s="1"/>
  <c r="J181" i="3" s="1"/>
  <c r="H351" i="1" l="1"/>
  <c r="J351" i="1" s="1"/>
  <c r="H352" i="1"/>
  <c r="J352" i="1" s="1"/>
  <c r="H236" i="2"/>
  <c r="J236" i="2" s="1"/>
  <c r="C355" i="1"/>
  <c r="H355" i="1" s="1"/>
  <c r="J355" i="1" s="1"/>
  <c r="C354" i="1"/>
  <c r="H354" i="1" s="1"/>
  <c r="J354" i="1" s="1"/>
  <c r="C238" i="2"/>
  <c r="H238" i="2" s="1"/>
  <c r="J238" i="2" s="1"/>
  <c r="C183" i="3"/>
  <c r="H183" i="3" s="1"/>
  <c r="J183" i="3" s="1"/>
  <c r="C357" i="1" l="1"/>
  <c r="H357" i="1" s="1"/>
  <c r="J357" i="1" s="1"/>
  <c r="C356" i="1"/>
  <c r="H356" i="1" s="1"/>
  <c r="J356" i="1" s="1"/>
  <c r="C240" i="2"/>
  <c r="C239" i="2"/>
  <c r="H239" i="2" s="1"/>
  <c r="J239" i="2" s="1"/>
  <c r="C185" i="3"/>
  <c r="H185" i="3" s="1"/>
  <c r="J185" i="3" s="1"/>
  <c r="C184" i="3"/>
  <c r="H184" i="3" s="1"/>
  <c r="J184" i="3" s="1"/>
  <c r="I240" i="2" l="1"/>
  <c r="H240" i="2"/>
  <c r="C360" i="1"/>
  <c r="H360" i="1" s="1"/>
  <c r="J360" i="1" s="1"/>
  <c r="C359" i="1"/>
  <c r="H359" i="1" s="1"/>
  <c r="J359" i="1" s="1"/>
  <c r="C358" i="1"/>
  <c r="H358" i="1" s="1"/>
  <c r="J358" i="1" s="1"/>
  <c r="C242" i="2"/>
  <c r="H242" i="2" s="1"/>
  <c r="J242" i="2" s="1"/>
  <c r="C241" i="2"/>
  <c r="I241" i="2" s="1"/>
  <c r="C186" i="3"/>
  <c r="H186" i="3" s="1"/>
  <c r="J186" i="3" s="1"/>
  <c r="J240" i="2" l="1"/>
  <c r="H241" i="2"/>
  <c r="J241" i="2" s="1"/>
  <c r="C363" i="1"/>
  <c r="H363" i="1" s="1"/>
  <c r="J363" i="1" s="1"/>
  <c r="C361" i="1"/>
  <c r="H361" i="1" s="1"/>
  <c r="J361" i="1" s="1"/>
  <c r="C362" i="1"/>
  <c r="H362" i="1" s="1"/>
  <c r="J362" i="1" s="1"/>
  <c r="C244" i="2"/>
  <c r="H244" i="2" s="1"/>
  <c r="J244" i="2" s="1"/>
  <c r="C243" i="2"/>
  <c r="I243" i="2" s="1"/>
  <c r="C188" i="3"/>
  <c r="H188" i="3" s="1"/>
  <c r="J188" i="3" s="1"/>
  <c r="C187" i="3"/>
  <c r="H187" i="3" s="1"/>
  <c r="J187" i="3" s="1"/>
  <c r="H243" i="2" l="1"/>
  <c r="J243" i="2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246" i="2"/>
  <c r="H246" i="2" s="1"/>
  <c r="J246" i="2" s="1"/>
  <c r="C245" i="2"/>
  <c r="H245" i="2" s="1"/>
  <c r="J245" i="2" s="1"/>
  <c r="C190" i="3"/>
  <c r="H190" i="3" s="1"/>
  <c r="J190" i="3" s="1"/>
  <c r="C189" i="3"/>
  <c r="H189" i="3" s="1"/>
  <c r="J189" i="3" s="1"/>
  <c r="C371" i="1" l="1"/>
  <c r="H371" i="1" s="1"/>
  <c r="J371" i="1" s="1"/>
  <c r="C370" i="1"/>
  <c r="H370" i="1" s="1"/>
  <c r="J370" i="1" s="1"/>
  <c r="C369" i="1"/>
  <c r="H369" i="1" s="1"/>
  <c r="C368" i="1"/>
  <c r="H368" i="1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69" i="1" l="1"/>
  <c r="J369" i="1" s="1"/>
  <c r="I368" i="1"/>
  <c r="J368" i="1" s="1"/>
  <c r="C374" i="1"/>
  <c r="H374" i="1" s="1"/>
  <c r="J374" i="1" s="1"/>
  <c r="C373" i="1"/>
  <c r="H373" i="1" s="1"/>
  <c r="J373" i="1" s="1"/>
  <c r="C372" i="1"/>
  <c r="H372" i="1" s="1"/>
  <c r="J372" i="1" s="1"/>
  <c r="C195" i="3"/>
  <c r="I195" i="3" s="1"/>
  <c r="H195" i="3" l="1"/>
  <c r="J195" i="3" s="1"/>
  <c r="C377" i="1"/>
  <c r="H377" i="1" s="1"/>
  <c r="J377" i="1" s="1"/>
  <c r="C375" i="1"/>
  <c r="H375" i="1" s="1"/>
  <c r="J375" i="1" s="1"/>
  <c r="C376" i="1"/>
  <c r="H376" i="1" s="1"/>
  <c r="J376" i="1" s="1"/>
  <c r="C252" i="2"/>
  <c r="H252" i="2" s="1"/>
  <c r="J252" i="2" s="1"/>
  <c r="C253" i="2"/>
  <c r="H253" i="2" s="1"/>
  <c r="J253" i="2" s="1"/>
  <c r="C196" i="3"/>
  <c r="H196" i="3" s="1"/>
  <c r="I196" i="3" l="1"/>
  <c r="J196" i="3" s="1"/>
  <c r="C197" i="3" l="1"/>
  <c r="H197" i="3" s="1"/>
  <c r="J197" i="3" s="1"/>
  <c r="C379" i="1"/>
  <c r="H379" i="1" s="1"/>
  <c r="J379" i="1" s="1"/>
  <c r="C254" i="2" l="1"/>
  <c r="H254" i="2" s="1"/>
  <c r="J254" i="2" s="1"/>
  <c r="C378" i="1"/>
  <c r="H378" i="1" s="1"/>
  <c r="J378" i="1" s="1"/>
  <c r="C380" i="1"/>
  <c r="H380" i="1" s="1"/>
  <c r="J380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C973" i="2"/>
  <c r="H973" i="2" s="1"/>
  <c r="J973" i="2" s="1"/>
  <c r="C972" i="2"/>
  <c r="I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I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I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C940" i="2"/>
  <c r="H940" i="2" s="1"/>
  <c r="J940" i="2" s="1"/>
  <c r="C939" i="2"/>
  <c r="H939" i="2" s="1"/>
  <c r="J939" i="2" s="1"/>
  <c r="C938" i="2"/>
  <c r="H938" i="2" s="1"/>
  <c r="C937" i="2"/>
  <c r="H937" i="2" s="1"/>
  <c r="J937" i="2" s="1"/>
  <c r="C936" i="2"/>
  <c r="H936" i="2" s="1"/>
  <c r="J936" i="2" s="1"/>
  <c r="C935" i="2"/>
  <c r="C934" i="2"/>
  <c r="C933" i="2"/>
  <c r="C932" i="2"/>
  <c r="H932" i="2" s="1"/>
  <c r="J932" i="2" s="1"/>
  <c r="C931" i="2"/>
  <c r="H931" i="2" s="1"/>
  <c r="C930" i="2"/>
  <c r="H930" i="2" s="1"/>
  <c r="J930" i="2" s="1"/>
  <c r="C929" i="2"/>
  <c r="H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I925" i="2" s="1"/>
  <c r="C924" i="2"/>
  <c r="I924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I919" i="2" s="1"/>
  <c r="C918" i="2"/>
  <c r="H918" i="2" s="1"/>
  <c r="J918" i="2" s="1"/>
  <c r="C917" i="2"/>
  <c r="C916" i="2"/>
  <c r="C915" i="2"/>
  <c r="C914" i="2"/>
  <c r="C913" i="2"/>
  <c r="H913" i="2" s="1"/>
  <c r="J913" i="2" s="1"/>
  <c r="C912" i="2"/>
  <c r="H912" i="2" s="1"/>
  <c r="J912" i="2" s="1"/>
  <c r="C911" i="2"/>
  <c r="I911" i="2" s="1"/>
  <c r="C910" i="2"/>
  <c r="H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I903" i="2" s="1"/>
  <c r="C902" i="2"/>
  <c r="I902" i="2" s="1"/>
  <c r="C901" i="2"/>
  <c r="H901" i="2" s="1"/>
  <c r="J901" i="2" s="1"/>
  <c r="C900" i="2"/>
  <c r="H900" i="2" s="1"/>
  <c r="J900" i="2" s="1"/>
  <c r="C899" i="2"/>
  <c r="H899" i="2" s="1"/>
  <c r="C898" i="2"/>
  <c r="H898" i="2" s="1"/>
  <c r="J898" i="2" s="1"/>
  <c r="C897" i="2"/>
  <c r="I897" i="2" s="1"/>
  <c r="C896" i="2"/>
  <c r="H896" i="2" s="1"/>
  <c r="J896" i="2" s="1"/>
  <c r="C895" i="2"/>
  <c r="I895" i="2" s="1"/>
  <c r="C894" i="2"/>
  <c r="I894" i="2" s="1"/>
  <c r="C893" i="2"/>
  <c r="I893" i="2" s="1"/>
  <c r="C892" i="2"/>
  <c r="I892" i="2" s="1"/>
  <c r="C891" i="2"/>
  <c r="I891" i="2" s="1"/>
  <c r="C890" i="2"/>
  <c r="I890" i="2" s="1"/>
  <c r="C889" i="2"/>
  <c r="I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I884" i="2" s="1"/>
  <c r="C883" i="2"/>
  <c r="C882" i="2"/>
  <c r="I882" i="2" s="1"/>
  <c r="C881" i="2"/>
  <c r="C880" i="2"/>
  <c r="H880" i="2" s="1"/>
  <c r="J880" i="2" s="1"/>
  <c r="C879" i="2"/>
  <c r="C878" i="2"/>
  <c r="H878" i="2" s="1"/>
  <c r="J878" i="2" s="1"/>
  <c r="C877" i="2"/>
  <c r="H877" i="2" s="1"/>
  <c r="C876" i="2"/>
  <c r="I876" i="2" s="1"/>
  <c r="C875" i="2"/>
  <c r="I875" i="2" s="1"/>
  <c r="C873" i="2"/>
  <c r="H873" i="2" s="1"/>
  <c r="C872" i="2"/>
  <c r="I872" i="2" s="1"/>
  <c r="C871" i="2"/>
  <c r="H871" i="2" s="1"/>
  <c r="J871" i="2" s="1"/>
  <c r="C870" i="2"/>
  <c r="H870" i="2" s="1"/>
  <c r="J870" i="2" s="1"/>
  <c r="C869" i="2"/>
  <c r="C868" i="2"/>
  <c r="H868" i="2" s="1"/>
  <c r="J868" i="2" s="1"/>
  <c r="C867" i="2"/>
  <c r="H867" i="2" s="1"/>
  <c r="C866" i="2"/>
  <c r="I866" i="2" s="1"/>
  <c r="C865" i="2"/>
  <c r="I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C859" i="2"/>
  <c r="H859" i="2" s="1"/>
  <c r="C858" i="2"/>
  <c r="H858" i="2" s="1"/>
  <c r="J858" i="2" s="1"/>
  <c r="C857" i="2"/>
  <c r="H857" i="2" s="1"/>
  <c r="J857" i="2" s="1"/>
  <c r="C856" i="2"/>
  <c r="I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I838" i="2" s="1"/>
  <c r="C837" i="2"/>
  <c r="I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0" i="2"/>
  <c r="H830" i="2" s="1"/>
  <c r="J830" i="2" s="1"/>
  <c r="C829" i="2"/>
  <c r="I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C824" i="2"/>
  <c r="I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J820" i="2" s="1"/>
  <c r="H819" i="2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I808" i="2" s="1"/>
  <c r="C807" i="2"/>
  <c r="I807" i="2" s="1"/>
  <c r="C806" i="2"/>
  <c r="I806" i="2" s="1"/>
  <c r="C805" i="2"/>
  <c r="I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I801" i="2" s="1"/>
  <c r="C800" i="2"/>
  <c r="H800" i="2" s="1"/>
  <c r="J800" i="2" s="1"/>
  <c r="C799" i="2"/>
  <c r="I799" i="2" s="1"/>
  <c r="C798" i="2"/>
  <c r="H798" i="2" s="1"/>
  <c r="J798" i="2" s="1"/>
  <c r="C797" i="2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I791" i="2" s="1"/>
  <c r="C790" i="2"/>
  <c r="H790" i="2" s="1"/>
  <c r="J790" i="2" s="1"/>
  <c r="C789" i="2"/>
  <c r="C788" i="2"/>
  <c r="H788" i="2" s="1"/>
  <c r="J788" i="2" s="1"/>
  <c r="C787" i="2"/>
  <c r="H787" i="2" s="1"/>
  <c r="J787" i="2" s="1"/>
  <c r="C786" i="2"/>
  <c r="H786" i="2" s="1"/>
  <c r="J786" i="2" s="1"/>
  <c r="C785" i="2"/>
  <c r="I785" i="2" s="1"/>
  <c r="C784" i="2"/>
  <c r="H784" i="2" s="1"/>
  <c r="J784" i="2" s="1"/>
  <c r="C783" i="2"/>
  <c r="H783" i="2" s="1"/>
  <c r="J783" i="2" s="1"/>
  <c r="C782" i="2"/>
  <c r="H782" i="2" s="1"/>
  <c r="C781" i="2"/>
  <c r="H781" i="2" s="1"/>
  <c r="J781" i="2" s="1"/>
  <c r="C780" i="2"/>
  <c r="H780" i="2" s="1"/>
  <c r="C779" i="2"/>
  <c r="H779" i="2" s="1"/>
  <c r="J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C764" i="2"/>
  <c r="H764" i="2" s="1"/>
  <c r="J764" i="2" s="1"/>
  <c r="C763" i="2"/>
  <c r="I763" i="2" s="1"/>
  <c r="C762" i="2"/>
  <c r="I762" i="2" s="1"/>
  <c r="C761" i="2"/>
  <c r="H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C726" i="2"/>
  <c r="I726" i="2" s="1"/>
  <c r="C725" i="2"/>
  <c r="I725" i="2" s="1"/>
  <c r="C724" i="2"/>
  <c r="H724" i="2" s="1"/>
  <c r="J724" i="2" s="1"/>
  <c r="C723" i="2"/>
  <c r="H723" i="2" s="1"/>
  <c r="J723" i="2" s="1"/>
  <c r="C722" i="2"/>
  <c r="C721" i="2"/>
  <c r="H721" i="2" s="1"/>
  <c r="J721" i="2" s="1"/>
  <c r="C720" i="2"/>
  <c r="H720" i="2" s="1"/>
  <c r="C719" i="2"/>
  <c r="H719" i="2" s="1"/>
  <c r="J719" i="2" s="1"/>
  <c r="C718" i="2"/>
  <c r="H718" i="2" s="1"/>
  <c r="J718" i="2" s="1"/>
  <c r="C717" i="2"/>
  <c r="I717" i="2" s="1"/>
  <c r="C716" i="2"/>
  <c r="I716" i="2" s="1"/>
  <c r="C715" i="2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C705" i="2"/>
  <c r="C704" i="2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C684" i="2"/>
  <c r="H684" i="2" s="1"/>
  <c r="J684" i="2" s="1"/>
  <c r="C683" i="2"/>
  <c r="H683" i="2" s="1"/>
  <c r="J683" i="2" s="1"/>
  <c r="C682" i="2"/>
  <c r="C681" i="2"/>
  <c r="H681" i="2" s="1"/>
  <c r="J681" i="2" s="1"/>
  <c r="C680" i="2"/>
  <c r="H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C662" i="2"/>
  <c r="C661" i="2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I655" i="2" s="1"/>
  <c r="C653" i="2"/>
  <c r="H653" i="2" s="1"/>
  <c r="J653" i="2" s="1"/>
  <c r="C652" i="2"/>
  <c r="H652" i="2" s="1"/>
  <c r="C651" i="2"/>
  <c r="H651" i="2" s="1"/>
  <c r="J651" i="2" s="1"/>
  <c r="C650" i="2"/>
  <c r="H650" i="2" s="1"/>
  <c r="J650" i="2" s="1"/>
  <c r="C649" i="2"/>
  <c r="C648" i="2"/>
  <c r="H648" i="2" s="1"/>
  <c r="J648" i="2" s="1"/>
  <c r="C647" i="2"/>
  <c r="I647" i="2" s="1"/>
  <c r="C646" i="2"/>
  <c r="I646" i="2" s="1"/>
  <c r="C645" i="2"/>
  <c r="H645" i="2" s="1"/>
  <c r="J645" i="2" s="1"/>
  <c r="C644" i="2"/>
  <c r="H644" i="2" s="1"/>
  <c r="C643" i="2"/>
  <c r="H643" i="2" s="1"/>
  <c r="J643" i="2" s="1"/>
  <c r="C642" i="2"/>
  <c r="I642" i="2" s="1"/>
  <c r="C641" i="2"/>
  <c r="H641" i="2" s="1"/>
  <c r="J641" i="2" s="1"/>
  <c r="C640" i="2"/>
  <c r="C639" i="2"/>
  <c r="C637" i="2"/>
  <c r="C636" i="2"/>
  <c r="H636" i="2" s="1"/>
  <c r="J636" i="2" s="1"/>
  <c r="C635" i="2"/>
  <c r="H635" i="2" s="1"/>
  <c r="J635" i="2" s="1"/>
  <c r="C634" i="2"/>
  <c r="H634" i="2" s="1"/>
  <c r="C633" i="2"/>
  <c r="H633" i="2" s="1"/>
  <c r="C632" i="2"/>
  <c r="H632" i="2" s="1"/>
  <c r="J632" i="2" s="1"/>
  <c r="C631" i="2"/>
  <c r="H631" i="2" s="1"/>
  <c r="J631" i="2" s="1"/>
  <c r="C630" i="2"/>
  <c r="C629" i="2"/>
  <c r="H629" i="2" s="1"/>
  <c r="J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0" i="2"/>
  <c r="H590" i="2" s="1"/>
  <c r="J590" i="2" s="1"/>
  <c r="C589" i="2"/>
  <c r="H589" i="2" s="1"/>
  <c r="C588" i="2"/>
  <c r="H588" i="2" s="1"/>
  <c r="C587" i="2"/>
  <c r="H587" i="2" s="1"/>
  <c r="J587" i="2" s="1"/>
  <c r="C586" i="2"/>
  <c r="H586" i="2" s="1"/>
  <c r="J586" i="2" s="1"/>
  <c r="C584" i="2"/>
  <c r="I584" i="2" s="1"/>
  <c r="C583" i="2"/>
  <c r="H583" i="2" s="1"/>
  <c r="J583" i="2" s="1"/>
  <c r="I588" i="2" l="1"/>
  <c r="J588" i="2" s="1"/>
  <c r="H762" i="2"/>
  <c r="J762" i="2" s="1"/>
  <c r="H785" i="2"/>
  <c r="J785" i="2" s="1"/>
  <c r="H919" i="2"/>
  <c r="J919" i="2" s="1"/>
  <c r="I899" i="2"/>
  <c r="J899" i="2" s="1"/>
  <c r="H952" i="2"/>
  <c r="J952" i="2" s="1"/>
  <c r="H897" i="2"/>
  <c r="J897" i="2" s="1"/>
  <c r="H903" i="2"/>
  <c r="J903" i="2" s="1"/>
  <c r="H791" i="2"/>
  <c r="J791" i="2" s="1"/>
  <c r="H801" i="2"/>
  <c r="J801" i="2" s="1"/>
  <c r="H807" i="2"/>
  <c r="J807" i="2" s="1"/>
  <c r="H872" i="2"/>
  <c r="J872" i="2" s="1"/>
  <c r="H875" i="2"/>
  <c r="J875" i="2" s="1"/>
  <c r="H895" i="2"/>
  <c r="J895" i="2" s="1"/>
  <c r="H902" i="2"/>
  <c r="J902" i="2" s="1"/>
  <c r="I910" i="2"/>
  <c r="J910" i="2" s="1"/>
  <c r="I938" i="2"/>
  <c r="J938" i="2" s="1"/>
  <c r="I761" i="2"/>
  <c r="J761" i="2" s="1"/>
  <c r="I770" i="2"/>
  <c r="J770" i="2" s="1"/>
  <c r="I780" i="2"/>
  <c r="J780" i="2" s="1"/>
  <c r="H805" i="2"/>
  <c r="J805" i="2" s="1"/>
  <c r="H838" i="2"/>
  <c r="J838" i="2" s="1"/>
  <c r="H856" i="2"/>
  <c r="J856" i="2" s="1"/>
  <c r="I859" i="2"/>
  <c r="J859" i="2" s="1"/>
  <c r="H925" i="2"/>
  <c r="J925" i="2" s="1"/>
  <c r="H726" i="2"/>
  <c r="J726" i="2" s="1"/>
  <c r="I774" i="2"/>
  <c r="J774" i="2" s="1"/>
  <c r="I867" i="2"/>
  <c r="J867" i="2" s="1"/>
  <c r="I873" i="2"/>
  <c r="J873" i="2" s="1"/>
  <c r="I929" i="2"/>
  <c r="J929" i="2" s="1"/>
  <c r="I589" i="2"/>
  <c r="J589" i="2" s="1"/>
  <c r="I652" i="2"/>
  <c r="J652" i="2" s="1"/>
  <c r="H655" i="2"/>
  <c r="J655" i="2" s="1"/>
  <c r="H717" i="2"/>
  <c r="J717" i="2" s="1"/>
  <c r="H799" i="2"/>
  <c r="J799" i="2" s="1"/>
  <c r="I860" i="2"/>
  <c r="J860" i="2" s="1"/>
  <c r="H909" i="2"/>
  <c r="J909" i="2" s="1"/>
  <c r="H911" i="2"/>
  <c r="J911" i="2" s="1"/>
  <c r="H924" i="2"/>
  <c r="J924" i="2" s="1"/>
  <c r="I825" i="2"/>
  <c r="J825" i="2" s="1"/>
  <c r="H890" i="2"/>
  <c r="J890" i="2" s="1"/>
  <c r="H892" i="2"/>
  <c r="J892" i="2" s="1"/>
  <c r="H894" i="2"/>
  <c r="J894" i="2" s="1"/>
  <c r="I931" i="2"/>
  <c r="J931" i="2" s="1"/>
  <c r="I680" i="2"/>
  <c r="J680" i="2" s="1"/>
  <c r="H716" i="2"/>
  <c r="J716" i="2" s="1"/>
  <c r="I720" i="2"/>
  <c r="J720" i="2" s="1"/>
  <c r="I727" i="2"/>
  <c r="J727" i="2" s="1"/>
  <c r="H792" i="2"/>
  <c r="J792" i="2" s="1"/>
  <c r="H806" i="2"/>
  <c r="J806" i="2" s="1"/>
  <c r="H808" i="2"/>
  <c r="J808" i="2" s="1"/>
  <c r="H837" i="2"/>
  <c r="J837" i="2" s="1"/>
  <c r="H866" i="2"/>
  <c r="J866" i="2" s="1"/>
  <c r="H882" i="2"/>
  <c r="J882" i="2" s="1"/>
  <c r="H891" i="2"/>
  <c r="J891" i="2" s="1"/>
  <c r="H893" i="2"/>
  <c r="J893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33" i="2"/>
  <c r="J633" i="2" s="1"/>
  <c r="H642" i="2"/>
  <c r="J642" i="2" s="1"/>
  <c r="I644" i="2"/>
  <c r="J644" i="2" s="1"/>
  <c r="H646" i="2"/>
  <c r="J646" i="2" s="1"/>
  <c r="I685" i="2"/>
  <c r="J685" i="2" s="1"/>
  <c r="H725" i="2"/>
  <c r="J725" i="2" s="1"/>
  <c r="I747" i="2"/>
  <c r="J747" i="2" s="1"/>
  <c r="H763" i="2"/>
  <c r="J763" i="2" s="1"/>
  <c r="I782" i="2"/>
  <c r="J782" i="2" s="1"/>
  <c r="H828" i="2"/>
  <c r="J828" i="2" s="1"/>
  <c r="H842" i="2"/>
  <c r="J842" i="2" s="1"/>
  <c r="H865" i="2"/>
  <c r="J865" i="2" s="1"/>
  <c r="H876" i="2"/>
  <c r="J876" i="2" s="1"/>
  <c r="H947" i="2"/>
  <c r="J947" i="2" s="1"/>
  <c r="I625" i="2"/>
  <c r="J625" i="2" s="1"/>
  <c r="H627" i="2"/>
  <c r="J627" i="2" s="1"/>
  <c r="I634" i="2"/>
  <c r="J634" i="2" s="1"/>
  <c r="H647" i="2"/>
  <c r="J647" i="2" s="1"/>
  <c r="H759" i="2"/>
  <c r="J759" i="2" s="1"/>
  <c r="I765" i="2"/>
  <c r="J765" i="2" s="1"/>
  <c r="H778" i="2"/>
  <c r="J778" i="2" s="1"/>
  <c r="H813" i="2"/>
  <c r="J813" i="2" s="1"/>
  <c r="H829" i="2"/>
  <c r="J829" i="2" s="1"/>
  <c r="H884" i="2"/>
  <c r="J884" i="2" s="1"/>
  <c r="I662" i="2"/>
  <c r="H662" i="2"/>
  <c r="I640" i="2"/>
  <c r="H640" i="2"/>
  <c r="I663" i="2"/>
  <c r="H663" i="2"/>
  <c r="I705" i="2"/>
  <c r="H705" i="2"/>
  <c r="I704" i="2"/>
  <c r="H704" i="2"/>
  <c r="I682" i="2"/>
  <c r="H682" i="2"/>
  <c r="I707" i="2"/>
  <c r="H707" i="2"/>
  <c r="I715" i="2"/>
  <c r="H715" i="2"/>
  <c r="I722" i="2"/>
  <c r="H722" i="2"/>
  <c r="I734" i="2"/>
  <c r="H734" i="2"/>
  <c r="I639" i="2"/>
  <c r="H639" i="2"/>
  <c r="I941" i="2"/>
  <c r="H941" i="2"/>
  <c r="I637" i="2"/>
  <c r="H637" i="2"/>
  <c r="I649" i="2"/>
  <c r="H649" i="2"/>
  <c r="I661" i="2"/>
  <c r="H661" i="2"/>
  <c r="J877" i="2"/>
  <c r="I883" i="2"/>
  <c r="H883" i="2"/>
  <c r="I881" i="2"/>
  <c r="H881" i="2"/>
  <c r="I789" i="2"/>
  <c r="H789" i="2"/>
  <c r="I797" i="2"/>
  <c r="H797" i="2"/>
  <c r="I879" i="2"/>
  <c r="H879" i="2"/>
  <c r="I914" i="2"/>
  <c r="H914" i="2"/>
  <c r="I916" i="2"/>
  <c r="H916" i="2"/>
  <c r="I933" i="2"/>
  <c r="H933" i="2"/>
  <c r="I974" i="2"/>
  <c r="H974" i="2"/>
  <c r="H823" i="2"/>
  <c r="J823" i="2" s="1"/>
  <c r="H824" i="2"/>
  <c r="J824" i="2" s="1"/>
  <c r="H846" i="2"/>
  <c r="J846" i="2" s="1"/>
  <c r="H855" i="2"/>
  <c r="J855" i="2" s="1"/>
  <c r="I869" i="2"/>
  <c r="H869" i="2"/>
  <c r="H889" i="2"/>
  <c r="J889" i="2" s="1"/>
  <c r="I934" i="2"/>
  <c r="H934" i="2"/>
  <c r="I915" i="2"/>
  <c r="H915" i="2"/>
  <c r="I917" i="2"/>
  <c r="H917" i="2"/>
  <c r="I935" i="2"/>
  <c r="H935" i="2"/>
  <c r="H963" i="2"/>
  <c r="J963" i="2" s="1"/>
  <c r="H972" i="2"/>
  <c r="J972" i="2" s="1"/>
  <c r="H584" i="2"/>
  <c r="J584" i="2" s="1"/>
  <c r="J941" i="2" l="1"/>
  <c r="J734" i="2"/>
  <c r="J715" i="2"/>
  <c r="J682" i="2"/>
  <c r="J883" i="2"/>
  <c r="J705" i="2"/>
  <c r="J640" i="2"/>
  <c r="J917" i="2"/>
  <c r="J423" i="3"/>
  <c r="J422" i="3"/>
  <c r="J424" i="3"/>
  <c r="J661" i="2"/>
  <c r="J935" i="2"/>
  <c r="J915" i="2"/>
  <c r="J934" i="2"/>
  <c r="J797" i="2"/>
  <c r="J881" i="2"/>
  <c r="J639" i="2"/>
  <c r="J722" i="2"/>
  <c r="J707" i="2"/>
  <c r="J704" i="2"/>
  <c r="J663" i="2"/>
  <c r="J649" i="2"/>
  <c r="H923" i="2"/>
  <c r="J869" i="2"/>
  <c r="J933" i="2"/>
  <c r="J914" i="2"/>
  <c r="J637" i="2"/>
  <c r="J974" i="2"/>
  <c r="J916" i="2"/>
  <c r="J879" i="2"/>
  <c r="J789" i="2"/>
  <c r="J662" i="2"/>
  <c r="C581" i="2" l="1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C572" i="2"/>
  <c r="H572" i="2" s="1"/>
  <c r="J572" i="2" s="1"/>
  <c r="C571" i="2"/>
  <c r="I571" i="2" s="1"/>
  <c r="C570" i="2"/>
  <c r="H570" i="2" s="1"/>
  <c r="J570" i="2" s="1"/>
  <c r="C569" i="2"/>
  <c r="I569" i="2" s="1"/>
  <c r="C568" i="2"/>
  <c r="I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1" i="2"/>
  <c r="H561" i="2" s="1"/>
  <c r="J561" i="2" s="1"/>
  <c r="C560" i="2"/>
  <c r="H560" i="2" s="1"/>
  <c r="J560" i="2" s="1"/>
  <c r="C559" i="2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C548" i="2"/>
  <c r="H548" i="2" s="1"/>
  <c r="J548" i="2" s="1"/>
  <c r="C547" i="2"/>
  <c r="I547" i="2" s="1"/>
  <c r="C546" i="2"/>
  <c r="H546" i="2" s="1"/>
  <c r="C545" i="2"/>
  <c r="I545" i="2" s="1"/>
  <c r="C544" i="2"/>
  <c r="I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C534" i="2"/>
  <c r="H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C529" i="2"/>
  <c r="C528" i="2"/>
  <c r="H528" i="2" s="1"/>
  <c r="J528" i="2" s="1"/>
  <c r="C527" i="2"/>
  <c r="H527" i="2" s="1"/>
  <c r="C526" i="2"/>
  <c r="H526" i="2" s="1"/>
  <c r="J526" i="2" s="1"/>
  <c r="C525" i="2"/>
  <c r="I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C516" i="2"/>
  <c r="H516" i="2" s="1"/>
  <c r="J516" i="2" s="1"/>
  <c r="C515" i="2"/>
  <c r="I515" i="2" s="1"/>
  <c r="C514" i="2"/>
  <c r="I514" i="2" s="1"/>
  <c r="C513" i="2"/>
  <c r="H513" i="2" s="1"/>
  <c r="J513" i="2" s="1"/>
  <c r="C512" i="2"/>
  <c r="I512" i="2" s="1"/>
  <c r="C511" i="2"/>
  <c r="I511" i="2" s="1"/>
  <c r="C510" i="2"/>
  <c r="I510" i="2" s="1"/>
  <c r="C509" i="2"/>
  <c r="I509" i="2" s="1"/>
  <c r="C508" i="2"/>
  <c r="I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I504" i="2" s="1"/>
  <c r="C503" i="2"/>
  <c r="H503" i="2" s="1"/>
  <c r="C502" i="2"/>
  <c r="H502" i="2" s="1"/>
  <c r="J502" i="2" s="1"/>
  <c r="C501" i="2"/>
  <c r="H501" i="2" s="1"/>
  <c r="J501" i="2" s="1"/>
  <c r="C499" i="2"/>
  <c r="C498" i="2"/>
  <c r="H498" i="2" s="1"/>
  <c r="J498" i="2" s="1"/>
  <c r="C497" i="2"/>
  <c r="H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C492" i="2"/>
  <c r="H492" i="2" s="1"/>
  <c r="J492" i="2" s="1"/>
  <c r="C491" i="2"/>
  <c r="H491" i="2" s="1"/>
  <c r="J491" i="2" s="1"/>
  <c r="C490" i="2"/>
  <c r="H490" i="2" s="1"/>
  <c r="J490" i="2" s="1"/>
  <c r="C489" i="2"/>
  <c r="I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I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I444" i="2" s="1"/>
  <c r="C443" i="2"/>
  <c r="H443" i="2" s="1"/>
  <c r="J443" i="2" s="1"/>
  <c r="C442" i="2"/>
  <c r="I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I426" i="2" s="1"/>
  <c r="C425" i="2"/>
  <c r="H425" i="2" s="1"/>
  <c r="J425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I420" i="2" s="1"/>
  <c r="C419" i="2"/>
  <c r="I419" i="2" s="1"/>
  <c r="C418" i="2"/>
  <c r="H418" i="2" s="1"/>
  <c r="J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C408" i="2"/>
  <c r="H408" i="2" s="1"/>
  <c r="J408" i="2" s="1"/>
  <c r="C407" i="2"/>
  <c r="I407" i="2" s="1"/>
  <c r="C406" i="2"/>
  <c r="H406" i="2" s="1"/>
  <c r="J406" i="2" s="1"/>
  <c r="C405" i="2"/>
  <c r="H405" i="2" s="1"/>
  <c r="C404" i="2"/>
  <c r="H404" i="2" s="1"/>
  <c r="J404" i="2" s="1"/>
  <c r="C403" i="2"/>
  <c r="I403" i="2" s="1"/>
  <c r="C402" i="2"/>
  <c r="H402" i="2" s="1"/>
  <c r="J402" i="2" s="1"/>
  <c r="C401" i="2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C393" i="2"/>
  <c r="H393" i="2" s="1"/>
  <c r="J393" i="2" s="1"/>
  <c r="C392" i="2"/>
  <c r="H392" i="2" s="1"/>
  <c r="J392" i="2" s="1"/>
  <c r="C390" i="2"/>
  <c r="C389" i="2"/>
  <c r="C388" i="2"/>
  <c r="C387" i="2"/>
  <c r="C386" i="2"/>
  <c r="H386" i="2" s="1"/>
  <c r="J386" i="2" s="1"/>
  <c r="C385" i="2"/>
  <c r="H385" i="2" s="1"/>
  <c r="J385" i="2" s="1"/>
  <c r="C384" i="2"/>
  <c r="H384" i="2" s="1"/>
  <c r="C383" i="2"/>
  <c r="H383" i="2" s="1"/>
  <c r="J383" i="2" s="1"/>
  <c r="C382" i="2"/>
  <c r="H382" i="2" s="1"/>
  <c r="J382" i="2" s="1"/>
  <c r="C381" i="2"/>
  <c r="C380" i="2"/>
  <c r="H380" i="2" s="1"/>
  <c r="J380" i="2" s="1"/>
  <c r="C379" i="2"/>
  <c r="I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C372" i="2"/>
  <c r="H372" i="2" s="1"/>
  <c r="J372" i="2" s="1"/>
  <c r="C371" i="2"/>
  <c r="I371" i="2" s="1"/>
  <c r="C370" i="2"/>
  <c r="H370" i="2" s="1"/>
  <c r="J370" i="2" s="1"/>
  <c r="C369" i="2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C361" i="2"/>
  <c r="H361" i="2" s="1"/>
  <c r="J361" i="2" s="1"/>
  <c r="C360" i="2"/>
  <c r="I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I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5" i="2"/>
  <c r="H325" i="2" s="1"/>
  <c r="C324" i="2"/>
  <c r="H324" i="2" s="1"/>
  <c r="J324" i="2" s="1"/>
  <c r="C323" i="2"/>
  <c r="I323" i="2" s="1"/>
  <c r="C322" i="2"/>
  <c r="I322" i="2" s="1"/>
  <c r="C321" i="2"/>
  <c r="I321" i="2" s="1"/>
  <c r="C320" i="2"/>
  <c r="I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J315" i="2" s="1"/>
  <c r="C314" i="2"/>
  <c r="H314" i="2" s="1"/>
  <c r="J314" i="2" s="1"/>
  <c r="C313" i="2"/>
  <c r="C312" i="2"/>
  <c r="H312" i="2" s="1"/>
  <c r="J312" i="2" s="1"/>
  <c r="C311" i="2"/>
  <c r="I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C304" i="2"/>
  <c r="H304" i="2" s="1"/>
  <c r="J304" i="2" s="1"/>
  <c r="C303" i="2"/>
  <c r="H303" i="2" s="1"/>
  <c r="J303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C295" i="2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I277" i="2" s="1"/>
  <c r="C276" i="2"/>
  <c r="H276" i="2" s="1"/>
  <c r="J276" i="2" s="1"/>
  <c r="C275" i="2"/>
  <c r="I275" i="2" s="1"/>
  <c r="C274" i="2"/>
  <c r="H274" i="2" s="1"/>
  <c r="J274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I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H1814" i="1"/>
  <c r="J1814" i="1" s="1"/>
  <c r="I1579" i="1"/>
  <c r="H1579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H1861" i="1" s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H1821" i="1" s="1"/>
  <c r="C1820" i="1"/>
  <c r="C1819" i="1"/>
  <c r="C1818" i="1"/>
  <c r="C1817" i="1"/>
  <c r="C1816" i="1"/>
  <c r="C1815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I1802" i="1" s="1"/>
  <c r="C1801" i="1"/>
  <c r="C1800" i="1"/>
  <c r="C1799" i="1"/>
  <c r="C1798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6" i="1"/>
  <c r="C1725" i="1"/>
  <c r="I1725" i="1" s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H1682" i="1" s="1"/>
  <c r="C1681" i="1"/>
  <c r="C1680" i="1"/>
  <c r="C1679" i="1"/>
  <c r="I1679" i="1" s="1"/>
  <c r="C1678" i="1"/>
  <c r="C1677" i="1"/>
  <c r="C1676" i="1"/>
  <c r="C1675" i="1"/>
  <c r="C1674" i="1"/>
  <c r="C1673" i="1"/>
  <c r="H1673" i="1" s="1"/>
  <c r="C1672" i="1"/>
  <c r="C1671" i="1"/>
  <c r="C1670" i="1"/>
  <c r="C1669" i="1"/>
  <c r="I1669" i="1" s="1"/>
  <c r="C1668" i="1"/>
  <c r="C1667" i="1"/>
  <c r="C1666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H1649" i="1" s="1"/>
  <c r="C1648" i="1"/>
  <c r="C1647" i="1"/>
  <c r="C1646" i="1"/>
  <c r="C1645" i="1"/>
  <c r="C1644" i="1"/>
  <c r="C1643" i="1"/>
  <c r="C1642" i="1"/>
  <c r="C1641" i="1"/>
  <c r="C1640" i="1"/>
  <c r="C1639" i="1"/>
  <c r="C1638" i="1"/>
  <c r="I1638" i="1" s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0" i="1"/>
  <c r="H1610" i="1" s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H1584" i="1" s="1"/>
  <c r="C1583" i="1"/>
  <c r="C1582" i="1"/>
  <c r="C1581" i="1"/>
  <c r="C1580" i="1"/>
  <c r="C1578" i="1"/>
  <c r="C1577" i="1"/>
  <c r="C1576" i="1"/>
  <c r="C1575" i="1"/>
  <c r="H1575" i="1" s="1"/>
  <c r="C1574" i="1"/>
  <c r="C1573" i="1"/>
  <c r="C1572" i="1"/>
  <c r="C1571" i="1"/>
  <c r="C1570" i="1"/>
  <c r="C1569" i="1"/>
  <c r="C1568" i="1"/>
  <c r="C1567" i="1"/>
  <c r="C1566" i="1"/>
  <c r="C1565" i="1"/>
  <c r="H1565" i="1" s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I1540" i="1" s="1"/>
  <c r="C1538" i="1"/>
  <c r="C1537" i="1"/>
  <c r="C1536" i="1"/>
  <c r="C1535" i="1"/>
  <c r="H1535" i="1" s="1"/>
  <c r="C1534" i="1"/>
  <c r="C1533" i="1"/>
  <c r="C1532" i="1"/>
  <c r="C1531" i="1"/>
  <c r="C1530" i="1"/>
  <c r="C1529" i="1"/>
  <c r="C1528" i="1"/>
  <c r="C1527" i="1"/>
  <c r="C1526" i="1"/>
  <c r="H1526" i="1" s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H1506" i="1" s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H1491" i="1" s="1"/>
  <c r="C1490" i="1"/>
  <c r="C1489" i="1"/>
  <c r="C1488" i="1"/>
  <c r="C1487" i="1"/>
  <c r="C1486" i="1"/>
  <c r="C1485" i="1"/>
  <c r="C1484" i="1"/>
  <c r="C1483" i="1"/>
  <c r="I1483" i="1" s="1"/>
  <c r="C1482" i="1"/>
  <c r="C1481" i="1"/>
  <c r="C1480" i="1"/>
  <c r="C1479" i="1"/>
  <c r="H1479" i="1" s="1"/>
  <c r="C1478" i="1"/>
  <c r="C1477" i="1"/>
  <c r="C1476" i="1"/>
  <c r="C1475" i="1"/>
  <c r="C1474" i="1"/>
  <c r="C1473" i="1"/>
  <c r="C1472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I1458" i="1" s="1"/>
  <c r="C1457" i="1"/>
  <c r="C1456" i="1"/>
  <c r="C1455" i="1"/>
  <c r="C1454" i="1"/>
  <c r="C1453" i="1"/>
  <c r="C1452" i="1"/>
  <c r="C1451" i="1"/>
  <c r="C1450" i="1"/>
  <c r="C1449" i="1"/>
  <c r="C1448" i="1"/>
  <c r="C1447" i="1"/>
  <c r="H1447" i="1" s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I1435" i="1" s="1"/>
  <c r="C1434" i="1"/>
  <c r="C1433" i="1"/>
  <c r="C1432" i="1"/>
  <c r="C1431" i="1"/>
  <c r="C1430" i="1"/>
  <c r="C1429" i="1"/>
  <c r="C1428" i="1"/>
  <c r="C1427" i="1"/>
  <c r="C1426" i="1"/>
  <c r="C1425" i="1"/>
  <c r="H1425" i="1" s="1"/>
  <c r="C1424" i="1"/>
  <c r="C1423" i="1"/>
  <c r="C1421" i="1"/>
  <c r="H1421" i="1" s="1"/>
  <c r="J1421" i="1" s="1"/>
  <c r="C1420" i="1"/>
  <c r="C1419" i="1"/>
  <c r="C1418" i="1"/>
  <c r="H1418" i="1" s="1"/>
  <c r="C1417" i="1"/>
  <c r="C1416" i="1"/>
  <c r="I1416" i="1" s="1"/>
  <c r="C1415" i="1"/>
  <c r="C1414" i="1"/>
  <c r="I1414" i="1" s="1"/>
  <c r="C1413" i="1"/>
  <c r="I1413" i="1" s="1"/>
  <c r="C1412" i="1"/>
  <c r="C1411" i="1"/>
  <c r="C1410" i="1"/>
  <c r="H1410" i="1" s="1"/>
  <c r="J1410" i="1" s="1"/>
  <c r="C1409" i="1"/>
  <c r="H1409" i="1" s="1"/>
  <c r="J1409" i="1" s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I1237" i="1" s="1"/>
  <c r="C1236" i="1"/>
  <c r="C1235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H1104" i="1" s="1"/>
  <c r="J1104" i="1" s="1"/>
  <c r="C1103" i="1"/>
  <c r="C1102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H1066" i="1" s="1"/>
  <c r="J1066" i="1" s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I1028" i="1" s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H970" i="1" s="1"/>
  <c r="C969" i="1"/>
  <c r="C968" i="1"/>
  <c r="H968" i="1" s="1"/>
  <c r="J968" i="1" s="1"/>
  <c r="C967" i="1"/>
  <c r="C966" i="1"/>
  <c r="H966" i="1" s="1"/>
  <c r="J966" i="1" s="1"/>
  <c r="C965" i="1"/>
  <c r="H965" i="1" s="1"/>
  <c r="J965" i="1" s="1"/>
  <c r="C964" i="1"/>
  <c r="C963" i="1"/>
  <c r="H963" i="1" s="1"/>
  <c r="J963" i="1" s="1"/>
  <c r="C962" i="1"/>
  <c r="C961" i="1"/>
  <c r="H961" i="1" s="1"/>
  <c r="C960" i="1"/>
  <c r="H960" i="1" s="1"/>
  <c r="J960" i="1" s="1"/>
  <c r="C959" i="1"/>
  <c r="C958" i="1"/>
  <c r="C957" i="1"/>
  <c r="C956" i="1"/>
  <c r="H956" i="1" s="1"/>
  <c r="J956" i="1" s="1"/>
  <c r="C955" i="1"/>
  <c r="C954" i="1"/>
  <c r="H954" i="1" s="1"/>
  <c r="C953" i="1"/>
  <c r="C952" i="1"/>
  <c r="H952" i="1" s="1"/>
  <c r="J952" i="1" s="1"/>
  <c r="C951" i="1"/>
  <c r="H951" i="1" s="1"/>
  <c r="C950" i="1"/>
  <c r="H950" i="1" s="1"/>
  <c r="J950" i="1" s="1"/>
  <c r="C949" i="1"/>
  <c r="C948" i="1"/>
  <c r="C947" i="1"/>
  <c r="H947" i="1" s="1"/>
  <c r="C946" i="1"/>
  <c r="C945" i="1"/>
  <c r="C944" i="1"/>
  <c r="H944" i="1" s="1"/>
  <c r="J944" i="1" s="1"/>
  <c r="C943" i="1"/>
  <c r="H943" i="1" s="1"/>
  <c r="J943" i="1" s="1"/>
  <c r="C942" i="1"/>
  <c r="H942" i="1" s="1"/>
  <c r="J942" i="1" s="1"/>
  <c r="C941" i="1"/>
  <c r="C940" i="1"/>
  <c r="H940" i="1" s="1"/>
  <c r="J940" i="1" s="1"/>
  <c r="C939" i="1"/>
  <c r="C938" i="1"/>
  <c r="C937" i="1"/>
  <c r="C936" i="1"/>
  <c r="C934" i="1"/>
  <c r="C933" i="1"/>
  <c r="H933" i="1" s="1"/>
  <c r="C932" i="1"/>
  <c r="C931" i="1"/>
  <c r="H931" i="1" s="1"/>
  <c r="J931" i="1" s="1"/>
  <c r="C930" i="1"/>
  <c r="H930" i="1" s="1"/>
  <c r="C929" i="1"/>
  <c r="H929" i="1" s="1"/>
  <c r="J929" i="1" s="1"/>
  <c r="C928" i="1"/>
  <c r="C927" i="1"/>
  <c r="H927" i="1" s="1"/>
  <c r="J927" i="1" s="1"/>
  <c r="C926" i="1"/>
  <c r="C925" i="1"/>
  <c r="H925" i="1" s="1"/>
  <c r="J925" i="1" s="1"/>
  <c r="C924" i="1"/>
  <c r="H924" i="1" s="1"/>
  <c r="J924" i="1" s="1"/>
  <c r="C923" i="1"/>
  <c r="C922" i="1"/>
  <c r="C921" i="1"/>
  <c r="C920" i="1"/>
  <c r="C919" i="1"/>
  <c r="C918" i="1"/>
  <c r="C917" i="1"/>
  <c r="C916" i="1"/>
  <c r="H916" i="1" s="1"/>
  <c r="C915" i="1"/>
  <c r="H915" i="1" s="1"/>
  <c r="J915" i="1" s="1"/>
  <c r="C914" i="1"/>
  <c r="H914" i="1" s="1"/>
  <c r="J914" i="1" s="1"/>
  <c r="C913" i="1"/>
  <c r="C912" i="1"/>
  <c r="C911" i="1"/>
  <c r="C910" i="1"/>
  <c r="C909" i="1"/>
  <c r="H909" i="1" s="1"/>
  <c r="C908" i="1"/>
  <c r="C907" i="1"/>
  <c r="H907" i="1" s="1"/>
  <c r="C906" i="1"/>
  <c r="H906" i="1" s="1"/>
  <c r="C905" i="1"/>
  <c r="H905" i="1" s="1"/>
  <c r="J905" i="1" s="1"/>
  <c r="C904" i="1"/>
  <c r="H904" i="1" s="1"/>
  <c r="J904" i="1" s="1"/>
  <c r="C903" i="1"/>
  <c r="C902" i="1"/>
  <c r="H902" i="1" s="1"/>
  <c r="C901" i="1"/>
  <c r="H901" i="1" s="1"/>
  <c r="J901" i="1" s="1"/>
  <c r="C900" i="1"/>
  <c r="C899" i="1"/>
  <c r="H899" i="1" s="1"/>
  <c r="C898" i="1"/>
  <c r="H898" i="1" s="1"/>
  <c r="J898" i="1" s="1"/>
  <c r="C897" i="1"/>
  <c r="H897" i="1" s="1"/>
  <c r="C896" i="1"/>
  <c r="H896" i="1" s="1"/>
  <c r="J896" i="1" s="1"/>
  <c r="C895" i="1"/>
  <c r="C893" i="1"/>
  <c r="H893" i="1" s="1"/>
  <c r="C892" i="1"/>
  <c r="C891" i="1"/>
  <c r="H891" i="1" s="1"/>
  <c r="J891" i="1" s="1"/>
  <c r="C890" i="1"/>
  <c r="C889" i="1"/>
  <c r="C888" i="1"/>
  <c r="C887" i="1"/>
  <c r="C886" i="1"/>
  <c r="H886" i="1" s="1"/>
  <c r="J886" i="1" s="1"/>
  <c r="C885" i="1"/>
  <c r="H885" i="1" s="1"/>
  <c r="C884" i="1"/>
  <c r="C883" i="1"/>
  <c r="H883" i="1" s="1"/>
  <c r="J883" i="1" s="1"/>
  <c r="C882" i="1"/>
  <c r="C881" i="1"/>
  <c r="C880" i="1"/>
  <c r="H880" i="1" s="1"/>
  <c r="J880" i="1" s="1"/>
  <c r="C879" i="1"/>
  <c r="H879" i="1" s="1"/>
  <c r="C878" i="1"/>
  <c r="H878" i="1" s="1"/>
  <c r="J878" i="1" s="1"/>
  <c r="C877" i="1"/>
  <c r="H877" i="1" s="1"/>
  <c r="C876" i="1"/>
  <c r="C875" i="1"/>
  <c r="H875" i="1" s="1"/>
  <c r="C874" i="1"/>
  <c r="C873" i="1"/>
  <c r="C872" i="1"/>
  <c r="C871" i="1"/>
  <c r="C870" i="1"/>
  <c r="C869" i="1"/>
  <c r="H869" i="1" s="1"/>
  <c r="J869" i="1" s="1"/>
  <c r="C868" i="1"/>
  <c r="C867" i="1"/>
  <c r="C866" i="1"/>
  <c r="C865" i="1"/>
  <c r="C864" i="1"/>
  <c r="C863" i="1"/>
  <c r="C862" i="1"/>
  <c r="C861" i="1"/>
  <c r="H861" i="1" s="1"/>
  <c r="C860" i="1"/>
  <c r="H860" i="1" s="1"/>
  <c r="J860" i="1" s="1"/>
  <c r="C859" i="1"/>
  <c r="C858" i="1"/>
  <c r="C857" i="1"/>
  <c r="C856" i="1"/>
  <c r="H856" i="1" s="1"/>
  <c r="J856" i="1" s="1"/>
  <c r="C855" i="1"/>
  <c r="H855" i="1" s="1"/>
  <c r="C854" i="1"/>
  <c r="H854" i="1" s="1"/>
  <c r="J854" i="1" s="1"/>
  <c r="C853" i="1"/>
  <c r="C852" i="1"/>
  <c r="H852" i="1" s="1"/>
  <c r="J852" i="1" s="1"/>
  <c r="C851" i="1"/>
  <c r="C850" i="1"/>
  <c r="C849" i="1"/>
  <c r="H849" i="1" s="1"/>
  <c r="J849" i="1" s="1"/>
  <c r="C848" i="1"/>
  <c r="C847" i="1"/>
  <c r="C846" i="1"/>
  <c r="H846" i="1" s="1"/>
  <c r="C845" i="1"/>
  <c r="C844" i="1"/>
  <c r="C843" i="1"/>
  <c r="C842" i="1"/>
  <c r="H842" i="1" s="1"/>
  <c r="J842" i="1" s="1"/>
  <c r="C841" i="1"/>
  <c r="H841" i="1" s="1"/>
  <c r="J841" i="1" s="1"/>
  <c r="C840" i="1"/>
  <c r="C839" i="1"/>
  <c r="C838" i="1"/>
  <c r="H838" i="1" s="1"/>
  <c r="C837" i="1"/>
  <c r="H837" i="1" s="1"/>
  <c r="C836" i="1"/>
  <c r="H836" i="1" s="1"/>
  <c r="J836" i="1" s="1"/>
  <c r="C835" i="1"/>
  <c r="H835" i="1" s="1"/>
  <c r="J835" i="1" s="1"/>
  <c r="C834" i="1"/>
  <c r="C833" i="1"/>
  <c r="H833" i="1" s="1"/>
  <c r="C831" i="1"/>
  <c r="C830" i="1"/>
  <c r="C829" i="1"/>
  <c r="H829" i="1" s="1"/>
  <c r="C828" i="1"/>
  <c r="C827" i="1"/>
  <c r="H827" i="1" s="1"/>
  <c r="C826" i="1"/>
  <c r="H826" i="1" s="1"/>
  <c r="J826" i="1" s="1"/>
  <c r="C825" i="1"/>
  <c r="C824" i="1"/>
  <c r="C823" i="1"/>
  <c r="C822" i="1"/>
  <c r="H822" i="1" s="1"/>
  <c r="J822" i="1" s="1"/>
  <c r="C821" i="1"/>
  <c r="C820" i="1"/>
  <c r="C819" i="1"/>
  <c r="C818" i="1"/>
  <c r="H818" i="1" s="1"/>
  <c r="J818" i="1" s="1"/>
  <c r="C817" i="1"/>
  <c r="C816" i="1"/>
  <c r="H816" i="1" s="1"/>
  <c r="J816" i="1" s="1"/>
  <c r="C815" i="1"/>
  <c r="C814" i="1"/>
  <c r="H814" i="1" s="1"/>
  <c r="J814" i="1" s="1"/>
  <c r="C813" i="1"/>
  <c r="C812" i="1"/>
  <c r="C811" i="1"/>
  <c r="C810" i="1"/>
  <c r="C809" i="1"/>
  <c r="H809" i="1" s="1"/>
  <c r="C808" i="1"/>
  <c r="H808" i="1" s="1"/>
  <c r="C807" i="1"/>
  <c r="C806" i="1"/>
  <c r="H806" i="1" s="1"/>
  <c r="J806" i="1" s="1"/>
  <c r="C805" i="1"/>
  <c r="H805" i="1" s="1"/>
  <c r="J805" i="1" s="1"/>
  <c r="C804" i="1"/>
  <c r="C803" i="1"/>
  <c r="H803" i="1" s="1"/>
  <c r="J803" i="1" s="1"/>
  <c r="C802" i="1"/>
  <c r="C801" i="1"/>
  <c r="C800" i="1"/>
  <c r="H800" i="1" s="1"/>
  <c r="C799" i="1"/>
  <c r="H799" i="1" s="1"/>
  <c r="C798" i="1"/>
  <c r="H798" i="1" s="1"/>
  <c r="J798" i="1" s="1"/>
  <c r="C797" i="1"/>
  <c r="C796" i="1"/>
  <c r="H796" i="1" s="1"/>
  <c r="C795" i="1"/>
  <c r="H795" i="1" s="1"/>
  <c r="J795" i="1" s="1"/>
  <c r="C794" i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C789" i="1"/>
  <c r="C788" i="1"/>
  <c r="C787" i="1"/>
  <c r="C786" i="1"/>
  <c r="H786" i="1" s="1"/>
  <c r="J786" i="1" s="1"/>
  <c r="C785" i="1"/>
  <c r="C784" i="1"/>
  <c r="C783" i="1"/>
  <c r="C782" i="1"/>
  <c r="C781" i="1"/>
  <c r="H781" i="1" s="1"/>
  <c r="J781" i="1" s="1"/>
  <c r="C780" i="1"/>
  <c r="H780" i="1" s="1"/>
  <c r="J780" i="1" s="1"/>
  <c r="C779" i="1"/>
  <c r="C778" i="1"/>
  <c r="C776" i="1"/>
  <c r="H776" i="1" s="1"/>
  <c r="J776" i="1" s="1"/>
  <c r="C775" i="1"/>
  <c r="H775" i="1" s="1"/>
  <c r="J775" i="1" s="1"/>
  <c r="C774" i="1"/>
  <c r="C773" i="1"/>
  <c r="C772" i="1"/>
  <c r="H772" i="1" s="1"/>
  <c r="J772" i="1" s="1"/>
  <c r="C771" i="1"/>
  <c r="H771" i="1" s="1"/>
  <c r="J771" i="1" s="1"/>
  <c r="C770" i="1"/>
  <c r="C769" i="1"/>
  <c r="C768" i="1"/>
  <c r="H768" i="1" s="1"/>
  <c r="C767" i="1"/>
  <c r="H767" i="1" s="1"/>
  <c r="J767" i="1" s="1"/>
  <c r="C766" i="1"/>
  <c r="H766" i="1" s="1"/>
  <c r="C765" i="1"/>
  <c r="C764" i="1"/>
  <c r="H764" i="1" s="1"/>
  <c r="C763" i="1"/>
  <c r="C762" i="1"/>
  <c r="H762" i="1" s="1"/>
  <c r="J762" i="1" s="1"/>
  <c r="C761" i="1"/>
  <c r="C760" i="1"/>
  <c r="C759" i="1"/>
  <c r="C758" i="1"/>
  <c r="H758" i="1" s="1"/>
  <c r="C757" i="1"/>
  <c r="H757" i="1" s="1"/>
  <c r="C756" i="1"/>
  <c r="H756" i="1" s="1"/>
  <c r="J756" i="1" s="1"/>
  <c r="C755" i="1"/>
  <c r="H755" i="1" s="1"/>
  <c r="J755" i="1" s="1"/>
  <c r="C754" i="1"/>
  <c r="C753" i="1"/>
  <c r="C752" i="1"/>
  <c r="C751" i="1"/>
  <c r="C750" i="1"/>
  <c r="H750" i="1" s="1"/>
  <c r="C749" i="1"/>
  <c r="H749" i="1" s="1"/>
  <c r="J749" i="1" s="1"/>
  <c r="C748" i="1"/>
  <c r="C747" i="1"/>
  <c r="H747" i="1" s="1"/>
  <c r="C746" i="1"/>
  <c r="C745" i="1"/>
  <c r="C744" i="1"/>
  <c r="H744" i="1" s="1"/>
  <c r="J744" i="1" s="1"/>
  <c r="C743" i="1"/>
  <c r="H743" i="1" s="1"/>
  <c r="J743" i="1" s="1"/>
  <c r="C742" i="1"/>
  <c r="C741" i="1"/>
  <c r="C740" i="1"/>
  <c r="H740" i="1" s="1"/>
  <c r="J740" i="1" s="1"/>
  <c r="C739" i="1"/>
  <c r="H739" i="1" s="1"/>
  <c r="C738" i="1"/>
  <c r="H738" i="1" s="1"/>
  <c r="J738" i="1" s="1"/>
  <c r="C737" i="1"/>
  <c r="H737" i="1" s="1"/>
  <c r="C736" i="1"/>
  <c r="C735" i="1"/>
  <c r="C734" i="1"/>
  <c r="C733" i="1"/>
  <c r="C732" i="1"/>
  <c r="H732" i="1" s="1"/>
  <c r="J732" i="1" s="1"/>
  <c r="C731" i="1"/>
  <c r="H731" i="1" s="1"/>
  <c r="J731" i="1" s="1"/>
  <c r="C730" i="1"/>
  <c r="C729" i="1"/>
  <c r="C728" i="1"/>
  <c r="C727" i="1"/>
  <c r="C726" i="1"/>
  <c r="H726" i="1" s="1"/>
  <c r="J726" i="1" s="1"/>
  <c r="C725" i="1"/>
  <c r="H725" i="1" s="1"/>
  <c r="C724" i="1"/>
  <c r="H724" i="1" s="1"/>
  <c r="J724" i="1" s="1"/>
  <c r="C723" i="1"/>
  <c r="C722" i="1"/>
  <c r="C721" i="1"/>
  <c r="H721" i="1" s="1"/>
  <c r="J721" i="1" s="1"/>
  <c r="C720" i="1"/>
  <c r="H720" i="1" s="1"/>
  <c r="C719" i="1"/>
  <c r="H719" i="1" s="1"/>
  <c r="J719" i="1" s="1"/>
  <c r="C718" i="1"/>
  <c r="H718" i="1" s="1"/>
  <c r="C716" i="1"/>
  <c r="C715" i="1"/>
  <c r="C714" i="1"/>
  <c r="H714" i="1" s="1"/>
  <c r="J714" i="1" s="1"/>
  <c r="C713" i="1"/>
  <c r="C712" i="1"/>
  <c r="H712" i="1" s="1"/>
  <c r="J712" i="1" s="1"/>
  <c r="C711" i="1"/>
  <c r="C710" i="1"/>
  <c r="C709" i="1"/>
  <c r="H709" i="1" s="1"/>
  <c r="J709" i="1" s="1"/>
  <c r="C708" i="1"/>
  <c r="H708" i="1" s="1"/>
  <c r="J708" i="1" s="1"/>
  <c r="C707" i="1"/>
  <c r="C706" i="1"/>
  <c r="C705" i="1"/>
  <c r="C704" i="1"/>
  <c r="H704" i="1" s="1"/>
  <c r="J704" i="1" s="1"/>
  <c r="C703" i="1"/>
  <c r="H703" i="1" s="1"/>
  <c r="J703" i="1" s="1"/>
  <c r="C702" i="1"/>
  <c r="C701" i="1"/>
  <c r="C700" i="1"/>
  <c r="C699" i="1"/>
  <c r="C698" i="1"/>
  <c r="H698" i="1" s="1"/>
  <c r="J698" i="1" s="1"/>
  <c r="C697" i="1"/>
  <c r="H697" i="1" s="1"/>
  <c r="C696" i="1"/>
  <c r="C695" i="1"/>
  <c r="H695" i="1" s="1"/>
  <c r="J695" i="1" s="1"/>
  <c r="C694" i="1"/>
  <c r="C693" i="1"/>
  <c r="C692" i="1"/>
  <c r="C691" i="1"/>
  <c r="H691" i="1" s="1"/>
  <c r="J691" i="1" s="1"/>
  <c r="C690" i="1"/>
  <c r="H690" i="1" s="1"/>
  <c r="J690" i="1" s="1"/>
  <c r="C689" i="1"/>
  <c r="C688" i="1"/>
  <c r="C687" i="1"/>
  <c r="C686" i="1"/>
  <c r="C685" i="1"/>
  <c r="C684" i="1"/>
  <c r="H684" i="1" s="1"/>
  <c r="J684" i="1" s="1"/>
  <c r="C683" i="1"/>
  <c r="H683" i="1" s="1"/>
  <c r="J683" i="1" s="1"/>
  <c r="C682" i="1"/>
  <c r="C681" i="1"/>
  <c r="C680" i="1"/>
  <c r="C679" i="1"/>
  <c r="H679" i="1" s="1"/>
  <c r="J679" i="1" s="1"/>
  <c r="C678" i="1"/>
  <c r="H678" i="1" s="1"/>
  <c r="J678" i="1" s="1"/>
  <c r="C677" i="1"/>
  <c r="C676" i="1"/>
  <c r="C675" i="1"/>
  <c r="H675" i="1" s="1"/>
  <c r="J675" i="1" s="1"/>
  <c r="C674" i="1"/>
  <c r="C673" i="1"/>
  <c r="C672" i="1"/>
  <c r="C671" i="1"/>
  <c r="C670" i="1"/>
  <c r="H670" i="1" s="1"/>
  <c r="J670" i="1" s="1"/>
  <c r="C669" i="1"/>
  <c r="C668" i="1"/>
  <c r="C667" i="1"/>
  <c r="H667" i="1" s="1"/>
  <c r="J667" i="1" s="1"/>
  <c r="C666" i="1"/>
  <c r="H666" i="1" s="1"/>
  <c r="J666" i="1" s="1"/>
  <c r="C665" i="1"/>
  <c r="C664" i="1"/>
  <c r="C663" i="1"/>
  <c r="C662" i="1"/>
  <c r="H662" i="1" s="1"/>
  <c r="C661" i="1"/>
  <c r="H661" i="1" s="1"/>
  <c r="C660" i="1"/>
  <c r="H660" i="1" s="1"/>
  <c r="J660" i="1" s="1"/>
  <c r="C659" i="1"/>
  <c r="H659" i="1" s="1"/>
  <c r="J659" i="1" s="1"/>
  <c r="C658" i="1"/>
  <c r="C657" i="1"/>
  <c r="C656" i="1"/>
  <c r="C655" i="1"/>
  <c r="H655" i="1" s="1"/>
  <c r="J655" i="1" s="1"/>
  <c r="C654" i="1"/>
  <c r="H654" i="1" s="1"/>
  <c r="J654" i="1" s="1"/>
  <c r="C653" i="1"/>
  <c r="H653" i="1" s="1"/>
  <c r="J653" i="1" s="1"/>
  <c r="C652" i="1"/>
  <c r="C651" i="1"/>
  <c r="H651" i="1" s="1"/>
  <c r="J651" i="1" s="1"/>
  <c r="C650" i="1"/>
  <c r="H650" i="1" s="1"/>
  <c r="C649" i="1"/>
  <c r="H649" i="1" s="1"/>
  <c r="J649" i="1" s="1"/>
  <c r="C648" i="1"/>
  <c r="H648" i="1" s="1"/>
  <c r="J648" i="1" s="1"/>
  <c r="C647" i="1"/>
  <c r="C646" i="1"/>
  <c r="C645" i="1"/>
  <c r="H645" i="1" s="1"/>
  <c r="J645" i="1" s="1"/>
  <c r="C644" i="1"/>
  <c r="H644" i="1" s="1"/>
  <c r="J644" i="1" s="1"/>
  <c r="C643" i="1"/>
  <c r="H643" i="1" s="1"/>
  <c r="J643" i="1" s="1"/>
  <c r="C642" i="1"/>
  <c r="C641" i="1"/>
  <c r="H641" i="1" s="1"/>
  <c r="J641" i="1" s="1"/>
  <c r="C640" i="1"/>
  <c r="H640" i="1" s="1"/>
  <c r="J640" i="1" s="1"/>
  <c r="C639" i="1"/>
  <c r="H639" i="1" s="1"/>
  <c r="J639" i="1" s="1"/>
  <c r="C638" i="1"/>
  <c r="C636" i="1"/>
  <c r="H636" i="1" s="1"/>
  <c r="J636" i="1" s="1"/>
  <c r="C635" i="1"/>
  <c r="H635" i="1" s="1"/>
  <c r="J635" i="1" s="1"/>
  <c r="C634" i="1"/>
  <c r="C633" i="1"/>
  <c r="H633" i="1" s="1"/>
  <c r="C632" i="1"/>
  <c r="C631" i="1"/>
  <c r="H631" i="1" s="1"/>
  <c r="C630" i="1"/>
  <c r="C629" i="1"/>
  <c r="C628" i="1"/>
  <c r="H628" i="1" s="1"/>
  <c r="J628" i="1" s="1"/>
  <c r="C627" i="1"/>
  <c r="H627" i="1" s="1"/>
  <c r="J627" i="1" s="1"/>
  <c r="C626" i="1"/>
  <c r="H626" i="1" s="1"/>
  <c r="C625" i="1"/>
  <c r="C624" i="1"/>
  <c r="C623" i="1"/>
  <c r="H623" i="1" s="1"/>
  <c r="J623" i="1" s="1"/>
  <c r="C622" i="1"/>
  <c r="C621" i="1"/>
  <c r="C620" i="1"/>
  <c r="H620" i="1" s="1"/>
  <c r="J620" i="1" s="1"/>
  <c r="C619" i="1"/>
  <c r="H619" i="1" s="1"/>
  <c r="J619" i="1" s="1"/>
  <c r="C618" i="1"/>
  <c r="H618" i="1" s="1"/>
  <c r="J618" i="1" s="1"/>
  <c r="C617" i="1"/>
  <c r="C616" i="1"/>
  <c r="H616" i="1" s="1"/>
  <c r="J616" i="1" s="1"/>
  <c r="C615" i="1"/>
  <c r="H615" i="1" s="1"/>
  <c r="C614" i="1"/>
  <c r="H614" i="1" s="1"/>
  <c r="J614" i="1" s="1"/>
  <c r="C613" i="1"/>
  <c r="C612" i="1"/>
  <c r="C611" i="1"/>
  <c r="H611" i="1" s="1"/>
  <c r="J611" i="1" s="1"/>
  <c r="C610" i="1"/>
  <c r="H610" i="1" s="1"/>
  <c r="J610" i="1" s="1"/>
  <c r="C609" i="1"/>
  <c r="C608" i="1"/>
  <c r="C607" i="1"/>
  <c r="H607" i="1" s="1"/>
  <c r="J607" i="1" s="1"/>
  <c r="C606" i="1"/>
  <c r="H606" i="1" s="1"/>
  <c r="J606" i="1" s="1"/>
  <c r="C605" i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H598" i="1" s="1"/>
  <c r="J598" i="1" s="1"/>
  <c r="C597" i="1"/>
  <c r="C596" i="1"/>
  <c r="H596" i="1" s="1"/>
  <c r="J596" i="1" s="1"/>
  <c r="C595" i="1"/>
  <c r="C594" i="1"/>
  <c r="C593" i="1"/>
  <c r="H593" i="1" s="1"/>
  <c r="J593" i="1" s="1"/>
  <c r="C592" i="1"/>
  <c r="H592" i="1" s="1"/>
  <c r="J592" i="1" s="1"/>
  <c r="C591" i="1"/>
  <c r="C590" i="1"/>
  <c r="C589" i="1"/>
  <c r="H589" i="1" s="1"/>
  <c r="J589" i="1" s="1"/>
  <c r="C588" i="1"/>
  <c r="H588" i="1" s="1"/>
  <c r="J588" i="1" s="1"/>
  <c r="C587" i="1"/>
  <c r="H587" i="1" s="1"/>
  <c r="J587" i="1" s="1"/>
  <c r="C586" i="1"/>
  <c r="C585" i="1"/>
  <c r="C584" i="1"/>
  <c r="H584" i="1" s="1"/>
  <c r="J584" i="1" s="1"/>
  <c r="C583" i="1"/>
  <c r="H583" i="1" s="1"/>
  <c r="J583" i="1" s="1"/>
  <c r="C582" i="1"/>
  <c r="C581" i="1"/>
  <c r="C580" i="1"/>
  <c r="C579" i="1"/>
  <c r="H579" i="1" s="1"/>
  <c r="C578" i="1"/>
  <c r="H578" i="1" s="1"/>
  <c r="J578" i="1" s="1"/>
  <c r="C577" i="1"/>
  <c r="H577" i="1" s="1"/>
  <c r="J577" i="1" s="1"/>
  <c r="C576" i="1"/>
  <c r="H576" i="1" s="1"/>
  <c r="C575" i="1"/>
  <c r="H575" i="1" s="1"/>
  <c r="J575" i="1" s="1"/>
  <c r="C574" i="1"/>
  <c r="C573" i="1"/>
  <c r="C572" i="1"/>
  <c r="H572" i="1" s="1"/>
  <c r="J572" i="1" s="1"/>
  <c r="C571" i="1"/>
  <c r="H571" i="1" s="1"/>
  <c r="J571" i="1" s="1"/>
  <c r="C570" i="1"/>
  <c r="C569" i="1"/>
  <c r="C568" i="1"/>
  <c r="H568" i="1" s="1"/>
  <c r="J568" i="1" s="1"/>
  <c r="C566" i="1"/>
  <c r="H566" i="1" s="1"/>
  <c r="J566" i="1" s="1"/>
  <c r="C565" i="1"/>
  <c r="H565" i="1" s="1"/>
  <c r="J565" i="1" s="1"/>
  <c r="C564" i="1"/>
  <c r="C563" i="1"/>
  <c r="H563" i="1" s="1"/>
  <c r="J563" i="1" s="1"/>
  <c r="C562" i="1"/>
  <c r="H562" i="1" s="1"/>
  <c r="J562" i="1" s="1"/>
  <c r="C561" i="1"/>
  <c r="H561" i="1" s="1"/>
  <c r="J561" i="1" s="1"/>
  <c r="C560" i="1"/>
  <c r="C559" i="1"/>
  <c r="H559" i="1" s="1"/>
  <c r="J559" i="1" s="1"/>
  <c r="C558" i="1"/>
  <c r="C557" i="1"/>
  <c r="H557" i="1" s="1"/>
  <c r="J557" i="1" s="1"/>
  <c r="C556" i="1"/>
  <c r="C555" i="1"/>
  <c r="C554" i="1"/>
  <c r="H554" i="1" s="1"/>
  <c r="C553" i="1"/>
  <c r="H553" i="1" s="1"/>
  <c r="J553" i="1" s="1"/>
  <c r="C552" i="1"/>
  <c r="H552" i="1" s="1"/>
  <c r="J552" i="1" s="1"/>
  <c r="C551" i="1"/>
  <c r="C550" i="1"/>
  <c r="C549" i="1"/>
  <c r="C548" i="1"/>
  <c r="C547" i="1"/>
  <c r="H547" i="1" s="1"/>
  <c r="J547" i="1" s="1"/>
  <c r="C546" i="1"/>
  <c r="C545" i="1"/>
  <c r="H545" i="1" s="1"/>
  <c r="J545" i="1" s="1"/>
  <c r="C544" i="1"/>
  <c r="H544" i="1" s="1"/>
  <c r="J544" i="1" s="1"/>
  <c r="C543" i="1"/>
  <c r="C542" i="1"/>
  <c r="H542" i="1" s="1"/>
  <c r="J542" i="1" s="1"/>
  <c r="C541" i="1"/>
  <c r="H541" i="1" s="1"/>
  <c r="C540" i="1"/>
  <c r="C539" i="1"/>
  <c r="C538" i="1"/>
  <c r="C537" i="1"/>
  <c r="H537" i="1" s="1"/>
  <c r="J537" i="1" s="1"/>
  <c r="C536" i="1"/>
  <c r="C535" i="1"/>
  <c r="C534" i="1"/>
  <c r="C533" i="1"/>
  <c r="C532" i="1"/>
  <c r="C531" i="1"/>
  <c r="C530" i="1"/>
  <c r="C529" i="1"/>
  <c r="H529" i="1" s="1"/>
  <c r="J529" i="1" s="1"/>
  <c r="C528" i="1"/>
  <c r="C527" i="1"/>
  <c r="C526" i="1"/>
  <c r="C525" i="1"/>
  <c r="H525" i="1" s="1"/>
  <c r="J525" i="1" s="1"/>
  <c r="C524" i="1"/>
  <c r="C523" i="1"/>
  <c r="C522" i="1"/>
  <c r="C520" i="1"/>
  <c r="C519" i="1"/>
  <c r="C518" i="1"/>
  <c r="H518" i="1" s="1"/>
  <c r="J518" i="1" s="1"/>
  <c r="C517" i="1"/>
  <c r="C516" i="1"/>
  <c r="C515" i="1"/>
  <c r="C514" i="1"/>
  <c r="H514" i="1" s="1"/>
  <c r="C513" i="1"/>
  <c r="C512" i="1"/>
  <c r="C511" i="1"/>
  <c r="C510" i="1"/>
  <c r="C509" i="1"/>
  <c r="C508" i="1"/>
  <c r="H508" i="1" s="1"/>
  <c r="J508" i="1" s="1"/>
  <c r="C507" i="1"/>
  <c r="C506" i="1"/>
  <c r="C505" i="1"/>
  <c r="C504" i="1"/>
  <c r="C503" i="1"/>
  <c r="H503" i="1" s="1"/>
  <c r="J503" i="1" s="1"/>
  <c r="C502" i="1"/>
  <c r="C501" i="1"/>
  <c r="C500" i="1"/>
  <c r="C499" i="1"/>
  <c r="H499" i="1" s="1"/>
  <c r="J499" i="1" s="1"/>
  <c r="C498" i="1"/>
  <c r="C497" i="1"/>
  <c r="C496" i="1"/>
  <c r="C495" i="1"/>
  <c r="H495" i="1" s="1"/>
  <c r="C494" i="1"/>
  <c r="H494" i="1" s="1"/>
  <c r="J494" i="1" s="1"/>
  <c r="C493" i="1"/>
  <c r="C492" i="1"/>
  <c r="C491" i="1"/>
  <c r="C490" i="1"/>
  <c r="C489" i="1"/>
  <c r="H489" i="1" s="1"/>
  <c r="J489" i="1" s="1"/>
  <c r="C488" i="1"/>
  <c r="C487" i="1"/>
  <c r="C486" i="1"/>
  <c r="C485" i="1"/>
  <c r="C484" i="1"/>
  <c r="C483" i="1"/>
  <c r="C482" i="1"/>
  <c r="C481" i="1"/>
  <c r="C480" i="1"/>
  <c r="H480" i="1" s="1"/>
  <c r="C479" i="1"/>
  <c r="C478" i="1"/>
  <c r="H478" i="1" s="1"/>
  <c r="J478" i="1" s="1"/>
  <c r="C477" i="1"/>
  <c r="C476" i="1"/>
  <c r="C475" i="1"/>
  <c r="C474" i="1"/>
  <c r="H474" i="1" s="1"/>
  <c r="J474" i="1" s="1"/>
  <c r="C473" i="1"/>
  <c r="H473" i="1" s="1"/>
  <c r="C472" i="1"/>
  <c r="C471" i="1"/>
  <c r="C470" i="1"/>
  <c r="C469" i="1"/>
  <c r="H469" i="1" s="1"/>
  <c r="J469" i="1" s="1"/>
  <c r="C468" i="1"/>
  <c r="C467" i="1"/>
  <c r="C466" i="1"/>
  <c r="C465" i="1"/>
  <c r="C464" i="1"/>
  <c r="C463" i="1"/>
  <c r="H463" i="1" s="1"/>
  <c r="J463" i="1" s="1"/>
  <c r="C462" i="1"/>
  <c r="C460" i="1"/>
  <c r="C459" i="1"/>
  <c r="H459" i="1" s="1"/>
  <c r="J459" i="1" s="1"/>
  <c r="C458" i="1"/>
  <c r="C457" i="1"/>
  <c r="H457" i="1" s="1"/>
  <c r="J457" i="1" s="1"/>
  <c r="C456" i="1"/>
  <c r="C455" i="1"/>
  <c r="C454" i="1"/>
  <c r="C453" i="1"/>
  <c r="H453" i="1" s="1"/>
  <c r="J453" i="1" s="1"/>
  <c r="C452" i="1"/>
  <c r="C451" i="1"/>
  <c r="C450" i="1"/>
  <c r="C449" i="1"/>
  <c r="C448" i="1"/>
  <c r="H448" i="1" s="1"/>
  <c r="J448" i="1" s="1"/>
  <c r="C447" i="1"/>
  <c r="C446" i="1"/>
  <c r="C445" i="1"/>
  <c r="C444" i="1"/>
  <c r="H444" i="1" s="1"/>
  <c r="J444" i="1" s="1"/>
  <c r="C443" i="1"/>
  <c r="C442" i="1"/>
  <c r="C441" i="1"/>
  <c r="C440" i="1"/>
  <c r="H440" i="1" s="1"/>
  <c r="J440" i="1" s="1"/>
  <c r="C439" i="1"/>
  <c r="C438" i="1"/>
  <c r="C437" i="1"/>
  <c r="C436" i="1"/>
  <c r="H436" i="1" s="1"/>
  <c r="J436" i="1" s="1"/>
  <c r="C435" i="1"/>
  <c r="C434" i="1"/>
  <c r="C433" i="1"/>
  <c r="C432" i="1"/>
  <c r="H432" i="1" s="1"/>
  <c r="J432" i="1" s="1"/>
  <c r="C431" i="1"/>
  <c r="C430" i="1"/>
  <c r="C429" i="1"/>
  <c r="H429" i="1" s="1"/>
  <c r="J429" i="1" s="1"/>
  <c r="C428" i="1"/>
  <c r="H428" i="1" s="1"/>
  <c r="J428" i="1" s="1"/>
  <c r="C427" i="1"/>
  <c r="C426" i="1"/>
  <c r="C425" i="1"/>
  <c r="C424" i="1"/>
  <c r="C423" i="1"/>
  <c r="H423" i="1" s="1"/>
  <c r="J423" i="1" s="1"/>
  <c r="C422" i="1"/>
  <c r="C421" i="1"/>
  <c r="H421" i="1" s="1"/>
  <c r="J421" i="1" s="1"/>
  <c r="C420" i="1"/>
  <c r="C419" i="1"/>
  <c r="H419" i="1" s="1"/>
  <c r="J419" i="1" s="1"/>
  <c r="C418" i="1"/>
  <c r="C417" i="1"/>
  <c r="C416" i="1"/>
  <c r="H416" i="1" s="1"/>
  <c r="J416" i="1" s="1"/>
  <c r="C415" i="1"/>
  <c r="H415" i="1" s="1"/>
  <c r="J415" i="1" s="1"/>
  <c r="C414" i="1"/>
  <c r="C413" i="1"/>
  <c r="C412" i="1"/>
  <c r="C411" i="1"/>
  <c r="C410" i="1"/>
  <c r="C408" i="1"/>
  <c r="C407" i="1"/>
  <c r="C406" i="1"/>
  <c r="H406" i="1" s="1"/>
  <c r="J406" i="1" s="1"/>
  <c r="C405" i="1"/>
  <c r="C404" i="1"/>
  <c r="C403" i="1"/>
  <c r="C402" i="1"/>
  <c r="C401" i="1"/>
  <c r="H401" i="1" s="1"/>
  <c r="J401" i="1" s="1"/>
  <c r="C400" i="1"/>
  <c r="C399" i="1"/>
  <c r="H399" i="1" s="1"/>
  <c r="C398" i="1"/>
  <c r="C397" i="1"/>
  <c r="C396" i="1"/>
  <c r="C395" i="1"/>
  <c r="C394" i="1"/>
  <c r="H394" i="1" s="1"/>
  <c r="J394" i="1" s="1"/>
  <c r="C393" i="1"/>
  <c r="C392" i="1"/>
  <c r="C391" i="1"/>
  <c r="C390" i="1"/>
  <c r="H390" i="1" s="1"/>
  <c r="C389" i="1"/>
  <c r="H389" i="1" s="1"/>
  <c r="J389" i="1" s="1"/>
  <c r="C388" i="1"/>
  <c r="C387" i="1"/>
  <c r="C386" i="1"/>
  <c r="C385" i="1"/>
  <c r="H385" i="1" s="1"/>
  <c r="J385" i="1" s="1"/>
  <c r="C384" i="1"/>
  <c r="C383" i="1"/>
  <c r="C382" i="1"/>
  <c r="C381" i="1"/>
  <c r="H381" i="1" s="1"/>
  <c r="J381" i="1" s="1"/>
  <c r="H285" i="2" l="1"/>
  <c r="I503" i="2"/>
  <c r="J503" i="2" s="1"/>
  <c r="H568" i="2"/>
  <c r="J568" i="2" s="1"/>
  <c r="I478" i="2"/>
  <c r="J478" i="2" s="1"/>
  <c r="H511" i="2"/>
  <c r="J511" i="2" s="1"/>
  <c r="I527" i="2"/>
  <c r="J527" i="2" s="1"/>
  <c r="H320" i="2"/>
  <c r="J320" i="2" s="1"/>
  <c r="H403" i="2"/>
  <c r="J403" i="2" s="1"/>
  <c r="H509" i="2"/>
  <c r="J509" i="2" s="1"/>
  <c r="H514" i="2"/>
  <c r="J514" i="2" s="1"/>
  <c r="H525" i="2"/>
  <c r="J525" i="2" s="1"/>
  <c r="I546" i="2"/>
  <c r="J546" i="2" s="1"/>
  <c r="H1237" i="1"/>
  <c r="J1237" i="1" s="1"/>
  <c r="I316" i="2"/>
  <c r="J316" i="2" s="1"/>
  <c r="I373" i="2"/>
  <c r="J373" i="2" s="1"/>
  <c r="H442" i="2"/>
  <c r="J442" i="2" s="1"/>
  <c r="H444" i="2"/>
  <c r="J444" i="2" s="1"/>
  <c r="I497" i="2"/>
  <c r="J497" i="2" s="1"/>
  <c r="H504" i="2"/>
  <c r="J504" i="2" s="1"/>
  <c r="H545" i="2"/>
  <c r="J545" i="2" s="1"/>
  <c r="H547" i="2"/>
  <c r="J547" i="2" s="1"/>
  <c r="I549" i="2"/>
  <c r="H298" i="2"/>
  <c r="J298" i="2" s="1"/>
  <c r="I471" i="2"/>
  <c r="J471" i="2" s="1"/>
  <c r="H508" i="2"/>
  <c r="J508" i="2" s="1"/>
  <c r="H510" i="2"/>
  <c r="J510" i="2" s="1"/>
  <c r="H512" i="2"/>
  <c r="J512" i="2" s="1"/>
  <c r="H269" i="2"/>
  <c r="J269" i="2" s="1"/>
  <c r="H275" i="2"/>
  <c r="J275" i="2" s="1"/>
  <c r="H277" i="2"/>
  <c r="J277" i="2" s="1"/>
  <c r="H322" i="2"/>
  <c r="J322" i="2" s="1"/>
  <c r="I336" i="2"/>
  <c r="J336" i="2" s="1"/>
  <c r="H360" i="2"/>
  <c r="J360" i="2" s="1"/>
  <c r="I362" i="2"/>
  <c r="J362" i="2" s="1"/>
  <c r="H371" i="2"/>
  <c r="J371" i="2" s="1"/>
  <c r="I384" i="2"/>
  <c r="J384" i="2" s="1"/>
  <c r="I394" i="2"/>
  <c r="J394" i="2" s="1"/>
  <c r="H423" i="2"/>
  <c r="J423" i="2" s="1"/>
  <c r="H489" i="2"/>
  <c r="J489" i="2" s="1"/>
  <c r="H515" i="2"/>
  <c r="J515" i="2" s="1"/>
  <c r="I534" i="2"/>
  <c r="J534" i="2" s="1"/>
  <c r="H544" i="2"/>
  <c r="J544" i="2" s="1"/>
  <c r="H569" i="2"/>
  <c r="J569" i="2" s="1"/>
  <c r="J285" i="2"/>
  <c r="I305" i="2"/>
  <c r="J305" i="2" s="1"/>
  <c r="H321" i="2"/>
  <c r="J321" i="2" s="1"/>
  <c r="H323" i="2"/>
  <c r="J323" i="2" s="1"/>
  <c r="I325" i="2"/>
  <c r="J325" i="2" s="1"/>
  <c r="H359" i="2"/>
  <c r="J359" i="2" s="1"/>
  <c r="I405" i="2"/>
  <c r="J405" i="2" s="1"/>
  <c r="H416" i="2"/>
  <c r="J416" i="2" s="1"/>
  <c r="H452" i="2"/>
  <c r="J452" i="2" s="1"/>
  <c r="H475" i="2"/>
  <c r="J475" i="2" s="1"/>
  <c r="I517" i="2"/>
  <c r="J517" i="2" s="1"/>
  <c r="I535" i="2"/>
  <c r="J535" i="2" s="1"/>
  <c r="J549" i="2"/>
  <c r="I348" i="2"/>
  <c r="H348" i="2"/>
  <c r="I409" i="2"/>
  <c r="H409" i="2"/>
  <c r="H263" i="2"/>
  <c r="J263" i="2" s="1"/>
  <c r="I313" i="2"/>
  <c r="H313" i="2"/>
  <c r="I343" i="2"/>
  <c r="H343" i="2"/>
  <c r="I388" i="2"/>
  <c r="H388" i="2"/>
  <c r="I387" i="2"/>
  <c r="H387" i="2"/>
  <c r="I295" i="2"/>
  <c r="H295" i="2"/>
  <c r="I389" i="2"/>
  <c r="H389" i="2"/>
  <c r="I401" i="2"/>
  <c r="H401" i="2"/>
  <c r="I499" i="2"/>
  <c r="H499" i="2"/>
  <c r="I529" i="2"/>
  <c r="H529" i="2"/>
  <c r="I296" i="2"/>
  <c r="H296" i="2"/>
  <c r="I369" i="2"/>
  <c r="H369" i="2"/>
  <c r="I381" i="2"/>
  <c r="H381" i="2"/>
  <c r="I390" i="2"/>
  <c r="H390" i="2"/>
  <c r="I493" i="2"/>
  <c r="H493" i="2"/>
  <c r="I530" i="2"/>
  <c r="H530" i="2"/>
  <c r="H311" i="2"/>
  <c r="J311" i="2" s="1"/>
  <c r="H332" i="2"/>
  <c r="J332" i="2" s="1"/>
  <c r="H379" i="2"/>
  <c r="J379" i="2" s="1"/>
  <c r="H407" i="2"/>
  <c r="J407" i="2" s="1"/>
  <c r="H413" i="2"/>
  <c r="J413" i="2" s="1"/>
  <c r="H419" i="2"/>
  <c r="J419" i="2" s="1"/>
  <c r="H420" i="2"/>
  <c r="J420" i="2" s="1"/>
  <c r="H426" i="2"/>
  <c r="J426" i="2" s="1"/>
  <c r="I559" i="2"/>
  <c r="H559" i="2"/>
  <c r="I573" i="2"/>
  <c r="H573" i="2"/>
  <c r="H571" i="2"/>
  <c r="J571" i="2" s="1"/>
  <c r="I954" i="1"/>
  <c r="J954" i="1" s="1"/>
  <c r="I576" i="1"/>
  <c r="J576" i="1" s="1"/>
  <c r="H1413" i="1"/>
  <c r="J1413" i="1" s="1"/>
  <c r="H1028" i="1"/>
  <c r="J1028" i="1" s="1"/>
  <c r="I718" i="1"/>
  <c r="J718" i="1" s="1"/>
  <c r="H973" i="1"/>
  <c r="J973" i="1" s="1"/>
  <c r="I977" i="1"/>
  <c r="H977" i="1"/>
  <c r="H981" i="1"/>
  <c r="H986" i="1"/>
  <c r="I990" i="1"/>
  <c r="H990" i="1"/>
  <c r="H994" i="1"/>
  <c r="H998" i="1"/>
  <c r="J998" i="1" s="1"/>
  <c r="H1002" i="1"/>
  <c r="I1006" i="1"/>
  <c r="H1006" i="1"/>
  <c r="H1010" i="1"/>
  <c r="I1014" i="1"/>
  <c r="H1014" i="1"/>
  <c r="I1018" i="1"/>
  <c r="H1018" i="1"/>
  <c r="I1022" i="1"/>
  <c r="H1022" i="1"/>
  <c r="H1026" i="1"/>
  <c r="H1030" i="1"/>
  <c r="H1034" i="1"/>
  <c r="H1038" i="1"/>
  <c r="J1038" i="1" s="1"/>
  <c r="H1043" i="1"/>
  <c r="H1047" i="1"/>
  <c r="J1047" i="1" s="1"/>
  <c r="I1051" i="1"/>
  <c r="H1051" i="1"/>
  <c r="I1055" i="1"/>
  <c r="H1055" i="1"/>
  <c r="I1059" i="1"/>
  <c r="H1059" i="1"/>
  <c r="I1063" i="1"/>
  <c r="H1063" i="1"/>
  <c r="H1067" i="1"/>
  <c r="I1067" i="1"/>
  <c r="H1071" i="1"/>
  <c r="J1071" i="1" s="1"/>
  <c r="H1075" i="1"/>
  <c r="H1079" i="1"/>
  <c r="J1079" i="1" s="1"/>
  <c r="I1083" i="1"/>
  <c r="H1083" i="1"/>
  <c r="H1087" i="1"/>
  <c r="J1087" i="1" s="1"/>
  <c r="I1091" i="1"/>
  <c r="H1091" i="1"/>
  <c r="H1095" i="1"/>
  <c r="I1095" i="1"/>
  <c r="I1099" i="1"/>
  <c r="H1099" i="1"/>
  <c r="H1108" i="1"/>
  <c r="I1112" i="1"/>
  <c r="H1112" i="1"/>
  <c r="I1116" i="1"/>
  <c r="H1116" i="1"/>
  <c r="H1120" i="1"/>
  <c r="H1124" i="1"/>
  <c r="I1128" i="1"/>
  <c r="H1128" i="1"/>
  <c r="H1132" i="1"/>
  <c r="H1136" i="1"/>
  <c r="H1140" i="1"/>
  <c r="J1140" i="1" s="1"/>
  <c r="H1144" i="1"/>
  <c r="H1148" i="1"/>
  <c r="H1152" i="1"/>
  <c r="H1156" i="1"/>
  <c r="J1156" i="1" s="1"/>
  <c r="H1160" i="1"/>
  <c r="I1160" i="1"/>
  <c r="H1164" i="1"/>
  <c r="J1164" i="1" s="1"/>
  <c r="H1168" i="1"/>
  <c r="I1173" i="1"/>
  <c r="H1173" i="1"/>
  <c r="I1177" i="1"/>
  <c r="H1177" i="1"/>
  <c r="H1181" i="1"/>
  <c r="J1181" i="1" s="1"/>
  <c r="H1185" i="1"/>
  <c r="H1189" i="1"/>
  <c r="I1193" i="1"/>
  <c r="H1193" i="1"/>
  <c r="I1197" i="1"/>
  <c r="H1197" i="1"/>
  <c r="H1201" i="1"/>
  <c r="H1205" i="1"/>
  <c r="I1209" i="1"/>
  <c r="H1209" i="1"/>
  <c r="H1213" i="1"/>
  <c r="I1217" i="1"/>
  <c r="H1217" i="1"/>
  <c r="H1221" i="1"/>
  <c r="I1221" i="1"/>
  <c r="H1225" i="1"/>
  <c r="I1225" i="1"/>
  <c r="H1229" i="1"/>
  <c r="H1233" i="1"/>
  <c r="I1238" i="1"/>
  <c r="H1238" i="1"/>
  <c r="I1242" i="1"/>
  <c r="H1242" i="1"/>
  <c r="H1246" i="1"/>
  <c r="H1250" i="1"/>
  <c r="H1254" i="1"/>
  <c r="H1258" i="1"/>
  <c r="H1262" i="1"/>
  <c r="H1266" i="1"/>
  <c r="H1270" i="1"/>
  <c r="H1274" i="1"/>
  <c r="I1278" i="1"/>
  <c r="H1278" i="1"/>
  <c r="H1282" i="1"/>
  <c r="I1287" i="1"/>
  <c r="H1287" i="1"/>
  <c r="H1291" i="1"/>
  <c r="I1291" i="1"/>
  <c r="I1295" i="1"/>
  <c r="H1295" i="1"/>
  <c r="I1299" i="1"/>
  <c r="H1299" i="1"/>
  <c r="H1303" i="1"/>
  <c r="I1303" i="1"/>
  <c r="H1307" i="1"/>
  <c r="I1311" i="1"/>
  <c r="H1311" i="1"/>
  <c r="I1315" i="1"/>
  <c r="H1315" i="1"/>
  <c r="I1319" i="1"/>
  <c r="H1319" i="1"/>
  <c r="H1323" i="1"/>
  <c r="I1327" i="1"/>
  <c r="H1327" i="1"/>
  <c r="H1331" i="1"/>
  <c r="I1335" i="1"/>
  <c r="H1335" i="1"/>
  <c r="H1339" i="1"/>
  <c r="H1343" i="1"/>
  <c r="I1347" i="1"/>
  <c r="H1347" i="1"/>
  <c r="I1352" i="1"/>
  <c r="H1352" i="1"/>
  <c r="I1356" i="1"/>
  <c r="H1356" i="1"/>
  <c r="H1360" i="1"/>
  <c r="I1364" i="1"/>
  <c r="H1364" i="1"/>
  <c r="H1368" i="1"/>
  <c r="H1372" i="1"/>
  <c r="I1372" i="1"/>
  <c r="H1376" i="1"/>
  <c r="J1376" i="1" s="1"/>
  <c r="H1380" i="1"/>
  <c r="I1384" i="1"/>
  <c r="H1384" i="1"/>
  <c r="I1388" i="1"/>
  <c r="H1388" i="1"/>
  <c r="H1392" i="1"/>
  <c r="I1392" i="1"/>
  <c r="H1396" i="1"/>
  <c r="H1400" i="1"/>
  <c r="H1404" i="1"/>
  <c r="H1408" i="1"/>
  <c r="J1408" i="1" s="1"/>
  <c r="H1412" i="1"/>
  <c r="I885" i="1"/>
  <c r="J885" i="1" s="1"/>
  <c r="H974" i="1"/>
  <c r="H978" i="1"/>
  <c r="I982" i="1"/>
  <c r="H982" i="1"/>
  <c r="H987" i="1"/>
  <c r="I987" i="1"/>
  <c r="I991" i="1"/>
  <c r="H991" i="1"/>
  <c r="H995" i="1"/>
  <c r="J995" i="1" s="1"/>
  <c r="H999" i="1"/>
  <c r="H1003" i="1"/>
  <c r="H1007" i="1"/>
  <c r="H1011" i="1"/>
  <c r="J1011" i="1" s="1"/>
  <c r="H1015" i="1"/>
  <c r="I1015" i="1"/>
  <c r="H1019" i="1"/>
  <c r="H1023" i="1"/>
  <c r="H1027" i="1"/>
  <c r="H1031" i="1"/>
  <c r="H1035" i="1"/>
  <c r="H1039" i="1"/>
  <c r="H1044" i="1"/>
  <c r="I1048" i="1"/>
  <c r="H1048" i="1"/>
  <c r="H1052" i="1"/>
  <c r="H1056" i="1"/>
  <c r="H1060" i="1"/>
  <c r="H1064" i="1"/>
  <c r="H1068" i="1"/>
  <c r="I1072" i="1"/>
  <c r="H1072" i="1"/>
  <c r="H1076" i="1"/>
  <c r="I1076" i="1"/>
  <c r="I1080" i="1"/>
  <c r="H1080" i="1"/>
  <c r="H1084" i="1"/>
  <c r="H1088" i="1"/>
  <c r="I1092" i="1"/>
  <c r="H1092" i="1"/>
  <c r="I1096" i="1"/>
  <c r="H1096" i="1"/>
  <c r="H1100" i="1"/>
  <c r="I1105" i="1"/>
  <c r="H1105" i="1"/>
  <c r="H1109" i="1"/>
  <c r="I1113" i="1"/>
  <c r="H1113" i="1"/>
  <c r="I1117" i="1"/>
  <c r="H1117" i="1"/>
  <c r="H1121" i="1"/>
  <c r="I1125" i="1"/>
  <c r="H1125" i="1"/>
  <c r="H1129" i="1"/>
  <c r="I1133" i="1"/>
  <c r="H1133" i="1"/>
  <c r="H1137" i="1"/>
  <c r="H1141" i="1"/>
  <c r="I1145" i="1"/>
  <c r="H1145" i="1"/>
  <c r="H1149" i="1"/>
  <c r="H1153" i="1"/>
  <c r="I1157" i="1"/>
  <c r="H1157" i="1"/>
  <c r="I1161" i="1"/>
  <c r="H1161" i="1"/>
  <c r="H1165" i="1"/>
  <c r="H1169" i="1"/>
  <c r="I1174" i="1"/>
  <c r="H1174" i="1"/>
  <c r="I1178" i="1"/>
  <c r="H1178" i="1"/>
  <c r="H1182" i="1"/>
  <c r="H1186" i="1"/>
  <c r="H1190" i="1"/>
  <c r="I1190" i="1"/>
  <c r="I1194" i="1"/>
  <c r="H1194" i="1"/>
  <c r="H1198" i="1"/>
  <c r="J1198" i="1" s="1"/>
  <c r="H1202" i="1"/>
  <c r="I1206" i="1"/>
  <c r="H1206" i="1"/>
  <c r="H1210" i="1"/>
  <c r="I1210" i="1"/>
  <c r="H1214" i="1"/>
  <c r="I1214" i="1"/>
  <c r="H1218" i="1"/>
  <c r="H1222" i="1"/>
  <c r="J1222" i="1" s="1"/>
  <c r="H1226" i="1"/>
  <c r="H1230" i="1"/>
  <c r="J1230" i="1" s="1"/>
  <c r="H1235" i="1"/>
  <c r="I1235" i="1"/>
  <c r="H1239" i="1"/>
  <c r="J1239" i="1" s="1"/>
  <c r="H1243" i="1"/>
  <c r="I1247" i="1"/>
  <c r="H1247" i="1"/>
  <c r="H1251" i="1"/>
  <c r="I1255" i="1"/>
  <c r="H1255" i="1"/>
  <c r="I1259" i="1"/>
  <c r="H1259" i="1"/>
  <c r="H1263" i="1"/>
  <c r="J1263" i="1" s="1"/>
  <c r="H1267" i="1"/>
  <c r="I1271" i="1"/>
  <c r="H1271" i="1"/>
  <c r="H1275" i="1"/>
  <c r="H1279" i="1"/>
  <c r="I1283" i="1"/>
  <c r="H1283" i="1"/>
  <c r="H1288" i="1"/>
  <c r="H1292" i="1"/>
  <c r="H1296" i="1"/>
  <c r="I1300" i="1"/>
  <c r="H1300" i="1"/>
  <c r="I1304" i="1"/>
  <c r="H1304" i="1"/>
  <c r="I1308" i="1"/>
  <c r="H1308" i="1"/>
  <c r="H1312" i="1"/>
  <c r="J1312" i="1" s="1"/>
  <c r="H1316" i="1"/>
  <c r="I1320" i="1"/>
  <c r="H1320" i="1"/>
  <c r="H1324" i="1"/>
  <c r="I1328" i="1"/>
  <c r="H1328" i="1"/>
  <c r="H1332" i="1"/>
  <c r="I1332" i="1"/>
  <c r="H1336" i="1"/>
  <c r="I1336" i="1"/>
  <c r="H1340" i="1"/>
  <c r="I1340" i="1"/>
  <c r="I1344" i="1"/>
  <c r="H1344" i="1"/>
  <c r="H1348" i="1"/>
  <c r="I1353" i="1"/>
  <c r="H1353" i="1"/>
  <c r="H1357" i="1"/>
  <c r="H1361" i="1"/>
  <c r="J1361" i="1" s="1"/>
  <c r="H1365" i="1"/>
  <c r="H1369" i="1"/>
  <c r="I1369" i="1"/>
  <c r="H1373" i="1"/>
  <c r="H1377" i="1"/>
  <c r="J1377" i="1" s="1"/>
  <c r="I1381" i="1"/>
  <c r="H1381" i="1"/>
  <c r="I1385" i="1"/>
  <c r="H1385" i="1"/>
  <c r="H1389" i="1"/>
  <c r="H1393" i="1"/>
  <c r="I1397" i="1"/>
  <c r="H1397" i="1"/>
  <c r="H1401" i="1"/>
  <c r="J1401" i="1" s="1"/>
  <c r="H1405" i="1"/>
  <c r="H1417" i="1"/>
  <c r="J1417" i="1" s="1"/>
  <c r="H975" i="1"/>
  <c r="I979" i="1"/>
  <c r="H979" i="1"/>
  <c r="H983" i="1"/>
  <c r="H988" i="1"/>
  <c r="J988" i="1" s="1"/>
  <c r="I992" i="1"/>
  <c r="H992" i="1"/>
  <c r="I996" i="1"/>
  <c r="H996" i="1"/>
  <c r="H1000" i="1"/>
  <c r="I1004" i="1"/>
  <c r="H1004" i="1"/>
  <c r="H1008" i="1"/>
  <c r="I1008" i="1"/>
  <c r="I1012" i="1"/>
  <c r="H1012" i="1"/>
  <c r="H1016" i="1"/>
  <c r="H1020" i="1"/>
  <c r="H1024" i="1"/>
  <c r="H1032" i="1"/>
  <c r="H1036" i="1"/>
  <c r="I1036" i="1"/>
  <c r="I1041" i="1"/>
  <c r="H1041" i="1"/>
  <c r="H1045" i="1"/>
  <c r="H1049" i="1"/>
  <c r="H1053" i="1"/>
  <c r="H1057" i="1"/>
  <c r="H1061" i="1"/>
  <c r="H1065" i="1"/>
  <c r="H1069" i="1"/>
  <c r="J1069" i="1" s="1"/>
  <c r="H1073" i="1"/>
  <c r="H1077" i="1"/>
  <c r="J1077" i="1" s="1"/>
  <c r="I1081" i="1"/>
  <c r="H1081" i="1"/>
  <c r="H1085" i="1"/>
  <c r="J1085" i="1" s="1"/>
  <c r="H1089" i="1"/>
  <c r="H1093" i="1"/>
  <c r="J1093" i="1" s="1"/>
  <c r="H1097" i="1"/>
  <c r="I1102" i="1"/>
  <c r="H1102" i="1"/>
  <c r="I1106" i="1"/>
  <c r="H1106" i="1"/>
  <c r="H1110" i="1"/>
  <c r="H1114" i="1"/>
  <c r="I1114" i="1"/>
  <c r="H1118" i="1"/>
  <c r="J1118" i="1" s="1"/>
  <c r="H1122" i="1"/>
  <c r="I1126" i="1"/>
  <c r="H1126" i="1"/>
  <c r="H1130" i="1"/>
  <c r="I1130" i="1"/>
  <c r="H1134" i="1"/>
  <c r="J1134" i="1" s="1"/>
  <c r="H1138" i="1"/>
  <c r="H1142" i="1"/>
  <c r="J1142" i="1" s="1"/>
  <c r="H1146" i="1"/>
  <c r="I1146" i="1"/>
  <c r="H1150" i="1"/>
  <c r="J1150" i="1" s="1"/>
  <c r="I1154" i="1"/>
  <c r="H1154" i="1"/>
  <c r="H1158" i="1"/>
  <c r="J1158" i="1" s="1"/>
  <c r="H1162" i="1"/>
  <c r="I1166" i="1"/>
  <c r="H1166" i="1"/>
  <c r="H1171" i="1"/>
  <c r="I1171" i="1"/>
  <c r="H1175" i="1"/>
  <c r="I1179" i="1"/>
  <c r="H1179" i="1"/>
  <c r="H1183" i="1"/>
  <c r="H1187" i="1"/>
  <c r="I1187" i="1"/>
  <c r="I1191" i="1"/>
  <c r="H1191" i="1"/>
  <c r="I1195" i="1"/>
  <c r="H1195" i="1"/>
  <c r="H1199" i="1"/>
  <c r="J1199" i="1" s="1"/>
  <c r="H1203" i="1"/>
  <c r="I1203" i="1"/>
  <c r="I1207" i="1"/>
  <c r="H1207" i="1"/>
  <c r="H1211" i="1"/>
  <c r="H1215" i="1"/>
  <c r="J1215" i="1" s="1"/>
  <c r="H1219" i="1"/>
  <c r="H1223" i="1"/>
  <c r="J1223" i="1" s="1"/>
  <c r="H1227" i="1"/>
  <c r="H1231" i="1"/>
  <c r="J1231" i="1" s="1"/>
  <c r="I1236" i="1"/>
  <c r="H1236" i="1"/>
  <c r="I1240" i="1"/>
  <c r="H1240" i="1"/>
  <c r="H1244" i="1"/>
  <c r="I1244" i="1"/>
  <c r="H1248" i="1"/>
  <c r="J1248" i="1" s="1"/>
  <c r="I1252" i="1"/>
  <c r="H1252" i="1"/>
  <c r="H1256" i="1"/>
  <c r="I1256" i="1"/>
  <c r="I1260" i="1"/>
  <c r="H1260" i="1"/>
  <c r="H1264" i="1"/>
  <c r="J1264" i="1" s="1"/>
  <c r="H1268" i="1"/>
  <c r="I1268" i="1"/>
  <c r="H1272" i="1"/>
  <c r="J1272" i="1" s="1"/>
  <c r="H1276" i="1"/>
  <c r="I1280" i="1"/>
  <c r="H1280" i="1"/>
  <c r="H1284" i="1"/>
  <c r="I1284" i="1"/>
  <c r="H1289" i="1"/>
  <c r="J1289" i="1" s="1"/>
  <c r="H1293" i="1"/>
  <c r="I1293" i="1"/>
  <c r="H1297" i="1"/>
  <c r="J1297" i="1" s="1"/>
  <c r="I1301" i="1"/>
  <c r="H1301" i="1"/>
  <c r="H1305" i="1"/>
  <c r="I1305" i="1"/>
  <c r="H1309" i="1"/>
  <c r="H1313" i="1"/>
  <c r="J1313" i="1" s="1"/>
  <c r="H1317" i="1"/>
  <c r="I1317" i="1"/>
  <c r="H1321" i="1"/>
  <c r="I1321" i="1"/>
  <c r="I1325" i="1"/>
  <c r="H1325" i="1"/>
  <c r="H1329" i="1"/>
  <c r="H1333" i="1"/>
  <c r="H1337" i="1"/>
  <c r="I1341" i="1"/>
  <c r="H1341" i="1"/>
  <c r="H1345" i="1"/>
  <c r="I1345" i="1"/>
  <c r="H1349" i="1"/>
  <c r="H1354" i="1"/>
  <c r="J1354" i="1" s="1"/>
  <c r="H1358" i="1"/>
  <c r="H1362" i="1"/>
  <c r="J1362" i="1" s="1"/>
  <c r="I1366" i="1"/>
  <c r="H1366" i="1"/>
  <c r="H1370" i="1"/>
  <c r="H1374" i="1"/>
  <c r="I1374" i="1"/>
  <c r="I1378" i="1"/>
  <c r="H1378" i="1"/>
  <c r="H1382" i="1"/>
  <c r="I1382" i="1"/>
  <c r="H1386" i="1"/>
  <c r="J1386" i="1" s="1"/>
  <c r="H1390" i="1"/>
  <c r="H1394" i="1"/>
  <c r="H1398" i="1"/>
  <c r="H1402" i="1"/>
  <c r="H1406" i="1"/>
  <c r="I976" i="1"/>
  <c r="H976" i="1"/>
  <c r="I980" i="1"/>
  <c r="H980" i="1"/>
  <c r="I985" i="1"/>
  <c r="H985" i="1"/>
  <c r="H989" i="1"/>
  <c r="I989" i="1"/>
  <c r="H993" i="1"/>
  <c r="I997" i="1"/>
  <c r="H997" i="1"/>
  <c r="H1001" i="1"/>
  <c r="H1005" i="1"/>
  <c r="J1005" i="1" s="1"/>
  <c r="I1009" i="1"/>
  <c r="H1009" i="1"/>
  <c r="H1013" i="1"/>
  <c r="J1013" i="1" s="1"/>
  <c r="H1017" i="1"/>
  <c r="I1021" i="1"/>
  <c r="H1021" i="1"/>
  <c r="H1025" i="1"/>
  <c r="H1029" i="1"/>
  <c r="J1029" i="1" s="1"/>
  <c r="H1033" i="1"/>
  <c r="I1037" i="1"/>
  <c r="H1037" i="1"/>
  <c r="H1042" i="1"/>
  <c r="H1046" i="1"/>
  <c r="I1050" i="1"/>
  <c r="H1050" i="1"/>
  <c r="H1054" i="1"/>
  <c r="J1054" i="1" s="1"/>
  <c r="H1058" i="1"/>
  <c r="I1062" i="1"/>
  <c r="H1062" i="1"/>
  <c r="H1070" i="1"/>
  <c r="H1074" i="1"/>
  <c r="H1078" i="1"/>
  <c r="H1082" i="1"/>
  <c r="H1086" i="1"/>
  <c r="I1090" i="1"/>
  <c r="H1090" i="1"/>
  <c r="H1094" i="1"/>
  <c r="I1098" i="1"/>
  <c r="H1098" i="1"/>
  <c r="I1103" i="1"/>
  <c r="H1103" i="1"/>
  <c r="H1107" i="1"/>
  <c r="I1107" i="1"/>
  <c r="H1111" i="1"/>
  <c r="H1115" i="1"/>
  <c r="H1119" i="1"/>
  <c r="H1123" i="1"/>
  <c r="I1127" i="1"/>
  <c r="H1127" i="1"/>
  <c r="I1131" i="1"/>
  <c r="H1131" i="1"/>
  <c r="I1135" i="1"/>
  <c r="H1135" i="1"/>
  <c r="H1139" i="1"/>
  <c r="J1139" i="1" s="1"/>
  <c r="H1143" i="1"/>
  <c r="H1147" i="1"/>
  <c r="J1147" i="1" s="1"/>
  <c r="H1151" i="1"/>
  <c r="I1155" i="1"/>
  <c r="H1155" i="1"/>
  <c r="H1159" i="1"/>
  <c r="H1163" i="1"/>
  <c r="J1163" i="1" s="1"/>
  <c r="H1167" i="1"/>
  <c r="I1172" i="1"/>
  <c r="H1172" i="1"/>
  <c r="H1176" i="1"/>
  <c r="I1180" i="1"/>
  <c r="H1180" i="1"/>
  <c r="H1184" i="1"/>
  <c r="H1188" i="1"/>
  <c r="J1188" i="1" s="1"/>
  <c r="H1192" i="1"/>
  <c r="I1196" i="1"/>
  <c r="H1196" i="1"/>
  <c r="H1200" i="1"/>
  <c r="I1204" i="1"/>
  <c r="H1204" i="1"/>
  <c r="H1208" i="1"/>
  <c r="H1212" i="1"/>
  <c r="J1212" i="1" s="1"/>
  <c r="H1216" i="1"/>
  <c r="I1216" i="1"/>
  <c r="H1220" i="1"/>
  <c r="J1220" i="1" s="1"/>
  <c r="I1224" i="1"/>
  <c r="H1224" i="1"/>
  <c r="H1228" i="1"/>
  <c r="J1228" i="1" s="1"/>
  <c r="H1232" i="1"/>
  <c r="I1241" i="1"/>
  <c r="H1241" i="1"/>
  <c r="H1245" i="1"/>
  <c r="H1249" i="1"/>
  <c r="J1249" i="1" s="1"/>
  <c r="I1253" i="1"/>
  <c r="H1253" i="1"/>
  <c r="H1257" i="1"/>
  <c r="I1261" i="1"/>
  <c r="H1261" i="1"/>
  <c r="H1265" i="1"/>
  <c r="I1265" i="1"/>
  <c r="I1269" i="1"/>
  <c r="H1269" i="1"/>
  <c r="H1273" i="1"/>
  <c r="I1273" i="1"/>
  <c r="I1277" i="1"/>
  <c r="H1277" i="1"/>
  <c r="I1281" i="1"/>
  <c r="H1281" i="1"/>
  <c r="H1285" i="1"/>
  <c r="I1290" i="1"/>
  <c r="H1290" i="1"/>
  <c r="H1294" i="1"/>
  <c r="I1298" i="1"/>
  <c r="H1298" i="1"/>
  <c r="H1302" i="1"/>
  <c r="H1306" i="1"/>
  <c r="J1306" i="1" s="1"/>
  <c r="H1310" i="1"/>
  <c r="I1314" i="1"/>
  <c r="H1314" i="1"/>
  <c r="I1318" i="1"/>
  <c r="H1318" i="1"/>
  <c r="I1322" i="1"/>
  <c r="H1322" i="1"/>
  <c r="I1326" i="1"/>
  <c r="H1326" i="1"/>
  <c r="H1330" i="1"/>
  <c r="J1330" i="1" s="1"/>
  <c r="H1334" i="1"/>
  <c r="H1338" i="1"/>
  <c r="J1338" i="1" s="1"/>
  <c r="H1342" i="1"/>
  <c r="I1346" i="1"/>
  <c r="H1346" i="1"/>
  <c r="H1350" i="1"/>
  <c r="H1355" i="1"/>
  <c r="H1359" i="1"/>
  <c r="J1359" i="1" s="1"/>
  <c r="H1363" i="1"/>
  <c r="J1363" i="1" s="1"/>
  <c r="H1367" i="1"/>
  <c r="I1371" i="1"/>
  <c r="H1371" i="1"/>
  <c r="I1375" i="1"/>
  <c r="H1375" i="1"/>
  <c r="H1379" i="1"/>
  <c r="J1379" i="1" s="1"/>
  <c r="H1383" i="1"/>
  <c r="J1383" i="1" s="1"/>
  <c r="I1387" i="1"/>
  <c r="H1387" i="1"/>
  <c r="I1391" i="1"/>
  <c r="H1391" i="1"/>
  <c r="H1395" i="1"/>
  <c r="J1395" i="1" s="1"/>
  <c r="I1399" i="1"/>
  <c r="H1399" i="1"/>
  <c r="H1403" i="1"/>
  <c r="I1403" i="1"/>
  <c r="H1407" i="1"/>
  <c r="J1407" i="1" s="1"/>
  <c r="H1411" i="1"/>
  <c r="H1415" i="1"/>
  <c r="H1419" i="1"/>
  <c r="H1424" i="1"/>
  <c r="H1428" i="1"/>
  <c r="J1428" i="1" s="1"/>
  <c r="H1432" i="1"/>
  <c r="H1436" i="1"/>
  <c r="J1436" i="1" s="1"/>
  <c r="H1440" i="1"/>
  <c r="J1440" i="1" s="1"/>
  <c r="I1444" i="1"/>
  <c r="H1444" i="1"/>
  <c r="I1448" i="1"/>
  <c r="H1448" i="1"/>
  <c r="H1452" i="1"/>
  <c r="J1452" i="1" s="1"/>
  <c r="H1456" i="1"/>
  <c r="H1460" i="1"/>
  <c r="J1460" i="1" s="1"/>
  <c r="H1464" i="1"/>
  <c r="J1464" i="1" s="1"/>
  <c r="H1468" i="1"/>
  <c r="J1468" i="1" s="1"/>
  <c r="H1473" i="1"/>
  <c r="I1477" i="1"/>
  <c r="H1477" i="1"/>
  <c r="I1481" i="1"/>
  <c r="H1481" i="1"/>
  <c r="H1485" i="1"/>
  <c r="H1489" i="1"/>
  <c r="I1489" i="1"/>
  <c r="H1493" i="1"/>
  <c r="J1493" i="1" s="1"/>
  <c r="H1497" i="1"/>
  <c r="I1501" i="1"/>
  <c r="H1501" i="1"/>
  <c r="H1505" i="1"/>
  <c r="H1509" i="1"/>
  <c r="J1509" i="1" s="1"/>
  <c r="H1513" i="1"/>
  <c r="H1517" i="1"/>
  <c r="I1517" i="1"/>
  <c r="H1521" i="1"/>
  <c r="H1525" i="1"/>
  <c r="J1525" i="1" s="1"/>
  <c r="H1529" i="1"/>
  <c r="H1533" i="1"/>
  <c r="H1537" i="1"/>
  <c r="H1542" i="1"/>
  <c r="J1542" i="1" s="1"/>
  <c r="H1546" i="1"/>
  <c r="I1546" i="1"/>
  <c r="H1550" i="1"/>
  <c r="J1550" i="1" s="1"/>
  <c r="H1554" i="1"/>
  <c r="I1558" i="1"/>
  <c r="H1558" i="1"/>
  <c r="I1562" i="1"/>
  <c r="H1562" i="1"/>
  <c r="H1566" i="1"/>
  <c r="J1566" i="1" s="1"/>
  <c r="H1570" i="1"/>
  <c r="I1574" i="1"/>
  <c r="H1574" i="1"/>
  <c r="I1578" i="1"/>
  <c r="H1578" i="1"/>
  <c r="I1583" i="1"/>
  <c r="H1583" i="1"/>
  <c r="H1587" i="1"/>
  <c r="H1591" i="1"/>
  <c r="J1591" i="1" s="1"/>
  <c r="H1595" i="1"/>
  <c r="H1599" i="1"/>
  <c r="I1603" i="1"/>
  <c r="H1603" i="1"/>
  <c r="H1607" i="1"/>
  <c r="J1607" i="1" s="1"/>
  <c r="H1612" i="1"/>
  <c r="I1616" i="1"/>
  <c r="H1616" i="1"/>
  <c r="H1620" i="1"/>
  <c r="J1620" i="1" s="1"/>
  <c r="H1624" i="1"/>
  <c r="H1628" i="1"/>
  <c r="H1632" i="1"/>
  <c r="H1636" i="1"/>
  <c r="H1640" i="1"/>
  <c r="I1644" i="1"/>
  <c r="H1644" i="1"/>
  <c r="H1648" i="1"/>
  <c r="I1652" i="1"/>
  <c r="H1652" i="1"/>
  <c r="H1656" i="1"/>
  <c r="J1656" i="1" s="1"/>
  <c r="H1660" i="1"/>
  <c r="J1660" i="1" s="1"/>
  <c r="H1664" i="1"/>
  <c r="I1664" i="1"/>
  <c r="H1668" i="1"/>
  <c r="J1668" i="1" s="1"/>
  <c r="I1672" i="1"/>
  <c r="H1672" i="1"/>
  <c r="H1676" i="1"/>
  <c r="H1680" i="1"/>
  <c r="I1680" i="1"/>
  <c r="I1684" i="1"/>
  <c r="H1684" i="1"/>
  <c r="H1688" i="1"/>
  <c r="I1692" i="1"/>
  <c r="H1692" i="1"/>
  <c r="I1696" i="1"/>
  <c r="H1696" i="1"/>
  <c r="H1700" i="1"/>
  <c r="H1704" i="1"/>
  <c r="J1704" i="1" s="1"/>
  <c r="H1708" i="1"/>
  <c r="I1712" i="1"/>
  <c r="H1712" i="1"/>
  <c r="H1716" i="1"/>
  <c r="I1720" i="1"/>
  <c r="H1720" i="1"/>
  <c r="I1724" i="1"/>
  <c r="H1724" i="1"/>
  <c r="H1729" i="1"/>
  <c r="I1729" i="1"/>
  <c r="H1732" i="1"/>
  <c r="I1732" i="1"/>
  <c r="H1736" i="1"/>
  <c r="J1736" i="1" s="1"/>
  <c r="H1740" i="1"/>
  <c r="I1740" i="1"/>
  <c r="I1744" i="1"/>
  <c r="H1744" i="1"/>
  <c r="H1748" i="1"/>
  <c r="H1752" i="1"/>
  <c r="I1756" i="1"/>
  <c r="H1756" i="1"/>
  <c r="H1760" i="1"/>
  <c r="J1760" i="1" s="1"/>
  <c r="H1768" i="1"/>
  <c r="I1772" i="1"/>
  <c r="H1772" i="1"/>
  <c r="I1776" i="1"/>
  <c r="H1776" i="1"/>
  <c r="I1780" i="1"/>
  <c r="H1780" i="1"/>
  <c r="I1784" i="1"/>
  <c r="H1784" i="1"/>
  <c r="H1788" i="1"/>
  <c r="I1788" i="1"/>
  <c r="H1792" i="1"/>
  <c r="H1796" i="1"/>
  <c r="I1800" i="1"/>
  <c r="H1800" i="1"/>
  <c r="I1804" i="1"/>
  <c r="H1804" i="1"/>
  <c r="H1808" i="1"/>
  <c r="I1808" i="1"/>
  <c r="I1812" i="1"/>
  <c r="H1812" i="1"/>
  <c r="H1817" i="1"/>
  <c r="I1817" i="1"/>
  <c r="I1825" i="1"/>
  <c r="H1825" i="1"/>
  <c r="I1829" i="1"/>
  <c r="H1829" i="1"/>
  <c r="I1833" i="1"/>
  <c r="H1833" i="1"/>
  <c r="H1837" i="1"/>
  <c r="H1841" i="1"/>
  <c r="H1845" i="1"/>
  <c r="J1845" i="1" s="1"/>
  <c r="I1849" i="1"/>
  <c r="H1849" i="1"/>
  <c r="H1853" i="1"/>
  <c r="H1857" i="1"/>
  <c r="H1865" i="1"/>
  <c r="I1869" i="1"/>
  <c r="H1869" i="1"/>
  <c r="H1873" i="1"/>
  <c r="J1873" i="1" s="1"/>
  <c r="H1416" i="1"/>
  <c r="J1416" i="1" s="1"/>
  <c r="J1447" i="1"/>
  <c r="H1495" i="1"/>
  <c r="J1495" i="1" s="1"/>
  <c r="J1535" i="1"/>
  <c r="H1556" i="1"/>
  <c r="J1556" i="1" s="1"/>
  <c r="H1589" i="1"/>
  <c r="J1589" i="1" s="1"/>
  <c r="J1610" i="1"/>
  <c r="H1655" i="1"/>
  <c r="J1655" i="1" s="1"/>
  <c r="I1673" i="1"/>
  <c r="J1673" i="1" s="1"/>
  <c r="H1734" i="1"/>
  <c r="J1734" i="1" s="1"/>
  <c r="H1420" i="1"/>
  <c r="H1429" i="1"/>
  <c r="H1433" i="1"/>
  <c r="H1437" i="1"/>
  <c r="J1437" i="1" s="1"/>
  <c r="I1441" i="1"/>
  <c r="H1441" i="1"/>
  <c r="H1445" i="1"/>
  <c r="I1445" i="1"/>
  <c r="I1449" i="1"/>
  <c r="H1449" i="1"/>
  <c r="H1453" i="1"/>
  <c r="H1457" i="1"/>
  <c r="I1457" i="1"/>
  <c r="H1461" i="1"/>
  <c r="J1461" i="1" s="1"/>
  <c r="H1465" i="1"/>
  <c r="J1465" i="1" s="1"/>
  <c r="I1469" i="1"/>
  <c r="H1469" i="1"/>
  <c r="H1474" i="1"/>
  <c r="I1474" i="1"/>
  <c r="H1478" i="1"/>
  <c r="J1478" i="1" s="1"/>
  <c r="H1482" i="1"/>
  <c r="H1486" i="1"/>
  <c r="J1486" i="1" s="1"/>
  <c r="H1490" i="1"/>
  <c r="H1494" i="1"/>
  <c r="H1498" i="1"/>
  <c r="J1498" i="1" s="1"/>
  <c r="H1502" i="1"/>
  <c r="I1510" i="1"/>
  <c r="H1510" i="1"/>
  <c r="H1514" i="1"/>
  <c r="H1518" i="1"/>
  <c r="H1522" i="1"/>
  <c r="I1522" i="1"/>
  <c r="H1534" i="1"/>
  <c r="H1538" i="1"/>
  <c r="H1543" i="1"/>
  <c r="I1547" i="1"/>
  <c r="H1547" i="1"/>
  <c r="H1555" i="1"/>
  <c r="J1555" i="1" s="1"/>
  <c r="I1559" i="1"/>
  <c r="H1559" i="1"/>
  <c r="H1563" i="1"/>
  <c r="I1563" i="1"/>
  <c r="I1567" i="1"/>
  <c r="H1567" i="1"/>
  <c r="H1571" i="1"/>
  <c r="J1571" i="1" s="1"/>
  <c r="H1580" i="1"/>
  <c r="I1580" i="1"/>
  <c r="H1588" i="1"/>
  <c r="H1592" i="1"/>
  <c r="H1596" i="1"/>
  <c r="H1600" i="1"/>
  <c r="J1600" i="1" s="1"/>
  <c r="H1604" i="1"/>
  <c r="H1608" i="1"/>
  <c r="J1608" i="1" s="1"/>
  <c r="H1613" i="1"/>
  <c r="H1621" i="1"/>
  <c r="J1621" i="1" s="1"/>
  <c r="H1625" i="1"/>
  <c r="H1629" i="1"/>
  <c r="I1633" i="1"/>
  <c r="H1633" i="1"/>
  <c r="I1637" i="1"/>
  <c r="H1637" i="1"/>
  <c r="H1641" i="1"/>
  <c r="H1645" i="1"/>
  <c r="I1645" i="1"/>
  <c r="I1653" i="1"/>
  <c r="H1653" i="1"/>
  <c r="H1657" i="1"/>
  <c r="J1657" i="1" s="1"/>
  <c r="H1661" i="1"/>
  <c r="I1666" i="1"/>
  <c r="H1666" i="1"/>
  <c r="H1677" i="1"/>
  <c r="H1681" i="1"/>
  <c r="H1685" i="1"/>
  <c r="H1693" i="1"/>
  <c r="H1697" i="1"/>
  <c r="J1697" i="1" s="1"/>
  <c r="H1701" i="1"/>
  <c r="H1705" i="1"/>
  <c r="I1705" i="1"/>
  <c r="H1709" i="1"/>
  <c r="H1713" i="1"/>
  <c r="I1713" i="1"/>
  <c r="H1717" i="1"/>
  <c r="H1721" i="1"/>
  <c r="I1721" i="1"/>
  <c r="H1733" i="1"/>
  <c r="I1733" i="1"/>
  <c r="H1737" i="1"/>
  <c r="I1741" i="1"/>
  <c r="H1741" i="1"/>
  <c r="H1745" i="1"/>
  <c r="H1749" i="1"/>
  <c r="H1753" i="1"/>
  <c r="H1757" i="1"/>
  <c r="I1757" i="1"/>
  <c r="H1761" i="1"/>
  <c r="I1765" i="1"/>
  <c r="H1765" i="1"/>
  <c r="H1769" i="1"/>
  <c r="H1773" i="1"/>
  <c r="I1773" i="1"/>
  <c r="I1777" i="1"/>
  <c r="H1777" i="1"/>
  <c r="H1781" i="1"/>
  <c r="I1781" i="1"/>
  <c r="H1785" i="1"/>
  <c r="H1789" i="1"/>
  <c r="J1789" i="1" s="1"/>
  <c r="H1793" i="1"/>
  <c r="I1801" i="1"/>
  <c r="H1801" i="1"/>
  <c r="H1805" i="1"/>
  <c r="I1805" i="1"/>
  <c r="H1809" i="1"/>
  <c r="I1813" i="1"/>
  <c r="H1813" i="1"/>
  <c r="I1818" i="1"/>
  <c r="H1818" i="1"/>
  <c r="H1822" i="1"/>
  <c r="H1826" i="1"/>
  <c r="I1826" i="1"/>
  <c r="H1830" i="1"/>
  <c r="H1834" i="1"/>
  <c r="H1838" i="1"/>
  <c r="H1842" i="1"/>
  <c r="I1842" i="1"/>
  <c r="H1846" i="1"/>
  <c r="H1850" i="1"/>
  <c r="I1850" i="1"/>
  <c r="H1854" i="1"/>
  <c r="H1858" i="1"/>
  <c r="J1858" i="1" s="1"/>
  <c r="I1862" i="1"/>
  <c r="H1862" i="1"/>
  <c r="I1866" i="1"/>
  <c r="H1866" i="1"/>
  <c r="H1870" i="1"/>
  <c r="J1418" i="1"/>
  <c r="I1479" i="1"/>
  <c r="J1479" i="1" s="1"/>
  <c r="H1500" i="1"/>
  <c r="J1500" i="1" s="1"/>
  <c r="H1523" i="1"/>
  <c r="J1523" i="1" s="1"/>
  <c r="H1540" i="1"/>
  <c r="J1540" i="1" s="1"/>
  <c r="J1565" i="1"/>
  <c r="H1617" i="1"/>
  <c r="J1617" i="1" s="1"/>
  <c r="H1638" i="1"/>
  <c r="J1638" i="1" s="1"/>
  <c r="H1679" i="1"/>
  <c r="J1679" i="1" s="1"/>
  <c r="H1764" i="1"/>
  <c r="J1764" i="1" s="1"/>
  <c r="I1821" i="1"/>
  <c r="J1821" i="1" s="1"/>
  <c r="H1426" i="1"/>
  <c r="H1430" i="1"/>
  <c r="H1434" i="1"/>
  <c r="H1438" i="1"/>
  <c r="I1438" i="1"/>
  <c r="I1442" i="1"/>
  <c r="H1442" i="1"/>
  <c r="H1446" i="1"/>
  <c r="H1450" i="1"/>
  <c r="H1454" i="1"/>
  <c r="H1462" i="1"/>
  <c r="H1466" i="1"/>
  <c r="H1470" i="1"/>
  <c r="H1475" i="1"/>
  <c r="H1487" i="1"/>
  <c r="J1487" i="1" s="1"/>
  <c r="I1499" i="1"/>
  <c r="H1499" i="1"/>
  <c r="H1503" i="1"/>
  <c r="I1503" i="1"/>
  <c r="H1507" i="1"/>
  <c r="H1511" i="1"/>
  <c r="H1515" i="1"/>
  <c r="J1515" i="1" s="1"/>
  <c r="H1519" i="1"/>
  <c r="I1527" i="1"/>
  <c r="H1527" i="1"/>
  <c r="H1531" i="1"/>
  <c r="H1544" i="1"/>
  <c r="H1548" i="1"/>
  <c r="I1552" i="1"/>
  <c r="H1552" i="1"/>
  <c r="I1560" i="1"/>
  <c r="H1560" i="1"/>
  <c r="H1564" i="1"/>
  <c r="H1568" i="1"/>
  <c r="I1568" i="1"/>
  <c r="H1576" i="1"/>
  <c r="H1585" i="1"/>
  <c r="H1593" i="1"/>
  <c r="H1597" i="1"/>
  <c r="I1601" i="1"/>
  <c r="H1601" i="1"/>
  <c r="H1609" i="1"/>
  <c r="H1614" i="1"/>
  <c r="J1614" i="1" s="1"/>
  <c r="H1618" i="1"/>
  <c r="I1618" i="1"/>
  <c r="I1622" i="1"/>
  <c r="H1622" i="1"/>
  <c r="H1630" i="1"/>
  <c r="H1634" i="1"/>
  <c r="I1642" i="1"/>
  <c r="H1642" i="1"/>
  <c r="I1646" i="1"/>
  <c r="H1646" i="1"/>
  <c r="I1650" i="1"/>
  <c r="H1650" i="1"/>
  <c r="H1654" i="1"/>
  <c r="H1658" i="1"/>
  <c r="H1662" i="1"/>
  <c r="I1667" i="1"/>
  <c r="H1667" i="1"/>
  <c r="I1670" i="1"/>
  <c r="H1670" i="1"/>
  <c r="H1674" i="1"/>
  <c r="H1678" i="1"/>
  <c r="H1686" i="1"/>
  <c r="H1690" i="1"/>
  <c r="I1694" i="1"/>
  <c r="H1694" i="1"/>
  <c r="I1698" i="1"/>
  <c r="H1698" i="1"/>
  <c r="I1702" i="1"/>
  <c r="H1702" i="1"/>
  <c r="I1706" i="1"/>
  <c r="H1706" i="1"/>
  <c r="I1710" i="1"/>
  <c r="H1710" i="1"/>
  <c r="I1714" i="1"/>
  <c r="H1714" i="1"/>
  <c r="I1718" i="1"/>
  <c r="H1718" i="1"/>
  <c r="H1722" i="1"/>
  <c r="H1726" i="1"/>
  <c r="I1730" i="1"/>
  <c r="H1730" i="1"/>
  <c r="H1738" i="1"/>
  <c r="H1742" i="1"/>
  <c r="J1742" i="1" s="1"/>
  <c r="I1746" i="1"/>
  <c r="H1746" i="1"/>
  <c r="H1750" i="1"/>
  <c r="J1750" i="1" s="1"/>
  <c r="H1754" i="1"/>
  <c r="J1754" i="1" s="1"/>
  <c r="I1758" i="1"/>
  <c r="H1758" i="1"/>
  <c r="H1762" i="1"/>
  <c r="I1766" i="1"/>
  <c r="H1766" i="1"/>
  <c r="H1770" i="1"/>
  <c r="J1770" i="1" s="1"/>
  <c r="I1774" i="1"/>
  <c r="H1774" i="1"/>
  <c r="H1778" i="1"/>
  <c r="H1782" i="1"/>
  <c r="J1782" i="1" s="1"/>
  <c r="H1786" i="1"/>
  <c r="H1790" i="1"/>
  <c r="I1794" i="1"/>
  <c r="H1794" i="1"/>
  <c r="H1798" i="1"/>
  <c r="H1806" i="1"/>
  <c r="H1810" i="1"/>
  <c r="I1815" i="1"/>
  <c r="H1815" i="1"/>
  <c r="I1819" i="1"/>
  <c r="H1819" i="1"/>
  <c r="H1823" i="1"/>
  <c r="I1827" i="1"/>
  <c r="H1827" i="1"/>
  <c r="H1831" i="1"/>
  <c r="H1835" i="1"/>
  <c r="H1839" i="1"/>
  <c r="H1843" i="1"/>
  <c r="H1847" i="1"/>
  <c r="H1851" i="1"/>
  <c r="H1855" i="1"/>
  <c r="H1859" i="1"/>
  <c r="H1863" i="1"/>
  <c r="H1867" i="1"/>
  <c r="H1871" i="1"/>
  <c r="J1425" i="1"/>
  <c r="H1458" i="1"/>
  <c r="J1458" i="1" s="1"/>
  <c r="H1483" i="1"/>
  <c r="J1483" i="1" s="1"/>
  <c r="J1506" i="1"/>
  <c r="J1526" i="1"/>
  <c r="H1572" i="1"/>
  <c r="J1572" i="1" s="1"/>
  <c r="H1581" i="1"/>
  <c r="J1581" i="1" s="1"/>
  <c r="J1682" i="1"/>
  <c r="H1802" i="1"/>
  <c r="J1802" i="1" s="1"/>
  <c r="J1861" i="1"/>
  <c r="H1423" i="1"/>
  <c r="H1427" i="1"/>
  <c r="H1431" i="1"/>
  <c r="H1439" i="1"/>
  <c r="I1443" i="1"/>
  <c r="H1443" i="1"/>
  <c r="I1451" i="1"/>
  <c r="H1451" i="1"/>
  <c r="H1455" i="1"/>
  <c r="H1459" i="1"/>
  <c r="H1463" i="1"/>
  <c r="J1463" i="1" s="1"/>
  <c r="H1467" i="1"/>
  <c r="H1472" i="1"/>
  <c r="J1472" i="1" s="1"/>
  <c r="H1476" i="1"/>
  <c r="I1476" i="1"/>
  <c r="I1480" i="1"/>
  <c r="H1480" i="1"/>
  <c r="H1484" i="1"/>
  <c r="I1488" i="1"/>
  <c r="H1488" i="1"/>
  <c r="H1492" i="1"/>
  <c r="I1492" i="1"/>
  <c r="H1496" i="1"/>
  <c r="J1496" i="1" s="1"/>
  <c r="H1504" i="1"/>
  <c r="H1508" i="1"/>
  <c r="H1516" i="1"/>
  <c r="J1516" i="1" s="1"/>
  <c r="H1520" i="1"/>
  <c r="H1524" i="1"/>
  <c r="I1524" i="1"/>
  <c r="H1528" i="1"/>
  <c r="H1532" i="1"/>
  <c r="J1532" i="1" s="1"/>
  <c r="I1536" i="1"/>
  <c r="H1536" i="1"/>
  <c r="H1541" i="1"/>
  <c r="I1541" i="1"/>
  <c r="H1545" i="1"/>
  <c r="I1549" i="1"/>
  <c r="H1549" i="1"/>
  <c r="H1553" i="1"/>
  <c r="I1553" i="1"/>
  <c r="H1557" i="1"/>
  <c r="J1557" i="1" s="1"/>
  <c r="I1561" i="1"/>
  <c r="H1561" i="1"/>
  <c r="H1569" i="1"/>
  <c r="H1573" i="1"/>
  <c r="J1573" i="1" s="1"/>
  <c r="H1577" i="1"/>
  <c r="J1577" i="1" s="1"/>
  <c r="H1582" i="1"/>
  <c r="I1582" i="1"/>
  <c r="I1586" i="1"/>
  <c r="H1586" i="1"/>
  <c r="H1590" i="1"/>
  <c r="J1590" i="1" s="1"/>
  <c r="I1594" i="1"/>
  <c r="H1594" i="1"/>
  <c r="I1598" i="1"/>
  <c r="H1598" i="1"/>
  <c r="H1602" i="1"/>
  <c r="I1602" i="1"/>
  <c r="H1606" i="1"/>
  <c r="I1606" i="1"/>
  <c r="H1615" i="1"/>
  <c r="J1615" i="1" s="1"/>
  <c r="H1619" i="1"/>
  <c r="I1623" i="1"/>
  <c r="H1623" i="1"/>
  <c r="I1627" i="1"/>
  <c r="H1627" i="1"/>
  <c r="H1631" i="1"/>
  <c r="J1631" i="1" s="1"/>
  <c r="H1635" i="1"/>
  <c r="J1635" i="1" s="1"/>
  <c r="H1639" i="1"/>
  <c r="H1643" i="1"/>
  <c r="I1643" i="1"/>
  <c r="H1647" i="1"/>
  <c r="J1647" i="1" s="1"/>
  <c r="I1651" i="1"/>
  <c r="H1651" i="1"/>
  <c r="I1659" i="1"/>
  <c r="H1659" i="1"/>
  <c r="I1663" i="1"/>
  <c r="H1663" i="1"/>
  <c r="H1671" i="1"/>
  <c r="H1675" i="1"/>
  <c r="H1683" i="1"/>
  <c r="H1687" i="1"/>
  <c r="H1691" i="1"/>
  <c r="I1691" i="1"/>
  <c r="I1695" i="1"/>
  <c r="H1695" i="1"/>
  <c r="I1699" i="1"/>
  <c r="H1699" i="1"/>
  <c r="H1703" i="1"/>
  <c r="I1707" i="1"/>
  <c r="H1707" i="1"/>
  <c r="H1711" i="1"/>
  <c r="H1715" i="1"/>
  <c r="H1719" i="1"/>
  <c r="I1719" i="1"/>
  <c r="H1723" i="1"/>
  <c r="I1728" i="1"/>
  <c r="H1728" i="1"/>
  <c r="I1731" i="1"/>
  <c r="H1731" i="1"/>
  <c r="H1735" i="1"/>
  <c r="H1739" i="1"/>
  <c r="H1743" i="1"/>
  <c r="I1747" i="1"/>
  <c r="H1747" i="1"/>
  <c r="H1751" i="1"/>
  <c r="I1755" i="1"/>
  <c r="H1755" i="1"/>
  <c r="I1759" i="1"/>
  <c r="H1759" i="1"/>
  <c r="H1763" i="1"/>
  <c r="H1767" i="1"/>
  <c r="I1767" i="1"/>
  <c r="I1771" i="1"/>
  <c r="H1771" i="1"/>
  <c r="H1775" i="1"/>
  <c r="H1779" i="1"/>
  <c r="I1783" i="1"/>
  <c r="H1783" i="1"/>
  <c r="I1787" i="1"/>
  <c r="H1787" i="1"/>
  <c r="H1791" i="1"/>
  <c r="I1795" i="1"/>
  <c r="H1795" i="1"/>
  <c r="H1799" i="1"/>
  <c r="H1803" i="1"/>
  <c r="H1807" i="1"/>
  <c r="H1811" i="1"/>
  <c r="I1816" i="1"/>
  <c r="H1816" i="1"/>
  <c r="I1820" i="1"/>
  <c r="H1820" i="1"/>
  <c r="H1824" i="1"/>
  <c r="I1824" i="1"/>
  <c r="H1828" i="1"/>
  <c r="I1828" i="1"/>
  <c r="H1832" i="1"/>
  <c r="H1836" i="1"/>
  <c r="H1840" i="1"/>
  <c r="H1844" i="1"/>
  <c r="I1848" i="1"/>
  <c r="H1848" i="1"/>
  <c r="H1852" i="1"/>
  <c r="I1852" i="1"/>
  <c r="H1856" i="1"/>
  <c r="H1860" i="1"/>
  <c r="H1864" i="1"/>
  <c r="I1868" i="1"/>
  <c r="H1868" i="1"/>
  <c r="H1872" i="1"/>
  <c r="H1414" i="1"/>
  <c r="J1414" i="1" s="1"/>
  <c r="H1435" i="1"/>
  <c r="J1435" i="1" s="1"/>
  <c r="I1491" i="1"/>
  <c r="J1491" i="1" s="1"/>
  <c r="H1512" i="1"/>
  <c r="J1512" i="1" s="1"/>
  <c r="H1530" i="1"/>
  <c r="J1530" i="1" s="1"/>
  <c r="H1551" i="1"/>
  <c r="J1551" i="1" s="1"/>
  <c r="I1575" i="1"/>
  <c r="J1575" i="1" s="1"/>
  <c r="J1584" i="1"/>
  <c r="H1605" i="1"/>
  <c r="J1605" i="1" s="1"/>
  <c r="H1626" i="1"/>
  <c r="J1626" i="1" s="1"/>
  <c r="I1649" i="1"/>
  <c r="J1649" i="1" s="1"/>
  <c r="H1669" i="1"/>
  <c r="J1669" i="1" s="1"/>
  <c r="H1689" i="1"/>
  <c r="J1689" i="1" s="1"/>
  <c r="H1725" i="1"/>
  <c r="J1725" i="1" s="1"/>
  <c r="J1579" i="1"/>
  <c r="I390" i="1"/>
  <c r="J390" i="1" s="1"/>
  <c r="I615" i="1"/>
  <c r="J615" i="1" s="1"/>
  <c r="I725" i="1"/>
  <c r="J725" i="1" s="1"/>
  <c r="I541" i="1"/>
  <c r="J541" i="1" s="1"/>
  <c r="I739" i="1"/>
  <c r="J739" i="1" s="1"/>
  <c r="I808" i="1"/>
  <c r="J808" i="1" s="1"/>
  <c r="I875" i="1"/>
  <c r="J875" i="1" s="1"/>
  <c r="I893" i="1"/>
  <c r="J893" i="1" s="1"/>
  <c r="I907" i="1"/>
  <c r="J907" i="1" s="1"/>
  <c r="I877" i="1"/>
  <c r="J877" i="1" s="1"/>
  <c r="I399" i="1"/>
  <c r="J399" i="1" s="1"/>
  <c r="I720" i="1"/>
  <c r="J720" i="1" s="1"/>
  <c r="I737" i="1"/>
  <c r="J737" i="1" s="1"/>
  <c r="I750" i="1"/>
  <c r="J750" i="1" s="1"/>
  <c r="I796" i="1"/>
  <c r="J796" i="1" s="1"/>
  <c r="I833" i="1"/>
  <c r="J833" i="1" s="1"/>
  <c r="H475" i="1"/>
  <c r="J475" i="1" s="1"/>
  <c r="H509" i="1"/>
  <c r="J509" i="1" s="1"/>
  <c r="H476" i="1"/>
  <c r="J476" i="1" s="1"/>
  <c r="H531" i="1"/>
  <c r="J531" i="1" s="1"/>
  <c r="H535" i="1"/>
  <c r="J535" i="1" s="1"/>
  <c r="H555" i="1"/>
  <c r="J555" i="1" s="1"/>
  <c r="I558" i="1"/>
  <c r="H558" i="1"/>
  <c r="H600" i="1"/>
  <c r="J600" i="1" s="1"/>
  <c r="H613" i="1"/>
  <c r="J613" i="1" s="1"/>
  <c r="H646" i="1"/>
  <c r="J646" i="1" s="1"/>
  <c r="H676" i="1"/>
  <c r="J676" i="1" s="1"/>
  <c r="H693" i="1"/>
  <c r="J693" i="1" s="1"/>
  <c r="I696" i="1"/>
  <c r="H696" i="1"/>
  <c r="H723" i="1"/>
  <c r="J723" i="1" s="1"/>
  <c r="I760" i="1"/>
  <c r="H760" i="1"/>
  <c r="H397" i="1"/>
  <c r="J397" i="1" s="1"/>
  <c r="H418" i="1"/>
  <c r="J418" i="1" s="1"/>
  <c r="H442" i="1"/>
  <c r="J442" i="1" s="1"/>
  <c r="H452" i="1"/>
  <c r="J452" i="1" s="1"/>
  <c r="H458" i="1"/>
  <c r="I458" i="1"/>
  <c r="H517" i="1"/>
  <c r="J517" i="1" s="1"/>
  <c r="I574" i="1"/>
  <c r="H574" i="1"/>
  <c r="H634" i="1"/>
  <c r="I634" i="1"/>
  <c r="H682" i="1"/>
  <c r="J682" i="1" s="1"/>
  <c r="H702" i="1"/>
  <c r="I702" i="1"/>
  <c r="H742" i="1"/>
  <c r="J742" i="1" s="1"/>
  <c r="H763" i="1"/>
  <c r="I763" i="1"/>
  <c r="H802" i="1"/>
  <c r="I802" i="1"/>
  <c r="H821" i="1"/>
  <c r="I821" i="1"/>
  <c r="H917" i="1"/>
  <c r="J917" i="1" s="1"/>
  <c r="H388" i="1"/>
  <c r="J388" i="1" s="1"/>
  <c r="H398" i="1"/>
  <c r="I398" i="1"/>
  <c r="H407" i="1"/>
  <c r="J407" i="1" s="1"/>
  <c r="H435" i="1"/>
  <c r="J435" i="1" s="1"/>
  <c r="H506" i="1"/>
  <c r="J506" i="1" s="1"/>
  <c r="H538" i="1"/>
  <c r="J538" i="1" s="1"/>
  <c r="H382" i="1"/>
  <c r="J382" i="1" s="1"/>
  <c r="H405" i="1"/>
  <c r="J405" i="1" s="1"/>
  <c r="I408" i="1"/>
  <c r="H408" i="1"/>
  <c r="H413" i="1"/>
  <c r="J413" i="1" s="1"/>
  <c r="H426" i="1"/>
  <c r="J426" i="1" s="1"/>
  <c r="H467" i="1"/>
  <c r="J467" i="1" s="1"/>
  <c r="H470" i="1"/>
  <c r="J470" i="1" s="1"/>
  <c r="I473" i="1"/>
  <c r="J473" i="1" s="1"/>
  <c r="I484" i="1"/>
  <c r="H484" i="1"/>
  <c r="H488" i="1"/>
  <c r="I488" i="1"/>
  <c r="H496" i="1"/>
  <c r="J496" i="1" s="1"/>
  <c r="H528" i="1"/>
  <c r="J528" i="1" s="1"/>
  <c r="I549" i="1"/>
  <c r="H549" i="1"/>
  <c r="I582" i="1"/>
  <c r="H582" i="1"/>
  <c r="H624" i="1"/>
  <c r="J624" i="1" s="1"/>
  <c r="H632" i="1"/>
  <c r="I632" i="1"/>
  <c r="H665" i="1"/>
  <c r="I665" i="1"/>
  <c r="I673" i="1"/>
  <c r="H673" i="1"/>
  <c r="H707" i="1"/>
  <c r="I707" i="1"/>
  <c r="H734" i="1"/>
  <c r="J734" i="1" s="1"/>
  <c r="H754" i="1"/>
  <c r="J754" i="1" s="1"/>
  <c r="I765" i="1"/>
  <c r="H765" i="1"/>
  <c r="H789" i="1"/>
  <c r="J789" i="1" s="1"/>
  <c r="I812" i="1"/>
  <c r="H812" i="1"/>
  <c r="I815" i="1"/>
  <c r="H815" i="1"/>
  <c r="H840" i="1"/>
  <c r="J840" i="1" s="1"/>
  <c r="H843" i="1"/>
  <c r="J843" i="1" s="1"/>
  <c r="H847" i="1"/>
  <c r="J847" i="1" s="1"/>
  <c r="H850" i="1"/>
  <c r="J850" i="1" s="1"/>
  <c r="I853" i="1"/>
  <c r="H853" i="1"/>
  <c r="I865" i="1"/>
  <c r="H865" i="1"/>
  <c r="H400" i="1"/>
  <c r="I400" i="1"/>
  <c r="H424" i="1"/>
  <c r="I424" i="1"/>
  <c r="H438" i="1"/>
  <c r="J438" i="1" s="1"/>
  <c r="H445" i="1"/>
  <c r="J445" i="1" s="1"/>
  <c r="H455" i="1"/>
  <c r="J455" i="1" s="1"/>
  <c r="H490" i="1"/>
  <c r="J490" i="1" s="1"/>
  <c r="H513" i="1"/>
  <c r="J513" i="1" s="1"/>
  <c r="I900" i="1"/>
  <c r="H900" i="1"/>
  <c r="I921" i="1"/>
  <c r="H921" i="1"/>
  <c r="H391" i="1"/>
  <c r="J391" i="1" s="1"/>
  <c r="H404" i="1"/>
  <c r="J404" i="1" s="1"/>
  <c r="H412" i="1"/>
  <c r="J412" i="1" s="1"/>
  <c r="H439" i="1"/>
  <c r="J439" i="1" s="1"/>
  <c r="H466" i="1"/>
  <c r="J466" i="1" s="1"/>
  <c r="H479" i="1"/>
  <c r="J479" i="1" s="1"/>
  <c r="H402" i="1"/>
  <c r="I402" i="1"/>
  <c r="H427" i="1"/>
  <c r="J427" i="1" s="1"/>
  <c r="H441" i="1"/>
  <c r="J441" i="1" s="1"/>
  <c r="I451" i="1"/>
  <c r="H451" i="1"/>
  <c r="H454" i="1"/>
  <c r="J454" i="1" s="1"/>
  <c r="H460" i="1"/>
  <c r="J460" i="1" s="1"/>
  <c r="H464" i="1"/>
  <c r="I464" i="1"/>
  <c r="H481" i="1"/>
  <c r="I481" i="1"/>
  <c r="H520" i="1"/>
  <c r="J520" i="1" s="1"/>
  <c r="I546" i="1"/>
  <c r="H546" i="1"/>
  <c r="I595" i="1"/>
  <c r="H595" i="1"/>
  <c r="H605" i="1"/>
  <c r="J605" i="1" s="1"/>
  <c r="H629" i="1"/>
  <c r="J629" i="1" s="1"/>
  <c r="H688" i="1"/>
  <c r="I688" i="1"/>
  <c r="I728" i="1"/>
  <c r="H728" i="1"/>
  <c r="H748" i="1"/>
  <c r="J748" i="1" s="1"/>
  <c r="H773" i="1"/>
  <c r="J773" i="1" s="1"/>
  <c r="H782" i="1"/>
  <c r="J782" i="1" s="1"/>
  <c r="H794" i="1"/>
  <c r="J794" i="1" s="1"/>
  <c r="H804" i="1"/>
  <c r="J804" i="1" s="1"/>
  <c r="H823" i="1"/>
  <c r="J823" i="1" s="1"/>
  <c r="I830" i="1"/>
  <c r="H830" i="1"/>
  <c r="H834" i="1"/>
  <c r="J834" i="1" s="1"/>
  <c r="I485" i="1"/>
  <c r="H485" i="1"/>
  <c r="H497" i="1"/>
  <c r="J497" i="1" s="1"/>
  <c r="I510" i="1"/>
  <c r="H510" i="1"/>
  <c r="I536" i="1"/>
  <c r="H536" i="1"/>
  <c r="H590" i="1"/>
  <c r="J590" i="1" s="1"/>
  <c r="H608" i="1"/>
  <c r="J608" i="1" s="1"/>
  <c r="H625" i="1"/>
  <c r="J625" i="1" s="1"/>
  <c r="H630" i="1"/>
  <c r="J630" i="1" s="1"/>
  <c r="H642" i="1"/>
  <c r="J642" i="1" s="1"/>
  <c r="I647" i="1"/>
  <c r="H647" i="1"/>
  <c r="H656" i="1"/>
  <c r="J656" i="1" s="1"/>
  <c r="I674" i="1"/>
  <c r="H674" i="1"/>
  <c r="H677" i="1"/>
  <c r="J677" i="1" s="1"/>
  <c r="H685" i="1"/>
  <c r="J685" i="1" s="1"/>
  <c r="H694" i="1"/>
  <c r="J694" i="1" s="1"/>
  <c r="H699" i="1"/>
  <c r="J699" i="1" s="1"/>
  <c r="H715" i="1"/>
  <c r="J715" i="1" s="1"/>
  <c r="H729" i="1"/>
  <c r="J729" i="1" s="1"/>
  <c r="H735" i="1"/>
  <c r="J735" i="1" s="1"/>
  <c r="I745" i="1"/>
  <c r="H745" i="1"/>
  <c r="I751" i="1"/>
  <c r="H751" i="1"/>
  <c r="H761" i="1"/>
  <c r="J761" i="1" s="1"/>
  <c r="H774" i="1"/>
  <c r="J774" i="1" s="1"/>
  <c r="I783" i="1"/>
  <c r="H783" i="1"/>
  <c r="I797" i="1"/>
  <c r="H797" i="1"/>
  <c r="I807" i="1"/>
  <c r="H807" i="1"/>
  <c r="I813" i="1"/>
  <c r="H813" i="1"/>
  <c r="H824" i="1"/>
  <c r="J824" i="1" s="1"/>
  <c r="I831" i="1"/>
  <c r="H831" i="1"/>
  <c r="I858" i="1"/>
  <c r="H858" i="1"/>
  <c r="I862" i="1"/>
  <c r="H862" i="1"/>
  <c r="H866" i="1"/>
  <c r="J866" i="1" s="1"/>
  <c r="H873" i="1"/>
  <c r="I873" i="1"/>
  <c r="I911" i="1"/>
  <c r="H911" i="1"/>
  <c r="H945" i="1"/>
  <c r="J945" i="1" s="1"/>
  <c r="H949" i="1"/>
  <c r="J949" i="1" s="1"/>
  <c r="I522" i="1"/>
  <c r="H522" i="1"/>
  <c r="I532" i="1"/>
  <c r="H532" i="1"/>
  <c r="H539" i="1"/>
  <c r="J539" i="1" s="1"/>
  <c r="I550" i="1"/>
  <c r="H550" i="1"/>
  <c r="H556" i="1"/>
  <c r="J556" i="1" s="1"/>
  <c r="H569" i="1"/>
  <c r="J569" i="1" s="1"/>
  <c r="H585" i="1"/>
  <c r="J585" i="1" s="1"/>
  <c r="H383" i="1"/>
  <c r="J383" i="1" s="1"/>
  <c r="H386" i="1"/>
  <c r="J386" i="1" s="1"/>
  <c r="H392" i="1"/>
  <c r="J392" i="1" s="1"/>
  <c r="H395" i="1"/>
  <c r="J395" i="1" s="1"/>
  <c r="I410" i="1"/>
  <c r="H410" i="1"/>
  <c r="I414" i="1"/>
  <c r="H414" i="1"/>
  <c r="H422" i="1"/>
  <c r="J422" i="1" s="1"/>
  <c r="H430" i="1"/>
  <c r="J430" i="1" s="1"/>
  <c r="H433" i="1"/>
  <c r="J433" i="1" s="1"/>
  <c r="H443" i="1"/>
  <c r="J443" i="1" s="1"/>
  <c r="H446" i="1"/>
  <c r="J446" i="1" s="1"/>
  <c r="H449" i="1"/>
  <c r="J449" i="1" s="1"/>
  <c r="H456" i="1"/>
  <c r="J456" i="1" s="1"/>
  <c r="H462" i="1"/>
  <c r="J462" i="1" s="1"/>
  <c r="I468" i="1"/>
  <c r="H468" i="1"/>
  <c r="H471" i="1"/>
  <c r="J471" i="1" s="1"/>
  <c r="H477" i="1"/>
  <c r="J477" i="1" s="1"/>
  <c r="I482" i="1"/>
  <c r="H482" i="1"/>
  <c r="I486" i="1"/>
  <c r="H486" i="1"/>
  <c r="H492" i="1"/>
  <c r="J492" i="1" s="1"/>
  <c r="H498" i="1"/>
  <c r="J498" i="1" s="1"/>
  <c r="H501" i="1"/>
  <c r="J501" i="1" s="1"/>
  <c r="H504" i="1"/>
  <c r="J504" i="1" s="1"/>
  <c r="I511" i="1"/>
  <c r="H511" i="1"/>
  <c r="I515" i="1"/>
  <c r="H515" i="1"/>
  <c r="I523" i="1"/>
  <c r="H523" i="1"/>
  <c r="H526" i="1"/>
  <c r="J526" i="1" s="1"/>
  <c r="I533" i="1"/>
  <c r="H533" i="1"/>
  <c r="H540" i="1"/>
  <c r="J540" i="1" s="1"/>
  <c r="H551" i="1"/>
  <c r="J551" i="1" s="1"/>
  <c r="H564" i="1"/>
  <c r="J564" i="1" s="1"/>
  <c r="H570" i="1"/>
  <c r="J570" i="1" s="1"/>
  <c r="H580" i="1"/>
  <c r="J580" i="1" s="1"/>
  <c r="I586" i="1"/>
  <c r="H586" i="1"/>
  <c r="H591" i="1"/>
  <c r="J591" i="1" s="1"/>
  <c r="H609" i="1"/>
  <c r="J609" i="1" s="1"/>
  <c r="H621" i="1"/>
  <c r="J621" i="1" s="1"/>
  <c r="H638" i="1"/>
  <c r="J638" i="1" s="1"/>
  <c r="H652" i="1"/>
  <c r="J652" i="1" s="1"/>
  <c r="H657" i="1"/>
  <c r="J657" i="1" s="1"/>
  <c r="H663" i="1"/>
  <c r="J663" i="1" s="1"/>
  <c r="H668" i="1"/>
  <c r="J668" i="1" s="1"/>
  <c r="I671" i="1"/>
  <c r="H671" i="1"/>
  <c r="I680" i="1"/>
  <c r="H680" i="1"/>
  <c r="H686" i="1"/>
  <c r="J686" i="1" s="1"/>
  <c r="I689" i="1"/>
  <c r="H689" i="1"/>
  <c r="I697" i="1"/>
  <c r="J697" i="1" s="1"/>
  <c r="H700" i="1"/>
  <c r="J700" i="1" s="1"/>
  <c r="H705" i="1"/>
  <c r="J705" i="1" s="1"/>
  <c r="H710" i="1"/>
  <c r="J710" i="1" s="1"/>
  <c r="I713" i="1"/>
  <c r="H713" i="1"/>
  <c r="H716" i="1"/>
  <c r="J716" i="1" s="1"/>
  <c r="H730" i="1"/>
  <c r="J730" i="1" s="1"/>
  <c r="I736" i="1"/>
  <c r="H736" i="1"/>
  <c r="H746" i="1"/>
  <c r="J746" i="1" s="1"/>
  <c r="I752" i="1"/>
  <c r="H752" i="1"/>
  <c r="I766" i="1"/>
  <c r="J766" i="1" s="1"/>
  <c r="H769" i="1"/>
  <c r="J769" i="1" s="1"/>
  <c r="H778" i="1"/>
  <c r="J778" i="1" s="1"/>
  <c r="I784" i="1"/>
  <c r="H784" i="1"/>
  <c r="I787" i="1"/>
  <c r="H787" i="1"/>
  <c r="I800" i="1"/>
  <c r="J800" i="1" s="1"/>
  <c r="H810" i="1"/>
  <c r="J810" i="1" s="1"/>
  <c r="H819" i="1"/>
  <c r="J819" i="1" s="1"/>
  <c r="H825" i="1"/>
  <c r="J825" i="1" s="1"/>
  <c r="H828" i="1"/>
  <c r="J828" i="1" s="1"/>
  <c r="H859" i="1"/>
  <c r="J859" i="1" s="1"/>
  <c r="I895" i="1"/>
  <c r="H895" i="1"/>
  <c r="H908" i="1"/>
  <c r="I908" i="1"/>
  <c r="I932" i="1"/>
  <c r="H932" i="1"/>
  <c r="H937" i="1"/>
  <c r="J937" i="1" s="1"/>
  <c r="H972" i="1"/>
  <c r="J972" i="1" s="1"/>
  <c r="I491" i="1"/>
  <c r="H491" i="1"/>
  <c r="H500" i="1"/>
  <c r="J500" i="1" s="1"/>
  <c r="H507" i="1"/>
  <c r="J507" i="1" s="1"/>
  <c r="H384" i="1"/>
  <c r="J384" i="1" s="1"/>
  <c r="H387" i="1"/>
  <c r="J387" i="1" s="1"/>
  <c r="H393" i="1"/>
  <c r="J393" i="1" s="1"/>
  <c r="H396" i="1"/>
  <c r="J396" i="1" s="1"/>
  <c r="H403" i="1"/>
  <c r="J403" i="1" s="1"/>
  <c r="I411" i="1"/>
  <c r="H411" i="1"/>
  <c r="H417" i="1"/>
  <c r="J417" i="1" s="1"/>
  <c r="H420" i="1"/>
  <c r="J420" i="1" s="1"/>
  <c r="H425" i="1"/>
  <c r="J425" i="1" s="1"/>
  <c r="H431" i="1"/>
  <c r="J431" i="1" s="1"/>
  <c r="H434" i="1"/>
  <c r="J434" i="1" s="1"/>
  <c r="H437" i="1"/>
  <c r="J437" i="1" s="1"/>
  <c r="H447" i="1"/>
  <c r="J447" i="1" s="1"/>
  <c r="H450" i="1"/>
  <c r="J450" i="1" s="1"/>
  <c r="H465" i="1"/>
  <c r="J465" i="1" s="1"/>
  <c r="H472" i="1"/>
  <c r="J472" i="1" s="1"/>
  <c r="I480" i="1"/>
  <c r="J480" i="1" s="1"/>
  <c r="H483" i="1"/>
  <c r="J483" i="1" s="1"/>
  <c r="H487" i="1"/>
  <c r="J487" i="1" s="1"/>
  <c r="H493" i="1"/>
  <c r="J493" i="1" s="1"/>
  <c r="I495" i="1"/>
  <c r="J495" i="1" s="1"/>
  <c r="H502" i="1"/>
  <c r="J502" i="1" s="1"/>
  <c r="I505" i="1"/>
  <c r="H505" i="1"/>
  <c r="H512" i="1"/>
  <c r="J512" i="1" s="1"/>
  <c r="H516" i="1"/>
  <c r="J516" i="1" s="1"/>
  <c r="H519" i="1"/>
  <c r="J519" i="1" s="1"/>
  <c r="H524" i="1"/>
  <c r="J524" i="1" s="1"/>
  <c r="H527" i="1"/>
  <c r="J527" i="1" s="1"/>
  <c r="H530" i="1"/>
  <c r="J530" i="1" s="1"/>
  <c r="I534" i="1"/>
  <c r="H534" i="1"/>
  <c r="H543" i="1"/>
  <c r="J543" i="1" s="1"/>
  <c r="H548" i="1"/>
  <c r="J548" i="1" s="1"/>
  <c r="H560" i="1"/>
  <c r="J560" i="1" s="1"/>
  <c r="H573" i="1"/>
  <c r="J573" i="1" s="1"/>
  <c r="H581" i="1"/>
  <c r="J581" i="1" s="1"/>
  <c r="H594" i="1"/>
  <c r="J594" i="1" s="1"/>
  <c r="I597" i="1"/>
  <c r="H597" i="1"/>
  <c r="H604" i="1"/>
  <c r="J604" i="1" s="1"/>
  <c r="H612" i="1"/>
  <c r="J612" i="1" s="1"/>
  <c r="H617" i="1"/>
  <c r="J617" i="1" s="1"/>
  <c r="H622" i="1"/>
  <c r="J622" i="1" s="1"/>
  <c r="I626" i="1"/>
  <c r="J626" i="1" s="1"/>
  <c r="I631" i="1"/>
  <c r="J631" i="1" s="1"/>
  <c r="I633" i="1"/>
  <c r="J633" i="1" s="1"/>
  <c r="I650" i="1"/>
  <c r="J650" i="1" s="1"/>
  <c r="I658" i="1"/>
  <c r="H658" i="1"/>
  <c r="H664" i="1"/>
  <c r="J664" i="1" s="1"/>
  <c r="H669" i="1"/>
  <c r="J669" i="1" s="1"/>
  <c r="I672" i="1"/>
  <c r="H672" i="1"/>
  <c r="H681" i="1"/>
  <c r="J681" i="1" s="1"/>
  <c r="I687" i="1"/>
  <c r="H687" i="1"/>
  <c r="I692" i="1"/>
  <c r="H692" i="1"/>
  <c r="I701" i="1"/>
  <c r="H701" i="1"/>
  <c r="H706" i="1"/>
  <c r="J706" i="1" s="1"/>
  <c r="H711" i="1"/>
  <c r="J711" i="1" s="1"/>
  <c r="H722" i="1"/>
  <c r="J722" i="1" s="1"/>
  <c r="I727" i="1"/>
  <c r="H727" i="1"/>
  <c r="I733" i="1"/>
  <c r="H733" i="1"/>
  <c r="H741" i="1"/>
  <c r="J741" i="1" s="1"/>
  <c r="I753" i="1"/>
  <c r="H753" i="1"/>
  <c r="H759" i="1"/>
  <c r="J759" i="1" s="1"/>
  <c r="I764" i="1"/>
  <c r="J764" i="1" s="1"/>
  <c r="H770" i="1"/>
  <c r="J770" i="1" s="1"/>
  <c r="H779" i="1"/>
  <c r="J779" i="1" s="1"/>
  <c r="H785" i="1"/>
  <c r="J785" i="1" s="1"/>
  <c r="H788" i="1"/>
  <c r="J788" i="1" s="1"/>
  <c r="I801" i="1"/>
  <c r="H801" i="1"/>
  <c r="H811" i="1"/>
  <c r="J811" i="1" s="1"/>
  <c r="I817" i="1"/>
  <c r="H817" i="1"/>
  <c r="H820" i="1"/>
  <c r="J820" i="1" s="1"/>
  <c r="I839" i="1"/>
  <c r="H839" i="1"/>
  <c r="I903" i="1"/>
  <c r="H903" i="1"/>
  <c r="H957" i="1"/>
  <c r="J957" i="1" s="1"/>
  <c r="I845" i="1"/>
  <c r="H845" i="1"/>
  <c r="H857" i="1"/>
  <c r="J857" i="1" s="1"/>
  <c r="I864" i="1"/>
  <c r="H864" i="1"/>
  <c r="I868" i="1"/>
  <c r="H868" i="1"/>
  <c r="H871" i="1"/>
  <c r="J871" i="1" s="1"/>
  <c r="I874" i="1"/>
  <c r="H874" i="1"/>
  <c r="I882" i="1"/>
  <c r="H882" i="1"/>
  <c r="H887" i="1"/>
  <c r="J887" i="1" s="1"/>
  <c r="I890" i="1"/>
  <c r="H890" i="1"/>
  <c r="H913" i="1"/>
  <c r="J913" i="1" s="1"/>
  <c r="I919" i="1"/>
  <c r="H919" i="1"/>
  <c r="I923" i="1"/>
  <c r="H923" i="1"/>
  <c r="I928" i="1"/>
  <c r="H928" i="1"/>
  <c r="I934" i="1"/>
  <c r="H934" i="1"/>
  <c r="I939" i="1"/>
  <c r="H939" i="1"/>
  <c r="H953" i="1"/>
  <c r="J953" i="1" s="1"/>
  <c r="H959" i="1"/>
  <c r="J959" i="1" s="1"/>
  <c r="H962" i="1"/>
  <c r="J962" i="1" s="1"/>
  <c r="H967" i="1"/>
  <c r="J967" i="1" s="1"/>
  <c r="H872" i="1"/>
  <c r="J872" i="1" s="1"/>
  <c r="I888" i="1"/>
  <c r="H888" i="1"/>
  <c r="H910" i="1"/>
  <c r="J910" i="1" s="1"/>
  <c r="I920" i="1"/>
  <c r="H920" i="1"/>
  <c r="H926" i="1"/>
  <c r="J926" i="1" s="1"/>
  <c r="I936" i="1"/>
  <c r="H936" i="1"/>
  <c r="I948" i="1"/>
  <c r="H948" i="1"/>
  <c r="H971" i="1"/>
  <c r="J971" i="1" s="1"/>
  <c r="H844" i="1"/>
  <c r="J844" i="1" s="1"/>
  <c r="I848" i="1"/>
  <c r="H848" i="1"/>
  <c r="H851" i="1"/>
  <c r="J851" i="1" s="1"/>
  <c r="H863" i="1"/>
  <c r="J863" i="1" s="1"/>
  <c r="H867" i="1"/>
  <c r="J867" i="1" s="1"/>
  <c r="H870" i="1"/>
  <c r="J870" i="1" s="1"/>
  <c r="I876" i="1"/>
  <c r="H876" i="1"/>
  <c r="H881" i="1"/>
  <c r="J881" i="1" s="1"/>
  <c r="I884" i="1"/>
  <c r="H884" i="1"/>
  <c r="H889" i="1"/>
  <c r="J889" i="1" s="1"/>
  <c r="I892" i="1"/>
  <c r="H892" i="1"/>
  <c r="I912" i="1"/>
  <c r="H912" i="1"/>
  <c r="H918" i="1"/>
  <c r="J918" i="1" s="1"/>
  <c r="H922" i="1"/>
  <c r="J922" i="1" s="1"/>
  <c r="H938" i="1"/>
  <c r="J938" i="1" s="1"/>
  <c r="H941" i="1"/>
  <c r="J941" i="1" s="1"/>
  <c r="H946" i="1"/>
  <c r="J946" i="1" s="1"/>
  <c r="H955" i="1"/>
  <c r="J955" i="1" s="1"/>
  <c r="H958" i="1"/>
  <c r="J958" i="1" s="1"/>
  <c r="H964" i="1"/>
  <c r="J964" i="1" s="1"/>
  <c r="H969" i="1"/>
  <c r="J969" i="1" s="1"/>
  <c r="I827" i="1"/>
  <c r="J827" i="1" s="1"/>
  <c r="I799" i="1"/>
  <c r="J799" i="1" s="1"/>
  <c r="I809" i="1"/>
  <c r="J809" i="1" s="1"/>
  <c r="I662" i="1"/>
  <c r="I838" i="1"/>
  <c r="J838" i="1" s="1"/>
  <c r="I899" i="1"/>
  <c r="J899" i="1" s="1"/>
  <c r="I947" i="1"/>
  <c r="J947" i="1" s="1"/>
  <c r="I970" i="1"/>
  <c r="I554" i="1"/>
  <c r="J554" i="1" s="1"/>
  <c r="I579" i="1"/>
  <c r="J579" i="1" s="1"/>
  <c r="I747" i="1"/>
  <c r="J747" i="1" s="1"/>
  <c r="I846" i="1"/>
  <c r="J846" i="1" s="1"/>
  <c r="I897" i="1"/>
  <c r="I879" i="1"/>
  <c r="J879" i="1" s="1"/>
  <c r="I661" i="1"/>
  <c r="J661" i="1" s="1"/>
  <c r="I790" i="1"/>
  <c r="I757" i="1"/>
  <c r="J757" i="1" s="1"/>
  <c r="I902" i="1"/>
  <c r="J902" i="1" s="1"/>
  <c r="I930" i="1"/>
  <c r="I768" i="1"/>
  <c r="J768" i="1" s="1"/>
  <c r="I829" i="1"/>
  <c r="J829" i="1" s="1"/>
  <c r="I855" i="1"/>
  <c r="J855" i="1" s="1"/>
  <c r="I861" i="1"/>
  <c r="J861" i="1" s="1"/>
  <c r="I906" i="1"/>
  <c r="J906" i="1" s="1"/>
  <c r="I933" i="1"/>
  <c r="J933" i="1" s="1"/>
  <c r="I951" i="1"/>
  <c r="J951" i="1" s="1"/>
  <c r="I758" i="1"/>
  <c r="J758" i="1" s="1"/>
  <c r="I837" i="1"/>
  <c r="J837" i="1" s="1"/>
  <c r="I916" i="1"/>
  <c r="J916" i="1" s="1"/>
  <c r="I909" i="1"/>
  <c r="J909" i="1" s="1"/>
  <c r="I961" i="1"/>
  <c r="J961" i="1" s="1"/>
  <c r="J890" i="1" l="1"/>
  <c r="J408" i="1"/>
  <c r="J1594" i="1"/>
  <c r="J1666" i="1"/>
  <c r="J1062" i="1"/>
  <c r="J1037" i="1"/>
  <c r="J980" i="1"/>
  <c r="J1492" i="1"/>
  <c r="J1255" i="1"/>
  <c r="J1036" i="1"/>
  <c r="J595" i="1"/>
  <c r="J848" i="1"/>
  <c r="J948" i="1"/>
  <c r="J1469" i="1"/>
  <c r="J1766" i="1"/>
  <c r="J1457" i="1"/>
  <c r="J752" i="1"/>
  <c r="J1757" i="1"/>
  <c r="J1474" i="1"/>
  <c r="J1006" i="1"/>
  <c r="J1443" i="1"/>
  <c r="J1774" i="1"/>
  <c r="J1637" i="1"/>
  <c r="J1720" i="1"/>
  <c r="J1346" i="1"/>
  <c r="J1021" i="1"/>
  <c r="J1166" i="1"/>
  <c r="J1012" i="1"/>
  <c r="J1004" i="1"/>
  <c r="J1214" i="1"/>
  <c r="J1206" i="1"/>
  <c r="J1623" i="1"/>
  <c r="J1480" i="1"/>
  <c r="J1552" i="1"/>
  <c r="J1744" i="1"/>
  <c r="J1558" i="1"/>
  <c r="J1298" i="1"/>
  <c r="J1241" i="1"/>
  <c r="J1155" i="1"/>
  <c r="J1240" i="1"/>
  <c r="J979" i="1"/>
  <c r="J1271" i="1"/>
  <c r="J939" i="1"/>
  <c r="J817" i="1"/>
  <c r="J753" i="1"/>
  <c r="J411" i="1"/>
  <c r="J1586" i="1"/>
  <c r="J1549" i="1"/>
  <c r="J1488" i="1"/>
  <c r="J1444" i="1"/>
  <c r="J1353" i="1"/>
  <c r="J1392" i="1"/>
  <c r="J1696" i="1"/>
  <c r="J1583" i="1"/>
  <c r="J1574" i="1"/>
  <c r="J1387" i="1"/>
  <c r="J1090" i="1"/>
  <c r="J864" i="1"/>
  <c r="J1758" i="1"/>
  <c r="J1616" i="1"/>
  <c r="J1501" i="1"/>
  <c r="J997" i="1"/>
  <c r="J996" i="1"/>
  <c r="J903" i="1"/>
  <c r="J733" i="1"/>
  <c r="J1568" i="1"/>
  <c r="J1817" i="1"/>
  <c r="J1808" i="1"/>
  <c r="J1606" i="1"/>
  <c r="J1582" i="1"/>
  <c r="J1371" i="1"/>
  <c r="J1102" i="1"/>
  <c r="J1385" i="1"/>
  <c r="J499" i="2"/>
  <c r="J530" i="2"/>
  <c r="J295" i="2"/>
  <c r="J388" i="2"/>
  <c r="J348" i="2"/>
  <c r="J390" i="2"/>
  <c r="J369" i="2"/>
  <c r="J529" i="2"/>
  <c r="J559" i="2"/>
  <c r="J401" i="2"/>
  <c r="J573" i="2"/>
  <c r="J381" i="2"/>
  <c r="J296" i="2"/>
  <c r="J387" i="2"/>
  <c r="J313" i="2"/>
  <c r="J409" i="2"/>
  <c r="J493" i="2"/>
  <c r="J389" i="2"/>
  <c r="J343" i="2"/>
  <c r="J491" i="1"/>
  <c r="J1712" i="1"/>
  <c r="J1477" i="1"/>
  <c r="J1322" i="1"/>
  <c r="J1314" i="1"/>
  <c r="J1281" i="1"/>
  <c r="J1204" i="1"/>
  <c r="J1172" i="1"/>
  <c r="J1131" i="1"/>
  <c r="J1098" i="1"/>
  <c r="J1280" i="1"/>
  <c r="J1207" i="1"/>
  <c r="J1191" i="1"/>
  <c r="J1126" i="1"/>
  <c r="J1320" i="1"/>
  <c r="J1247" i="1"/>
  <c r="J1063" i="1"/>
  <c r="J1055" i="1"/>
  <c r="J1022" i="1"/>
  <c r="J1014" i="1"/>
  <c r="J727" i="1"/>
  <c r="J692" i="1"/>
  <c r="J702" i="1"/>
  <c r="J458" i="1"/>
  <c r="J1643" i="1"/>
  <c r="J1842" i="1"/>
  <c r="J1781" i="1"/>
  <c r="J1773" i="1"/>
  <c r="J1546" i="1"/>
  <c r="J1290" i="1"/>
  <c r="J1180" i="1"/>
  <c r="J1328" i="1"/>
  <c r="J990" i="1"/>
  <c r="J1553" i="1"/>
  <c r="J1476" i="1"/>
  <c r="J1527" i="1"/>
  <c r="J1850" i="1"/>
  <c r="J1826" i="1"/>
  <c r="J1740" i="1"/>
  <c r="J1732" i="1"/>
  <c r="J1489" i="1"/>
  <c r="J987" i="1"/>
  <c r="J912" i="1"/>
  <c r="J689" i="1"/>
  <c r="J701" i="1"/>
  <c r="J784" i="1"/>
  <c r="J510" i="1"/>
  <c r="J688" i="1"/>
  <c r="J424" i="1"/>
  <c r="J549" i="1"/>
  <c r="J488" i="1"/>
  <c r="J1863" i="1"/>
  <c r="J1823" i="1"/>
  <c r="J1722" i="1"/>
  <c r="J1690" i="1"/>
  <c r="J1678" i="1"/>
  <c r="J1662" i="1"/>
  <c r="J1654" i="1"/>
  <c r="J1585" i="1"/>
  <c r="J1862" i="1"/>
  <c r="J1830" i="1"/>
  <c r="J1805" i="1"/>
  <c r="J1661" i="1"/>
  <c r="J1604" i="1"/>
  <c r="J1596" i="1"/>
  <c r="J1563" i="1"/>
  <c r="J1522" i="1"/>
  <c r="J1514" i="1"/>
  <c r="J1502" i="1"/>
  <c r="J1494" i="1"/>
  <c r="J1445" i="1"/>
  <c r="J1788" i="1"/>
  <c r="J1382" i="1"/>
  <c r="J1374" i="1"/>
  <c r="J1317" i="1"/>
  <c r="J1293" i="1"/>
  <c r="J1284" i="1"/>
  <c r="J1268" i="1"/>
  <c r="J1244" i="1"/>
  <c r="J1203" i="1"/>
  <c r="J1187" i="1"/>
  <c r="J1171" i="1"/>
  <c r="J1162" i="1"/>
  <c r="J1146" i="1"/>
  <c r="J1138" i="1"/>
  <c r="J1130" i="1"/>
  <c r="J1114" i="1"/>
  <c r="J1097" i="1"/>
  <c r="J1016" i="1"/>
  <c r="J1008" i="1"/>
  <c r="J1381" i="1"/>
  <c r="J1365" i="1"/>
  <c r="J1348" i="1"/>
  <c r="J1340" i="1"/>
  <c r="J1332" i="1"/>
  <c r="J1324" i="1"/>
  <c r="J1316" i="1"/>
  <c r="J1235" i="1"/>
  <c r="J1218" i="1"/>
  <c r="J1210" i="1"/>
  <c r="J1153" i="1"/>
  <c r="J1088" i="1"/>
  <c r="J1023" i="1"/>
  <c r="J1015" i="1"/>
  <c r="J523" i="1"/>
  <c r="J532" i="1"/>
  <c r="J783" i="1"/>
  <c r="J634" i="1"/>
  <c r="J1872" i="1"/>
  <c r="J1864" i="1"/>
  <c r="J1856" i="1"/>
  <c r="J1848" i="1"/>
  <c r="J1840" i="1"/>
  <c r="J1832" i="1"/>
  <c r="J1816" i="1"/>
  <c r="J1807" i="1"/>
  <c r="J1799" i="1"/>
  <c r="J1791" i="1"/>
  <c r="J1783" i="1"/>
  <c r="J1775" i="1"/>
  <c r="J1759" i="1"/>
  <c r="J1751" i="1"/>
  <c r="J1743" i="1"/>
  <c r="J1735" i="1"/>
  <c r="J1728" i="1"/>
  <c r="J1703" i="1"/>
  <c r="J1695" i="1"/>
  <c r="J1687" i="1"/>
  <c r="J1835" i="1"/>
  <c r="J1810" i="1"/>
  <c r="J1718" i="1"/>
  <c r="J1686" i="1"/>
  <c r="J1674" i="1"/>
  <c r="J1601" i="1"/>
  <c r="J1593" i="1"/>
  <c r="J1454" i="1"/>
  <c r="J1446" i="1"/>
  <c r="J1749" i="1"/>
  <c r="J1733" i="1"/>
  <c r="J1701" i="1"/>
  <c r="J1534" i="1"/>
  <c r="J1433" i="1"/>
  <c r="J1334" i="1"/>
  <c r="J1310" i="1"/>
  <c r="J1216" i="1"/>
  <c r="J1208" i="1"/>
  <c r="J1200" i="1"/>
  <c r="J1167" i="1"/>
  <c r="J1078" i="1"/>
  <c r="J1017" i="1"/>
  <c r="J1402" i="1"/>
  <c r="J1394" i="1"/>
  <c r="J1370" i="1"/>
  <c r="J1345" i="1"/>
  <c r="J1337" i="1"/>
  <c r="J1053" i="1"/>
  <c r="J1020" i="1"/>
  <c r="J1296" i="1"/>
  <c r="J1384" i="1"/>
  <c r="J1368" i="1"/>
  <c r="J1352" i="1"/>
  <c r="J1343" i="1"/>
  <c r="J1335" i="1"/>
  <c r="J1327" i="1"/>
  <c r="J1319" i="1"/>
  <c r="J1311" i="1"/>
  <c r="J1295" i="1"/>
  <c r="J1287" i="1"/>
  <c r="J1278" i="1"/>
  <c r="J1270" i="1"/>
  <c r="J1262" i="1"/>
  <c r="J1254" i="1"/>
  <c r="J1238" i="1"/>
  <c r="J1229" i="1"/>
  <c r="J1213" i="1"/>
  <c r="J1205" i="1"/>
  <c r="J1197" i="1"/>
  <c r="J1189" i="1"/>
  <c r="J1173" i="1"/>
  <c r="J1148" i="1"/>
  <c r="J1124" i="1"/>
  <c r="J1116" i="1"/>
  <c r="J1108" i="1"/>
  <c r="J680" i="1"/>
  <c r="J586" i="1"/>
  <c r="J515" i="1"/>
  <c r="J522" i="1"/>
  <c r="J797" i="1"/>
  <c r="J647" i="1"/>
  <c r="J485" i="1"/>
  <c r="J464" i="1"/>
  <c r="J402" i="1"/>
  <c r="J921" i="1"/>
  <c r="J632" i="1"/>
  <c r="J821" i="1"/>
  <c r="J763" i="1"/>
  <c r="J574" i="1"/>
  <c r="J1852" i="1"/>
  <c r="J1828" i="1"/>
  <c r="J1803" i="1"/>
  <c r="J1779" i="1"/>
  <c r="J1699" i="1"/>
  <c r="J1691" i="1"/>
  <c r="J1618" i="1"/>
  <c r="J1609" i="1"/>
  <c r="J1597" i="1"/>
  <c r="J1503" i="1"/>
  <c r="J1470" i="1"/>
  <c r="J1450" i="1"/>
  <c r="J1426" i="1"/>
  <c r="J1538" i="1"/>
  <c r="J1045" i="1"/>
  <c r="J1182" i="1"/>
  <c r="J1174" i="1"/>
  <c r="J1165" i="1"/>
  <c r="J1157" i="1"/>
  <c r="J1149" i="1"/>
  <c r="J1141" i="1"/>
  <c r="J1133" i="1"/>
  <c r="J1125" i="1"/>
  <c r="J1117" i="1"/>
  <c r="J1109" i="1"/>
  <c r="J1092" i="1"/>
  <c r="J1084" i="1"/>
  <c r="J1068" i="1"/>
  <c r="J1060" i="1"/>
  <c r="J1052" i="1"/>
  <c r="J1044" i="1"/>
  <c r="J1035" i="1"/>
  <c r="J1027" i="1"/>
  <c r="J1380" i="1"/>
  <c r="J1372" i="1"/>
  <c r="J1331" i="1"/>
  <c r="J1323" i="1"/>
  <c r="J1291" i="1"/>
  <c r="J1282" i="1"/>
  <c r="J1266" i="1"/>
  <c r="J1258" i="1"/>
  <c r="J1250" i="1"/>
  <c r="J1225" i="1"/>
  <c r="J1185" i="1"/>
  <c r="J1067" i="1"/>
  <c r="J1034" i="1"/>
  <c r="J1026" i="1"/>
  <c r="J1002" i="1"/>
  <c r="J839" i="1"/>
  <c r="J868" i="1"/>
  <c r="J533" i="1"/>
  <c r="J582" i="1"/>
  <c r="J1675" i="1"/>
  <c r="J1663" i="1"/>
  <c r="J1504" i="1"/>
  <c r="J1431" i="1"/>
  <c r="J1423" i="1"/>
  <c r="J1871" i="1"/>
  <c r="J1855" i="1"/>
  <c r="J1847" i="1"/>
  <c r="J1839" i="1"/>
  <c r="J1831" i="1"/>
  <c r="J1815" i="1"/>
  <c r="J1806" i="1"/>
  <c r="J1730" i="1"/>
  <c r="J1714" i="1"/>
  <c r="J1706" i="1"/>
  <c r="J1698" i="1"/>
  <c r="J1670" i="1"/>
  <c r="J1646" i="1"/>
  <c r="J1560" i="1"/>
  <c r="J1507" i="1"/>
  <c r="J1499" i="1"/>
  <c r="J1462" i="1"/>
  <c r="J1866" i="1"/>
  <c r="J1834" i="1"/>
  <c r="J1818" i="1"/>
  <c r="J1809" i="1"/>
  <c r="J1801" i="1"/>
  <c r="J1765" i="1"/>
  <c r="J1741" i="1"/>
  <c r="J1685" i="1"/>
  <c r="J1677" i="1"/>
  <c r="J1580" i="1"/>
  <c r="J1567" i="1"/>
  <c r="J1559" i="1"/>
  <c r="J1518" i="1"/>
  <c r="J1510" i="1"/>
  <c r="J1490" i="1"/>
  <c r="J1482" i="1"/>
  <c r="J1449" i="1"/>
  <c r="J1441" i="1"/>
  <c r="J1420" i="1"/>
  <c r="J1865" i="1"/>
  <c r="J1853" i="1"/>
  <c r="J1837" i="1"/>
  <c r="J1829" i="1"/>
  <c r="J1800" i="1"/>
  <c r="J1792" i="1"/>
  <c r="J1784" i="1"/>
  <c r="J1776" i="1"/>
  <c r="J1768" i="1"/>
  <c r="J1406" i="1"/>
  <c r="J1398" i="1"/>
  <c r="J1390" i="1"/>
  <c r="J1366" i="1"/>
  <c r="J1358" i="1"/>
  <c r="J1349" i="1"/>
  <c r="J1341" i="1"/>
  <c r="J1333" i="1"/>
  <c r="J1325" i="1"/>
  <c r="J1309" i="1"/>
  <c r="J1301" i="1"/>
  <c r="J1276" i="1"/>
  <c r="J1260" i="1"/>
  <c r="J1252" i="1"/>
  <c r="J1236" i="1"/>
  <c r="J1227" i="1"/>
  <c r="J1219" i="1"/>
  <c r="J1211" i="1"/>
  <c r="J1195" i="1"/>
  <c r="J1179" i="1"/>
  <c r="J1154" i="1"/>
  <c r="J1122" i="1"/>
  <c r="J1106" i="1"/>
  <c r="J1089" i="1"/>
  <c r="J1081" i="1"/>
  <c r="J1073" i="1"/>
  <c r="J1065" i="1"/>
  <c r="J1057" i="1"/>
  <c r="J1049" i="1"/>
  <c r="J1041" i="1"/>
  <c r="J1032" i="1"/>
  <c r="J1024" i="1"/>
  <c r="J1000" i="1"/>
  <c r="J992" i="1"/>
  <c r="J983" i="1"/>
  <c r="J975" i="1"/>
  <c r="J1405" i="1"/>
  <c r="J1397" i="1"/>
  <c r="J1389" i="1"/>
  <c r="J1373" i="1"/>
  <c r="J1357" i="1"/>
  <c r="J1308" i="1"/>
  <c r="J1300" i="1"/>
  <c r="J1292" i="1"/>
  <c r="J1283" i="1"/>
  <c r="J1275" i="1"/>
  <c r="J1267" i="1"/>
  <c r="J1259" i="1"/>
  <c r="J1251" i="1"/>
  <c r="J1243" i="1"/>
  <c r="J1226" i="1"/>
  <c r="J1202" i="1"/>
  <c r="J1194" i="1"/>
  <c r="J1186" i="1"/>
  <c r="J1178" i="1"/>
  <c r="J1169" i="1"/>
  <c r="J1161" i="1"/>
  <c r="J1145" i="1"/>
  <c r="J1137" i="1"/>
  <c r="J1129" i="1"/>
  <c r="J1121" i="1"/>
  <c r="J1113" i="1"/>
  <c r="J1105" i="1"/>
  <c r="J1096" i="1"/>
  <c r="J1080" i="1"/>
  <c r="J1072" i="1"/>
  <c r="J1064" i="1"/>
  <c r="J1056" i="1"/>
  <c r="J1048" i="1"/>
  <c r="J1039" i="1"/>
  <c r="J1031" i="1"/>
  <c r="J1007" i="1"/>
  <c r="J999" i="1"/>
  <c r="J991" i="1"/>
  <c r="J982" i="1"/>
  <c r="J974" i="1"/>
  <c r="J1412" i="1"/>
  <c r="J1404" i="1"/>
  <c r="J1396" i="1"/>
  <c r="J1388" i="1"/>
  <c r="J1364" i="1"/>
  <c r="J1356" i="1"/>
  <c r="J1347" i="1"/>
  <c r="J1339" i="1"/>
  <c r="J1315" i="1"/>
  <c r="J1307" i="1"/>
  <c r="J1299" i="1"/>
  <c r="J1274" i="1"/>
  <c r="J1242" i="1"/>
  <c r="J1233" i="1"/>
  <c r="J1217" i="1"/>
  <c r="J1209" i="1"/>
  <c r="J1201" i="1"/>
  <c r="J1193" i="1"/>
  <c r="J1177" i="1"/>
  <c r="J1168" i="1"/>
  <c r="J1160" i="1"/>
  <c r="J1152" i="1"/>
  <c r="J1144" i="1"/>
  <c r="J1136" i="1"/>
  <c r="J1128" i="1"/>
  <c r="J1120" i="1"/>
  <c r="J1112" i="1"/>
  <c r="J1099" i="1"/>
  <c r="J1091" i="1"/>
  <c r="J1083" i="1"/>
  <c r="J1075" i="1"/>
  <c r="J1059" i="1"/>
  <c r="J1051" i="1"/>
  <c r="J1043" i="1"/>
  <c r="J1018" i="1"/>
  <c r="J1010" i="1"/>
  <c r="J994" i="1"/>
  <c r="J986" i="1"/>
  <c r="J977" i="1"/>
  <c r="J934" i="1"/>
  <c r="J874" i="1"/>
  <c r="J932" i="1"/>
  <c r="J895" i="1"/>
  <c r="J736" i="1"/>
  <c r="J486" i="1"/>
  <c r="J813" i="1"/>
  <c r="J745" i="1"/>
  <c r="J451" i="1"/>
  <c r="J1868" i="1"/>
  <c r="J1860" i="1"/>
  <c r="J1844" i="1"/>
  <c r="J1836" i="1"/>
  <c r="J1820" i="1"/>
  <c r="J1811" i="1"/>
  <c r="J1795" i="1"/>
  <c r="J1787" i="1"/>
  <c r="J1771" i="1"/>
  <c r="J1763" i="1"/>
  <c r="J1755" i="1"/>
  <c r="J1747" i="1"/>
  <c r="J1739" i="1"/>
  <c r="J1731" i="1"/>
  <c r="J1723" i="1"/>
  <c r="J1715" i="1"/>
  <c r="J1707" i="1"/>
  <c r="J1683" i="1"/>
  <c r="J1651" i="1"/>
  <c r="J1627" i="1"/>
  <c r="J1619" i="1"/>
  <c r="J1598" i="1"/>
  <c r="J1561" i="1"/>
  <c r="J1545" i="1"/>
  <c r="J1536" i="1"/>
  <c r="J1528" i="1"/>
  <c r="J1520" i="1"/>
  <c r="J1484" i="1"/>
  <c r="J1467" i="1"/>
  <c r="J1459" i="1"/>
  <c r="J1451" i="1"/>
  <c r="J1439" i="1"/>
  <c r="J1794" i="1"/>
  <c r="J1786" i="1"/>
  <c r="J1778" i="1"/>
  <c r="J1762" i="1"/>
  <c r="J1746" i="1"/>
  <c r="J1738" i="1"/>
  <c r="J1634" i="1"/>
  <c r="J1576" i="1"/>
  <c r="J1548" i="1"/>
  <c r="J1442" i="1"/>
  <c r="J1434" i="1"/>
  <c r="J1717" i="1"/>
  <c r="J1709" i="1"/>
  <c r="J1693" i="1"/>
  <c r="J1653" i="1"/>
  <c r="J1641" i="1"/>
  <c r="J1633" i="1"/>
  <c r="J1625" i="1"/>
  <c r="J1613" i="1"/>
  <c r="J1588" i="1"/>
  <c r="J1547" i="1"/>
  <c r="J1756" i="1"/>
  <c r="J1748" i="1"/>
  <c r="J1724" i="1"/>
  <c r="J1716" i="1"/>
  <c r="J1708" i="1"/>
  <c r="J1700" i="1"/>
  <c r="J1692" i="1"/>
  <c r="J1684" i="1"/>
  <c r="J1676" i="1"/>
  <c r="J1652" i="1"/>
  <c r="J1644" i="1"/>
  <c r="J1636" i="1"/>
  <c r="J1628" i="1"/>
  <c r="J1612" i="1"/>
  <c r="J1603" i="1"/>
  <c r="J1595" i="1"/>
  <c r="J1587" i="1"/>
  <c r="J1578" i="1"/>
  <c r="J1570" i="1"/>
  <c r="J1562" i="1"/>
  <c r="J1554" i="1"/>
  <c r="J1537" i="1"/>
  <c r="J1529" i="1"/>
  <c r="J1521" i="1"/>
  <c r="J1513" i="1"/>
  <c r="J1505" i="1"/>
  <c r="J1497" i="1"/>
  <c r="J1481" i="1"/>
  <c r="J1473" i="1"/>
  <c r="J1456" i="1"/>
  <c r="J1448" i="1"/>
  <c r="J1432" i="1"/>
  <c r="J1424" i="1"/>
  <c r="J1415" i="1"/>
  <c r="J1399" i="1"/>
  <c r="J1391" i="1"/>
  <c r="J1375" i="1"/>
  <c r="J1367" i="1"/>
  <c r="J1350" i="1"/>
  <c r="J1342" i="1"/>
  <c r="J1326" i="1"/>
  <c r="J1318" i="1"/>
  <c r="J1302" i="1"/>
  <c r="J1294" i="1"/>
  <c r="J1285" i="1"/>
  <c r="J1277" i="1"/>
  <c r="J1269" i="1"/>
  <c r="J1261" i="1"/>
  <c r="J1253" i="1"/>
  <c r="J1245" i="1"/>
  <c r="J1232" i="1"/>
  <c r="J1224" i="1"/>
  <c r="J1192" i="1"/>
  <c r="J1184" i="1"/>
  <c r="J1176" i="1"/>
  <c r="J1159" i="1"/>
  <c r="J1151" i="1"/>
  <c r="J1143" i="1"/>
  <c r="J1135" i="1"/>
  <c r="J1127" i="1"/>
  <c r="J1119" i="1"/>
  <c r="J1111" i="1"/>
  <c r="J1103" i="1"/>
  <c r="J1094" i="1"/>
  <c r="J1086" i="1"/>
  <c r="J1070" i="1"/>
  <c r="J1058" i="1"/>
  <c r="J1050" i="1"/>
  <c r="J1042" i="1"/>
  <c r="J1033" i="1"/>
  <c r="J1025" i="1"/>
  <c r="J1009" i="1"/>
  <c r="J1001" i="1"/>
  <c r="J993" i="1"/>
  <c r="J985" i="1"/>
  <c r="J976" i="1"/>
  <c r="J1329" i="1"/>
  <c r="J1321" i="1"/>
  <c r="J1305" i="1"/>
  <c r="J1256" i="1"/>
  <c r="J1183" i="1"/>
  <c r="J1175" i="1"/>
  <c r="J1110" i="1"/>
  <c r="J1393" i="1"/>
  <c r="J1369" i="1"/>
  <c r="J1336" i="1"/>
  <c r="J1288" i="1"/>
  <c r="J1279" i="1"/>
  <c r="J1190" i="1"/>
  <c r="J1100" i="1"/>
  <c r="J1076" i="1"/>
  <c r="J1360" i="1"/>
  <c r="J1303" i="1"/>
  <c r="J1246" i="1"/>
  <c r="J1221" i="1"/>
  <c r="J1132" i="1"/>
  <c r="J1095" i="1"/>
  <c r="J1030" i="1"/>
  <c r="J981" i="1"/>
  <c r="J830" i="1"/>
  <c r="J484" i="1"/>
  <c r="J923" i="1"/>
  <c r="J801" i="1"/>
  <c r="J1824" i="1"/>
  <c r="J1767" i="1"/>
  <c r="J1719" i="1"/>
  <c r="J1711" i="1"/>
  <c r="J1671" i="1"/>
  <c r="J1659" i="1"/>
  <c r="J1639" i="1"/>
  <c r="J1602" i="1"/>
  <c r="J1569" i="1"/>
  <c r="J1541" i="1"/>
  <c r="J1524" i="1"/>
  <c r="J1508" i="1"/>
  <c r="J1455" i="1"/>
  <c r="J1427" i="1"/>
  <c r="J1867" i="1"/>
  <c r="J1859" i="1"/>
  <c r="J1851" i="1"/>
  <c r="J1843" i="1"/>
  <c r="J1827" i="1"/>
  <c r="J1819" i="1"/>
  <c r="J1798" i="1"/>
  <c r="J1790" i="1"/>
  <c r="J1726" i="1"/>
  <c r="J1710" i="1"/>
  <c r="J1702" i="1"/>
  <c r="J1694" i="1"/>
  <c r="J1667" i="1"/>
  <c r="J1658" i="1"/>
  <c r="J1650" i="1"/>
  <c r="J1642" i="1"/>
  <c r="J1630" i="1"/>
  <c r="J1622" i="1"/>
  <c r="J1564" i="1"/>
  <c r="J1544" i="1"/>
  <c r="J1531" i="1"/>
  <c r="J1519" i="1"/>
  <c r="J1511" i="1"/>
  <c r="J1475" i="1"/>
  <c r="J1466" i="1"/>
  <c r="J1438" i="1"/>
  <c r="J1430" i="1"/>
  <c r="J1870" i="1"/>
  <c r="J1854" i="1"/>
  <c r="J1846" i="1"/>
  <c r="J1838" i="1"/>
  <c r="J1822" i="1"/>
  <c r="J1813" i="1"/>
  <c r="J1793" i="1"/>
  <c r="J1785" i="1"/>
  <c r="J1777" i="1"/>
  <c r="J1769" i="1"/>
  <c r="J1761" i="1"/>
  <c r="J1753" i="1"/>
  <c r="J1745" i="1"/>
  <c r="J1737" i="1"/>
  <c r="J1721" i="1"/>
  <c r="J1713" i="1"/>
  <c r="J1705" i="1"/>
  <c r="J1681" i="1"/>
  <c r="J1645" i="1"/>
  <c r="J1629" i="1"/>
  <c r="J1592" i="1"/>
  <c r="J1543" i="1"/>
  <c r="J1453" i="1"/>
  <c r="J1429" i="1"/>
  <c r="J1869" i="1"/>
  <c r="J1857" i="1"/>
  <c r="J1849" i="1"/>
  <c r="J1841" i="1"/>
  <c r="J1833" i="1"/>
  <c r="J1825" i="1"/>
  <c r="J1812" i="1"/>
  <c r="J1804" i="1"/>
  <c r="J1796" i="1"/>
  <c r="J1780" i="1"/>
  <c r="J1772" i="1"/>
  <c r="J1752" i="1"/>
  <c r="J1729" i="1"/>
  <c r="J1688" i="1"/>
  <c r="J1680" i="1"/>
  <c r="J1672" i="1"/>
  <c r="J1664" i="1"/>
  <c r="J1648" i="1"/>
  <c r="J1640" i="1"/>
  <c r="J1632" i="1"/>
  <c r="J1624" i="1"/>
  <c r="J1599" i="1"/>
  <c r="J1533" i="1"/>
  <c r="J1517" i="1"/>
  <c r="J1485" i="1"/>
  <c r="J1419" i="1"/>
  <c r="J1411" i="1"/>
  <c r="J1403" i="1"/>
  <c r="J1355" i="1"/>
  <c r="J1273" i="1"/>
  <c r="J1265" i="1"/>
  <c r="J1257" i="1"/>
  <c r="J1196" i="1"/>
  <c r="J1123" i="1"/>
  <c r="J1115" i="1"/>
  <c r="J1107" i="1"/>
  <c r="J1082" i="1"/>
  <c r="J1074" i="1"/>
  <c r="J1046" i="1"/>
  <c r="J989" i="1"/>
  <c r="J1378" i="1"/>
  <c r="J1061" i="1"/>
  <c r="J1344" i="1"/>
  <c r="J1304" i="1"/>
  <c r="J1019" i="1"/>
  <c r="J1003" i="1"/>
  <c r="J978" i="1"/>
  <c r="J1400" i="1"/>
  <c r="J936" i="1"/>
  <c r="J920" i="1"/>
  <c r="J888" i="1"/>
  <c r="J928" i="1"/>
  <c r="J919" i="1"/>
  <c r="J882" i="1"/>
  <c r="J845" i="1"/>
  <c r="J597" i="1"/>
  <c r="J534" i="1"/>
  <c r="J505" i="1"/>
  <c r="J511" i="1"/>
  <c r="J410" i="1"/>
  <c r="J873" i="1"/>
  <c r="J481" i="1"/>
  <c r="J900" i="1"/>
  <c r="J707" i="1"/>
  <c r="J665" i="1"/>
  <c r="J760" i="1"/>
  <c r="J713" i="1"/>
  <c r="J550" i="1"/>
  <c r="J728" i="1"/>
  <c r="J400" i="1"/>
  <c r="J812" i="1"/>
  <c r="J802" i="1"/>
  <c r="J658" i="1"/>
  <c r="J908" i="1"/>
  <c r="J787" i="1"/>
  <c r="J482" i="1"/>
  <c r="J414" i="1"/>
  <c r="J862" i="1"/>
  <c r="J831" i="1"/>
  <c r="J751" i="1"/>
  <c r="J546" i="1"/>
  <c r="J853" i="1"/>
  <c r="J765" i="1"/>
  <c r="J673" i="1"/>
  <c r="J892" i="1"/>
  <c r="J884" i="1"/>
  <c r="J876" i="1"/>
  <c r="J687" i="1"/>
  <c r="J672" i="1"/>
  <c r="J671" i="1"/>
  <c r="J468" i="1"/>
  <c r="J911" i="1"/>
  <c r="J858" i="1"/>
  <c r="J807" i="1"/>
  <c r="J674" i="1"/>
  <c r="J536" i="1"/>
  <c r="J865" i="1"/>
  <c r="J815" i="1"/>
  <c r="J398" i="1"/>
  <c r="J696" i="1"/>
  <c r="J558" i="1"/>
  <c r="J790" i="1"/>
  <c r="J970" i="1"/>
  <c r="J930" i="1"/>
  <c r="J897" i="1"/>
  <c r="J66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<sst xmlns="http://schemas.openxmlformats.org/spreadsheetml/2006/main" count="7124" uniqueCount="727">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</sst>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5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43350</v>
      </c>
      <c r="B5" s="62" t="s">
        <v>79</v>
      </c>
      <c r="C5" s="63">
        <f t="shared" ref="C5:C6" si="0">MROUND(300000/E5,10)</f>
        <v>460</v>
      </c>
      <c r="D5" s="63" t="s">
        <v>11</v>
      </c>
      <c r="E5" s="64">
        <v>650</v>
      </c>
      <c r="F5" s="64">
        <v>655</v>
      </c>
      <c r="G5" s="64">
        <v>670</v>
      </c>
      <c r="H5" s="64">
        <f t="shared" ref="H5:H6" si="1">(F5-E5)*C5</f>
        <v>2300</v>
      </c>
      <c r="I5" s="64">
        <f t="shared" ref="I5:I6" si="2">(G5-F5)*C5</f>
        <v>6900</v>
      </c>
      <c r="J5" s="64">
        <f t="shared" ref="J5:J6" si="3">+I5+H5</f>
        <v>9200</v>
      </c>
    </row>
    <row r="6" spans="1:10" x14ac:dyDescent="0.25">
      <c r="A6" s="61">
        <v>43350</v>
      </c>
      <c r="B6" s="62" t="s">
        <v>189</v>
      </c>
      <c r="C6" s="63">
        <f t="shared" si="0"/>
        <v>1500</v>
      </c>
      <c r="D6" s="63" t="s">
        <v>11</v>
      </c>
      <c r="E6" s="64">
        <v>200</v>
      </c>
      <c r="F6" s="64">
        <v>202</v>
      </c>
      <c r="G6" s="64">
        <v>0</v>
      </c>
      <c r="H6" s="64">
        <f t="shared" si="1"/>
        <v>3000</v>
      </c>
      <c r="I6" s="64">
        <v>0</v>
      </c>
      <c r="J6" s="64">
        <f t="shared" si="3"/>
        <v>3000</v>
      </c>
    </row>
    <row r="7" spans="1:10" x14ac:dyDescent="0.25">
      <c r="A7" s="61">
        <v>43349</v>
      </c>
      <c r="B7" s="62" t="s">
        <v>144</v>
      </c>
      <c r="C7" s="63">
        <f t="shared" ref="C7:C8" si="4">MROUND(300000/E7,10)</f>
        <v>450</v>
      </c>
      <c r="D7" s="63" t="s">
        <v>11</v>
      </c>
      <c r="E7" s="64">
        <v>663</v>
      </c>
      <c r="F7" s="64">
        <v>668</v>
      </c>
      <c r="G7" s="64">
        <v>674</v>
      </c>
      <c r="H7" s="64">
        <f t="shared" ref="H7" si="5">(F7-E7)*C7</f>
        <v>2250</v>
      </c>
      <c r="I7" s="64">
        <f t="shared" ref="I7" si="6">(G7-F7)*C7</f>
        <v>2700</v>
      </c>
      <c r="J7" s="64">
        <f t="shared" ref="J7" si="7">+I7+H7</f>
        <v>4950</v>
      </c>
    </row>
    <row r="8" spans="1:10" x14ac:dyDescent="0.25">
      <c r="A8" s="61">
        <v>43349</v>
      </c>
      <c r="B8" s="62" t="s">
        <v>194</v>
      </c>
      <c r="C8" s="63">
        <f t="shared" si="4"/>
        <v>240</v>
      </c>
      <c r="D8" s="63" t="s">
        <v>11</v>
      </c>
      <c r="E8" s="64">
        <v>1258</v>
      </c>
      <c r="F8" s="64">
        <v>1263</v>
      </c>
      <c r="G8" s="64">
        <v>0</v>
      </c>
      <c r="H8" s="64">
        <f t="shared" ref="H8" si="8">(F8-E8)*C8</f>
        <v>1200</v>
      </c>
      <c r="I8" s="64">
        <v>0</v>
      </c>
      <c r="J8" s="64">
        <f t="shared" ref="J8" si="9">+I8+H8</f>
        <v>1200</v>
      </c>
    </row>
    <row r="9" spans="1:10" x14ac:dyDescent="0.25">
      <c r="A9" s="61">
        <v>43348</v>
      </c>
      <c r="B9" s="62" t="s">
        <v>79</v>
      </c>
      <c r="C9" s="63">
        <f t="shared" ref="C9:C10" si="10">MROUND(300000/E9,10)</f>
        <v>450</v>
      </c>
      <c r="D9" s="63" t="s">
        <v>11</v>
      </c>
      <c r="E9" s="64">
        <v>661</v>
      </c>
      <c r="F9" s="64">
        <v>666.5</v>
      </c>
      <c r="G9" s="64">
        <v>0</v>
      </c>
      <c r="H9" s="64">
        <f t="shared" ref="H9:H10" si="11">(F9-E9)*C9</f>
        <v>2475</v>
      </c>
      <c r="I9" s="64">
        <v>0</v>
      </c>
      <c r="J9" s="64">
        <f t="shared" ref="J9:J10" si="12">+I9+H9</f>
        <v>2475</v>
      </c>
    </row>
    <row r="10" spans="1:10" x14ac:dyDescent="0.25">
      <c r="A10" s="61">
        <v>43348</v>
      </c>
      <c r="B10" s="62" t="s">
        <v>94</v>
      </c>
      <c r="C10" s="63">
        <f t="shared" si="10"/>
        <v>1200</v>
      </c>
      <c r="D10" s="63" t="s">
        <v>11</v>
      </c>
      <c r="E10" s="64">
        <v>250</v>
      </c>
      <c r="F10" s="64">
        <v>248</v>
      </c>
      <c r="G10" s="64">
        <v>0</v>
      </c>
      <c r="H10" s="64">
        <f t="shared" si="11"/>
        <v>-2400</v>
      </c>
      <c r="I10" s="64">
        <v>0</v>
      </c>
      <c r="J10" s="64">
        <f t="shared" si="12"/>
        <v>-2400</v>
      </c>
    </row>
    <row r="11" spans="1:10" x14ac:dyDescent="0.25">
      <c r="A11" s="61">
        <v>43347</v>
      </c>
      <c r="B11" s="62" t="s">
        <v>25</v>
      </c>
      <c r="C11" s="63">
        <f t="shared" ref="C11:C12" si="13">MROUND(300000/E11,10)</f>
        <v>1690</v>
      </c>
      <c r="D11" s="63" t="s">
        <v>11</v>
      </c>
      <c r="E11" s="64">
        <v>177.5</v>
      </c>
      <c r="F11" s="64">
        <v>176</v>
      </c>
      <c r="G11" s="64">
        <v>0</v>
      </c>
      <c r="H11" s="64">
        <f t="shared" ref="H11" si="14">(F11-E11)*C11</f>
        <v>-2535</v>
      </c>
      <c r="I11" s="64">
        <v>0</v>
      </c>
      <c r="J11" s="64">
        <f t="shared" ref="J11:J12" si="15">+I11+H11</f>
        <v>-2535</v>
      </c>
    </row>
    <row r="12" spans="1:10" x14ac:dyDescent="0.25">
      <c r="A12" s="61">
        <v>43346</v>
      </c>
      <c r="B12" s="62" t="s">
        <v>60</v>
      </c>
      <c r="C12" s="63">
        <f t="shared" si="13"/>
        <v>1410</v>
      </c>
      <c r="D12" s="63" t="s">
        <v>13</v>
      </c>
      <c r="E12" s="64">
        <v>213</v>
      </c>
      <c r="F12" s="64">
        <v>215</v>
      </c>
      <c r="G12" s="64">
        <v>0</v>
      </c>
      <c r="H12" s="64">
        <f>(E12-F12)*C12</f>
        <v>-2820</v>
      </c>
      <c r="I12" s="64">
        <v>0</v>
      </c>
      <c r="J12" s="64">
        <f t="shared" si="15"/>
        <v>-2820</v>
      </c>
    </row>
    <row r="13" spans="1:10" x14ac:dyDescent="0.25">
      <c r="A13" s="61">
        <v>43346</v>
      </c>
      <c r="B13" s="62" t="s">
        <v>73</v>
      </c>
      <c r="C13" s="63">
        <f t="shared" ref="C13" si="16">MROUND(300000/E13,10)</f>
        <v>750</v>
      </c>
      <c r="D13" s="63" t="s">
        <v>11</v>
      </c>
      <c r="E13" s="64">
        <v>399</v>
      </c>
      <c r="F13" s="64">
        <v>402</v>
      </c>
      <c r="G13" s="64">
        <v>0</v>
      </c>
      <c r="H13" s="64">
        <f t="shared" ref="H13" si="17">(F13-E13)*C13</f>
        <v>2250</v>
      </c>
      <c r="I13" s="64">
        <v>0</v>
      </c>
      <c r="J13" s="64">
        <f t="shared" ref="J13" si="18">+I13+H13</f>
        <v>2250</v>
      </c>
    </row>
    <row r="14" spans="1:10" x14ac:dyDescent="0.25">
      <c r="A14" s="71" t="s">
        <v>726</v>
      </c>
      <c r="B14" s="71"/>
      <c r="C14" s="71"/>
      <c r="D14" s="71"/>
      <c r="E14" s="71"/>
      <c r="F14" s="71"/>
      <c r="G14" s="71"/>
      <c r="H14" s="71"/>
      <c r="I14" s="71"/>
      <c r="J14" s="71"/>
    </row>
    <row r="15" spans="1:10" x14ac:dyDescent="0.25">
      <c r="A15" s="61">
        <v>43343</v>
      </c>
      <c r="B15" s="62" t="s">
        <v>383</v>
      </c>
      <c r="C15" s="63">
        <f t="shared" ref="C15:C16" si="19">MROUND(300000/E15,10)</f>
        <v>3750</v>
      </c>
      <c r="D15" s="63" t="s">
        <v>11</v>
      </c>
      <c r="E15" s="64">
        <v>79.900000000000006</v>
      </c>
      <c r="F15" s="64">
        <v>80.25</v>
      </c>
      <c r="G15" s="64">
        <v>0</v>
      </c>
      <c r="H15" s="64">
        <f t="shared" ref="H15" si="20">(F15-E15)*C15</f>
        <v>1312.4999999999786</v>
      </c>
      <c r="I15" s="64">
        <v>0</v>
      </c>
      <c r="J15" s="64">
        <f t="shared" ref="J15:J17" si="21">+I15+H15</f>
        <v>1312.4999999999786</v>
      </c>
    </row>
    <row r="16" spans="1:10" x14ac:dyDescent="0.25">
      <c r="A16" s="61">
        <v>43343</v>
      </c>
      <c r="B16" s="62" t="s">
        <v>660</v>
      </c>
      <c r="C16" s="63">
        <f t="shared" si="19"/>
        <v>480</v>
      </c>
      <c r="D16" s="63" t="s">
        <v>13</v>
      </c>
      <c r="E16" s="64">
        <v>624</v>
      </c>
      <c r="F16" s="64">
        <v>618</v>
      </c>
      <c r="G16" s="64">
        <v>613</v>
      </c>
      <c r="H16" s="64">
        <f>(E16-F16)*C16</f>
        <v>2880</v>
      </c>
      <c r="I16" s="64">
        <f>(F16-G16)*C16</f>
        <v>2400</v>
      </c>
      <c r="J16" s="64">
        <f t="shared" si="21"/>
        <v>5280</v>
      </c>
    </row>
    <row r="17" spans="1:10" x14ac:dyDescent="0.25">
      <c r="A17" s="61">
        <v>43343</v>
      </c>
      <c r="B17" s="62" t="s">
        <v>45</v>
      </c>
      <c r="C17" s="63">
        <f t="shared" ref="C17" si="22">MROUND(300000/E17,10)</f>
        <v>1340</v>
      </c>
      <c r="D17" s="63" t="s">
        <v>13</v>
      </c>
      <c r="E17" s="64">
        <v>224</v>
      </c>
      <c r="F17" s="64">
        <v>226</v>
      </c>
      <c r="G17" s="64">
        <v>0</v>
      </c>
      <c r="H17" s="64">
        <f>(E17-F17)*C17</f>
        <v>-2680</v>
      </c>
      <c r="I17" s="64">
        <v>0</v>
      </c>
      <c r="J17" s="52">
        <f t="shared" si="21"/>
        <v>-2680</v>
      </c>
    </row>
    <row r="18" spans="1:10" x14ac:dyDescent="0.25">
      <c r="A18" s="61">
        <v>43342</v>
      </c>
      <c r="B18" s="62" t="s">
        <v>52</v>
      </c>
      <c r="C18" s="63">
        <f t="shared" ref="C18" si="23">MROUND(300000/E18,10)</f>
        <v>610</v>
      </c>
      <c r="D18" s="63" t="s">
        <v>11</v>
      </c>
      <c r="E18" s="64">
        <v>489</v>
      </c>
      <c r="F18" s="64">
        <v>494</v>
      </c>
      <c r="G18" s="64">
        <v>0</v>
      </c>
      <c r="H18" s="64">
        <f t="shared" ref="H18" si="24">(F18-E18)*C18</f>
        <v>3050</v>
      </c>
      <c r="I18" s="64">
        <v>0</v>
      </c>
      <c r="J18" s="64">
        <f t="shared" ref="J18" si="25">+I18+H18</f>
        <v>3050</v>
      </c>
    </row>
    <row r="19" spans="1:10" x14ac:dyDescent="0.25">
      <c r="A19" s="61">
        <v>43341</v>
      </c>
      <c r="B19" s="62" t="s">
        <v>73</v>
      </c>
      <c r="C19" s="63">
        <f t="shared" ref="C19:C20" si="26">MROUND(300000/E19,10)</f>
        <v>770</v>
      </c>
      <c r="D19" s="63" t="s">
        <v>11</v>
      </c>
      <c r="E19" s="64">
        <v>392</v>
      </c>
      <c r="F19" s="64">
        <v>395</v>
      </c>
      <c r="G19" s="64">
        <v>400</v>
      </c>
      <c r="H19" s="64">
        <f t="shared" ref="H19:H20" si="27">(F19-E19)*C19</f>
        <v>2310</v>
      </c>
      <c r="I19" s="64">
        <f t="shared" ref="I19" si="28">(G19-F19)*C19</f>
        <v>3850</v>
      </c>
      <c r="J19" s="64">
        <f t="shared" ref="J19:J20" si="29">+I19+H19</f>
        <v>6160</v>
      </c>
    </row>
    <row r="20" spans="1:10" x14ac:dyDescent="0.25">
      <c r="A20" s="61">
        <v>43341</v>
      </c>
      <c r="B20" s="62" t="s">
        <v>465</v>
      </c>
      <c r="C20" s="63">
        <f t="shared" si="26"/>
        <v>940</v>
      </c>
      <c r="D20" s="63" t="s">
        <v>11</v>
      </c>
      <c r="E20" s="64">
        <v>318.5</v>
      </c>
      <c r="F20" s="64">
        <v>320.5</v>
      </c>
      <c r="G20" s="64">
        <v>0</v>
      </c>
      <c r="H20" s="64">
        <f t="shared" si="27"/>
        <v>1880</v>
      </c>
      <c r="I20" s="64">
        <v>0</v>
      </c>
      <c r="J20" s="64">
        <f t="shared" si="29"/>
        <v>1880</v>
      </c>
    </row>
    <row r="21" spans="1:10" x14ac:dyDescent="0.25">
      <c r="A21" s="61">
        <v>43340</v>
      </c>
      <c r="B21" s="62" t="s">
        <v>44</v>
      </c>
      <c r="C21" s="63">
        <f t="shared" ref="C21:C22" si="30">MROUND(300000/E21,10)</f>
        <v>790</v>
      </c>
      <c r="D21" s="63" t="s">
        <v>11</v>
      </c>
      <c r="E21" s="64">
        <v>378</v>
      </c>
      <c r="F21" s="64">
        <v>381</v>
      </c>
      <c r="G21" s="64">
        <v>385</v>
      </c>
      <c r="H21" s="64">
        <f t="shared" ref="H21" si="31">(F21-E21)*C21</f>
        <v>2370</v>
      </c>
      <c r="I21" s="64">
        <f t="shared" ref="I21" si="32">(G21-F21)*C21</f>
        <v>3160</v>
      </c>
      <c r="J21" s="64">
        <f t="shared" ref="J21" si="33">+I21+H21</f>
        <v>5530</v>
      </c>
    </row>
    <row r="22" spans="1:10" x14ac:dyDescent="0.25">
      <c r="A22" s="61">
        <v>43340</v>
      </c>
      <c r="B22" s="62" t="s">
        <v>52</v>
      </c>
      <c r="C22" s="63">
        <f t="shared" si="30"/>
        <v>630</v>
      </c>
      <c r="D22" s="63" t="s">
        <v>11</v>
      </c>
      <c r="E22" s="64">
        <v>478</v>
      </c>
      <c r="F22" s="64">
        <v>479</v>
      </c>
      <c r="G22" s="64">
        <v>0</v>
      </c>
      <c r="H22" s="64">
        <f t="shared" ref="H22" si="34">(F22-E22)*C22</f>
        <v>630</v>
      </c>
      <c r="I22" s="64">
        <v>0</v>
      </c>
      <c r="J22" s="64">
        <f t="shared" ref="J22" si="35">+I22+H22</f>
        <v>630</v>
      </c>
    </row>
    <row r="23" spans="1:10" x14ac:dyDescent="0.25">
      <c r="A23" s="61">
        <v>43339</v>
      </c>
      <c r="B23" s="62" t="s">
        <v>724</v>
      </c>
      <c r="C23" s="63">
        <f>MROUND(300000/E23,10)</f>
        <v>1430</v>
      </c>
      <c r="D23" s="63" t="s">
        <v>11</v>
      </c>
      <c r="E23" s="64">
        <v>210.5</v>
      </c>
      <c r="F23" s="64">
        <v>212.25</v>
      </c>
      <c r="G23" s="64">
        <v>0</v>
      </c>
      <c r="H23" s="64">
        <f t="shared" ref="H23" si="36">(F23-E23)*C23</f>
        <v>2502.5</v>
      </c>
      <c r="I23" s="64">
        <v>0</v>
      </c>
      <c r="J23" s="64">
        <f t="shared" ref="J23" si="37">+I23+H23</f>
        <v>2502.5</v>
      </c>
    </row>
    <row r="24" spans="1:10" x14ac:dyDescent="0.25">
      <c r="A24" s="61">
        <v>43336</v>
      </c>
      <c r="B24" s="62" t="s">
        <v>25</v>
      </c>
      <c r="C24" s="63">
        <f t="shared" ref="C24" si="38">MROUND(300000/E24,10)</f>
        <v>1890</v>
      </c>
      <c r="D24" s="63" t="s">
        <v>13</v>
      </c>
      <c r="E24" s="64">
        <v>158.75</v>
      </c>
      <c r="F24" s="64">
        <v>157.25</v>
      </c>
      <c r="G24" s="64">
        <v>155.25</v>
      </c>
      <c r="H24" s="64">
        <f>(E24-F24)*C24</f>
        <v>2835</v>
      </c>
      <c r="I24" s="64">
        <f>(F24-G24)*C24</f>
        <v>3780</v>
      </c>
      <c r="J24" s="64">
        <f t="shared" ref="J24" si="39">+I24+H24</f>
        <v>6615</v>
      </c>
    </row>
    <row r="25" spans="1:10" x14ac:dyDescent="0.25">
      <c r="A25" s="61">
        <v>43335</v>
      </c>
      <c r="B25" s="62" t="s">
        <v>242</v>
      </c>
      <c r="C25" s="63">
        <f>MROUND(300000/E25,10)</f>
        <v>2590</v>
      </c>
      <c r="D25" s="63" t="s">
        <v>11</v>
      </c>
      <c r="E25" s="64">
        <v>115.75</v>
      </c>
      <c r="F25" s="64">
        <v>116.25</v>
      </c>
      <c r="G25" s="64">
        <v>0</v>
      </c>
      <c r="H25" s="64">
        <f t="shared" ref="H25" si="40">(F25-E25)*C25</f>
        <v>1295</v>
      </c>
      <c r="I25" s="64">
        <v>0</v>
      </c>
      <c r="J25" s="64">
        <f t="shared" ref="J25" si="41">+I25+H25</f>
        <v>1295</v>
      </c>
    </row>
    <row r="26" spans="1:10" x14ac:dyDescent="0.25">
      <c r="A26" s="61">
        <v>43333</v>
      </c>
      <c r="B26" s="62" t="s">
        <v>84</v>
      </c>
      <c r="C26" s="63">
        <f t="shared" ref="C26" si="42">MROUND(300000/E26,10)</f>
        <v>830</v>
      </c>
      <c r="D26" s="63" t="s">
        <v>11</v>
      </c>
      <c r="E26" s="64">
        <v>361</v>
      </c>
      <c r="F26" s="64">
        <v>364</v>
      </c>
      <c r="G26" s="64">
        <v>0</v>
      </c>
      <c r="H26" s="64">
        <f t="shared" ref="H26" si="43">(F26-E26)*C26</f>
        <v>2490</v>
      </c>
      <c r="I26" s="64">
        <v>0</v>
      </c>
      <c r="J26" s="64">
        <f t="shared" ref="J26" si="44">+I26+H26</f>
        <v>2490</v>
      </c>
    </row>
    <row r="27" spans="1:10" x14ac:dyDescent="0.25">
      <c r="A27" s="61">
        <v>43332</v>
      </c>
      <c r="B27" s="62" t="s">
        <v>723</v>
      </c>
      <c r="C27" s="63">
        <f t="shared" ref="C27" si="45">MROUND(300000/E27,10)</f>
        <v>900</v>
      </c>
      <c r="D27" s="63" t="s">
        <v>11</v>
      </c>
      <c r="E27" s="64">
        <v>335</v>
      </c>
      <c r="F27" s="64">
        <v>338</v>
      </c>
      <c r="G27" s="64">
        <v>0</v>
      </c>
      <c r="H27" s="64">
        <f t="shared" ref="H27" si="46">(F27-E27)*C27</f>
        <v>2700</v>
      </c>
      <c r="I27" s="64">
        <v>0</v>
      </c>
      <c r="J27" s="64">
        <f t="shared" ref="J27" si="47">+I27+H27</f>
        <v>2700</v>
      </c>
    </row>
    <row r="28" spans="1:10" x14ac:dyDescent="0.25">
      <c r="A28" s="61">
        <v>43329</v>
      </c>
      <c r="B28" s="62" t="s">
        <v>222</v>
      </c>
      <c r="C28" s="63">
        <f t="shared" ref="C28:C29" si="48">MROUND(300000/E28,10)</f>
        <v>4110</v>
      </c>
      <c r="D28" s="63" t="s">
        <v>11</v>
      </c>
      <c r="E28" s="64">
        <v>73</v>
      </c>
      <c r="F28" s="64">
        <v>74</v>
      </c>
      <c r="G28" s="64">
        <v>0</v>
      </c>
      <c r="H28" s="64">
        <f t="shared" ref="H28:H29" si="49">(F28-E28)*C28</f>
        <v>4110</v>
      </c>
      <c r="I28" s="64">
        <v>0</v>
      </c>
      <c r="J28" s="64">
        <f t="shared" ref="J28:J29" si="50">+I28+H28</f>
        <v>4110</v>
      </c>
    </row>
    <row r="29" spans="1:10" x14ac:dyDescent="0.25">
      <c r="A29" s="61">
        <v>43329</v>
      </c>
      <c r="B29" s="62" t="s">
        <v>720</v>
      </c>
      <c r="C29" s="63">
        <f t="shared" si="48"/>
        <v>2910</v>
      </c>
      <c r="D29" s="63" t="s">
        <v>11</v>
      </c>
      <c r="E29" s="64">
        <v>103</v>
      </c>
      <c r="F29" s="64">
        <v>101.5</v>
      </c>
      <c r="G29" s="64">
        <v>0</v>
      </c>
      <c r="H29" s="64">
        <f t="shared" si="49"/>
        <v>-4365</v>
      </c>
      <c r="I29" s="64">
        <v>0</v>
      </c>
      <c r="J29" s="52">
        <f t="shared" si="50"/>
        <v>-4365</v>
      </c>
    </row>
    <row r="30" spans="1:10" x14ac:dyDescent="0.25">
      <c r="A30" s="61">
        <v>43328</v>
      </c>
      <c r="B30" s="62" t="s">
        <v>457</v>
      </c>
      <c r="C30" s="63">
        <f>MROUND(300000/E30,10)</f>
        <v>220</v>
      </c>
      <c r="D30" s="63" t="s">
        <v>11</v>
      </c>
      <c r="E30" s="64">
        <v>1350</v>
      </c>
      <c r="F30" s="64">
        <v>1360</v>
      </c>
      <c r="G30" s="64">
        <v>1370</v>
      </c>
      <c r="H30" s="64">
        <f t="shared" ref="H30:H31" si="51">(F30-E30)*C30</f>
        <v>2200</v>
      </c>
      <c r="I30" s="64">
        <f t="shared" ref="I30" si="52">(G30-F30)*C30</f>
        <v>2200</v>
      </c>
      <c r="J30" s="64">
        <f t="shared" ref="J30:J31" si="53">+I30+H30</f>
        <v>4400</v>
      </c>
    </row>
    <row r="31" spans="1:10" x14ac:dyDescent="0.25">
      <c r="A31" s="61">
        <v>43328</v>
      </c>
      <c r="B31" s="62" t="s">
        <v>26</v>
      </c>
      <c r="C31" s="63">
        <f>MROUND(300000/E31,10)</f>
        <v>1010</v>
      </c>
      <c r="D31" s="63" t="s">
        <v>11</v>
      </c>
      <c r="E31" s="64">
        <v>298</v>
      </c>
      <c r="F31" s="64">
        <v>299</v>
      </c>
      <c r="G31" s="64">
        <v>0</v>
      </c>
      <c r="H31" s="64">
        <f t="shared" si="51"/>
        <v>1010</v>
      </c>
      <c r="I31" s="64">
        <v>0</v>
      </c>
      <c r="J31" s="64">
        <f t="shared" si="53"/>
        <v>1010</v>
      </c>
    </row>
    <row r="32" spans="1:10" x14ac:dyDescent="0.25">
      <c r="A32" s="61">
        <v>43326</v>
      </c>
      <c r="B32" s="62" t="s">
        <v>99</v>
      </c>
      <c r="C32" s="63">
        <f>MROUND(300000/E32,10)</f>
        <v>4180</v>
      </c>
      <c r="D32" s="63" t="s">
        <v>11</v>
      </c>
      <c r="E32" s="64">
        <v>71.75</v>
      </c>
      <c r="F32" s="64">
        <v>72.599999999999994</v>
      </c>
      <c r="G32" s="64">
        <v>0</v>
      </c>
      <c r="H32" s="64">
        <f>(F32-E32)*C32</f>
        <v>3552.9999999999764</v>
      </c>
      <c r="I32" s="64">
        <v>0</v>
      </c>
      <c r="J32" s="64">
        <f>+I32+H32</f>
        <v>3552.9999999999764</v>
      </c>
    </row>
    <row r="33" spans="1:10" x14ac:dyDescent="0.25">
      <c r="A33" s="61">
        <v>43326</v>
      </c>
      <c r="B33" s="62" t="s">
        <v>144</v>
      </c>
      <c r="C33" s="63">
        <f>MROUND(300000/E33,10)</f>
        <v>440</v>
      </c>
      <c r="D33" s="63" t="s">
        <v>11</v>
      </c>
      <c r="E33" s="64">
        <v>683</v>
      </c>
      <c r="F33" s="64">
        <v>688</v>
      </c>
      <c r="G33" s="64">
        <v>0</v>
      </c>
      <c r="H33" s="64">
        <f>(F33-E33)*C33</f>
        <v>2200</v>
      </c>
      <c r="I33" s="64">
        <v>0</v>
      </c>
      <c r="J33" s="64">
        <f>+I33+H33</f>
        <v>2200</v>
      </c>
    </row>
    <row r="34" spans="1:10" x14ac:dyDescent="0.25">
      <c r="A34" s="61">
        <v>43326</v>
      </c>
      <c r="B34" s="62" t="s">
        <v>57</v>
      </c>
      <c r="C34" s="63">
        <f>MROUND(300000/E34,10)</f>
        <v>1990</v>
      </c>
      <c r="D34" s="63" t="s">
        <v>11</v>
      </c>
      <c r="E34" s="64">
        <v>151</v>
      </c>
      <c r="F34" s="64">
        <v>149.5</v>
      </c>
      <c r="G34" s="64">
        <v>0</v>
      </c>
      <c r="H34" s="64">
        <f>(F34-E34)*C34</f>
        <v>-2985</v>
      </c>
      <c r="I34" s="64">
        <v>0</v>
      </c>
      <c r="J34" s="64">
        <f t="shared" ref="J34" si="54">+I34+H34</f>
        <v>-2985</v>
      </c>
    </row>
    <row r="35" spans="1:10" x14ac:dyDescent="0.25">
      <c r="A35" s="61">
        <v>43325</v>
      </c>
      <c r="B35" s="62" t="s">
        <v>383</v>
      </c>
      <c r="C35" s="63">
        <f t="shared" ref="C35:C41" si="55">MROUND(300000/E35,10)</f>
        <v>3810</v>
      </c>
      <c r="D35" s="63" t="s">
        <v>11</v>
      </c>
      <c r="E35" s="64">
        <v>78.75</v>
      </c>
      <c r="F35" s="64">
        <v>77.75</v>
      </c>
      <c r="G35" s="64">
        <v>0</v>
      </c>
      <c r="H35" s="64">
        <f>(F35-E35)*C35</f>
        <v>-3810</v>
      </c>
      <c r="I35" s="64">
        <v>0</v>
      </c>
      <c r="J35" s="64">
        <f t="shared" ref="J35:J41" si="56">+I35+H35</f>
        <v>-3810</v>
      </c>
    </row>
    <row r="36" spans="1:10" x14ac:dyDescent="0.25">
      <c r="A36" s="61">
        <v>43325</v>
      </c>
      <c r="B36" s="62" t="s">
        <v>47</v>
      </c>
      <c r="C36" s="63">
        <f t="shared" si="55"/>
        <v>530</v>
      </c>
      <c r="D36" s="63" t="s">
        <v>11</v>
      </c>
      <c r="E36" s="64">
        <v>565</v>
      </c>
      <c r="F36" s="64">
        <v>570</v>
      </c>
      <c r="G36" s="64">
        <v>580</v>
      </c>
      <c r="H36" s="64">
        <f>(F36-E36)*C36</f>
        <v>2650</v>
      </c>
      <c r="I36" s="64">
        <f>(G36-F36)*C36</f>
        <v>5300</v>
      </c>
      <c r="J36" s="64">
        <f t="shared" si="56"/>
        <v>7950</v>
      </c>
    </row>
    <row r="37" spans="1:10" x14ac:dyDescent="0.25">
      <c r="A37" s="61">
        <v>43325</v>
      </c>
      <c r="B37" s="62" t="s">
        <v>45</v>
      </c>
      <c r="C37" s="63">
        <f t="shared" si="55"/>
        <v>1540</v>
      </c>
      <c r="D37" s="63" t="s">
        <v>13</v>
      </c>
      <c r="E37" s="64">
        <v>195</v>
      </c>
      <c r="F37" s="64">
        <v>194.25</v>
      </c>
      <c r="G37" s="64">
        <v>0</v>
      </c>
      <c r="H37" s="64">
        <f>(E37-F37)*C37</f>
        <v>1155</v>
      </c>
      <c r="I37" s="64">
        <v>0</v>
      </c>
      <c r="J37" s="64">
        <f t="shared" si="56"/>
        <v>1155</v>
      </c>
    </row>
    <row r="38" spans="1:10" x14ac:dyDescent="0.25">
      <c r="A38" s="61">
        <v>43322</v>
      </c>
      <c r="B38" s="62" t="s">
        <v>52</v>
      </c>
      <c r="C38" s="63">
        <f t="shared" si="55"/>
        <v>600</v>
      </c>
      <c r="D38" s="63" t="s">
        <v>11</v>
      </c>
      <c r="E38" s="64">
        <v>500</v>
      </c>
      <c r="F38" s="64">
        <v>503.75</v>
      </c>
      <c r="G38" s="64">
        <v>0</v>
      </c>
      <c r="H38" s="64">
        <f t="shared" ref="H38:H43" si="57">(F38-E38)*C38</f>
        <v>2250</v>
      </c>
      <c r="I38" s="64">
        <v>0</v>
      </c>
      <c r="J38" s="64">
        <f t="shared" si="56"/>
        <v>2250</v>
      </c>
    </row>
    <row r="39" spans="1:10" x14ac:dyDescent="0.25">
      <c r="A39" s="61">
        <v>43322</v>
      </c>
      <c r="B39" s="62" t="s">
        <v>194</v>
      </c>
      <c r="C39" s="63">
        <f t="shared" si="55"/>
        <v>230</v>
      </c>
      <c r="D39" s="63" t="s">
        <v>11</v>
      </c>
      <c r="E39" s="64">
        <v>1283</v>
      </c>
      <c r="F39" s="64">
        <v>1289</v>
      </c>
      <c r="G39" s="64">
        <v>0</v>
      </c>
      <c r="H39" s="64">
        <f t="shared" si="57"/>
        <v>1380</v>
      </c>
      <c r="I39" s="64">
        <v>0</v>
      </c>
      <c r="J39" s="64">
        <f t="shared" si="56"/>
        <v>1380</v>
      </c>
    </row>
    <row r="40" spans="1:10" x14ac:dyDescent="0.25">
      <c r="A40" s="61">
        <v>43322</v>
      </c>
      <c r="B40" s="62" t="s">
        <v>720</v>
      </c>
      <c r="C40" s="63">
        <f t="shared" si="55"/>
        <v>2780</v>
      </c>
      <c r="D40" s="63" t="s">
        <v>11</v>
      </c>
      <c r="E40" s="64">
        <v>108</v>
      </c>
      <c r="F40" s="64">
        <v>106.5</v>
      </c>
      <c r="G40" s="64">
        <v>0</v>
      </c>
      <c r="H40" s="64">
        <f t="shared" si="57"/>
        <v>-4170</v>
      </c>
      <c r="I40" s="64">
        <v>0</v>
      </c>
      <c r="J40" s="64">
        <f t="shared" si="56"/>
        <v>-4170</v>
      </c>
    </row>
    <row r="41" spans="1:10" x14ac:dyDescent="0.25">
      <c r="A41" s="3">
        <v>43321</v>
      </c>
      <c r="B41" s="4" t="s">
        <v>107</v>
      </c>
      <c r="C41" s="5">
        <f t="shared" si="55"/>
        <v>790</v>
      </c>
      <c r="D41" s="5" t="s">
        <v>11</v>
      </c>
      <c r="E41" s="50">
        <v>380</v>
      </c>
      <c r="F41" s="50">
        <v>382</v>
      </c>
      <c r="G41" s="50">
        <v>385</v>
      </c>
      <c r="H41" s="50">
        <f t="shared" si="57"/>
        <v>1580</v>
      </c>
      <c r="I41" s="50">
        <v>0</v>
      </c>
      <c r="J41" s="64">
        <f t="shared" si="56"/>
        <v>1580</v>
      </c>
    </row>
    <row r="42" spans="1:10" x14ac:dyDescent="0.25">
      <c r="A42" s="3">
        <v>43321</v>
      </c>
      <c r="B42" s="4" t="s">
        <v>86</v>
      </c>
      <c r="C42" s="5">
        <f t="shared" ref="C42" si="58">MROUND(300000/E42,10)</f>
        <v>1160</v>
      </c>
      <c r="D42" s="5" t="s">
        <v>11</v>
      </c>
      <c r="E42" s="50">
        <v>258</v>
      </c>
      <c r="F42" s="50">
        <v>260</v>
      </c>
      <c r="G42" s="50">
        <v>263</v>
      </c>
      <c r="H42" s="50">
        <f t="shared" si="57"/>
        <v>2320</v>
      </c>
      <c r="I42" s="50">
        <v>0</v>
      </c>
      <c r="J42" s="64">
        <f t="shared" ref="J42:J43" si="59">+I42+H42</f>
        <v>2320</v>
      </c>
    </row>
    <row r="43" spans="1:10" x14ac:dyDescent="0.25">
      <c r="A43" s="3">
        <v>43321</v>
      </c>
      <c r="B43" s="4" t="s">
        <v>211</v>
      </c>
      <c r="C43" s="5">
        <f>MROUND(300000/E43,10)</f>
        <v>1470</v>
      </c>
      <c r="D43" s="5" t="s">
        <v>11</v>
      </c>
      <c r="E43" s="50">
        <v>204</v>
      </c>
      <c r="F43" s="50">
        <v>202</v>
      </c>
      <c r="G43" s="50">
        <v>0</v>
      </c>
      <c r="H43" s="50">
        <f t="shared" si="57"/>
        <v>-2940</v>
      </c>
      <c r="I43" s="50">
        <v>0</v>
      </c>
      <c r="J43" s="64">
        <f t="shared" si="59"/>
        <v>-2940</v>
      </c>
    </row>
    <row r="44" spans="1:10" x14ac:dyDescent="0.25">
      <c r="A44" s="61">
        <v>43321</v>
      </c>
      <c r="B44" s="62" t="s">
        <v>366</v>
      </c>
      <c r="C44" s="63">
        <f>MROUND(300000/E44,10)</f>
        <v>2590</v>
      </c>
      <c r="D44" s="63" t="s">
        <v>13</v>
      </c>
      <c r="E44" s="64">
        <v>116</v>
      </c>
      <c r="F44" s="64">
        <v>115.15</v>
      </c>
      <c r="G44" s="64">
        <v>0</v>
      </c>
      <c r="H44" s="64">
        <f>(E44-F44)*C44</f>
        <v>2201.4999999999854</v>
      </c>
      <c r="I44" s="64">
        <v>0</v>
      </c>
      <c r="J44" s="64">
        <f>+I44+H44</f>
        <v>2201.4999999999854</v>
      </c>
    </row>
    <row r="45" spans="1:10" x14ac:dyDescent="0.25">
      <c r="A45" s="61">
        <v>43321</v>
      </c>
      <c r="B45" s="62" t="s">
        <v>26</v>
      </c>
      <c r="C45" s="63">
        <f>MROUND(300000/E45,10)</f>
        <v>990</v>
      </c>
      <c r="D45" s="63" t="s">
        <v>11</v>
      </c>
      <c r="E45" s="64">
        <v>304</v>
      </c>
      <c r="F45" s="64">
        <v>301</v>
      </c>
      <c r="G45" s="64">
        <v>0</v>
      </c>
      <c r="H45" s="64">
        <f>(F45-E45)*C45</f>
        <v>-2970</v>
      </c>
      <c r="I45" s="64">
        <v>0</v>
      </c>
      <c r="J45" s="64">
        <f>+I45+H45</f>
        <v>-2970</v>
      </c>
    </row>
    <row r="46" spans="1:10" x14ac:dyDescent="0.25">
      <c r="A46" s="61">
        <v>43321</v>
      </c>
      <c r="B46" s="62" t="s">
        <v>719</v>
      </c>
      <c r="C46" s="63">
        <f>MROUND(300000/E46,10)</f>
        <v>3140</v>
      </c>
      <c r="D46" s="63" t="s">
        <v>11</v>
      </c>
      <c r="E46" s="64">
        <v>95.5</v>
      </c>
      <c r="F46" s="64">
        <v>93.5</v>
      </c>
      <c r="G46" s="64">
        <v>0</v>
      </c>
      <c r="H46" s="64">
        <f>(F46-E46)*C46</f>
        <v>-6280</v>
      </c>
      <c r="I46" s="64">
        <v>0</v>
      </c>
      <c r="J46" s="64">
        <f>+I46+H46</f>
        <v>-6280</v>
      </c>
    </row>
    <row r="47" spans="1:10" x14ac:dyDescent="0.25">
      <c r="A47" s="3">
        <v>43319</v>
      </c>
      <c r="B47" s="4" t="s">
        <v>54</v>
      </c>
      <c r="C47" s="5">
        <f t="shared" ref="C47:C54" si="60">MROUND(300000/E47,10)</f>
        <v>1330</v>
      </c>
      <c r="D47" s="5" t="s">
        <v>11</v>
      </c>
      <c r="E47" s="50">
        <v>224.75</v>
      </c>
      <c r="F47" s="50">
        <v>226.75</v>
      </c>
      <c r="G47" s="50">
        <v>0</v>
      </c>
      <c r="H47" s="50">
        <f>(F47-E47)*C47</f>
        <v>2660</v>
      </c>
      <c r="I47" s="50">
        <v>0</v>
      </c>
      <c r="J47" s="64">
        <f>+I47+H47</f>
        <v>2660</v>
      </c>
    </row>
    <row r="48" spans="1:10" x14ac:dyDescent="0.25">
      <c r="A48" s="3">
        <v>43319</v>
      </c>
      <c r="B48" s="4" t="s">
        <v>236</v>
      </c>
      <c r="C48" s="5">
        <f t="shared" si="60"/>
        <v>3490</v>
      </c>
      <c r="D48" s="5" t="s">
        <v>11</v>
      </c>
      <c r="E48" s="50">
        <v>86</v>
      </c>
      <c r="F48" s="50">
        <v>85</v>
      </c>
      <c r="G48" s="6">
        <v>0</v>
      </c>
      <c r="H48" s="64">
        <f>(F48-E48)*C48</f>
        <v>-3490</v>
      </c>
      <c r="I48" s="64">
        <v>0</v>
      </c>
      <c r="J48" s="64">
        <f t="shared" ref="J48" si="61">+I48+H48</f>
        <v>-3490</v>
      </c>
    </row>
    <row r="49" spans="1:10" x14ac:dyDescent="0.25">
      <c r="A49" s="3">
        <v>43319</v>
      </c>
      <c r="B49" s="4" t="s">
        <v>73</v>
      </c>
      <c r="C49" s="5">
        <f t="shared" si="60"/>
        <v>890</v>
      </c>
      <c r="D49" s="5" t="s">
        <v>13</v>
      </c>
      <c r="E49" s="6">
        <v>338</v>
      </c>
      <c r="F49" s="6">
        <v>341</v>
      </c>
      <c r="G49" s="6">
        <v>0</v>
      </c>
      <c r="H49" s="50">
        <f>(E49-F49)*C49</f>
        <v>-2670</v>
      </c>
      <c r="I49" s="50">
        <v>0</v>
      </c>
      <c r="J49" s="64">
        <f t="shared" ref="J49:J54" si="62">+I49+H49</f>
        <v>-2670</v>
      </c>
    </row>
    <row r="50" spans="1:10" x14ac:dyDescent="0.25">
      <c r="A50" s="61">
        <v>43318</v>
      </c>
      <c r="B50" s="62" t="s">
        <v>51</v>
      </c>
      <c r="C50" s="63">
        <f t="shared" si="60"/>
        <v>790</v>
      </c>
      <c r="D50" s="63" t="s">
        <v>11</v>
      </c>
      <c r="E50" s="64">
        <v>377.5</v>
      </c>
      <c r="F50" s="64">
        <v>380.5</v>
      </c>
      <c r="G50" s="64">
        <v>385.5</v>
      </c>
      <c r="H50" s="64">
        <f>(F50-E50)*C50</f>
        <v>2370</v>
      </c>
      <c r="I50" s="64">
        <f>(G50-F50)*C50</f>
        <v>3950</v>
      </c>
      <c r="J50" s="64">
        <f t="shared" si="62"/>
        <v>6320</v>
      </c>
    </row>
    <row r="51" spans="1:10" x14ac:dyDescent="0.25">
      <c r="A51" s="61">
        <v>43318</v>
      </c>
      <c r="B51" s="62" t="s">
        <v>36</v>
      </c>
      <c r="C51" s="63">
        <f t="shared" si="60"/>
        <v>3790</v>
      </c>
      <c r="D51" s="63" t="s">
        <v>11</v>
      </c>
      <c r="E51" s="64">
        <v>79.25</v>
      </c>
      <c r="F51" s="64">
        <v>78.25</v>
      </c>
      <c r="G51" s="64">
        <v>0</v>
      </c>
      <c r="H51" s="64">
        <f>(F51-E51)*C51</f>
        <v>-3790</v>
      </c>
      <c r="I51" s="64">
        <v>0</v>
      </c>
      <c r="J51" s="64">
        <f t="shared" si="62"/>
        <v>-3790</v>
      </c>
    </row>
    <row r="52" spans="1:10" x14ac:dyDescent="0.25">
      <c r="A52" s="61">
        <v>43318</v>
      </c>
      <c r="B52" s="62" t="s">
        <v>166</v>
      </c>
      <c r="C52" s="63">
        <f t="shared" si="60"/>
        <v>1080</v>
      </c>
      <c r="D52" s="63" t="s">
        <v>11</v>
      </c>
      <c r="E52" s="64">
        <v>277.5</v>
      </c>
      <c r="F52" s="64">
        <v>275</v>
      </c>
      <c r="G52" s="64">
        <v>0</v>
      </c>
      <c r="H52" s="64">
        <f>(F52-E52)*C52</f>
        <v>-2700</v>
      </c>
      <c r="I52" s="64">
        <v>0</v>
      </c>
      <c r="J52" s="64">
        <f t="shared" si="62"/>
        <v>-2700</v>
      </c>
    </row>
    <row r="53" spans="1:10" x14ac:dyDescent="0.25">
      <c r="A53" s="61">
        <v>43315</v>
      </c>
      <c r="B53" s="62" t="s">
        <v>157</v>
      </c>
      <c r="C53" s="63">
        <f t="shared" si="60"/>
        <v>3490</v>
      </c>
      <c r="D53" s="63" t="s">
        <v>11</v>
      </c>
      <c r="E53" s="64">
        <v>86</v>
      </c>
      <c r="F53" s="64">
        <v>87</v>
      </c>
      <c r="G53" s="64">
        <v>88.5</v>
      </c>
      <c r="H53" s="64">
        <f>(F53-E53)*C53</f>
        <v>3490</v>
      </c>
      <c r="I53" s="64">
        <v>0</v>
      </c>
      <c r="J53" s="64">
        <f t="shared" si="62"/>
        <v>3490</v>
      </c>
    </row>
    <row r="54" spans="1:10" x14ac:dyDescent="0.25">
      <c r="A54" s="61">
        <v>43315</v>
      </c>
      <c r="B54" s="62" t="s">
        <v>132</v>
      </c>
      <c r="C54" s="63">
        <f t="shared" si="60"/>
        <v>690</v>
      </c>
      <c r="D54" s="63" t="s">
        <v>11</v>
      </c>
      <c r="E54" s="64">
        <v>434</v>
      </c>
      <c r="F54" s="64">
        <v>438</v>
      </c>
      <c r="G54" s="64">
        <v>448</v>
      </c>
      <c r="H54" s="64">
        <f>(F54-E54)*C54</f>
        <v>2760</v>
      </c>
      <c r="I54" s="64">
        <v>0</v>
      </c>
      <c r="J54" s="64">
        <f t="shared" si="62"/>
        <v>2760</v>
      </c>
    </row>
    <row r="55" spans="1:10" x14ac:dyDescent="0.25">
      <c r="A55" s="61">
        <v>43314</v>
      </c>
      <c r="B55" s="62" t="s">
        <v>559</v>
      </c>
      <c r="C55" s="63">
        <f t="shared" ref="C55:C62" si="63">MROUND(300000/E55,10)</f>
        <v>970</v>
      </c>
      <c r="D55" s="63" t="s">
        <v>11</v>
      </c>
      <c r="E55" s="64">
        <v>310</v>
      </c>
      <c r="F55" s="64">
        <v>313</v>
      </c>
      <c r="G55" s="64">
        <v>316.5</v>
      </c>
      <c r="H55" s="64">
        <f t="shared" ref="H55:H60" si="64">(F55-E55)*C55</f>
        <v>2910</v>
      </c>
      <c r="I55" s="64">
        <f>(G55-F55)*C55</f>
        <v>3395</v>
      </c>
      <c r="J55" s="64">
        <f t="shared" ref="J55:J60" si="65">+I55+H55</f>
        <v>6305</v>
      </c>
    </row>
    <row r="56" spans="1:10" x14ac:dyDescent="0.25">
      <c r="A56" s="61">
        <v>43314</v>
      </c>
      <c r="B56" s="62" t="s">
        <v>93</v>
      </c>
      <c r="C56" s="63">
        <f t="shared" si="63"/>
        <v>2600</v>
      </c>
      <c r="D56" s="63" t="s">
        <v>11</v>
      </c>
      <c r="E56" s="64">
        <v>115.5</v>
      </c>
      <c r="F56" s="64">
        <v>116.5</v>
      </c>
      <c r="G56" s="64">
        <v>0</v>
      </c>
      <c r="H56" s="64">
        <f t="shared" si="64"/>
        <v>2600</v>
      </c>
      <c r="I56" s="64">
        <v>0</v>
      </c>
      <c r="J56" s="64">
        <f t="shared" si="65"/>
        <v>2600</v>
      </c>
    </row>
    <row r="57" spans="1:10" x14ac:dyDescent="0.25">
      <c r="A57" s="61">
        <v>43314</v>
      </c>
      <c r="B57" s="62" t="s">
        <v>242</v>
      </c>
      <c r="C57" s="63">
        <f t="shared" si="63"/>
        <v>2910</v>
      </c>
      <c r="D57" s="63" t="s">
        <v>11</v>
      </c>
      <c r="E57" s="64">
        <v>103</v>
      </c>
      <c r="F57" s="64">
        <v>104</v>
      </c>
      <c r="G57" s="64">
        <v>0</v>
      </c>
      <c r="H57" s="64">
        <f t="shared" si="64"/>
        <v>2910</v>
      </c>
      <c r="I57" s="64">
        <v>0</v>
      </c>
      <c r="J57" s="64">
        <f t="shared" si="65"/>
        <v>2910</v>
      </c>
    </row>
    <row r="58" spans="1:10" x14ac:dyDescent="0.25">
      <c r="A58" s="61">
        <v>43314</v>
      </c>
      <c r="B58" s="62" t="s">
        <v>137</v>
      </c>
      <c r="C58" s="63">
        <f t="shared" si="63"/>
        <v>3530</v>
      </c>
      <c r="D58" s="63" t="s">
        <v>11</v>
      </c>
      <c r="E58" s="64">
        <v>85</v>
      </c>
      <c r="F58" s="64">
        <v>85.5</v>
      </c>
      <c r="G58" s="64">
        <v>0</v>
      </c>
      <c r="H58" s="64">
        <f t="shared" si="64"/>
        <v>1765</v>
      </c>
      <c r="I58" s="64">
        <v>0</v>
      </c>
      <c r="J58" s="64">
        <f t="shared" si="65"/>
        <v>1765</v>
      </c>
    </row>
    <row r="59" spans="1:10" x14ac:dyDescent="0.25">
      <c r="A59" s="61">
        <v>43313</v>
      </c>
      <c r="B59" s="62" t="s">
        <v>38</v>
      </c>
      <c r="C59" s="63">
        <f t="shared" si="63"/>
        <v>740</v>
      </c>
      <c r="D59" s="63" t="s">
        <v>11</v>
      </c>
      <c r="E59" s="64">
        <v>404</v>
      </c>
      <c r="F59" s="64">
        <v>408</v>
      </c>
      <c r="G59" s="64">
        <v>413</v>
      </c>
      <c r="H59" s="64">
        <f t="shared" si="64"/>
        <v>2960</v>
      </c>
      <c r="I59" s="64">
        <f>(G59-F59)*C59</f>
        <v>3700</v>
      </c>
      <c r="J59" s="64">
        <f t="shared" si="65"/>
        <v>6660</v>
      </c>
    </row>
    <row r="60" spans="1:10" x14ac:dyDescent="0.25">
      <c r="A60" s="61">
        <v>43313</v>
      </c>
      <c r="B60" s="62" t="s">
        <v>96</v>
      </c>
      <c r="C60" s="63">
        <f t="shared" si="63"/>
        <v>2650</v>
      </c>
      <c r="D60" s="63" t="s">
        <v>11</v>
      </c>
      <c r="E60" s="64">
        <v>113</v>
      </c>
      <c r="F60" s="64">
        <v>114</v>
      </c>
      <c r="G60" s="64">
        <v>114.75</v>
      </c>
      <c r="H60" s="64">
        <f t="shared" si="64"/>
        <v>2650</v>
      </c>
      <c r="I60" s="64">
        <f>(G60-F60)*C60</f>
        <v>1987.5</v>
      </c>
      <c r="J60" s="64">
        <f t="shared" si="65"/>
        <v>4637.5</v>
      </c>
    </row>
    <row r="61" spans="1:10" x14ac:dyDescent="0.25">
      <c r="A61" s="61">
        <v>43313</v>
      </c>
      <c r="B61" s="62" t="s">
        <v>22</v>
      </c>
      <c r="C61" s="63">
        <f t="shared" si="63"/>
        <v>20000</v>
      </c>
      <c r="D61" s="63" t="s">
        <v>11</v>
      </c>
      <c r="E61" s="64">
        <v>15</v>
      </c>
      <c r="F61" s="64">
        <v>15.5</v>
      </c>
      <c r="G61" s="64">
        <v>16.5</v>
      </c>
      <c r="H61" s="64">
        <f t="shared" ref="H61" si="66">(F61-E61)*C61</f>
        <v>10000</v>
      </c>
      <c r="I61" s="64">
        <f>(G61-F61)*C61</f>
        <v>20000</v>
      </c>
      <c r="J61" s="64">
        <f t="shared" ref="J61" si="67">+I61+H61</f>
        <v>30000</v>
      </c>
    </row>
    <row r="62" spans="1:10" x14ac:dyDescent="0.25">
      <c r="A62" s="61">
        <v>43313</v>
      </c>
      <c r="B62" s="62" t="s">
        <v>81</v>
      </c>
      <c r="C62" s="63">
        <f t="shared" si="63"/>
        <v>2540</v>
      </c>
      <c r="D62" s="63" t="s">
        <v>11</v>
      </c>
      <c r="E62" s="64">
        <v>118</v>
      </c>
      <c r="F62" s="64">
        <v>118.75</v>
      </c>
      <c r="G62" s="64">
        <v>0</v>
      </c>
      <c r="H62" s="64">
        <f t="shared" ref="H62" si="68">(F62-E62)*C62</f>
        <v>1905</v>
      </c>
      <c r="I62" s="64">
        <v>0</v>
      </c>
      <c r="J62" s="64">
        <f t="shared" ref="J62" si="69">+I62+H62</f>
        <v>1905</v>
      </c>
    </row>
    <row r="63" spans="1:10" x14ac:dyDescent="0.25">
      <c r="A63" s="67"/>
      <c r="B63" s="67"/>
      <c r="C63" s="67"/>
      <c r="D63" s="67"/>
      <c r="E63" s="67"/>
      <c r="F63" s="67"/>
      <c r="G63" s="67"/>
      <c r="H63" s="67"/>
      <c r="I63" s="67"/>
      <c r="J63" s="67"/>
    </row>
    <row r="64" spans="1:10" x14ac:dyDescent="0.25">
      <c r="A64" s="61">
        <v>43312</v>
      </c>
      <c r="B64" s="62" t="s">
        <v>580</v>
      </c>
      <c r="C64" s="63">
        <f t="shared" ref="C64:C70" si="70">MROUND(300000/E64,10)</f>
        <v>1420</v>
      </c>
      <c r="D64" s="63" t="s">
        <v>11</v>
      </c>
      <c r="E64" s="64">
        <v>211</v>
      </c>
      <c r="F64" s="64">
        <v>213</v>
      </c>
      <c r="G64" s="64">
        <v>214.95</v>
      </c>
      <c r="H64" s="64">
        <f t="shared" ref="H64:H69" si="71">(F64-E64)*C64</f>
        <v>2840</v>
      </c>
      <c r="I64" s="64">
        <f>(G64-F64)*C64</f>
        <v>2768.9999999999836</v>
      </c>
      <c r="J64" s="64">
        <f t="shared" ref="J64:J70" si="72">+I64+H64</f>
        <v>5608.9999999999836</v>
      </c>
    </row>
    <row r="65" spans="1:10" x14ac:dyDescent="0.25">
      <c r="A65" s="61">
        <v>43312</v>
      </c>
      <c r="B65" s="62" t="s">
        <v>158</v>
      </c>
      <c r="C65" s="63">
        <f t="shared" si="70"/>
        <v>1350</v>
      </c>
      <c r="D65" s="63" t="s">
        <v>11</v>
      </c>
      <c r="E65" s="64">
        <v>222.5</v>
      </c>
      <c r="F65" s="64">
        <v>224.5</v>
      </c>
      <c r="G65" s="64">
        <v>0</v>
      </c>
      <c r="H65" s="64">
        <f t="shared" si="71"/>
        <v>2700</v>
      </c>
      <c r="I65" s="64">
        <v>0</v>
      </c>
      <c r="J65" s="64">
        <f t="shared" si="72"/>
        <v>2700</v>
      </c>
    </row>
    <row r="66" spans="1:10" x14ac:dyDescent="0.25">
      <c r="A66" s="61">
        <v>43312</v>
      </c>
      <c r="B66" s="62" t="s">
        <v>716</v>
      </c>
      <c r="C66" s="63">
        <f t="shared" si="70"/>
        <v>1390</v>
      </c>
      <c r="D66" s="63" t="s">
        <v>11</v>
      </c>
      <c r="E66" s="64">
        <v>215.75</v>
      </c>
      <c r="F66" s="64">
        <v>214.25</v>
      </c>
      <c r="G66" s="64">
        <v>0</v>
      </c>
      <c r="H66" s="64">
        <f t="shared" si="71"/>
        <v>-2085</v>
      </c>
      <c r="I66" s="64">
        <v>0</v>
      </c>
      <c r="J66" s="64">
        <f t="shared" si="72"/>
        <v>-2085</v>
      </c>
    </row>
    <row r="67" spans="1:10" x14ac:dyDescent="0.25">
      <c r="A67" s="61">
        <v>43312</v>
      </c>
      <c r="B67" s="62" t="s">
        <v>70</v>
      </c>
      <c r="C67" s="63">
        <f t="shared" si="70"/>
        <v>970</v>
      </c>
      <c r="D67" s="63" t="s">
        <v>11</v>
      </c>
      <c r="E67" s="64">
        <v>309</v>
      </c>
      <c r="F67" s="64">
        <v>310</v>
      </c>
      <c r="G67" s="64">
        <v>0</v>
      </c>
      <c r="H67" s="64">
        <f t="shared" si="71"/>
        <v>970</v>
      </c>
      <c r="I67" s="64">
        <v>0</v>
      </c>
      <c r="J67" s="64">
        <f t="shared" si="72"/>
        <v>970</v>
      </c>
    </row>
    <row r="68" spans="1:10" x14ac:dyDescent="0.25">
      <c r="A68" s="61">
        <v>43311</v>
      </c>
      <c r="B68" s="62" t="s">
        <v>144</v>
      </c>
      <c r="C68" s="63">
        <f t="shared" si="70"/>
        <v>480</v>
      </c>
      <c r="D68" s="63" t="s">
        <v>11</v>
      </c>
      <c r="E68" s="64">
        <v>624</v>
      </c>
      <c r="F68" s="64">
        <v>628</v>
      </c>
      <c r="G68" s="64">
        <v>0</v>
      </c>
      <c r="H68" s="64">
        <f t="shared" si="71"/>
        <v>1920</v>
      </c>
      <c r="I68" s="64">
        <v>0</v>
      </c>
      <c r="J68" s="64">
        <f t="shared" si="72"/>
        <v>1920</v>
      </c>
    </row>
    <row r="69" spans="1:10" x14ac:dyDescent="0.25">
      <c r="A69" s="61">
        <v>43311</v>
      </c>
      <c r="B69" s="62" t="s">
        <v>69</v>
      </c>
      <c r="C69" s="63">
        <f t="shared" si="70"/>
        <v>2140</v>
      </c>
      <c r="D69" s="63" t="s">
        <v>11</v>
      </c>
      <c r="E69" s="64">
        <v>140</v>
      </c>
      <c r="F69" s="64">
        <v>139</v>
      </c>
      <c r="G69" s="64">
        <v>0</v>
      </c>
      <c r="H69" s="64">
        <f t="shared" si="71"/>
        <v>-2140</v>
      </c>
      <c r="I69" s="64">
        <v>0</v>
      </c>
      <c r="J69" s="64">
        <f t="shared" si="72"/>
        <v>-2140</v>
      </c>
    </row>
    <row r="70" spans="1:10" x14ac:dyDescent="0.25">
      <c r="A70" s="61">
        <v>43311</v>
      </c>
      <c r="B70" s="62" t="s">
        <v>47</v>
      </c>
      <c r="C70" s="63">
        <f t="shared" si="70"/>
        <v>520</v>
      </c>
      <c r="D70" s="63" t="s">
        <v>13</v>
      </c>
      <c r="E70" s="64">
        <v>572</v>
      </c>
      <c r="F70" s="64">
        <v>577</v>
      </c>
      <c r="G70" s="64">
        <v>0</v>
      </c>
      <c r="H70" s="64">
        <f>(E70-F70)*C70</f>
        <v>-2600</v>
      </c>
      <c r="I70" s="64">
        <v>0</v>
      </c>
      <c r="J70" s="64">
        <f t="shared" si="72"/>
        <v>-2600</v>
      </c>
    </row>
    <row r="71" spans="1:10" x14ac:dyDescent="0.25">
      <c r="A71" s="61">
        <v>43308</v>
      </c>
      <c r="B71" s="62" t="s">
        <v>113</v>
      </c>
      <c r="C71" s="63">
        <f>MROUND(500000/E71,10)</f>
        <v>450</v>
      </c>
      <c r="D71" s="63" t="s">
        <v>11</v>
      </c>
      <c r="E71" s="64">
        <v>1117</v>
      </c>
      <c r="F71" s="64">
        <v>1132</v>
      </c>
      <c r="G71" s="64">
        <v>1137</v>
      </c>
      <c r="H71" s="64">
        <f t="shared" ref="H71:H76" si="73">(F71-E71)*C71</f>
        <v>6750</v>
      </c>
      <c r="I71" s="64">
        <f>(G71-F71)*C71</f>
        <v>2250</v>
      </c>
      <c r="J71" s="64">
        <f t="shared" ref="J71:J76" si="74">+I71+H71</f>
        <v>9000</v>
      </c>
    </row>
    <row r="72" spans="1:10" x14ac:dyDescent="0.25">
      <c r="A72" s="61">
        <v>43308</v>
      </c>
      <c r="B72" s="62" t="s">
        <v>41</v>
      </c>
      <c r="C72" s="63">
        <f>MROUND(500000/E72,10)</f>
        <v>420</v>
      </c>
      <c r="D72" s="63" t="s">
        <v>11</v>
      </c>
      <c r="E72" s="64">
        <v>1200</v>
      </c>
      <c r="F72" s="64">
        <v>1210</v>
      </c>
      <c r="G72" s="64">
        <v>1213</v>
      </c>
      <c r="H72" s="64">
        <f t="shared" si="73"/>
        <v>4200</v>
      </c>
      <c r="I72" s="64">
        <f>(G72-F72)*C72</f>
        <v>1260</v>
      </c>
      <c r="J72" s="64">
        <f t="shared" si="74"/>
        <v>5460</v>
      </c>
    </row>
    <row r="73" spans="1:10" x14ac:dyDescent="0.25">
      <c r="A73" s="61">
        <v>43308</v>
      </c>
      <c r="B73" s="62" t="s">
        <v>379</v>
      </c>
      <c r="C73" s="63">
        <f>MROUND(500000/E73,10)</f>
        <v>1380</v>
      </c>
      <c r="D73" s="63" t="s">
        <v>11</v>
      </c>
      <c r="E73" s="64">
        <v>363.5</v>
      </c>
      <c r="F73" s="64">
        <v>365.5</v>
      </c>
      <c r="G73" s="64">
        <v>368</v>
      </c>
      <c r="H73" s="64">
        <f t="shared" si="73"/>
        <v>2760</v>
      </c>
      <c r="I73" s="64">
        <f>(G73-F73)*C73</f>
        <v>3450</v>
      </c>
      <c r="J73" s="64">
        <f t="shared" si="74"/>
        <v>6210</v>
      </c>
    </row>
    <row r="74" spans="1:10" x14ac:dyDescent="0.25">
      <c r="A74" s="61">
        <v>43308</v>
      </c>
      <c r="B74" s="62" t="s">
        <v>146</v>
      </c>
      <c r="C74" s="63">
        <f>MROUND(500000/E74,10)</f>
        <v>1820</v>
      </c>
      <c r="D74" s="63" t="s">
        <v>11</v>
      </c>
      <c r="E74" s="64">
        <v>275</v>
      </c>
      <c r="F74" s="64">
        <v>273</v>
      </c>
      <c r="G74" s="64">
        <v>0</v>
      </c>
      <c r="H74" s="64">
        <f t="shared" si="73"/>
        <v>-3640</v>
      </c>
      <c r="I74" s="64">
        <v>0</v>
      </c>
      <c r="J74" s="64">
        <f t="shared" si="74"/>
        <v>-3640</v>
      </c>
    </row>
    <row r="75" spans="1:10" x14ac:dyDescent="0.25">
      <c r="A75" s="3">
        <v>43307</v>
      </c>
      <c r="B75" s="4" t="s">
        <v>51</v>
      </c>
      <c r="C75" s="5">
        <f t="shared" ref="C75:C82" si="75">MROUND(300000/E75,10)</f>
        <v>840</v>
      </c>
      <c r="D75" s="5" t="s">
        <v>11</v>
      </c>
      <c r="E75" s="50">
        <v>356</v>
      </c>
      <c r="F75" s="50">
        <v>358</v>
      </c>
      <c r="G75" s="50">
        <v>360</v>
      </c>
      <c r="H75" s="50">
        <f t="shared" si="73"/>
        <v>1680</v>
      </c>
      <c r="I75" s="50">
        <f>(G75-F75)*C75</f>
        <v>1680</v>
      </c>
      <c r="J75" s="64">
        <f t="shared" si="74"/>
        <v>3360</v>
      </c>
    </row>
    <row r="76" spans="1:10" x14ac:dyDescent="0.25">
      <c r="A76" s="3">
        <v>43307</v>
      </c>
      <c r="B76" s="4" t="s">
        <v>101</v>
      </c>
      <c r="C76" s="5">
        <f t="shared" si="75"/>
        <v>3570</v>
      </c>
      <c r="D76" s="5" t="s">
        <v>11</v>
      </c>
      <c r="E76" s="50">
        <v>84</v>
      </c>
      <c r="F76" s="50">
        <v>86</v>
      </c>
      <c r="G76" s="50">
        <v>0</v>
      </c>
      <c r="H76" s="50">
        <f t="shared" si="73"/>
        <v>7140</v>
      </c>
      <c r="I76" s="50">
        <v>0</v>
      </c>
      <c r="J76" s="64">
        <f t="shared" si="74"/>
        <v>7140</v>
      </c>
    </row>
    <row r="77" spans="1:10" x14ac:dyDescent="0.25">
      <c r="A77" s="3">
        <v>43307</v>
      </c>
      <c r="B77" s="4" t="s">
        <v>479</v>
      </c>
      <c r="C77" s="5">
        <f t="shared" si="75"/>
        <v>260</v>
      </c>
      <c r="D77" s="5" t="s">
        <v>11</v>
      </c>
      <c r="E77" s="50">
        <v>1135</v>
      </c>
      <c r="F77" s="50">
        <v>1125</v>
      </c>
      <c r="G77" s="50">
        <v>0</v>
      </c>
      <c r="H77" s="50">
        <f t="shared" ref="H77:H82" si="76">(F77-E77)*C77</f>
        <v>-2600</v>
      </c>
      <c r="I77" s="50">
        <v>0</v>
      </c>
      <c r="J77" s="52">
        <f t="shared" ref="J77:J82" si="77">+I77+H77</f>
        <v>-2600</v>
      </c>
    </row>
    <row r="78" spans="1:10" x14ac:dyDescent="0.25">
      <c r="A78" s="3">
        <v>43307</v>
      </c>
      <c r="B78" s="4" t="s">
        <v>65</v>
      </c>
      <c r="C78" s="5">
        <f t="shared" si="75"/>
        <v>530</v>
      </c>
      <c r="D78" s="5" t="s">
        <v>11</v>
      </c>
      <c r="E78" s="50">
        <v>563</v>
      </c>
      <c r="F78" s="50">
        <v>558</v>
      </c>
      <c r="G78" s="50">
        <v>578</v>
      </c>
      <c r="H78" s="64">
        <f t="shared" si="76"/>
        <v>-2650</v>
      </c>
      <c r="I78" s="64">
        <v>0</v>
      </c>
      <c r="J78" s="52">
        <f t="shared" si="77"/>
        <v>-2650</v>
      </c>
    </row>
    <row r="79" spans="1:10" x14ac:dyDescent="0.25">
      <c r="A79" s="61">
        <v>43306</v>
      </c>
      <c r="B79" s="62" t="s">
        <v>121</v>
      </c>
      <c r="C79" s="63">
        <f t="shared" si="75"/>
        <v>1470</v>
      </c>
      <c r="D79" s="63" t="s">
        <v>11</v>
      </c>
      <c r="E79" s="64">
        <v>204.5</v>
      </c>
      <c r="F79" s="64">
        <v>206.5</v>
      </c>
      <c r="G79" s="64">
        <v>0</v>
      </c>
      <c r="H79" s="64">
        <f t="shared" si="76"/>
        <v>2940</v>
      </c>
      <c r="I79" s="64">
        <v>0</v>
      </c>
      <c r="J79" s="64">
        <f t="shared" si="77"/>
        <v>2940</v>
      </c>
    </row>
    <row r="80" spans="1:10" x14ac:dyDescent="0.25">
      <c r="A80" s="61">
        <v>43306</v>
      </c>
      <c r="B80" s="62" t="s">
        <v>92</v>
      </c>
      <c r="C80" s="63">
        <f t="shared" si="75"/>
        <v>220</v>
      </c>
      <c r="D80" s="63" t="s">
        <v>11</v>
      </c>
      <c r="E80" s="64">
        <v>1358</v>
      </c>
      <c r="F80" s="64">
        <v>1370</v>
      </c>
      <c r="G80" s="64">
        <v>0</v>
      </c>
      <c r="H80" s="64">
        <f t="shared" si="76"/>
        <v>2640</v>
      </c>
      <c r="I80" s="64">
        <v>0</v>
      </c>
      <c r="J80" s="64">
        <f t="shared" si="77"/>
        <v>2640</v>
      </c>
    </row>
    <row r="81" spans="1:10" x14ac:dyDescent="0.25">
      <c r="A81" s="61">
        <v>43306</v>
      </c>
      <c r="B81" s="62" t="s">
        <v>712</v>
      </c>
      <c r="C81" s="63">
        <f t="shared" si="75"/>
        <v>900</v>
      </c>
      <c r="D81" s="63" t="s">
        <v>11</v>
      </c>
      <c r="E81" s="64">
        <v>335</v>
      </c>
      <c r="F81" s="64">
        <v>337</v>
      </c>
      <c r="G81" s="64">
        <v>0</v>
      </c>
      <c r="H81" s="64">
        <f t="shared" si="76"/>
        <v>1800</v>
      </c>
      <c r="I81" s="64">
        <v>0</v>
      </c>
      <c r="J81" s="64">
        <f t="shared" si="77"/>
        <v>1800</v>
      </c>
    </row>
    <row r="82" spans="1:10" x14ac:dyDescent="0.25">
      <c r="A82" s="61">
        <v>43305</v>
      </c>
      <c r="B82" s="62" t="s">
        <v>711</v>
      </c>
      <c r="C82" s="63">
        <f t="shared" si="75"/>
        <v>930</v>
      </c>
      <c r="D82" s="63" t="s">
        <v>11</v>
      </c>
      <c r="E82" s="64">
        <v>322</v>
      </c>
      <c r="F82" s="64">
        <v>325</v>
      </c>
      <c r="G82" s="64">
        <v>330</v>
      </c>
      <c r="H82" s="64">
        <f t="shared" si="76"/>
        <v>2790</v>
      </c>
      <c r="I82" s="64">
        <v>0</v>
      </c>
      <c r="J82" s="64">
        <f t="shared" si="77"/>
        <v>2790</v>
      </c>
    </row>
    <row r="83" spans="1:10" x14ac:dyDescent="0.25">
      <c r="A83" s="61">
        <v>43305</v>
      </c>
      <c r="B83" s="62" t="s">
        <v>337</v>
      </c>
      <c r="C83" s="63">
        <f t="shared" ref="C83:C84" si="78">MROUND(300000/E83,10)</f>
        <v>1290</v>
      </c>
      <c r="D83" s="63" t="s">
        <v>11</v>
      </c>
      <c r="E83" s="64">
        <v>233</v>
      </c>
      <c r="F83" s="64">
        <v>235</v>
      </c>
      <c r="G83" s="64">
        <v>238</v>
      </c>
      <c r="H83" s="64">
        <f t="shared" ref="H83:H84" si="79">(F83-E83)*C83</f>
        <v>2580</v>
      </c>
      <c r="I83" s="64">
        <v>0</v>
      </c>
      <c r="J83" s="64">
        <f t="shared" ref="J83:J84" si="80">+I83+H83</f>
        <v>2580</v>
      </c>
    </row>
    <row r="84" spans="1:10" x14ac:dyDescent="0.25">
      <c r="A84" s="61">
        <v>43305</v>
      </c>
      <c r="B84" s="62" t="s">
        <v>49</v>
      </c>
      <c r="C84" s="63">
        <f t="shared" si="78"/>
        <v>330</v>
      </c>
      <c r="D84" s="63" t="s">
        <v>11</v>
      </c>
      <c r="E84" s="64">
        <v>917</v>
      </c>
      <c r="F84" s="64">
        <v>926</v>
      </c>
      <c r="G84" s="64">
        <v>936</v>
      </c>
      <c r="H84" s="64">
        <f t="shared" si="79"/>
        <v>2970</v>
      </c>
      <c r="I84" s="64">
        <v>0</v>
      </c>
      <c r="J84" s="64">
        <f t="shared" si="80"/>
        <v>2970</v>
      </c>
    </row>
    <row r="85" spans="1:10" x14ac:dyDescent="0.25">
      <c r="A85" s="61">
        <v>43304</v>
      </c>
      <c r="B85" s="62" t="s">
        <v>474</v>
      </c>
      <c r="C85" s="63">
        <f>MROUND(300000/E85,10)</f>
        <v>520</v>
      </c>
      <c r="D85" s="63" t="s">
        <v>11</v>
      </c>
      <c r="E85" s="64">
        <v>572</v>
      </c>
      <c r="F85" s="64">
        <v>577</v>
      </c>
      <c r="G85" s="64">
        <v>585</v>
      </c>
      <c r="H85" s="64">
        <f>(F85-E85)*C85</f>
        <v>2600</v>
      </c>
      <c r="I85" s="64">
        <f>(G85-F85)*C85</f>
        <v>4160</v>
      </c>
      <c r="J85" s="64">
        <f>+I85+H85</f>
        <v>6760</v>
      </c>
    </row>
    <row r="86" spans="1:10" x14ac:dyDescent="0.25">
      <c r="A86" s="61">
        <v>43304</v>
      </c>
      <c r="B86" s="62" t="s">
        <v>220</v>
      </c>
      <c r="C86" s="63">
        <f>MROUND(300000/E86,10)</f>
        <v>520</v>
      </c>
      <c r="D86" s="63" t="s">
        <v>11</v>
      </c>
      <c r="E86" s="64">
        <v>580</v>
      </c>
      <c r="F86" s="64">
        <v>585</v>
      </c>
      <c r="G86" s="64">
        <v>595</v>
      </c>
      <c r="H86" s="64">
        <f>(F86-E86)*C86</f>
        <v>2600</v>
      </c>
      <c r="I86" s="64">
        <f>(G86-F86)*C86</f>
        <v>5200</v>
      </c>
      <c r="J86" s="64">
        <f>+I86+H86</f>
        <v>7800</v>
      </c>
    </row>
    <row r="87" spans="1:10" x14ac:dyDescent="0.25">
      <c r="A87" s="61">
        <v>43304</v>
      </c>
      <c r="B87" s="62" t="s">
        <v>90</v>
      </c>
      <c r="C87" s="63">
        <f>MROUND(300000/E87,10)</f>
        <v>2480</v>
      </c>
      <c r="D87" s="63" t="s">
        <v>11</v>
      </c>
      <c r="E87" s="64">
        <v>121</v>
      </c>
      <c r="F87" s="64">
        <v>122</v>
      </c>
      <c r="G87" s="64">
        <v>123.5</v>
      </c>
      <c r="H87" s="64">
        <f>(F87-E87)*C87</f>
        <v>2480</v>
      </c>
      <c r="I87" s="64">
        <f>(G87-F87)*C87</f>
        <v>3720</v>
      </c>
      <c r="J87" s="64">
        <f>+I87+H87</f>
        <v>6200</v>
      </c>
    </row>
    <row r="88" spans="1:10" x14ac:dyDescent="0.25">
      <c r="A88" s="3">
        <v>43301</v>
      </c>
      <c r="B88" s="4" t="s">
        <v>10</v>
      </c>
      <c r="C88" s="5">
        <f>MROUND(300000/E88,10)</f>
        <v>1090</v>
      </c>
      <c r="D88" s="5" t="s">
        <v>11</v>
      </c>
      <c r="E88" s="50">
        <v>276</v>
      </c>
      <c r="F88" s="50">
        <v>278</v>
      </c>
      <c r="G88" s="50">
        <v>280</v>
      </c>
      <c r="H88" s="50">
        <f>(F88-E88)*C88</f>
        <v>2180</v>
      </c>
      <c r="I88" s="50">
        <f>(G88-F88)*C88</f>
        <v>2180</v>
      </c>
      <c r="J88" s="64">
        <f t="shared" ref="J88:J91" si="81">+I88+H88</f>
        <v>4360</v>
      </c>
    </row>
    <row r="89" spans="1:10" x14ac:dyDescent="0.25">
      <c r="A89" s="3">
        <v>43301</v>
      </c>
      <c r="B89" s="4" t="s">
        <v>47</v>
      </c>
      <c r="C89" s="5">
        <f t="shared" ref="C89:C91" si="82">MROUND(300000/E89,10)</f>
        <v>510</v>
      </c>
      <c r="D89" s="5" t="s">
        <v>11</v>
      </c>
      <c r="E89" s="50">
        <v>583</v>
      </c>
      <c r="F89" s="50">
        <v>588</v>
      </c>
      <c r="G89" s="50">
        <v>0</v>
      </c>
      <c r="H89" s="50">
        <f>(F89-E89)*C89</f>
        <v>2550</v>
      </c>
      <c r="I89" s="50">
        <v>0</v>
      </c>
      <c r="J89" s="64">
        <f t="shared" si="81"/>
        <v>2550</v>
      </c>
    </row>
    <row r="90" spans="1:10" x14ac:dyDescent="0.25">
      <c r="A90" s="3">
        <v>43301</v>
      </c>
      <c r="B90" s="4" t="s">
        <v>700</v>
      </c>
      <c r="C90" s="5">
        <f t="shared" si="82"/>
        <v>650</v>
      </c>
      <c r="D90" s="5" t="s">
        <v>13</v>
      </c>
      <c r="E90" s="6">
        <v>463.5</v>
      </c>
      <c r="F90" s="6">
        <v>459.5</v>
      </c>
      <c r="G90" s="6">
        <v>0</v>
      </c>
      <c r="H90" s="50">
        <f>(E90-F90)*C90</f>
        <v>2600</v>
      </c>
      <c r="I90" s="50">
        <v>0</v>
      </c>
      <c r="J90" s="64">
        <f t="shared" si="81"/>
        <v>2600</v>
      </c>
    </row>
    <row r="91" spans="1:10" x14ac:dyDescent="0.25">
      <c r="A91" s="3">
        <v>43301</v>
      </c>
      <c r="B91" s="4" t="s">
        <v>73</v>
      </c>
      <c r="C91" s="5">
        <f t="shared" si="82"/>
        <v>990</v>
      </c>
      <c r="D91" s="5" t="s">
        <v>11</v>
      </c>
      <c r="E91" s="50">
        <v>304.5</v>
      </c>
      <c r="F91" s="50">
        <v>301.5</v>
      </c>
      <c r="G91" s="50">
        <v>0</v>
      </c>
      <c r="H91" s="50">
        <f>(F91-E91)*C91</f>
        <v>-2970</v>
      </c>
      <c r="I91" s="50">
        <v>0</v>
      </c>
      <c r="J91" s="52">
        <f t="shared" si="81"/>
        <v>-2970</v>
      </c>
    </row>
    <row r="92" spans="1:10" x14ac:dyDescent="0.25">
      <c r="A92" s="61">
        <v>43300</v>
      </c>
      <c r="B92" s="62" t="s">
        <v>209</v>
      </c>
      <c r="C92" s="63">
        <f t="shared" ref="C92:C98" si="83">MROUND(300000/E92,10)</f>
        <v>350</v>
      </c>
      <c r="D92" s="63" t="s">
        <v>11</v>
      </c>
      <c r="E92" s="64">
        <v>849</v>
      </c>
      <c r="F92" s="64">
        <v>857</v>
      </c>
      <c r="G92" s="64">
        <v>0</v>
      </c>
      <c r="H92" s="64">
        <f>(F92-E92)*C92</f>
        <v>2800</v>
      </c>
      <c r="I92" s="64">
        <v>0</v>
      </c>
      <c r="J92" s="64">
        <f>+I92+H92</f>
        <v>2800</v>
      </c>
    </row>
    <row r="93" spans="1:10" x14ac:dyDescent="0.25">
      <c r="A93" s="61">
        <v>43300</v>
      </c>
      <c r="B93" s="62" t="s">
        <v>211</v>
      </c>
      <c r="C93" s="63">
        <f t="shared" si="83"/>
        <v>2100</v>
      </c>
      <c r="D93" s="63" t="s">
        <v>11</v>
      </c>
      <c r="E93" s="64">
        <v>143</v>
      </c>
      <c r="F93" s="64">
        <v>144</v>
      </c>
      <c r="G93" s="64">
        <v>145.5</v>
      </c>
      <c r="H93" s="64">
        <f>(F93-E93)*C93</f>
        <v>2100</v>
      </c>
      <c r="I93" s="64">
        <f>(G93-F93)*C93</f>
        <v>3150</v>
      </c>
      <c r="J93" s="64">
        <f>+I93+H93</f>
        <v>5250</v>
      </c>
    </row>
    <row r="94" spans="1:10" x14ac:dyDescent="0.25">
      <c r="A94" s="61">
        <v>43300</v>
      </c>
      <c r="B94" s="62" t="s">
        <v>710</v>
      </c>
      <c r="C94" s="63">
        <f t="shared" si="83"/>
        <v>5240</v>
      </c>
      <c r="D94" s="63" t="s">
        <v>11</v>
      </c>
      <c r="E94" s="64">
        <v>57.25</v>
      </c>
      <c r="F94" s="64">
        <v>58.25</v>
      </c>
      <c r="G94" s="64">
        <v>0</v>
      </c>
      <c r="H94" s="64">
        <f>(F94-E94)*C94</f>
        <v>5240</v>
      </c>
      <c r="I94" s="64">
        <v>0</v>
      </c>
      <c r="J94" s="64">
        <f>+I94+H94</f>
        <v>5240</v>
      </c>
    </row>
    <row r="95" spans="1:10" x14ac:dyDescent="0.25">
      <c r="A95" s="61">
        <v>43299</v>
      </c>
      <c r="B95" s="62" t="s">
        <v>233</v>
      </c>
      <c r="C95" s="63">
        <f t="shared" si="83"/>
        <v>1050</v>
      </c>
      <c r="D95" s="63" t="s">
        <v>11</v>
      </c>
      <c r="E95" s="64">
        <v>285</v>
      </c>
      <c r="F95" s="64">
        <v>287</v>
      </c>
      <c r="G95" s="64">
        <v>0</v>
      </c>
      <c r="H95" s="64">
        <f t="shared" ref="H95:H100" si="84">(F95-E95)*C95</f>
        <v>2100</v>
      </c>
      <c r="I95" s="64">
        <v>0</v>
      </c>
      <c r="J95" s="64">
        <f t="shared" ref="J95:J101" si="85">+I95+H95</f>
        <v>2100</v>
      </c>
    </row>
    <row r="96" spans="1:10" x14ac:dyDescent="0.25">
      <c r="A96" s="61">
        <v>43299</v>
      </c>
      <c r="B96" s="62" t="s">
        <v>22</v>
      </c>
      <c r="C96" s="63">
        <f t="shared" si="83"/>
        <v>23080</v>
      </c>
      <c r="D96" s="63" t="s">
        <v>11</v>
      </c>
      <c r="E96" s="64">
        <v>13</v>
      </c>
      <c r="F96" s="64">
        <v>13.25</v>
      </c>
      <c r="G96" s="64">
        <v>0</v>
      </c>
      <c r="H96" s="64">
        <f t="shared" si="84"/>
        <v>5770</v>
      </c>
      <c r="I96" s="64">
        <v>0</v>
      </c>
      <c r="J96" s="64">
        <f t="shared" si="85"/>
        <v>5770</v>
      </c>
    </row>
    <row r="97" spans="1:10" x14ac:dyDescent="0.25">
      <c r="A97" s="61">
        <v>43298</v>
      </c>
      <c r="B97" s="62" t="s">
        <v>559</v>
      </c>
      <c r="C97" s="63">
        <f t="shared" si="83"/>
        <v>860</v>
      </c>
      <c r="D97" s="63" t="s">
        <v>11</v>
      </c>
      <c r="E97" s="64">
        <v>347</v>
      </c>
      <c r="F97" s="64">
        <v>350</v>
      </c>
      <c r="G97" s="64">
        <v>355</v>
      </c>
      <c r="H97" s="64">
        <f t="shared" si="84"/>
        <v>2580</v>
      </c>
      <c r="I97" s="64">
        <f>(G97-F97)*C97</f>
        <v>4300</v>
      </c>
      <c r="J97" s="64">
        <f t="shared" si="85"/>
        <v>6880</v>
      </c>
    </row>
    <row r="98" spans="1:10" x14ac:dyDescent="0.25">
      <c r="A98" s="61">
        <v>43298</v>
      </c>
      <c r="B98" s="62" t="s">
        <v>54</v>
      </c>
      <c r="C98" s="63">
        <f t="shared" si="83"/>
        <v>1440</v>
      </c>
      <c r="D98" s="63" t="s">
        <v>11</v>
      </c>
      <c r="E98" s="64">
        <v>208</v>
      </c>
      <c r="F98" s="64">
        <v>210</v>
      </c>
      <c r="G98" s="64">
        <v>212</v>
      </c>
      <c r="H98" s="64">
        <f t="shared" si="84"/>
        <v>2880</v>
      </c>
      <c r="I98" s="64">
        <f>(G98-F98)*C98</f>
        <v>2880</v>
      </c>
      <c r="J98" s="64">
        <f t="shared" si="85"/>
        <v>5760</v>
      </c>
    </row>
    <row r="99" spans="1:10" x14ac:dyDescent="0.25">
      <c r="A99" s="61">
        <v>43297</v>
      </c>
      <c r="B99" s="62" t="s">
        <v>157</v>
      </c>
      <c r="C99" s="63">
        <f t="shared" ref="C99:C104" si="86">MROUND(300000/E99,10)</f>
        <v>4040</v>
      </c>
      <c r="D99" s="63" t="s">
        <v>11</v>
      </c>
      <c r="E99" s="64">
        <v>74.25</v>
      </c>
      <c r="F99" s="64">
        <v>74</v>
      </c>
      <c r="G99" s="64">
        <v>0</v>
      </c>
      <c r="H99" s="64">
        <f t="shared" si="84"/>
        <v>-1010</v>
      </c>
      <c r="I99" s="64">
        <v>0</v>
      </c>
      <c r="J99" s="52">
        <f t="shared" si="85"/>
        <v>-1010</v>
      </c>
    </row>
    <row r="100" spans="1:10" x14ac:dyDescent="0.25">
      <c r="A100" s="61">
        <v>43297</v>
      </c>
      <c r="B100" s="62" t="s">
        <v>249</v>
      </c>
      <c r="C100" s="63">
        <f t="shared" si="86"/>
        <v>5290</v>
      </c>
      <c r="D100" s="63" t="s">
        <v>11</v>
      </c>
      <c r="E100" s="64">
        <v>56.75</v>
      </c>
      <c r="F100" s="64">
        <v>57.75</v>
      </c>
      <c r="G100" s="64">
        <v>0</v>
      </c>
      <c r="H100" s="64">
        <f t="shared" si="84"/>
        <v>5290</v>
      </c>
      <c r="I100" s="64">
        <v>0</v>
      </c>
      <c r="J100" s="64">
        <f t="shared" si="85"/>
        <v>5290</v>
      </c>
    </row>
    <row r="101" spans="1:10" x14ac:dyDescent="0.25">
      <c r="A101" s="61">
        <v>43297</v>
      </c>
      <c r="B101" s="62" t="s">
        <v>703</v>
      </c>
      <c r="C101" s="63">
        <f t="shared" si="86"/>
        <v>370</v>
      </c>
      <c r="D101" s="63" t="s">
        <v>13</v>
      </c>
      <c r="E101" s="64">
        <v>820</v>
      </c>
      <c r="F101" s="64">
        <v>814</v>
      </c>
      <c r="G101" s="64">
        <v>0</v>
      </c>
      <c r="H101" s="64">
        <f>(E101-F101)*C101</f>
        <v>2220</v>
      </c>
      <c r="I101" s="64">
        <v>0</v>
      </c>
      <c r="J101" s="64">
        <f t="shared" si="85"/>
        <v>2220</v>
      </c>
    </row>
    <row r="102" spans="1:10" x14ac:dyDescent="0.25">
      <c r="A102" s="3">
        <v>43294</v>
      </c>
      <c r="B102" s="4" t="s">
        <v>224</v>
      </c>
      <c r="C102" s="5">
        <f t="shared" si="86"/>
        <v>370</v>
      </c>
      <c r="D102" s="5" t="s">
        <v>11</v>
      </c>
      <c r="E102" s="50">
        <v>813</v>
      </c>
      <c r="F102" s="50">
        <v>805</v>
      </c>
      <c r="G102" s="50">
        <v>0</v>
      </c>
      <c r="H102" s="50">
        <f t="shared" ref="H102:H109" si="87">(F102-E102)*C102</f>
        <v>-2960</v>
      </c>
      <c r="I102" s="50">
        <v>0</v>
      </c>
      <c r="J102" s="52">
        <f t="shared" ref="J102:J112" si="88">+I102+H102</f>
        <v>-2960</v>
      </c>
    </row>
    <row r="103" spans="1:10" x14ac:dyDescent="0.25">
      <c r="A103" s="3">
        <v>43294</v>
      </c>
      <c r="B103" s="4" t="s">
        <v>680</v>
      </c>
      <c r="C103" s="5">
        <f t="shared" si="86"/>
        <v>1660</v>
      </c>
      <c r="D103" s="5" t="s">
        <v>11</v>
      </c>
      <c r="E103" s="50">
        <v>181</v>
      </c>
      <c r="F103" s="50">
        <v>182.5</v>
      </c>
      <c r="G103" s="50">
        <v>183.5</v>
      </c>
      <c r="H103" s="50">
        <f t="shared" si="87"/>
        <v>2490</v>
      </c>
      <c r="I103" s="50">
        <f>(G103-F103)*C103</f>
        <v>1660</v>
      </c>
      <c r="J103" s="64">
        <f t="shared" si="88"/>
        <v>4150</v>
      </c>
    </row>
    <row r="104" spans="1:10" x14ac:dyDescent="0.25">
      <c r="A104" s="3">
        <v>43294</v>
      </c>
      <c r="B104" s="4" t="s">
        <v>707</v>
      </c>
      <c r="C104" s="5">
        <f t="shared" si="86"/>
        <v>820</v>
      </c>
      <c r="D104" s="5" t="s">
        <v>11</v>
      </c>
      <c r="E104" s="50">
        <v>366</v>
      </c>
      <c r="F104" s="50">
        <v>367.25</v>
      </c>
      <c r="G104" s="50">
        <v>0</v>
      </c>
      <c r="H104" s="50">
        <f t="shared" si="87"/>
        <v>1025</v>
      </c>
      <c r="I104" s="50">
        <v>0</v>
      </c>
      <c r="J104" s="64">
        <f t="shared" si="88"/>
        <v>1025</v>
      </c>
    </row>
    <row r="105" spans="1:10" x14ac:dyDescent="0.25">
      <c r="A105" s="61">
        <v>43293</v>
      </c>
      <c r="B105" s="62" t="s">
        <v>418</v>
      </c>
      <c r="C105" s="63">
        <f t="shared" ref="C105:C112" si="89">MROUND(300000/E105,10)</f>
        <v>230</v>
      </c>
      <c r="D105" s="63" t="s">
        <v>11</v>
      </c>
      <c r="E105" s="64">
        <v>1280</v>
      </c>
      <c r="F105" s="64">
        <v>1290</v>
      </c>
      <c r="G105" s="64">
        <v>1304</v>
      </c>
      <c r="H105" s="64">
        <f t="shared" si="87"/>
        <v>2300</v>
      </c>
      <c r="I105" s="64">
        <f>(G105-F105)*C105</f>
        <v>3220</v>
      </c>
      <c r="J105" s="64">
        <f t="shared" si="88"/>
        <v>5520</v>
      </c>
    </row>
    <row r="106" spans="1:10" x14ac:dyDescent="0.25">
      <c r="A106" s="61">
        <v>43293</v>
      </c>
      <c r="B106" s="62" t="s">
        <v>147</v>
      </c>
      <c r="C106" s="63">
        <f t="shared" si="89"/>
        <v>800</v>
      </c>
      <c r="D106" s="63" t="s">
        <v>11</v>
      </c>
      <c r="E106" s="64">
        <v>377</v>
      </c>
      <c r="F106" s="64">
        <v>378.25</v>
      </c>
      <c r="G106" s="64">
        <v>0</v>
      </c>
      <c r="H106" s="64">
        <f t="shared" si="87"/>
        <v>1000</v>
      </c>
      <c r="I106" s="64">
        <v>0</v>
      </c>
      <c r="J106" s="64">
        <f t="shared" si="88"/>
        <v>1000</v>
      </c>
    </row>
    <row r="107" spans="1:10" x14ac:dyDescent="0.25">
      <c r="A107" s="61">
        <v>43293</v>
      </c>
      <c r="B107" s="62" t="s">
        <v>129</v>
      </c>
      <c r="C107" s="63">
        <f t="shared" si="89"/>
        <v>2280</v>
      </c>
      <c r="D107" s="63" t="s">
        <v>11</v>
      </c>
      <c r="E107" s="64">
        <v>131.5</v>
      </c>
      <c r="F107" s="64">
        <v>129</v>
      </c>
      <c r="G107" s="64">
        <v>0</v>
      </c>
      <c r="H107" s="64">
        <f t="shared" si="87"/>
        <v>-5700</v>
      </c>
      <c r="I107" s="64">
        <v>0</v>
      </c>
      <c r="J107" s="52">
        <f t="shared" si="88"/>
        <v>-5700</v>
      </c>
    </row>
    <row r="108" spans="1:10" x14ac:dyDescent="0.25">
      <c r="A108" s="61">
        <v>43292</v>
      </c>
      <c r="B108" s="62" t="s">
        <v>666</v>
      </c>
      <c r="C108" s="63">
        <f t="shared" si="89"/>
        <v>600</v>
      </c>
      <c r="D108" s="63" t="s">
        <v>11</v>
      </c>
      <c r="E108" s="64">
        <v>496</v>
      </c>
      <c r="F108" s="64">
        <v>492</v>
      </c>
      <c r="G108" s="64">
        <v>0</v>
      </c>
      <c r="H108" s="64">
        <f t="shared" si="87"/>
        <v>-2400</v>
      </c>
      <c r="I108" s="64">
        <v>0</v>
      </c>
      <c r="J108" s="52">
        <f t="shared" si="88"/>
        <v>-2400</v>
      </c>
    </row>
    <row r="109" spans="1:10" x14ac:dyDescent="0.25">
      <c r="A109" s="61">
        <v>43292</v>
      </c>
      <c r="B109" s="62" t="s">
        <v>681</v>
      </c>
      <c r="C109" s="63">
        <f t="shared" si="89"/>
        <v>300</v>
      </c>
      <c r="D109" s="63" t="s">
        <v>11</v>
      </c>
      <c r="E109" s="64">
        <v>992</v>
      </c>
      <c r="F109" s="64">
        <v>1000</v>
      </c>
      <c r="G109" s="64">
        <v>0</v>
      </c>
      <c r="H109" s="64">
        <f t="shared" si="87"/>
        <v>2400</v>
      </c>
      <c r="I109" s="64">
        <v>0</v>
      </c>
      <c r="J109" s="64">
        <f t="shared" si="88"/>
        <v>2400</v>
      </c>
    </row>
    <row r="110" spans="1:10" x14ac:dyDescent="0.25">
      <c r="A110" s="61">
        <v>43292</v>
      </c>
      <c r="B110" s="62" t="s">
        <v>73</v>
      </c>
      <c r="C110" s="63">
        <f t="shared" si="89"/>
        <v>960</v>
      </c>
      <c r="D110" s="63" t="s">
        <v>13</v>
      </c>
      <c r="E110" s="64">
        <v>313.5</v>
      </c>
      <c r="F110" s="64">
        <v>310.5</v>
      </c>
      <c r="G110" s="64">
        <v>0</v>
      </c>
      <c r="H110" s="64">
        <f>(E110-F110)*C110</f>
        <v>2880</v>
      </c>
      <c r="I110" s="64">
        <v>0</v>
      </c>
      <c r="J110" s="64">
        <f t="shared" si="88"/>
        <v>2880</v>
      </c>
    </row>
    <row r="111" spans="1:10" x14ac:dyDescent="0.25">
      <c r="A111" s="61">
        <v>43291</v>
      </c>
      <c r="B111" s="62" t="s">
        <v>46</v>
      </c>
      <c r="C111" s="63">
        <f t="shared" si="89"/>
        <v>740</v>
      </c>
      <c r="D111" s="63" t="s">
        <v>11</v>
      </c>
      <c r="E111" s="64">
        <v>405</v>
      </c>
      <c r="F111" s="64">
        <v>409</v>
      </c>
      <c r="G111" s="64">
        <v>0</v>
      </c>
      <c r="H111" s="64">
        <f>(F111-E111)*C111</f>
        <v>2960</v>
      </c>
      <c r="I111" s="64">
        <v>0</v>
      </c>
      <c r="J111" s="64">
        <f t="shared" si="88"/>
        <v>2960</v>
      </c>
    </row>
    <row r="112" spans="1:10" x14ac:dyDescent="0.25">
      <c r="A112" s="61">
        <v>43291</v>
      </c>
      <c r="B112" s="62" t="s">
        <v>21</v>
      </c>
      <c r="C112" s="63">
        <f t="shared" si="89"/>
        <v>1550</v>
      </c>
      <c r="D112" s="63" t="s">
        <v>11</v>
      </c>
      <c r="E112" s="64">
        <v>193.75</v>
      </c>
      <c r="F112" s="64">
        <v>194.75</v>
      </c>
      <c r="G112" s="64">
        <v>196</v>
      </c>
      <c r="H112" s="64">
        <f>(F112-E112)*C112</f>
        <v>1550</v>
      </c>
      <c r="I112" s="64">
        <f>(G112-F112)*C112</f>
        <v>1937.5</v>
      </c>
      <c r="J112" s="64">
        <f t="shared" si="88"/>
        <v>3487.5</v>
      </c>
    </row>
    <row r="113" spans="1:10" x14ac:dyDescent="0.25">
      <c r="A113" s="3">
        <v>43290</v>
      </c>
      <c r="B113" s="4" t="s">
        <v>157</v>
      </c>
      <c r="C113" s="5">
        <f t="shared" ref="C113" si="90">MROUND(300000/E113,10)</f>
        <v>3850</v>
      </c>
      <c r="D113" s="5" t="s">
        <v>11</v>
      </c>
      <c r="E113" s="50">
        <v>78</v>
      </c>
      <c r="F113" s="50">
        <v>78.900000000000006</v>
      </c>
      <c r="G113" s="50">
        <v>0</v>
      </c>
      <c r="H113" s="50">
        <f t="shared" ref="H113" si="91">(F113-E113)*C113</f>
        <v>3465.0000000000218</v>
      </c>
      <c r="I113" s="50">
        <v>0</v>
      </c>
      <c r="J113" s="64">
        <f t="shared" ref="J113" si="92">+I113+H113</f>
        <v>3465.0000000000218</v>
      </c>
    </row>
    <row r="114" spans="1:10" x14ac:dyDescent="0.25">
      <c r="A114" s="3">
        <v>43290</v>
      </c>
      <c r="B114" s="4" t="s">
        <v>121</v>
      </c>
      <c r="C114" s="5">
        <f t="shared" ref="C114" si="93">MROUND(300000/E114,10)</f>
        <v>1360</v>
      </c>
      <c r="D114" s="5" t="s">
        <v>11</v>
      </c>
      <c r="E114" s="50">
        <v>221</v>
      </c>
      <c r="F114" s="50">
        <v>222.25</v>
      </c>
      <c r="G114" s="50">
        <v>0</v>
      </c>
      <c r="H114" s="50">
        <f t="shared" ref="H114" si="94">(F114-E114)*C114</f>
        <v>1700</v>
      </c>
      <c r="I114" s="50">
        <v>0</v>
      </c>
      <c r="J114" s="64">
        <f t="shared" ref="J114" si="95">+I114+H114</f>
        <v>1700</v>
      </c>
    </row>
    <row r="115" spans="1:10" x14ac:dyDescent="0.25">
      <c r="A115" s="3">
        <v>43287</v>
      </c>
      <c r="B115" s="4" t="s">
        <v>157</v>
      </c>
      <c r="C115" s="5">
        <f>MROUND(300000/E115,10)</f>
        <v>3920</v>
      </c>
      <c r="D115" s="5" t="s">
        <v>11</v>
      </c>
      <c r="E115" s="50">
        <v>76.5</v>
      </c>
      <c r="F115" s="50">
        <v>77.5</v>
      </c>
      <c r="G115" s="50">
        <v>0</v>
      </c>
      <c r="H115" s="50">
        <f t="shared" ref="H115:H120" si="96">(F115-E115)*C115</f>
        <v>3920</v>
      </c>
      <c r="I115" s="50">
        <v>0</v>
      </c>
      <c r="J115" s="64">
        <f t="shared" ref="J115" si="97">+I115+H115</f>
        <v>3920</v>
      </c>
    </row>
    <row r="116" spans="1:10" x14ac:dyDescent="0.25">
      <c r="A116" s="3">
        <v>43287</v>
      </c>
      <c r="B116" s="4" t="s">
        <v>164</v>
      </c>
      <c r="C116" s="5">
        <f>MROUND(300000/E116,10)</f>
        <v>2340</v>
      </c>
      <c r="D116" s="5" t="s">
        <v>11</v>
      </c>
      <c r="E116" s="50">
        <v>128</v>
      </c>
      <c r="F116" s="50">
        <v>129.5</v>
      </c>
      <c r="G116" s="50">
        <v>0</v>
      </c>
      <c r="H116" s="50">
        <f t="shared" si="96"/>
        <v>3510</v>
      </c>
      <c r="I116" s="50">
        <v>0</v>
      </c>
      <c r="J116" s="64">
        <f t="shared" ref="J116" si="98">+I116+H116</f>
        <v>3510</v>
      </c>
    </row>
    <row r="117" spans="1:10" x14ac:dyDescent="0.25">
      <c r="A117" s="3">
        <v>43286</v>
      </c>
      <c r="B117" s="4" t="s">
        <v>580</v>
      </c>
      <c r="C117" s="5">
        <f>MROUND(300000/E117,10)</f>
        <v>1360</v>
      </c>
      <c r="D117" s="5" t="s">
        <v>11</v>
      </c>
      <c r="E117" s="50">
        <v>221</v>
      </c>
      <c r="F117" s="50">
        <v>223</v>
      </c>
      <c r="G117" s="50">
        <v>0</v>
      </c>
      <c r="H117" s="50">
        <f t="shared" si="96"/>
        <v>2720</v>
      </c>
      <c r="I117" s="50">
        <v>0</v>
      </c>
      <c r="J117" s="64">
        <f t="shared" ref="J117" si="99">+I117+H117</f>
        <v>2720</v>
      </c>
    </row>
    <row r="118" spans="1:10" x14ac:dyDescent="0.25">
      <c r="A118" s="3">
        <v>43286</v>
      </c>
      <c r="B118" s="4" t="s">
        <v>157</v>
      </c>
      <c r="C118" s="5">
        <f>MROUND(300000/E118,10)</f>
        <v>3940</v>
      </c>
      <c r="D118" s="5" t="s">
        <v>11</v>
      </c>
      <c r="E118" s="50">
        <v>76.150000000000006</v>
      </c>
      <c r="F118" s="50">
        <v>75.150000000000006</v>
      </c>
      <c r="G118" s="50">
        <v>0</v>
      </c>
      <c r="H118" s="50">
        <f t="shared" si="96"/>
        <v>-3940</v>
      </c>
      <c r="I118" s="50">
        <v>0</v>
      </c>
      <c r="J118" s="64">
        <f t="shared" ref="J118:J125" si="100">+I118+H118</f>
        <v>-3940</v>
      </c>
    </row>
    <row r="119" spans="1:10" x14ac:dyDescent="0.25">
      <c r="A119" s="3">
        <v>43286</v>
      </c>
      <c r="B119" s="4" t="s">
        <v>249</v>
      </c>
      <c r="C119" s="5">
        <f>MROUND(300000/E119,10)</f>
        <v>5880</v>
      </c>
      <c r="D119" s="5" t="s">
        <v>11</v>
      </c>
      <c r="E119" s="50">
        <v>51</v>
      </c>
      <c r="F119" s="50">
        <v>50</v>
      </c>
      <c r="G119" s="50">
        <v>0</v>
      </c>
      <c r="H119" s="50">
        <f t="shared" si="96"/>
        <v>-5880</v>
      </c>
      <c r="I119" s="50">
        <v>0</v>
      </c>
      <c r="J119" s="64">
        <f t="shared" si="100"/>
        <v>-5880</v>
      </c>
    </row>
    <row r="120" spans="1:10" x14ac:dyDescent="0.25">
      <c r="A120" s="61">
        <v>43285</v>
      </c>
      <c r="B120" s="62" t="s">
        <v>34</v>
      </c>
      <c r="C120" s="63">
        <f t="shared" ref="C120:C125" si="101">MROUND(300000/E120,10)</f>
        <v>1970</v>
      </c>
      <c r="D120" s="63" t="s">
        <v>11</v>
      </c>
      <c r="E120" s="64">
        <v>152</v>
      </c>
      <c r="F120" s="64">
        <v>150</v>
      </c>
      <c r="G120" s="50">
        <v>0</v>
      </c>
      <c r="H120" s="50">
        <f t="shared" si="96"/>
        <v>-3940</v>
      </c>
      <c r="I120" s="50">
        <v>0</v>
      </c>
      <c r="J120" s="64">
        <f t="shared" si="100"/>
        <v>-3940</v>
      </c>
    </row>
    <row r="121" spans="1:10" x14ac:dyDescent="0.25">
      <c r="A121" s="61">
        <v>43285</v>
      </c>
      <c r="B121" s="62" t="s">
        <v>95</v>
      </c>
      <c r="C121" s="63">
        <f t="shared" si="101"/>
        <v>3130</v>
      </c>
      <c r="D121" s="63" t="s">
        <v>13</v>
      </c>
      <c r="E121" s="64">
        <v>96</v>
      </c>
      <c r="F121" s="64">
        <v>97</v>
      </c>
      <c r="G121" s="64">
        <v>0</v>
      </c>
      <c r="H121" s="64">
        <f>(E121-F121)*C121</f>
        <v>-3130</v>
      </c>
      <c r="I121" s="64">
        <v>0</v>
      </c>
      <c r="J121" s="64">
        <f t="shared" si="100"/>
        <v>-3130</v>
      </c>
    </row>
    <row r="122" spans="1:10" x14ac:dyDescent="0.25">
      <c r="A122" s="3">
        <v>43284</v>
      </c>
      <c r="B122" s="4" t="s">
        <v>196</v>
      </c>
      <c r="C122" s="5">
        <f t="shared" si="101"/>
        <v>760</v>
      </c>
      <c r="D122" s="5" t="s">
        <v>11</v>
      </c>
      <c r="E122" s="50">
        <v>395</v>
      </c>
      <c r="F122" s="50">
        <v>399</v>
      </c>
      <c r="G122" s="50">
        <v>0</v>
      </c>
      <c r="H122" s="50">
        <f>(F122-E122)*C122</f>
        <v>3040</v>
      </c>
      <c r="I122" s="50">
        <v>0</v>
      </c>
      <c r="J122" s="64">
        <f t="shared" si="100"/>
        <v>3040</v>
      </c>
    </row>
    <row r="123" spans="1:10" x14ac:dyDescent="0.25">
      <c r="A123" s="3">
        <v>43284</v>
      </c>
      <c r="B123" s="4" t="s">
        <v>26</v>
      </c>
      <c r="C123" s="5">
        <f t="shared" si="101"/>
        <v>1080</v>
      </c>
      <c r="D123" s="5" t="s">
        <v>11</v>
      </c>
      <c r="E123" s="50">
        <v>277</v>
      </c>
      <c r="F123" s="50">
        <v>279</v>
      </c>
      <c r="G123" s="50">
        <v>0</v>
      </c>
      <c r="H123" s="50">
        <f>(F123-E123)*C123</f>
        <v>2160</v>
      </c>
      <c r="I123" s="50">
        <v>0</v>
      </c>
      <c r="J123" s="64">
        <f t="shared" si="100"/>
        <v>2160</v>
      </c>
    </row>
    <row r="124" spans="1:10" x14ac:dyDescent="0.25">
      <c r="A124" s="3">
        <v>43284</v>
      </c>
      <c r="B124" s="4" t="s">
        <v>131</v>
      </c>
      <c r="C124" s="5">
        <f t="shared" si="101"/>
        <v>1160</v>
      </c>
      <c r="D124" s="5" t="s">
        <v>11</v>
      </c>
      <c r="E124" s="50">
        <v>259.5</v>
      </c>
      <c r="F124" s="50">
        <v>257.5</v>
      </c>
      <c r="G124" s="50">
        <v>0</v>
      </c>
      <c r="H124" s="50">
        <f>(F124-E124)*C124</f>
        <v>-2320</v>
      </c>
      <c r="I124" s="50">
        <v>0</v>
      </c>
      <c r="J124" s="64">
        <f t="shared" si="100"/>
        <v>-2320</v>
      </c>
    </row>
    <row r="125" spans="1:10" x14ac:dyDescent="0.25">
      <c r="A125" s="61">
        <v>43283</v>
      </c>
      <c r="B125" s="62" t="s">
        <v>489</v>
      </c>
      <c r="C125" s="63">
        <f t="shared" si="101"/>
        <v>250</v>
      </c>
      <c r="D125" s="63" t="s">
        <v>11</v>
      </c>
      <c r="E125" s="64">
        <v>1188</v>
      </c>
      <c r="F125" s="64">
        <v>1200</v>
      </c>
      <c r="G125" s="64">
        <v>17.5</v>
      </c>
      <c r="H125" s="64">
        <f>(F125-E125)*C125</f>
        <v>3000</v>
      </c>
      <c r="I125" s="64">
        <v>0</v>
      </c>
      <c r="J125" s="64">
        <f t="shared" si="100"/>
        <v>3000</v>
      </c>
    </row>
    <row r="126" spans="1:10" x14ac:dyDescent="0.25">
      <c r="A126" s="67"/>
      <c r="B126" s="67"/>
      <c r="C126" s="67"/>
      <c r="D126" s="67"/>
      <c r="E126" s="67"/>
      <c r="F126" s="67"/>
      <c r="G126" s="67"/>
      <c r="H126" s="67"/>
      <c r="I126" s="67"/>
      <c r="J126" s="67"/>
    </row>
    <row r="127" spans="1:10" x14ac:dyDescent="0.25">
      <c r="A127" s="61">
        <v>43280</v>
      </c>
      <c r="B127" s="62" t="s">
        <v>100</v>
      </c>
      <c r="C127" s="63">
        <f t="shared" ref="C127:C132" si="102">MROUND(300000/E127,10)</f>
        <v>1000</v>
      </c>
      <c r="D127" s="63" t="s">
        <v>11</v>
      </c>
      <c r="E127" s="64">
        <v>300</v>
      </c>
      <c r="F127" s="64">
        <v>303</v>
      </c>
      <c r="G127" s="64">
        <v>307</v>
      </c>
      <c r="H127" s="64">
        <f>(F127-E127)*C127</f>
        <v>3000</v>
      </c>
      <c r="I127" s="64">
        <f>(G127-F127)*C127</f>
        <v>4000</v>
      </c>
      <c r="J127" s="64">
        <f>+I127+H127</f>
        <v>7000</v>
      </c>
    </row>
    <row r="128" spans="1:10" x14ac:dyDescent="0.25">
      <c r="A128" s="61">
        <v>43280</v>
      </c>
      <c r="B128" s="62" t="s">
        <v>64</v>
      </c>
      <c r="C128" s="63">
        <f t="shared" si="102"/>
        <v>2390</v>
      </c>
      <c r="D128" s="63" t="s">
        <v>11</v>
      </c>
      <c r="E128" s="64">
        <v>125.75</v>
      </c>
      <c r="F128" s="64">
        <v>127</v>
      </c>
      <c r="G128" s="64">
        <v>0</v>
      </c>
      <c r="H128" s="64">
        <f>(F128-E128)*C128</f>
        <v>2987.5</v>
      </c>
      <c r="I128" s="64">
        <v>0</v>
      </c>
      <c r="J128" s="64">
        <f>+I128+H128</f>
        <v>2987.5</v>
      </c>
    </row>
    <row r="129" spans="1:10" x14ac:dyDescent="0.25">
      <c r="A129" s="61">
        <v>43279</v>
      </c>
      <c r="B129" s="62" t="s">
        <v>36</v>
      </c>
      <c r="C129" s="63">
        <f t="shared" si="102"/>
        <v>3730</v>
      </c>
      <c r="D129" s="63" t="s">
        <v>11</v>
      </c>
      <c r="E129" s="64">
        <v>80.5</v>
      </c>
      <c r="F129" s="64">
        <v>81.5</v>
      </c>
      <c r="G129" s="64">
        <v>0</v>
      </c>
      <c r="H129" s="64">
        <f>(F129-E129)*C129</f>
        <v>3730</v>
      </c>
      <c r="I129" s="64">
        <v>0</v>
      </c>
      <c r="J129" s="64">
        <f>+I129+H129</f>
        <v>3730</v>
      </c>
    </row>
    <row r="130" spans="1:10" x14ac:dyDescent="0.25">
      <c r="A130" s="61">
        <v>43279</v>
      </c>
      <c r="B130" s="62" t="s">
        <v>575</v>
      </c>
      <c r="C130" s="63">
        <f t="shared" si="102"/>
        <v>280</v>
      </c>
      <c r="D130" s="63" t="s">
        <v>11</v>
      </c>
      <c r="E130" s="64">
        <v>1063</v>
      </c>
      <c r="F130" s="64">
        <v>1073</v>
      </c>
      <c r="G130" s="64">
        <v>1088</v>
      </c>
      <c r="H130" s="64">
        <f>(F130-E130)*C130</f>
        <v>2800</v>
      </c>
      <c r="I130" s="64">
        <f>(G130-F130)*C130</f>
        <v>4200</v>
      </c>
      <c r="J130" s="64">
        <f t="shared" ref="J130" si="103">+I130+H130</f>
        <v>7000</v>
      </c>
    </row>
    <row r="131" spans="1:10" x14ac:dyDescent="0.25">
      <c r="A131" s="61">
        <v>43278</v>
      </c>
      <c r="B131" s="62" t="s">
        <v>54</v>
      </c>
      <c r="C131" s="63">
        <f t="shared" si="102"/>
        <v>1300</v>
      </c>
      <c r="D131" s="63" t="s">
        <v>11</v>
      </c>
      <c r="E131" s="64">
        <v>230</v>
      </c>
      <c r="F131" s="64">
        <v>230.9</v>
      </c>
      <c r="G131" s="64">
        <v>0</v>
      </c>
      <c r="H131" s="64">
        <f>(F131-E131)*C131</f>
        <v>1170.0000000000073</v>
      </c>
      <c r="I131" s="64">
        <v>0</v>
      </c>
      <c r="J131" s="64">
        <f>+I131+H131</f>
        <v>1170.0000000000073</v>
      </c>
    </row>
    <row r="132" spans="1:10" x14ac:dyDescent="0.25">
      <c r="A132" s="61">
        <v>43278</v>
      </c>
      <c r="B132" s="62" t="s">
        <v>62</v>
      </c>
      <c r="C132" s="63">
        <f t="shared" si="102"/>
        <v>1880</v>
      </c>
      <c r="D132" s="63" t="s">
        <v>13</v>
      </c>
      <c r="E132" s="64">
        <v>159.5</v>
      </c>
      <c r="F132" s="64">
        <v>158</v>
      </c>
      <c r="G132" s="64">
        <v>156</v>
      </c>
      <c r="H132" s="64">
        <f>(E132-F132)*C132</f>
        <v>2820</v>
      </c>
      <c r="I132" s="64">
        <f>(F132-G132)*C132</f>
        <v>3760</v>
      </c>
      <c r="J132" s="64">
        <f t="shared" ref="J132" si="104">+I132+H132</f>
        <v>6580</v>
      </c>
    </row>
    <row r="133" spans="1:10" x14ac:dyDescent="0.25">
      <c r="A133" s="3">
        <v>43277</v>
      </c>
      <c r="B133" s="4" t="s">
        <v>62</v>
      </c>
      <c r="C133" s="5">
        <f t="shared" ref="C133:C134" si="105">MROUND(300000/E133,10)</f>
        <v>1890</v>
      </c>
      <c r="D133" s="5" t="s">
        <v>11</v>
      </c>
      <c r="E133" s="50">
        <v>158.5</v>
      </c>
      <c r="F133" s="50">
        <v>160</v>
      </c>
      <c r="G133" s="50">
        <v>162</v>
      </c>
      <c r="H133" s="64">
        <f>(F133-E133)*C133</f>
        <v>2835</v>
      </c>
      <c r="I133" s="64">
        <f>(G133-F133)*C133</f>
        <v>3780</v>
      </c>
      <c r="J133" s="64">
        <f t="shared" ref="J133" si="106">+I133+H133</f>
        <v>6615</v>
      </c>
    </row>
    <row r="134" spans="1:10" x14ac:dyDescent="0.25">
      <c r="A134" s="3">
        <v>43277</v>
      </c>
      <c r="B134" s="4" t="s">
        <v>209</v>
      </c>
      <c r="C134" s="5">
        <f t="shared" si="105"/>
        <v>340</v>
      </c>
      <c r="D134" s="5" t="s">
        <v>11</v>
      </c>
      <c r="E134" s="50">
        <v>883</v>
      </c>
      <c r="F134" s="50">
        <v>883</v>
      </c>
      <c r="G134" s="50">
        <v>0</v>
      </c>
      <c r="H134" s="64">
        <f>(F134-E134)*C134</f>
        <v>0</v>
      </c>
      <c r="I134" s="64">
        <v>0</v>
      </c>
      <c r="J134" s="64">
        <f t="shared" ref="J134" si="107">+I134+H134</f>
        <v>0</v>
      </c>
    </row>
    <row r="135" spans="1:10" x14ac:dyDescent="0.25">
      <c r="A135" s="61">
        <v>43276</v>
      </c>
      <c r="B135" s="62" t="s">
        <v>462</v>
      </c>
      <c r="C135" s="63">
        <f t="shared" ref="C135:C136" si="108">MROUND(300000/E135,10)</f>
        <v>520</v>
      </c>
      <c r="D135" s="63" t="s">
        <v>13</v>
      </c>
      <c r="E135" s="64">
        <v>578</v>
      </c>
      <c r="F135" s="64">
        <v>573</v>
      </c>
      <c r="G135" s="64">
        <v>0</v>
      </c>
      <c r="H135" s="64">
        <f t="shared" ref="H135:H136" si="109">(E135-F135)*C135</f>
        <v>2600</v>
      </c>
      <c r="I135" s="64">
        <v>0</v>
      </c>
      <c r="J135" s="64">
        <f t="shared" ref="J135:J136" si="110">+I135+H135</f>
        <v>2600</v>
      </c>
    </row>
    <row r="136" spans="1:10" x14ac:dyDescent="0.25">
      <c r="A136" s="61">
        <v>43276</v>
      </c>
      <c r="B136" s="62" t="s">
        <v>209</v>
      </c>
      <c r="C136" s="63">
        <f t="shared" si="108"/>
        <v>340</v>
      </c>
      <c r="D136" s="63" t="s">
        <v>13</v>
      </c>
      <c r="E136" s="64">
        <v>887</v>
      </c>
      <c r="F136" s="64">
        <v>879</v>
      </c>
      <c r="G136" s="64">
        <v>0</v>
      </c>
      <c r="H136" s="64">
        <f t="shared" si="109"/>
        <v>2720</v>
      </c>
      <c r="I136" s="64">
        <v>0</v>
      </c>
      <c r="J136" s="64">
        <f t="shared" si="110"/>
        <v>2720</v>
      </c>
    </row>
    <row r="137" spans="1:10" x14ac:dyDescent="0.25">
      <c r="A137" s="61">
        <v>43273</v>
      </c>
      <c r="B137" s="62" t="s">
        <v>150</v>
      </c>
      <c r="C137" s="63">
        <f>MROUND(300000/E137,10)</f>
        <v>4180</v>
      </c>
      <c r="D137" s="63" t="s">
        <v>11</v>
      </c>
      <c r="E137" s="64">
        <v>71.75</v>
      </c>
      <c r="F137" s="64">
        <v>72</v>
      </c>
      <c r="G137" s="64">
        <v>0</v>
      </c>
      <c r="H137" s="64">
        <f>(F137-E137)*C137</f>
        <v>1045</v>
      </c>
      <c r="I137" s="64">
        <v>0</v>
      </c>
      <c r="J137" s="64">
        <f>+I137+H137</f>
        <v>1045</v>
      </c>
    </row>
    <row r="138" spans="1:10" x14ac:dyDescent="0.25">
      <c r="A138" s="61">
        <v>43272</v>
      </c>
      <c r="B138" s="62" t="s">
        <v>703</v>
      </c>
      <c r="C138" s="63">
        <f>MROUND(300000/E138,10)</f>
        <v>360</v>
      </c>
      <c r="D138" s="63" t="s">
        <v>13</v>
      </c>
      <c r="E138" s="64">
        <v>835</v>
      </c>
      <c r="F138" s="64">
        <v>827</v>
      </c>
      <c r="G138" s="64">
        <v>0</v>
      </c>
      <c r="H138" s="64">
        <f>(E138-F138)*C138</f>
        <v>2880</v>
      </c>
      <c r="I138" s="64">
        <v>0</v>
      </c>
      <c r="J138" s="64">
        <f>+I138+H138</f>
        <v>2880</v>
      </c>
    </row>
    <row r="139" spans="1:10" x14ac:dyDescent="0.25">
      <c r="A139" s="61">
        <v>43272</v>
      </c>
      <c r="B139" s="62" t="s">
        <v>17</v>
      </c>
      <c r="C139" s="63">
        <f>MROUND(300000/E139,10)</f>
        <v>730</v>
      </c>
      <c r="D139" s="63" t="s">
        <v>13</v>
      </c>
      <c r="E139" s="64">
        <v>412</v>
      </c>
      <c r="F139" s="64">
        <v>408</v>
      </c>
      <c r="G139" s="64">
        <v>0</v>
      </c>
      <c r="H139" s="64">
        <f>(E139-F139)*C139</f>
        <v>2920</v>
      </c>
      <c r="I139" s="64">
        <v>0</v>
      </c>
      <c r="J139" s="64">
        <f>+I139+H139</f>
        <v>2920</v>
      </c>
    </row>
    <row r="140" spans="1:10" x14ac:dyDescent="0.25">
      <c r="A140" s="61">
        <v>43271</v>
      </c>
      <c r="B140" s="62" t="s">
        <v>53</v>
      </c>
      <c r="C140" s="63">
        <f>MROUND(300000/E140,10)</f>
        <v>470</v>
      </c>
      <c r="D140" s="63" t="s">
        <v>11</v>
      </c>
      <c r="E140" s="64">
        <v>633</v>
      </c>
      <c r="F140" s="64">
        <v>639</v>
      </c>
      <c r="G140" s="64">
        <v>0</v>
      </c>
      <c r="H140" s="64">
        <f>(F140-E140)*C140</f>
        <v>2820</v>
      </c>
      <c r="I140" s="64">
        <v>0</v>
      </c>
      <c r="J140" s="64">
        <f>+I140+H140</f>
        <v>2820</v>
      </c>
    </row>
    <row r="141" spans="1:10" x14ac:dyDescent="0.25">
      <c r="A141" s="61">
        <v>43271</v>
      </c>
      <c r="B141" s="62" t="s">
        <v>127</v>
      </c>
      <c r="C141" s="63">
        <f>MROUND(300000/E141,10)</f>
        <v>280</v>
      </c>
      <c r="D141" s="63" t="s">
        <v>13</v>
      </c>
      <c r="E141" s="64">
        <v>1080</v>
      </c>
      <c r="F141" s="64">
        <v>1070</v>
      </c>
      <c r="G141" s="64">
        <v>0</v>
      </c>
      <c r="H141" s="64">
        <f>(E141-F141)*C141</f>
        <v>2800</v>
      </c>
      <c r="I141" s="64">
        <v>0</v>
      </c>
      <c r="J141" s="64">
        <f>+I141+H141</f>
        <v>2800</v>
      </c>
    </row>
    <row r="142" spans="1:10" x14ac:dyDescent="0.25">
      <c r="A142" s="3">
        <v>43269</v>
      </c>
      <c r="B142" s="4" t="s">
        <v>99</v>
      </c>
      <c r="C142" s="5">
        <f t="shared" ref="C142:C144" si="111">MROUND(300000/E142,10)</f>
        <v>3490</v>
      </c>
      <c r="D142" s="5" t="s">
        <v>11</v>
      </c>
      <c r="E142" s="50">
        <v>86</v>
      </c>
      <c r="F142" s="50">
        <v>86.5</v>
      </c>
      <c r="G142" s="50">
        <v>0</v>
      </c>
      <c r="H142" s="50">
        <f>(F142-E142)*C142</f>
        <v>1745</v>
      </c>
      <c r="I142" s="50">
        <v>0</v>
      </c>
      <c r="J142" s="64">
        <f t="shared" ref="J142:J144" si="112">+I142+H142</f>
        <v>1745</v>
      </c>
    </row>
    <row r="143" spans="1:10" x14ac:dyDescent="0.25">
      <c r="A143" s="3">
        <v>43269</v>
      </c>
      <c r="B143" s="4" t="s">
        <v>21</v>
      </c>
      <c r="C143" s="5">
        <f t="shared" si="111"/>
        <v>1510</v>
      </c>
      <c r="D143" s="5" t="s">
        <v>13</v>
      </c>
      <c r="E143" s="6">
        <v>199.25</v>
      </c>
      <c r="F143" s="6">
        <v>197.75</v>
      </c>
      <c r="G143" s="6">
        <v>0</v>
      </c>
      <c r="H143" s="50">
        <f>(E143-F143)*C143</f>
        <v>2265</v>
      </c>
      <c r="I143" s="50">
        <v>0</v>
      </c>
      <c r="J143" s="64">
        <f t="shared" si="112"/>
        <v>2265</v>
      </c>
    </row>
    <row r="144" spans="1:10" x14ac:dyDescent="0.25">
      <c r="A144" s="3">
        <v>43269</v>
      </c>
      <c r="B144" s="4" t="s">
        <v>575</v>
      </c>
      <c r="C144" s="5">
        <f t="shared" si="111"/>
        <v>270</v>
      </c>
      <c r="D144" s="5" t="s">
        <v>11</v>
      </c>
      <c r="E144" s="50">
        <v>1121</v>
      </c>
      <c r="F144" s="50">
        <v>1110</v>
      </c>
      <c r="G144" s="50">
        <v>0</v>
      </c>
      <c r="H144" s="50">
        <f t="shared" ref="H144" si="113">(F144-E144)*C144</f>
        <v>-2970</v>
      </c>
      <c r="I144" s="50">
        <v>0</v>
      </c>
      <c r="J144" s="52">
        <f t="shared" si="112"/>
        <v>-2970</v>
      </c>
    </row>
    <row r="145" spans="1:10" x14ac:dyDescent="0.25">
      <c r="A145" s="3">
        <v>43266</v>
      </c>
      <c r="B145" s="4" t="s">
        <v>677</v>
      </c>
      <c r="C145" s="5">
        <f t="shared" ref="C145:C151" si="114">MROUND(300000/E145,10)</f>
        <v>4130</v>
      </c>
      <c r="D145" s="5" t="s">
        <v>11</v>
      </c>
      <c r="E145" s="50">
        <v>72.650000000000006</v>
      </c>
      <c r="F145" s="50">
        <v>73.2</v>
      </c>
      <c r="G145" s="50">
        <v>0</v>
      </c>
      <c r="H145" s="50">
        <f>(F145-E145)*C145</f>
        <v>2271.4999999999882</v>
      </c>
      <c r="I145" s="50">
        <v>0</v>
      </c>
      <c r="J145" s="64">
        <f>+I145+H145</f>
        <v>2271.4999999999882</v>
      </c>
    </row>
    <row r="146" spans="1:10" x14ac:dyDescent="0.25">
      <c r="A146" s="3">
        <v>43266</v>
      </c>
      <c r="B146" s="4" t="s">
        <v>216</v>
      </c>
      <c r="C146" s="5">
        <f t="shared" si="114"/>
        <v>410</v>
      </c>
      <c r="D146" s="5" t="s">
        <v>11</v>
      </c>
      <c r="E146" s="50">
        <v>738</v>
      </c>
      <c r="F146" s="50">
        <v>744</v>
      </c>
      <c r="G146" s="50">
        <v>0</v>
      </c>
      <c r="H146" s="50">
        <f>(F146-E146)*C146</f>
        <v>2460</v>
      </c>
      <c r="I146" s="50">
        <v>0</v>
      </c>
      <c r="J146" s="64">
        <f>+I146+H146</f>
        <v>2460</v>
      </c>
    </row>
    <row r="147" spans="1:10" x14ac:dyDescent="0.25">
      <c r="A147" s="3">
        <v>43266</v>
      </c>
      <c r="B147" s="4" t="s">
        <v>383</v>
      </c>
      <c r="C147" s="5">
        <f t="shared" si="114"/>
        <v>3490</v>
      </c>
      <c r="D147" s="5" t="s">
        <v>13</v>
      </c>
      <c r="E147" s="6">
        <v>86</v>
      </c>
      <c r="F147" s="6">
        <v>85</v>
      </c>
      <c r="G147" s="6">
        <v>0</v>
      </c>
      <c r="H147" s="50">
        <f>(E147-F147)*C147</f>
        <v>3490</v>
      </c>
      <c r="I147" s="50">
        <v>0</v>
      </c>
      <c r="J147" s="64">
        <f>+I147+H147</f>
        <v>3490</v>
      </c>
    </row>
    <row r="148" spans="1:10" x14ac:dyDescent="0.25">
      <c r="A148" s="61">
        <v>43265</v>
      </c>
      <c r="B148" s="62" t="s">
        <v>702</v>
      </c>
      <c r="C148" s="63">
        <f t="shared" si="114"/>
        <v>260</v>
      </c>
      <c r="D148" s="63" t="s">
        <v>11</v>
      </c>
      <c r="E148" s="64">
        <v>1135</v>
      </c>
      <c r="F148" s="64">
        <v>1145</v>
      </c>
      <c r="G148" s="64">
        <v>0</v>
      </c>
      <c r="H148" s="64">
        <f t="shared" ref="H148:H149" si="115">(F148-E148)*C148</f>
        <v>2600</v>
      </c>
      <c r="I148" s="64">
        <v>0</v>
      </c>
      <c r="J148" s="64">
        <f t="shared" ref="J148:J149" si="116">+I148+H148</f>
        <v>2600</v>
      </c>
    </row>
    <row r="149" spans="1:10" x14ac:dyDescent="0.25">
      <c r="A149" s="61">
        <v>43265</v>
      </c>
      <c r="B149" s="62" t="s">
        <v>47</v>
      </c>
      <c r="C149" s="63">
        <f t="shared" si="114"/>
        <v>530</v>
      </c>
      <c r="D149" s="63" t="s">
        <v>11</v>
      </c>
      <c r="E149" s="64">
        <v>562.5</v>
      </c>
      <c r="F149" s="64">
        <v>567.5</v>
      </c>
      <c r="G149" s="64">
        <v>577.5</v>
      </c>
      <c r="H149" s="64">
        <f t="shared" si="115"/>
        <v>2650</v>
      </c>
      <c r="I149" s="64">
        <f t="shared" ref="I149" si="117">(G149-F149)*C149</f>
        <v>5300</v>
      </c>
      <c r="J149" s="64">
        <f t="shared" si="116"/>
        <v>7950</v>
      </c>
    </row>
    <row r="150" spans="1:10" x14ac:dyDescent="0.25">
      <c r="A150" s="3">
        <v>43264</v>
      </c>
      <c r="B150" s="4" t="s">
        <v>178</v>
      </c>
      <c r="C150" s="5">
        <f t="shared" si="114"/>
        <v>3510</v>
      </c>
      <c r="D150" s="5" t="s">
        <v>11</v>
      </c>
      <c r="E150" s="50">
        <v>85.35</v>
      </c>
      <c r="F150" s="50">
        <v>84.35</v>
      </c>
      <c r="G150" s="50">
        <v>0</v>
      </c>
      <c r="H150" s="50">
        <f>(F150-E150)*C150</f>
        <v>-3510</v>
      </c>
      <c r="I150" s="50">
        <v>0</v>
      </c>
      <c r="J150" s="52">
        <f>+I150+H150</f>
        <v>-3510</v>
      </c>
    </row>
    <row r="151" spans="1:10" x14ac:dyDescent="0.25">
      <c r="A151" s="3">
        <v>43264</v>
      </c>
      <c r="B151" s="4" t="s">
        <v>111</v>
      </c>
      <c r="C151" s="5">
        <f t="shared" si="114"/>
        <v>820</v>
      </c>
      <c r="D151" s="5" t="s">
        <v>11</v>
      </c>
      <c r="E151" s="50">
        <v>367.5</v>
      </c>
      <c r="F151" s="50">
        <v>369.25</v>
      </c>
      <c r="G151" s="50">
        <v>0</v>
      </c>
      <c r="H151" s="50">
        <f>(F151-E151)*C151</f>
        <v>1435</v>
      </c>
      <c r="I151" s="50">
        <v>0</v>
      </c>
      <c r="J151" s="64">
        <f>+I151+H151</f>
        <v>1435</v>
      </c>
    </row>
    <row r="152" spans="1:10" x14ac:dyDescent="0.25">
      <c r="A152" s="61">
        <v>43263</v>
      </c>
      <c r="B152" s="62" t="s">
        <v>64</v>
      </c>
      <c r="C152" s="63">
        <f t="shared" ref="C152:C153" si="118">MROUND(300000/E152,10)</f>
        <v>2100</v>
      </c>
      <c r="D152" s="63" t="s">
        <v>11</v>
      </c>
      <c r="E152" s="64">
        <v>142.75</v>
      </c>
      <c r="F152" s="64">
        <v>144.25</v>
      </c>
      <c r="G152" s="64">
        <v>0</v>
      </c>
      <c r="H152" s="64">
        <f>(F152-E152)*C152</f>
        <v>3150</v>
      </c>
      <c r="I152" s="64">
        <v>0</v>
      </c>
      <c r="J152" s="64">
        <f t="shared" ref="J152:J153" si="119">+I152+H152</f>
        <v>3150</v>
      </c>
    </row>
    <row r="153" spans="1:10" x14ac:dyDescent="0.25">
      <c r="A153" s="61">
        <v>43263</v>
      </c>
      <c r="B153" s="62" t="s">
        <v>678</v>
      </c>
      <c r="C153" s="63">
        <f t="shared" si="118"/>
        <v>3990</v>
      </c>
      <c r="D153" s="63" t="s">
        <v>13</v>
      </c>
      <c r="E153" s="64">
        <v>75.25</v>
      </c>
      <c r="F153" s="64">
        <v>74.25</v>
      </c>
      <c r="G153" s="64">
        <v>0</v>
      </c>
      <c r="H153" s="64">
        <f>(E153-F153)*C153</f>
        <v>3990</v>
      </c>
      <c r="I153" s="64">
        <v>0</v>
      </c>
      <c r="J153" s="64">
        <f t="shared" si="119"/>
        <v>3990</v>
      </c>
    </row>
    <row r="154" spans="1:10" x14ac:dyDescent="0.25">
      <c r="A154" s="61">
        <v>43262</v>
      </c>
      <c r="B154" s="62" t="s">
        <v>678</v>
      </c>
      <c r="C154" s="63">
        <f t="shared" ref="C154:C155" si="120">MROUND(300000/E154,10)</f>
        <v>3980</v>
      </c>
      <c r="D154" s="63" t="s">
        <v>11</v>
      </c>
      <c r="E154" s="64">
        <v>75.400000000000006</v>
      </c>
      <c r="F154" s="64">
        <v>76.2</v>
      </c>
      <c r="G154" s="64">
        <v>0</v>
      </c>
      <c r="H154" s="64">
        <f t="shared" ref="H154:H155" si="121">(F154-E154)*C154</f>
        <v>3183.9999999999886</v>
      </c>
      <c r="I154" s="64">
        <v>0</v>
      </c>
      <c r="J154" s="64">
        <f t="shared" ref="J154:J155" si="122">+I154+H154</f>
        <v>3183.9999999999886</v>
      </c>
    </row>
    <row r="155" spans="1:10" x14ac:dyDescent="0.25">
      <c r="A155" s="61">
        <v>43262</v>
      </c>
      <c r="B155" s="62" t="s">
        <v>701</v>
      </c>
      <c r="C155" s="63">
        <f t="shared" si="120"/>
        <v>810</v>
      </c>
      <c r="D155" s="63" t="s">
        <v>11</v>
      </c>
      <c r="E155" s="64">
        <v>368.5</v>
      </c>
      <c r="F155" s="64">
        <v>371.5</v>
      </c>
      <c r="G155" s="64">
        <v>0</v>
      </c>
      <c r="H155" s="64">
        <f t="shared" si="121"/>
        <v>2430</v>
      </c>
      <c r="I155" s="64">
        <v>0</v>
      </c>
      <c r="J155" s="64">
        <f t="shared" si="122"/>
        <v>2430</v>
      </c>
    </row>
    <row r="156" spans="1:10" x14ac:dyDescent="0.25">
      <c r="A156" s="61">
        <v>43259</v>
      </c>
      <c r="B156" s="62" t="s">
        <v>154</v>
      </c>
      <c r="C156" s="63">
        <f t="shared" ref="C156:C159" si="123">MROUND(300000/E156,10)</f>
        <v>6700</v>
      </c>
      <c r="D156" s="63" t="s">
        <v>11</v>
      </c>
      <c r="E156" s="64">
        <v>44.75</v>
      </c>
      <c r="F156" s="64">
        <v>45.75</v>
      </c>
      <c r="G156" s="64">
        <v>46.9</v>
      </c>
      <c r="H156" s="64">
        <f>(F156-E156)*C156</f>
        <v>6700</v>
      </c>
      <c r="I156" s="64">
        <f>(G156-F156)*C156</f>
        <v>7704.9999999999909</v>
      </c>
      <c r="J156" s="64">
        <f t="shared" ref="J156:J159" si="124">+I156+H156</f>
        <v>14404.999999999991</v>
      </c>
    </row>
    <row r="157" spans="1:10" x14ac:dyDescent="0.25">
      <c r="A157" s="61">
        <v>43259</v>
      </c>
      <c r="B157" s="62" t="s">
        <v>36</v>
      </c>
      <c r="C157" s="63">
        <f t="shared" si="123"/>
        <v>3660</v>
      </c>
      <c r="D157" s="63" t="s">
        <v>11</v>
      </c>
      <c r="E157" s="64">
        <v>82</v>
      </c>
      <c r="F157" s="64">
        <v>83</v>
      </c>
      <c r="G157" s="64">
        <v>84.3</v>
      </c>
      <c r="H157" s="64">
        <f>(F157-E157)*C157</f>
        <v>3660</v>
      </c>
      <c r="I157" s="64">
        <f>(G157-F157)*C157</f>
        <v>4757.99999999999</v>
      </c>
      <c r="J157" s="64">
        <f t="shared" si="124"/>
        <v>8417.9999999999891</v>
      </c>
    </row>
    <row r="158" spans="1:10" x14ac:dyDescent="0.25">
      <c r="A158" s="3">
        <v>43258</v>
      </c>
      <c r="B158" s="4" t="s">
        <v>580</v>
      </c>
      <c r="C158" s="5">
        <f t="shared" si="123"/>
        <v>1190</v>
      </c>
      <c r="D158" s="5" t="s">
        <v>11</v>
      </c>
      <c r="E158" s="50">
        <v>253</v>
      </c>
      <c r="F158" s="50">
        <v>248</v>
      </c>
      <c r="G158" s="50">
        <v>0</v>
      </c>
      <c r="H158" s="50">
        <f t="shared" ref="H158:H159" si="125">(F158-E158)*C158</f>
        <v>-5950</v>
      </c>
      <c r="I158" s="50">
        <v>0</v>
      </c>
      <c r="J158" s="52">
        <f t="shared" si="124"/>
        <v>-5950</v>
      </c>
    </row>
    <row r="159" spans="1:10" x14ac:dyDescent="0.25">
      <c r="A159" s="3">
        <v>43258</v>
      </c>
      <c r="B159" s="4" t="s">
        <v>24</v>
      </c>
      <c r="C159" s="5">
        <f t="shared" si="123"/>
        <v>18750</v>
      </c>
      <c r="D159" s="5" t="s">
        <v>11</v>
      </c>
      <c r="E159" s="50">
        <v>16</v>
      </c>
      <c r="F159" s="50">
        <v>16.5</v>
      </c>
      <c r="G159" s="50">
        <v>17.5</v>
      </c>
      <c r="H159" s="50">
        <f t="shared" si="125"/>
        <v>9375</v>
      </c>
      <c r="I159" s="50">
        <v>0</v>
      </c>
      <c r="J159" s="64">
        <f t="shared" si="124"/>
        <v>9375</v>
      </c>
    </row>
    <row r="160" spans="1:10" x14ac:dyDescent="0.25">
      <c r="A160" s="61">
        <v>43257</v>
      </c>
      <c r="B160" s="62" t="s">
        <v>17</v>
      </c>
      <c r="C160" s="63">
        <f t="shared" ref="C160:C161" si="126">MROUND(300000/E160,10)</f>
        <v>850</v>
      </c>
      <c r="D160" s="63" t="s">
        <v>11</v>
      </c>
      <c r="E160" s="64">
        <v>352</v>
      </c>
      <c r="F160" s="64">
        <v>356</v>
      </c>
      <c r="G160" s="64">
        <v>0</v>
      </c>
      <c r="H160" s="64">
        <f>(F160-E160)*C160</f>
        <v>3400</v>
      </c>
      <c r="I160" s="64">
        <v>0</v>
      </c>
      <c r="J160" s="64">
        <f t="shared" ref="J160:J161" si="127">+I160+H160</f>
        <v>3400</v>
      </c>
    </row>
    <row r="161" spans="1:10" x14ac:dyDescent="0.25">
      <c r="A161" s="61">
        <v>43257</v>
      </c>
      <c r="B161" s="62" t="s">
        <v>699</v>
      </c>
      <c r="C161" s="63">
        <f t="shared" si="126"/>
        <v>380</v>
      </c>
      <c r="D161" s="63" t="s">
        <v>13</v>
      </c>
      <c r="E161" s="64">
        <v>785</v>
      </c>
      <c r="F161" s="64">
        <v>775</v>
      </c>
      <c r="G161" s="64">
        <v>0</v>
      </c>
      <c r="H161" s="64">
        <f>(E161-F161)*C161</f>
        <v>3800</v>
      </c>
      <c r="I161" s="64">
        <v>0</v>
      </c>
      <c r="J161" s="64">
        <f t="shared" si="127"/>
        <v>3800</v>
      </c>
    </row>
    <row r="162" spans="1:10" x14ac:dyDescent="0.25">
      <c r="A162" s="3">
        <v>43256</v>
      </c>
      <c r="B162" s="4" t="s">
        <v>47</v>
      </c>
      <c r="C162" s="5">
        <f t="shared" ref="C162:C163" si="128">MROUND(300000/E162,10)</f>
        <v>580</v>
      </c>
      <c r="D162" s="5" t="s">
        <v>11</v>
      </c>
      <c r="E162" s="50">
        <v>521</v>
      </c>
      <c r="F162" s="50">
        <v>531</v>
      </c>
      <c r="G162" s="50">
        <v>0</v>
      </c>
      <c r="H162" s="50">
        <f t="shared" ref="H162:H163" si="129">(F162-E162)*C162</f>
        <v>5800</v>
      </c>
      <c r="I162" s="50">
        <v>0</v>
      </c>
      <c r="J162" s="64">
        <f t="shared" ref="J162:J163" si="130">+I162+H162</f>
        <v>5800</v>
      </c>
    </row>
    <row r="163" spans="1:10" x14ac:dyDescent="0.25">
      <c r="A163" s="3">
        <v>43256</v>
      </c>
      <c r="B163" s="4" t="s">
        <v>17</v>
      </c>
      <c r="C163" s="5">
        <f t="shared" si="128"/>
        <v>860</v>
      </c>
      <c r="D163" s="5" t="s">
        <v>11</v>
      </c>
      <c r="E163" s="50">
        <v>350</v>
      </c>
      <c r="F163" s="50">
        <v>346</v>
      </c>
      <c r="G163" s="50">
        <v>0</v>
      </c>
      <c r="H163" s="50">
        <f t="shared" si="129"/>
        <v>-3440</v>
      </c>
      <c r="I163" s="50">
        <v>0</v>
      </c>
      <c r="J163" s="52">
        <f t="shared" si="130"/>
        <v>-3440</v>
      </c>
    </row>
    <row r="164" spans="1:10" x14ac:dyDescent="0.25">
      <c r="A164" s="61">
        <v>43255</v>
      </c>
      <c r="B164" s="62" t="s">
        <v>36</v>
      </c>
      <c r="C164" s="63">
        <f t="shared" ref="C164:C168" si="131">MROUND(300000/E164,10)</f>
        <v>4070</v>
      </c>
      <c r="D164" s="63" t="s">
        <v>11</v>
      </c>
      <c r="E164" s="64">
        <v>73.75</v>
      </c>
      <c r="F164" s="64">
        <v>74.75</v>
      </c>
      <c r="G164" s="64">
        <v>76.2</v>
      </c>
      <c r="H164" s="64">
        <f>(F164-E164)*C164</f>
        <v>4070</v>
      </c>
      <c r="I164" s="64">
        <f>(G164-F164)*C164</f>
        <v>5901.5000000000118</v>
      </c>
      <c r="J164" s="64">
        <f t="shared" ref="J164:J168" si="132">+I164+H164</f>
        <v>9971.5000000000109</v>
      </c>
    </row>
    <row r="165" spans="1:10" x14ac:dyDescent="0.25">
      <c r="A165" s="61">
        <v>43255</v>
      </c>
      <c r="B165" s="62" t="s">
        <v>19</v>
      </c>
      <c r="C165" s="63">
        <f t="shared" si="131"/>
        <v>1270</v>
      </c>
      <c r="D165" s="63" t="s">
        <v>13</v>
      </c>
      <c r="E165" s="64">
        <v>235.75</v>
      </c>
      <c r="F165" s="64">
        <v>232.25</v>
      </c>
      <c r="G165" s="64">
        <v>0</v>
      </c>
      <c r="H165" s="64">
        <f>(E165-F165)*C165</f>
        <v>4445</v>
      </c>
      <c r="I165" s="64">
        <v>0</v>
      </c>
      <c r="J165" s="64">
        <f t="shared" si="132"/>
        <v>4445</v>
      </c>
    </row>
    <row r="166" spans="1:10" x14ac:dyDescent="0.25">
      <c r="A166" s="61">
        <v>43252</v>
      </c>
      <c r="B166" s="62" t="s">
        <v>435</v>
      </c>
      <c r="C166" s="63">
        <f t="shared" si="131"/>
        <v>510</v>
      </c>
      <c r="D166" s="63" t="s">
        <v>11</v>
      </c>
      <c r="E166" s="64">
        <v>594</v>
      </c>
      <c r="F166" s="64">
        <v>599</v>
      </c>
      <c r="G166" s="64">
        <v>605</v>
      </c>
      <c r="H166" s="64">
        <f t="shared" ref="H166:H167" si="133">(F166-E166)*C166</f>
        <v>2550</v>
      </c>
      <c r="I166" s="64">
        <v>0</v>
      </c>
      <c r="J166" s="64">
        <f t="shared" si="132"/>
        <v>2550</v>
      </c>
    </row>
    <row r="167" spans="1:10" x14ac:dyDescent="0.25">
      <c r="A167" s="61">
        <v>43252</v>
      </c>
      <c r="B167" s="62" t="s">
        <v>17</v>
      </c>
      <c r="C167" s="63">
        <f t="shared" si="131"/>
        <v>820</v>
      </c>
      <c r="D167" s="63" t="s">
        <v>11</v>
      </c>
      <c r="E167" s="64">
        <v>365</v>
      </c>
      <c r="F167" s="64">
        <v>362</v>
      </c>
      <c r="G167" s="64">
        <v>0</v>
      </c>
      <c r="H167" s="64">
        <f t="shared" si="133"/>
        <v>-2460</v>
      </c>
      <c r="I167" s="64">
        <v>0</v>
      </c>
      <c r="J167" s="52">
        <f t="shared" si="132"/>
        <v>-2460</v>
      </c>
    </row>
    <row r="168" spans="1:10" x14ac:dyDescent="0.25">
      <c r="A168" s="61">
        <v>43252</v>
      </c>
      <c r="B168" s="62" t="s">
        <v>129</v>
      </c>
      <c r="C168" s="63">
        <f t="shared" si="131"/>
        <v>2270</v>
      </c>
      <c r="D168" s="63" t="s">
        <v>11</v>
      </c>
      <c r="E168" s="64">
        <v>132.25</v>
      </c>
      <c r="F168" s="64">
        <v>133.75</v>
      </c>
      <c r="G168" s="64">
        <v>135.75</v>
      </c>
      <c r="H168" s="64">
        <f>(F168-E168)*C168</f>
        <v>3405</v>
      </c>
      <c r="I168" s="64">
        <f>(G168-F168)*C168</f>
        <v>4540</v>
      </c>
      <c r="J168" s="64">
        <f t="shared" si="132"/>
        <v>7945</v>
      </c>
    </row>
    <row r="169" spans="1:10" x14ac:dyDescent="0.25">
      <c r="A169" s="56"/>
      <c r="B169" s="46"/>
      <c r="C169" s="46"/>
      <c r="D169" s="46"/>
      <c r="E169" s="46"/>
      <c r="F169" s="46"/>
      <c r="G169" s="46"/>
      <c r="H169" s="46"/>
      <c r="I169" s="46"/>
      <c r="J169" s="46"/>
    </row>
    <row r="170" spans="1:10" x14ac:dyDescent="0.25">
      <c r="A170" s="61">
        <v>43251</v>
      </c>
      <c r="B170" s="62" t="s">
        <v>697</v>
      </c>
      <c r="C170" s="63">
        <f t="shared" ref="C170:C171" si="134">MROUND(300000/E170,10)</f>
        <v>4080</v>
      </c>
      <c r="D170" s="63" t="s">
        <v>11</v>
      </c>
      <c r="E170" s="64">
        <v>73.5</v>
      </c>
      <c r="F170" s="64">
        <v>74.5</v>
      </c>
      <c r="G170" s="64">
        <v>0</v>
      </c>
      <c r="H170" s="64">
        <f t="shared" ref="H170:H171" si="135">(F170-E170)*C170</f>
        <v>4080</v>
      </c>
      <c r="I170" s="64">
        <v>0</v>
      </c>
      <c r="J170" s="64">
        <f t="shared" ref="J170:J171" si="136">+I170+H170</f>
        <v>4080</v>
      </c>
    </row>
    <row r="171" spans="1:10" x14ac:dyDescent="0.25">
      <c r="A171" s="61">
        <v>43251</v>
      </c>
      <c r="B171" s="62" t="s">
        <v>472</v>
      </c>
      <c r="C171" s="63">
        <f t="shared" si="134"/>
        <v>390</v>
      </c>
      <c r="D171" s="63" t="s">
        <v>11</v>
      </c>
      <c r="E171" s="64">
        <v>760</v>
      </c>
      <c r="F171" s="64">
        <v>767</v>
      </c>
      <c r="G171" s="64">
        <v>0</v>
      </c>
      <c r="H171" s="64">
        <f t="shared" si="135"/>
        <v>2730</v>
      </c>
      <c r="I171" s="64">
        <v>0</v>
      </c>
      <c r="J171" s="64">
        <f t="shared" si="136"/>
        <v>2730</v>
      </c>
    </row>
    <row r="172" spans="1:10" x14ac:dyDescent="0.25">
      <c r="A172" s="61">
        <v>43250</v>
      </c>
      <c r="B172" s="62" t="s">
        <v>36</v>
      </c>
      <c r="C172" s="63">
        <f t="shared" ref="C172" si="137">MROUND(300000/E172,10)</f>
        <v>3870</v>
      </c>
      <c r="D172" s="63" t="s">
        <v>11</v>
      </c>
      <c r="E172" s="64">
        <v>77.5</v>
      </c>
      <c r="F172" s="64">
        <v>78.5</v>
      </c>
      <c r="G172" s="64">
        <v>0</v>
      </c>
      <c r="H172" s="64">
        <f>(F172-E172)*C172</f>
        <v>3870</v>
      </c>
      <c r="I172" s="64">
        <v>0</v>
      </c>
      <c r="J172" s="64">
        <f t="shared" ref="J172" si="138">+I172+H172</f>
        <v>3870</v>
      </c>
    </row>
    <row r="173" spans="1:10" x14ac:dyDescent="0.25">
      <c r="A173" s="61">
        <v>43249</v>
      </c>
      <c r="B173" s="62" t="s">
        <v>190</v>
      </c>
      <c r="C173" s="63">
        <f t="shared" ref="C173" si="139">MROUND(300000/E173,10)</f>
        <v>1710</v>
      </c>
      <c r="D173" s="63" t="s">
        <v>11</v>
      </c>
      <c r="E173" s="64">
        <v>175</v>
      </c>
      <c r="F173" s="64">
        <v>176</v>
      </c>
      <c r="G173" s="64">
        <v>0</v>
      </c>
      <c r="H173" s="64">
        <f t="shared" ref="H173" si="140">(F173-E173)*C173</f>
        <v>1710</v>
      </c>
      <c r="I173" s="64">
        <v>0</v>
      </c>
      <c r="J173" s="64">
        <f t="shared" ref="J173" si="141">+I173+H173</f>
        <v>1710</v>
      </c>
    </row>
    <row r="174" spans="1:10" x14ac:dyDescent="0.25">
      <c r="A174" s="61">
        <v>43248</v>
      </c>
      <c r="B174" s="62" t="s">
        <v>693</v>
      </c>
      <c r="C174" s="63">
        <f t="shared" ref="C174" si="142">MROUND(300000/E174,10)</f>
        <v>1100</v>
      </c>
      <c r="D174" s="63" t="s">
        <v>11</v>
      </c>
      <c r="E174" s="64">
        <v>272.5</v>
      </c>
      <c r="F174" s="64">
        <v>274</v>
      </c>
      <c r="G174" s="64">
        <v>0</v>
      </c>
      <c r="H174" s="64">
        <f t="shared" ref="H174" si="143">(F174-E174)*C174</f>
        <v>1650</v>
      </c>
      <c r="I174" s="64">
        <v>0</v>
      </c>
      <c r="J174" s="64">
        <f t="shared" ref="J174" si="144">+I174+H174</f>
        <v>1650</v>
      </c>
    </row>
    <row r="175" spans="1:10" x14ac:dyDescent="0.25">
      <c r="A175" s="61">
        <v>43248</v>
      </c>
      <c r="B175" s="62" t="s">
        <v>95</v>
      </c>
      <c r="C175" s="63">
        <f>MROUND(300000/E175,10)</f>
        <v>2560</v>
      </c>
      <c r="D175" s="63" t="s">
        <v>13</v>
      </c>
      <c r="E175" s="64">
        <v>117.25</v>
      </c>
      <c r="F175" s="64">
        <v>117.25</v>
      </c>
      <c r="G175" s="64">
        <v>0</v>
      </c>
      <c r="H175" s="64">
        <f>(E175-F175)*C175</f>
        <v>0</v>
      </c>
      <c r="I175" s="64">
        <v>0</v>
      </c>
      <c r="J175" s="64">
        <f>+I175+H175</f>
        <v>0</v>
      </c>
    </row>
    <row r="176" spans="1:10" x14ac:dyDescent="0.25">
      <c r="A176" s="61">
        <v>43245</v>
      </c>
      <c r="B176" s="62" t="s">
        <v>462</v>
      </c>
      <c r="C176" s="63">
        <f t="shared" ref="C176:C177" si="145">MROUND(300000/E176,10)</f>
        <v>600</v>
      </c>
      <c r="D176" s="63" t="s">
        <v>11</v>
      </c>
      <c r="E176" s="64">
        <v>498</v>
      </c>
      <c r="F176" s="64">
        <v>503</v>
      </c>
      <c r="G176" s="64">
        <v>513</v>
      </c>
      <c r="H176" s="64">
        <f t="shared" ref="H176:H177" si="146">(F176-E176)*C176</f>
        <v>3000</v>
      </c>
      <c r="I176" s="64">
        <f t="shared" ref="I176:I177" si="147">(G176-F176)*C176</f>
        <v>6000</v>
      </c>
      <c r="J176" s="64">
        <f t="shared" ref="J176:J177" si="148">+I176+H176</f>
        <v>9000</v>
      </c>
    </row>
    <row r="177" spans="1:10" x14ac:dyDescent="0.25">
      <c r="A177" s="61">
        <v>43245</v>
      </c>
      <c r="B177" s="62" t="s">
        <v>125</v>
      </c>
      <c r="C177" s="63">
        <f t="shared" si="145"/>
        <v>320</v>
      </c>
      <c r="D177" s="63" t="s">
        <v>11</v>
      </c>
      <c r="E177" s="64">
        <v>947</v>
      </c>
      <c r="F177" s="64">
        <v>957</v>
      </c>
      <c r="G177" s="64">
        <v>972</v>
      </c>
      <c r="H177" s="64">
        <f t="shared" si="146"/>
        <v>3200</v>
      </c>
      <c r="I177" s="64">
        <f t="shared" si="147"/>
        <v>4800</v>
      </c>
      <c r="J177" s="64">
        <f t="shared" si="148"/>
        <v>8000</v>
      </c>
    </row>
    <row r="178" spans="1:10" x14ac:dyDescent="0.25">
      <c r="A178" s="61">
        <v>43244</v>
      </c>
      <c r="B178" s="62" t="s">
        <v>70</v>
      </c>
      <c r="C178" s="63">
        <f>MROUND(300000/E178,10)</f>
        <v>780</v>
      </c>
      <c r="D178" s="63" t="s">
        <v>13</v>
      </c>
      <c r="E178" s="64">
        <v>387</v>
      </c>
      <c r="F178" s="64">
        <v>382</v>
      </c>
      <c r="G178" s="64">
        <v>0</v>
      </c>
      <c r="H178" s="64">
        <f>(E178-F178)*C178</f>
        <v>3900</v>
      </c>
      <c r="I178" s="64">
        <v>0</v>
      </c>
      <c r="J178" s="64">
        <f>+I178+H178</f>
        <v>3900</v>
      </c>
    </row>
    <row r="179" spans="1:10" x14ac:dyDescent="0.25">
      <c r="A179" s="61">
        <v>43244</v>
      </c>
      <c r="B179" s="62" t="s">
        <v>196</v>
      </c>
      <c r="C179" s="63">
        <f t="shared" ref="C179" si="149">MROUND(300000/E179,10)</f>
        <v>730</v>
      </c>
      <c r="D179" s="63" t="s">
        <v>11</v>
      </c>
      <c r="E179" s="64">
        <v>412</v>
      </c>
      <c r="F179" s="64">
        <v>415</v>
      </c>
      <c r="G179" s="64">
        <v>0</v>
      </c>
      <c r="H179" s="64">
        <f>(F179-E179)*C179</f>
        <v>2190</v>
      </c>
      <c r="I179" s="64">
        <v>0</v>
      </c>
      <c r="J179" s="64">
        <f>+I179+H179</f>
        <v>2190</v>
      </c>
    </row>
    <row r="180" spans="1:10" x14ac:dyDescent="0.25">
      <c r="A180" s="61">
        <v>43243</v>
      </c>
      <c r="B180" s="62" t="s">
        <v>70</v>
      </c>
      <c r="C180" s="63">
        <f t="shared" ref="C180:C184" si="150">MROUND(300000/E180,10)</f>
        <v>700</v>
      </c>
      <c r="D180" s="63" t="s">
        <v>13</v>
      </c>
      <c r="E180" s="64">
        <v>427</v>
      </c>
      <c r="F180" s="64">
        <v>420</v>
      </c>
      <c r="G180" s="64">
        <v>415</v>
      </c>
      <c r="H180" s="64">
        <f>(E180-F180)*C180</f>
        <v>4900</v>
      </c>
      <c r="I180" s="64">
        <f>(F180-G180)*C180</f>
        <v>3500</v>
      </c>
      <c r="J180" s="64">
        <f t="shared" ref="J180:J182" si="151">+I180+H180</f>
        <v>8400</v>
      </c>
    </row>
    <row r="181" spans="1:10" x14ac:dyDescent="0.25">
      <c r="A181" s="61">
        <v>43243</v>
      </c>
      <c r="B181" s="62" t="s">
        <v>64</v>
      </c>
      <c r="C181" s="63">
        <f t="shared" si="150"/>
        <v>2100</v>
      </c>
      <c r="D181" s="63" t="s">
        <v>11</v>
      </c>
      <c r="E181" s="64">
        <v>143</v>
      </c>
      <c r="F181" s="64">
        <v>144.5</v>
      </c>
      <c r="G181" s="64">
        <v>146</v>
      </c>
      <c r="H181" s="64">
        <f t="shared" ref="H181:H182" si="152">(F181-E181)*C181</f>
        <v>3150</v>
      </c>
      <c r="I181" s="64">
        <f t="shared" ref="I181" si="153">(G181-F181)*C181</f>
        <v>3150</v>
      </c>
      <c r="J181" s="64">
        <f t="shared" si="151"/>
        <v>6300</v>
      </c>
    </row>
    <row r="182" spans="1:10" x14ac:dyDescent="0.25">
      <c r="A182" s="61">
        <v>43243</v>
      </c>
      <c r="B182" s="62" t="s">
        <v>696</v>
      </c>
      <c r="C182" s="63">
        <f t="shared" si="150"/>
        <v>2930</v>
      </c>
      <c r="D182" s="63" t="s">
        <v>11</v>
      </c>
      <c r="E182" s="64">
        <v>102.25</v>
      </c>
      <c r="F182" s="64">
        <v>103.25</v>
      </c>
      <c r="G182" s="64">
        <v>0</v>
      </c>
      <c r="H182" s="64">
        <f t="shared" si="152"/>
        <v>2930</v>
      </c>
      <c r="I182" s="64">
        <v>0</v>
      </c>
      <c r="J182" s="64">
        <f t="shared" si="151"/>
        <v>2930</v>
      </c>
    </row>
    <row r="183" spans="1:10" x14ac:dyDescent="0.25">
      <c r="A183" s="61">
        <v>43242</v>
      </c>
      <c r="B183" s="62" t="s">
        <v>694</v>
      </c>
      <c r="C183" s="63">
        <f t="shared" si="150"/>
        <v>3820</v>
      </c>
      <c r="D183" s="63" t="s">
        <v>11</v>
      </c>
      <c r="E183" s="64">
        <v>78.599999999999994</v>
      </c>
      <c r="F183" s="64">
        <v>79.599999999999994</v>
      </c>
      <c r="G183" s="64">
        <v>81.099999999999994</v>
      </c>
      <c r="H183" s="64">
        <f>(F183-E183)*C183</f>
        <v>3820</v>
      </c>
      <c r="I183" s="64">
        <f>(G183-F183)*C183</f>
        <v>5730</v>
      </c>
      <c r="J183" s="64">
        <f>+I183+H183</f>
        <v>9550</v>
      </c>
    </row>
    <row r="184" spans="1:10" x14ac:dyDescent="0.25">
      <c r="A184" s="61">
        <v>43242</v>
      </c>
      <c r="B184" s="62" t="s">
        <v>25</v>
      </c>
      <c r="C184" s="63">
        <f t="shared" si="150"/>
        <v>2260</v>
      </c>
      <c r="D184" s="63" t="s">
        <v>11</v>
      </c>
      <c r="E184" s="64">
        <v>132.5</v>
      </c>
      <c r="F184" s="64">
        <v>130</v>
      </c>
      <c r="G184" s="64">
        <v>0</v>
      </c>
      <c r="H184" s="64">
        <f t="shared" ref="H184" si="154">(F184-E184)*C184</f>
        <v>-5650</v>
      </c>
      <c r="I184" s="64">
        <v>0</v>
      </c>
      <c r="J184" s="52">
        <f t="shared" ref="J184" si="155">+I184+H184</f>
        <v>-5650</v>
      </c>
    </row>
    <row r="185" spans="1:10" x14ac:dyDescent="0.25">
      <c r="A185" s="61">
        <v>43241</v>
      </c>
      <c r="B185" s="62" t="s">
        <v>47</v>
      </c>
      <c r="C185" s="63">
        <f t="shared" ref="C185:C186" si="156">MROUND(300000/E185,10)</f>
        <v>720</v>
      </c>
      <c r="D185" s="63" t="s">
        <v>11</v>
      </c>
      <c r="E185" s="64">
        <v>415</v>
      </c>
      <c r="F185" s="64">
        <v>420</v>
      </c>
      <c r="G185" s="64">
        <v>423</v>
      </c>
      <c r="H185" s="64">
        <f>(F185-E185)*C185</f>
        <v>3600</v>
      </c>
      <c r="I185" s="64">
        <f>(G185-F185)*C185</f>
        <v>2160</v>
      </c>
      <c r="J185" s="64">
        <f t="shared" ref="J185:J186" si="157">+I185+H185</f>
        <v>5760</v>
      </c>
    </row>
    <row r="186" spans="1:10" x14ac:dyDescent="0.25">
      <c r="A186" s="61">
        <v>43241</v>
      </c>
      <c r="B186" s="62" t="s">
        <v>131</v>
      </c>
      <c r="C186" s="63">
        <f t="shared" si="156"/>
        <v>1240</v>
      </c>
      <c r="D186" s="63" t="s">
        <v>11</v>
      </c>
      <c r="E186" s="64">
        <v>241.5</v>
      </c>
      <c r="F186" s="64">
        <v>243.5</v>
      </c>
      <c r="G186" s="64">
        <v>245.5</v>
      </c>
      <c r="H186" s="64">
        <f>(F186-E186)*C186</f>
        <v>2480</v>
      </c>
      <c r="I186" s="64">
        <f>(G186-F186)*C186</f>
        <v>2480</v>
      </c>
      <c r="J186" s="64">
        <f t="shared" si="157"/>
        <v>4960</v>
      </c>
    </row>
    <row r="187" spans="1:10" x14ac:dyDescent="0.25">
      <c r="A187" s="61">
        <v>43238</v>
      </c>
      <c r="B187" s="62" t="s">
        <v>40</v>
      </c>
      <c r="C187" s="63">
        <f t="shared" ref="C187:C188" si="158">MROUND(300000/E187,10)</f>
        <v>3930</v>
      </c>
      <c r="D187" s="63" t="s">
        <v>11</v>
      </c>
      <c r="E187" s="64">
        <v>76.25</v>
      </c>
      <c r="F187" s="64">
        <v>77</v>
      </c>
      <c r="G187" s="64">
        <v>0</v>
      </c>
      <c r="H187" s="64">
        <f t="shared" ref="H187:H188" si="159">(F187-E187)*C187</f>
        <v>2947.5</v>
      </c>
      <c r="I187" s="64">
        <v>0</v>
      </c>
      <c r="J187" s="64">
        <f t="shared" ref="J187:J188" si="160">+I187+H187</f>
        <v>2947.5</v>
      </c>
    </row>
    <row r="188" spans="1:10" x14ac:dyDescent="0.25">
      <c r="A188" s="61">
        <v>43238</v>
      </c>
      <c r="B188" s="62" t="s">
        <v>694</v>
      </c>
      <c r="C188" s="63">
        <f t="shared" si="158"/>
        <v>3570</v>
      </c>
      <c r="D188" s="63" t="s">
        <v>11</v>
      </c>
      <c r="E188" s="64">
        <v>84</v>
      </c>
      <c r="F188" s="64">
        <v>85.25</v>
      </c>
      <c r="G188" s="64">
        <v>0</v>
      </c>
      <c r="H188" s="64">
        <f t="shared" si="159"/>
        <v>4462.5</v>
      </c>
      <c r="I188" s="64">
        <v>0</v>
      </c>
      <c r="J188" s="64">
        <f t="shared" si="160"/>
        <v>4462.5</v>
      </c>
    </row>
    <row r="189" spans="1:10" x14ac:dyDescent="0.25">
      <c r="A189" s="61">
        <v>43237</v>
      </c>
      <c r="B189" s="62" t="s">
        <v>446</v>
      </c>
      <c r="C189" s="63">
        <f t="shared" ref="C189:C190" si="161">MROUND(300000/E189,10)</f>
        <v>310</v>
      </c>
      <c r="D189" s="63" t="s">
        <v>11</v>
      </c>
      <c r="E189" s="64">
        <v>960</v>
      </c>
      <c r="F189" s="64">
        <v>969</v>
      </c>
      <c r="G189" s="64">
        <v>0</v>
      </c>
      <c r="H189" s="64">
        <f t="shared" ref="H189:H190" si="162">(F189-E189)*C189</f>
        <v>2790</v>
      </c>
      <c r="I189" s="64">
        <v>0</v>
      </c>
      <c r="J189" s="64">
        <f t="shared" ref="J189:J190" si="163">+I189+H189</f>
        <v>2790</v>
      </c>
    </row>
    <row r="190" spans="1:10" x14ac:dyDescent="0.25">
      <c r="A190" s="61">
        <v>43237</v>
      </c>
      <c r="B190" s="62" t="s">
        <v>164</v>
      </c>
      <c r="C190" s="63">
        <f t="shared" si="161"/>
        <v>2170</v>
      </c>
      <c r="D190" s="63" t="s">
        <v>11</v>
      </c>
      <c r="E190" s="64">
        <v>138</v>
      </c>
      <c r="F190" s="64">
        <v>139.5</v>
      </c>
      <c r="G190" s="64">
        <v>140.5</v>
      </c>
      <c r="H190" s="64">
        <f t="shared" si="162"/>
        <v>3255</v>
      </c>
      <c r="I190" s="64">
        <f t="shared" ref="I190" si="164">(G190-F190)*C190</f>
        <v>2170</v>
      </c>
      <c r="J190" s="64">
        <f t="shared" si="163"/>
        <v>5425</v>
      </c>
    </row>
    <row r="191" spans="1:10" x14ac:dyDescent="0.25">
      <c r="A191" s="61">
        <v>43236</v>
      </c>
      <c r="B191" s="62" t="s">
        <v>115</v>
      </c>
      <c r="C191" s="63">
        <f t="shared" ref="C191" si="165">MROUND(300000/E191,10)</f>
        <v>3570</v>
      </c>
      <c r="D191" s="63" t="s">
        <v>13</v>
      </c>
      <c r="E191" s="64">
        <v>84</v>
      </c>
      <c r="F191" s="64">
        <v>83</v>
      </c>
      <c r="G191" s="64">
        <v>0</v>
      </c>
      <c r="H191" s="64">
        <f t="shared" ref="H191" si="166">(E191-F191)*C191</f>
        <v>3570</v>
      </c>
      <c r="I191" s="64">
        <v>0</v>
      </c>
      <c r="J191" s="64">
        <f t="shared" ref="J191" si="167">+I191+H191</f>
        <v>3570</v>
      </c>
    </row>
    <row r="192" spans="1:10" x14ac:dyDescent="0.25">
      <c r="A192" s="61">
        <v>43235</v>
      </c>
      <c r="B192" s="62" t="s">
        <v>14</v>
      </c>
      <c r="C192" s="63">
        <f t="shared" ref="C192" si="168">MROUND(300000/E192,10)</f>
        <v>5740</v>
      </c>
      <c r="D192" s="63" t="s">
        <v>11</v>
      </c>
      <c r="E192" s="64">
        <v>52.25</v>
      </c>
      <c r="F192" s="64">
        <v>53.25</v>
      </c>
      <c r="G192" s="64">
        <v>53.8</v>
      </c>
      <c r="H192" s="64">
        <f t="shared" ref="H192" si="169">(F192-E192)*C192</f>
        <v>5740</v>
      </c>
      <c r="I192" s="64">
        <f t="shared" ref="I192" si="170">(G192-F192)*C192</f>
        <v>3156.9999999999836</v>
      </c>
      <c r="J192" s="64">
        <f t="shared" ref="J192" si="171">+I192+H192</f>
        <v>8896.9999999999836</v>
      </c>
    </row>
    <row r="193" spans="1:10" x14ac:dyDescent="0.25">
      <c r="A193" s="61">
        <v>43234</v>
      </c>
      <c r="B193" s="62" t="s">
        <v>684</v>
      </c>
      <c r="C193" s="63">
        <f t="shared" ref="C193:C194" si="172">MROUND(300000/E193,10)</f>
        <v>630</v>
      </c>
      <c r="D193" s="63" t="s">
        <v>11</v>
      </c>
      <c r="E193" s="64">
        <v>473</v>
      </c>
      <c r="F193" s="64">
        <v>478</v>
      </c>
      <c r="G193" s="64">
        <v>0</v>
      </c>
      <c r="H193" s="64">
        <f t="shared" ref="H193:H194" si="173">(F193-E193)*C193</f>
        <v>3150</v>
      </c>
      <c r="I193" s="64">
        <v>0</v>
      </c>
      <c r="J193" s="64">
        <f t="shared" ref="J193:J194" si="174">+I193+H193</f>
        <v>3150</v>
      </c>
    </row>
    <row r="194" spans="1:10" x14ac:dyDescent="0.25">
      <c r="A194" s="61">
        <v>43234</v>
      </c>
      <c r="B194" s="62" t="s">
        <v>47</v>
      </c>
      <c r="C194" s="63">
        <f t="shared" si="172"/>
        <v>720</v>
      </c>
      <c r="D194" s="63" t="s">
        <v>11</v>
      </c>
      <c r="E194" s="64">
        <v>417</v>
      </c>
      <c r="F194" s="64">
        <v>422</v>
      </c>
      <c r="G194" s="64">
        <v>0</v>
      </c>
      <c r="H194" s="64">
        <f t="shared" si="173"/>
        <v>3600</v>
      </c>
      <c r="I194" s="64">
        <v>0</v>
      </c>
      <c r="J194" s="64">
        <f t="shared" si="174"/>
        <v>3600</v>
      </c>
    </row>
    <row r="195" spans="1:10" x14ac:dyDescent="0.25">
      <c r="A195" s="3">
        <v>43231</v>
      </c>
      <c r="B195" s="4" t="s">
        <v>115</v>
      </c>
      <c r="C195" s="65">
        <f t="shared" ref="C195:C196" si="175">MROUND(300000/E195,10)</f>
        <v>3330</v>
      </c>
      <c r="D195" s="65" t="s">
        <v>11</v>
      </c>
      <c r="E195" s="50">
        <v>90</v>
      </c>
      <c r="F195" s="50">
        <v>89</v>
      </c>
      <c r="G195" s="64">
        <v>0</v>
      </c>
      <c r="H195" s="64">
        <f t="shared" ref="H195" si="176">(F195-E195)*C195</f>
        <v>-3330</v>
      </c>
      <c r="I195" s="64">
        <v>0</v>
      </c>
      <c r="J195" s="52">
        <f t="shared" ref="J195" si="177">+I195+H195</f>
        <v>-3330</v>
      </c>
    </row>
    <row r="196" spans="1:10" x14ac:dyDescent="0.25">
      <c r="A196" s="3">
        <v>43231</v>
      </c>
      <c r="B196" s="4" t="s">
        <v>101</v>
      </c>
      <c r="C196" s="65">
        <f t="shared" si="175"/>
        <v>1460</v>
      </c>
      <c r="D196" s="65" t="s">
        <v>11</v>
      </c>
      <c r="E196" s="50">
        <v>205</v>
      </c>
      <c r="F196" s="50">
        <v>208</v>
      </c>
      <c r="G196" s="50">
        <v>0</v>
      </c>
      <c r="H196" s="50">
        <f t="shared" ref="H196" si="178">(F196-E196)*C196</f>
        <v>4380</v>
      </c>
      <c r="I196" s="50">
        <v>0</v>
      </c>
      <c r="J196" s="64">
        <f t="shared" ref="J196" si="179">+I196+H196</f>
        <v>4380</v>
      </c>
    </row>
    <row r="197" spans="1:10" x14ac:dyDescent="0.25">
      <c r="A197" s="61">
        <v>43230</v>
      </c>
      <c r="B197" s="62" t="s">
        <v>101</v>
      </c>
      <c r="C197" s="63">
        <f t="shared" ref="C197" si="180">MROUND(300000/E197,10)</f>
        <v>1390</v>
      </c>
      <c r="D197" s="63" t="s">
        <v>11</v>
      </c>
      <c r="E197" s="64">
        <v>216</v>
      </c>
      <c r="F197" s="64">
        <v>206</v>
      </c>
      <c r="G197" s="64">
        <v>0</v>
      </c>
      <c r="H197" s="64">
        <f t="shared" ref="H197" si="181">(F197-E197)*C197</f>
        <v>-13900</v>
      </c>
      <c r="I197" s="64">
        <v>0</v>
      </c>
      <c r="J197" s="52">
        <f t="shared" ref="J197" si="182">+I197+H197</f>
        <v>-13900</v>
      </c>
    </row>
    <row r="198" spans="1:10" x14ac:dyDescent="0.25">
      <c r="A198" s="61">
        <v>43229</v>
      </c>
      <c r="B198" s="62" t="s">
        <v>659</v>
      </c>
      <c r="C198" s="63">
        <f t="shared" ref="C198:C199" si="183">MROUND(300000/E198,10)</f>
        <v>740</v>
      </c>
      <c r="D198" s="63" t="s">
        <v>11</v>
      </c>
      <c r="E198" s="64">
        <v>405</v>
      </c>
      <c r="F198" s="64">
        <v>410</v>
      </c>
      <c r="G198" s="64">
        <v>420</v>
      </c>
      <c r="H198" s="64">
        <f t="shared" ref="H198" si="184">(F198-E198)*C198</f>
        <v>3700</v>
      </c>
      <c r="I198" s="64">
        <f t="shared" ref="I198" si="185">(G198-F198)*C198</f>
        <v>7400</v>
      </c>
      <c r="J198" s="64">
        <f t="shared" ref="J198" si="186">+I198+H198</f>
        <v>11100</v>
      </c>
    </row>
    <row r="199" spans="1:10" x14ac:dyDescent="0.25">
      <c r="A199" s="61">
        <v>43229</v>
      </c>
      <c r="B199" s="62" t="s">
        <v>693</v>
      </c>
      <c r="C199" s="63">
        <f t="shared" si="183"/>
        <v>1150</v>
      </c>
      <c r="D199" s="63" t="s">
        <v>13</v>
      </c>
      <c r="E199" s="64">
        <v>261</v>
      </c>
      <c r="F199" s="64">
        <v>259.5</v>
      </c>
      <c r="G199" s="64">
        <v>0</v>
      </c>
      <c r="H199" s="64">
        <f t="shared" ref="H199" si="187">(E199-F199)*C199</f>
        <v>1725</v>
      </c>
      <c r="I199" s="64">
        <v>0</v>
      </c>
      <c r="J199" s="64">
        <f t="shared" ref="J199" si="188">+I199+H199</f>
        <v>1725</v>
      </c>
    </row>
    <row r="200" spans="1:10" x14ac:dyDescent="0.25">
      <c r="A200" s="61">
        <v>43228</v>
      </c>
      <c r="B200" s="62" t="s">
        <v>31</v>
      </c>
      <c r="C200" s="63">
        <f t="shared" ref="C200:C201" si="189">MROUND(300000/E200,10)</f>
        <v>550</v>
      </c>
      <c r="D200" s="63" t="s">
        <v>11</v>
      </c>
      <c r="E200" s="64">
        <v>548</v>
      </c>
      <c r="F200" s="64">
        <v>550</v>
      </c>
      <c r="G200" s="64">
        <v>0</v>
      </c>
      <c r="H200" s="64">
        <f t="shared" ref="H200" si="190">(F200-E200)*C200</f>
        <v>1100</v>
      </c>
      <c r="I200" s="64">
        <v>0</v>
      </c>
      <c r="J200" s="64">
        <f t="shared" ref="J200:J201" si="191">+I200+H200</f>
        <v>1100</v>
      </c>
    </row>
    <row r="201" spans="1:10" x14ac:dyDescent="0.25">
      <c r="A201" s="61">
        <v>43228</v>
      </c>
      <c r="B201" s="62" t="s">
        <v>692</v>
      </c>
      <c r="C201" s="63">
        <f t="shared" si="189"/>
        <v>1150</v>
      </c>
      <c r="D201" s="63" t="s">
        <v>13</v>
      </c>
      <c r="E201" s="64">
        <v>262</v>
      </c>
      <c r="F201" s="64">
        <v>260.25</v>
      </c>
      <c r="G201" s="64">
        <v>0</v>
      </c>
      <c r="H201" s="64">
        <f t="shared" ref="H201" si="192">(E201-F201)*C201</f>
        <v>2012.5</v>
      </c>
      <c r="I201" s="64">
        <v>0</v>
      </c>
      <c r="J201" s="64">
        <f t="shared" si="191"/>
        <v>2012.5</v>
      </c>
    </row>
    <row r="202" spans="1:10" x14ac:dyDescent="0.25">
      <c r="A202" s="3">
        <v>43227</v>
      </c>
      <c r="B202" s="4" t="s">
        <v>661</v>
      </c>
      <c r="C202" s="5">
        <f t="shared" ref="C202:C203" si="193">MROUND(300000/E202,10)</f>
        <v>1050</v>
      </c>
      <c r="D202" s="5" t="s">
        <v>13</v>
      </c>
      <c r="E202" s="6">
        <v>286.5</v>
      </c>
      <c r="F202" s="6">
        <v>289.5</v>
      </c>
      <c r="G202" s="6">
        <v>0</v>
      </c>
      <c r="H202" s="6">
        <f t="shared" ref="H202" si="194">(E202-F202)*C202</f>
        <v>-3150</v>
      </c>
      <c r="I202" s="6">
        <v>0</v>
      </c>
      <c r="J202" s="52">
        <f t="shared" ref="J202:J203" si="195">+I202+H202</f>
        <v>-3150</v>
      </c>
    </row>
    <row r="203" spans="1:10" x14ac:dyDescent="0.25">
      <c r="A203" s="3">
        <v>43227</v>
      </c>
      <c r="B203" s="4" t="s">
        <v>691</v>
      </c>
      <c r="C203" s="5">
        <f t="shared" si="193"/>
        <v>1210</v>
      </c>
      <c r="D203" s="5" t="s">
        <v>11</v>
      </c>
      <c r="E203" s="6">
        <v>248.5</v>
      </c>
      <c r="F203" s="6">
        <v>251</v>
      </c>
      <c r="G203" s="6">
        <v>254</v>
      </c>
      <c r="H203" s="6">
        <f t="shared" ref="H203" si="196">(F203-E203)*C203</f>
        <v>3025</v>
      </c>
      <c r="I203" s="6">
        <f t="shared" ref="I203" si="197">(G203-F203)*C203</f>
        <v>3630</v>
      </c>
      <c r="J203" s="6">
        <f t="shared" si="195"/>
        <v>6655</v>
      </c>
    </row>
    <row r="204" spans="1:10" x14ac:dyDescent="0.25">
      <c r="A204" s="3">
        <v>43224</v>
      </c>
      <c r="B204" s="4" t="s">
        <v>47</v>
      </c>
      <c r="C204" s="65">
        <f t="shared" ref="C204:C208" si="198">MROUND(300000/E204,10)</f>
        <v>760</v>
      </c>
      <c r="D204" s="65" t="s">
        <v>11</v>
      </c>
      <c r="E204" s="50">
        <v>393</v>
      </c>
      <c r="F204" s="50">
        <v>399</v>
      </c>
      <c r="G204" s="50">
        <v>407</v>
      </c>
      <c r="H204" s="50">
        <f t="shared" ref="H204:H208" si="199">(F204-E204)*C204</f>
        <v>4560</v>
      </c>
      <c r="I204" s="50">
        <f t="shared" ref="I204" si="200">(G204-F204)*C204</f>
        <v>6080</v>
      </c>
      <c r="J204" s="64">
        <f t="shared" ref="J204:J208" si="201">+I204+H204</f>
        <v>10640</v>
      </c>
    </row>
    <row r="205" spans="1:10" x14ac:dyDescent="0.25">
      <c r="A205" s="3">
        <v>43224</v>
      </c>
      <c r="B205" s="4" t="s">
        <v>57</v>
      </c>
      <c r="C205" s="65">
        <f t="shared" si="198"/>
        <v>1430</v>
      </c>
      <c r="D205" s="65" t="s">
        <v>11</v>
      </c>
      <c r="E205" s="50">
        <v>210.5</v>
      </c>
      <c r="F205" s="50">
        <v>214</v>
      </c>
      <c r="G205" s="50">
        <v>0</v>
      </c>
      <c r="H205" s="50">
        <f t="shared" si="199"/>
        <v>5005</v>
      </c>
      <c r="I205" s="50">
        <v>0</v>
      </c>
      <c r="J205" s="64">
        <f t="shared" si="201"/>
        <v>5005</v>
      </c>
    </row>
    <row r="206" spans="1:10" x14ac:dyDescent="0.25">
      <c r="A206" s="3">
        <v>43223</v>
      </c>
      <c r="B206" s="4" t="s">
        <v>60</v>
      </c>
      <c r="C206" s="65">
        <f t="shared" si="198"/>
        <v>1410</v>
      </c>
      <c r="D206" s="65" t="s">
        <v>11</v>
      </c>
      <c r="E206" s="50">
        <v>212.5</v>
      </c>
      <c r="F206" s="50">
        <v>215</v>
      </c>
      <c r="G206" s="50">
        <v>0</v>
      </c>
      <c r="H206" s="50">
        <f t="shared" si="199"/>
        <v>3525</v>
      </c>
      <c r="I206" s="50">
        <v>0</v>
      </c>
      <c r="J206" s="64">
        <f t="shared" si="201"/>
        <v>3525</v>
      </c>
    </row>
    <row r="207" spans="1:10" x14ac:dyDescent="0.25">
      <c r="A207" s="3">
        <v>43223</v>
      </c>
      <c r="B207" s="4" t="s">
        <v>121</v>
      </c>
      <c r="C207" s="65">
        <f t="shared" si="198"/>
        <v>1250</v>
      </c>
      <c r="D207" s="65" t="s">
        <v>11</v>
      </c>
      <c r="E207" s="50">
        <v>239.5</v>
      </c>
      <c r="F207" s="50">
        <v>242</v>
      </c>
      <c r="G207" s="50">
        <v>0</v>
      </c>
      <c r="H207" s="50">
        <f t="shared" si="199"/>
        <v>3125</v>
      </c>
      <c r="I207" s="50">
        <v>0</v>
      </c>
      <c r="J207" s="64">
        <f t="shared" si="201"/>
        <v>3125</v>
      </c>
    </row>
    <row r="208" spans="1:10" x14ac:dyDescent="0.25">
      <c r="A208" s="3">
        <v>43223</v>
      </c>
      <c r="B208" s="4" t="s">
        <v>26</v>
      </c>
      <c r="C208" s="65">
        <f t="shared" si="198"/>
        <v>1190</v>
      </c>
      <c r="D208" s="65" t="s">
        <v>11</v>
      </c>
      <c r="E208" s="50">
        <v>252</v>
      </c>
      <c r="F208" s="50">
        <v>249</v>
      </c>
      <c r="G208" s="50">
        <v>0</v>
      </c>
      <c r="H208" s="50">
        <f t="shared" si="199"/>
        <v>-3570</v>
      </c>
      <c r="I208" s="50">
        <v>0</v>
      </c>
      <c r="J208" s="52">
        <f t="shared" si="201"/>
        <v>-3570</v>
      </c>
    </row>
    <row r="209" spans="1:10" x14ac:dyDescent="0.25">
      <c r="A209" s="61">
        <v>43222</v>
      </c>
      <c r="B209" s="62" t="s">
        <v>93</v>
      </c>
      <c r="C209" s="63">
        <f t="shared" ref="C209" si="202">MROUND(300000/E209,10)</f>
        <v>1730</v>
      </c>
      <c r="D209" s="63" t="s">
        <v>13</v>
      </c>
      <c r="E209" s="64">
        <v>173.5</v>
      </c>
      <c r="F209" s="64">
        <v>171.5</v>
      </c>
      <c r="G209" s="64">
        <v>170.75</v>
      </c>
      <c r="H209" s="64">
        <f t="shared" ref="H209" si="203">(E209-F209)*C209</f>
        <v>3460</v>
      </c>
      <c r="I209" s="64">
        <f t="shared" ref="I209" si="204">(F209-G209)*C209</f>
        <v>1297.5</v>
      </c>
      <c r="J209" s="64">
        <f t="shared" ref="J209" si="205">+I209+H209</f>
        <v>4757.5</v>
      </c>
    </row>
    <row r="210" spans="1:10" x14ac:dyDescent="0.25">
      <c r="A210" s="67"/>
      <c r="B210" s="67"/>
      <c r="C210" s="67"/>
      <c r="D210" s="67"/>
      <c r="E210" s="67"/>
      <c r="F210" s="67"/>
      <c r="G210" s="67"/>
      <c r="H210" s="67"/>
      <c r="I210" s="67"/>
      <c r="J210" s="67"/>
    </row>
    <row r="211" spans="1:10" x14ac:dyDescent="0.25">
      <c r="A211" s="61">
        <v>43220</v>
      </c>
      <c r="B211" s="62" t="s">
        <v>689</v>
      </c>
      <c r="C211" s="63">
        <f t="shared" ref="C211:C213" si="206">MROUND(300000/E211,10)</f>
        <v>450</v>
      </c>
      <c r="D211" s="63" t="s">
        <v>11</v>
      </c>
      <c r="E211" s="64">
        <v>672</v>
      </c>
      <c r="F211" s="64">
        <v>666</v>
      </c>
      <c r="G211" s="64">
        <v>0</v>
      </c>
      <c r="H211" s="64">
        <f t="shared" ref="H211" si="207">(F211-E211)*C211</f>
        <v>-2700</v>
      </c>
      <c r="I211" s="64">
        <v>0</v>
      </c>
      <c r="J211" s="52">
        <f t="shared" ref="J211" si="208">+I211+H211</f>
        <v>-2700</v>
      </c>
    </row>
    <row r="212" spans="1:10" x14ac:dyDescent="0.25">
      <c r="A212" s="61">
        <v>43220</v>
      </c>
      <c r="B212" s="62" t="s">
        <v>60</v>
      </c>
      <c r="C212" s="63">
        <f t="shared" si="206"/>
        <v>1350</v>
      </c>
      <c r="D212" s="63" t="s">
        <v>11</v>
      </c>
      <c r="E212" s="64">
        <v>222.5</v>
      </c>
      <c r="F212" s="64">
        <v>223.5</v>
      </c>
      <c r="G212" s="64">
        <v>0</v>
      </c>
      <c r="H212" s="64">
        <f t="shared" ref="H212:H213" si="209">(F212-E212)*C212</f>
        <v>1350</v>
      </c>
      <c r="I212" s="64">
        <v>0</v>
      </c>
      <c r="J212" s="64">
        <f t="shared" ref="J212:J213" si="210">+I212+H212</f>
        <v>1350</v>
      </c>
    </row>
    <row r="213" spans="1:10" x14ac:dyDescent="0.25">
      <c r="A213" s="61">
        <v>43220</v>
      </c>
      <c r="B213" s="62" t="s">
        <v>690</v>
      </c>
      <c r="C213" s="63">
        <f t="shared" si="206"/>
        <v>1150</v>
      </c>
      <c r="D213" s="63" t="s">
        <v>11</v>
      </c>
      <c r="E213" s="64">
        <v>262</v>
      </c>
      <c r="F213" s="64">
        <v>264</v>
      </c>
      <c r="G213" s="64">
        <v>267</v>
      </c>
      <c r="H213" s="64">
        <f t="shared" si="209"/>
        <v>2300</v>
      </c>
      <c r="I213" s="64">
        <f t="shared" ref="I213" si="211">(G213-F213)*C213</f>
        <v>3450</v>
      </c>
      <c r="J213" s="64">
        <f t="shared" si="210"/>
        <v>5750</v>
      </c>
    </row>
    <row r="214" spans="1:10" x14ac:dyDescent="0.25">
      <c r="A214" s="61">
        <v>43217</v>
      </c>
      <c r="B214" s="62" t="s">
        <v>239</v>
      </c>
      <c r="C214" s="63">
        <f t="shared" ref="C214:C221" si="212">MROUND(300000/E214,10)</f>
        <v>2050</v>
      </c>
      <c r="D214" s="63" t="s">
        <v>11</v>
      </c>
      <c r="E214" s="64">
        <v>146.5</v>
      </c>
      <c r="F214" s="64">
        <v>145</v>
      </c>
      <c r="G214" s="64">
        <v>0</v>
      </c>
      <c r="H214" s="64">
        <f t="shared" ref="H214" si="213">(F214-E214)*C214</f>
        <v>-3075</v>
      </c>
      <c r="I214" s="64">
        <v>0</v>
      </c>
      <c r="J214" s="52">
        <f t="shared" ref="J214:J220" si="214">+I214+H214</f>
        <v>-3075</v>
      </c>
    </row>
    <row r="215" spans="1:10" x14ac:dyDescent="0.25">
      <c r="A215" s="61">
        <v>43217</v>
      </c>
      <c r="B215" s="62" t="s">
        <v>486</v>
      </c>
      <c r="C215" s="63">
        <f t="shared" si="212"/>
        <v>350</v>
      </c>
      <c r="D215" s="63" t="s">
        <v>13</v>
      </c>
      <c r="E215" s="64">
        <v>861</v>
      </c>
      <c r="F215" s="64">
        <v>858</v>
      </c>
      <c r="G215" s="64">
        <v>0</v>
      </c>
      <c r="H215" s="64">
        <f t="shared" ref="H215" si="215">(E215-F215)*C215</f>
        <v>1050</v>
      </c>
      <c r="I215" s="64">
        <v>0</v>
      </c>
      <c r="J215" s="64">
        <f t="shared" si="214"/>
        <v>1050</v>
      </c>
    </row>
    <row r="216" spans="1:10" x14ac:dyDescent="0.25">
      <c r="A216" s="61">
        <v>43217</v>
      </c>
      <c r="B216" s="62" t="s">
        <v>77</v>
      </c>
      <c r="C216" s="63">
        <f t="shared" si="212"/>
        <v>470</v>
      </c>
      <c r="D216" s="63" t="s">
        <v>11</v>
      </c>
      <c r="E216" s="64">
        <v>634</v>
      </c>
      <c r="F216" s="64">
        <v>635.5</v>
      </c>
      <c r="G216" s="64">
        <v>0</v>
      </c>
      <c r="H216" s="64">
        <f t="shared" ref="H216:H219" si="216">(F216-E216)*C216</f>
        <v>705</v>
      </c>
      <c r="I216" s="64">
        <v>0</v>
      </c>
      <c r="J216" s="64">
        <f t="shared" si="214"/>
        <v>705</v>
      </c>
    </row>
    <row r="217" spans="1:10" x14ac:dyDescent="0.25">
      <c r="A217" s="61">
        <v>43216</v>
      </c>
      <c r="B217" s="62" t="s">
        <v>239</v>
      </c>
      <c r="C217" s="63">
        <f t="shared" si="212"/>
        <v>2070</v>
      </c>
      <c r="D217" s="63" t="s">
        <v>11</v>
      </c>
      <c r="E217" s="64">
        <v>145</v>
      </c>
      <c r="F217" s="64">
        <v>146</v>
      </c>
      <c r="G217" s="64">
        <v>0</v>
      </c>
      <c r="H217" s="64">
        <f t="shared" si="216"/>
        <v>2070</v>
      </c>
      <c r="I217" s="64">
        <v>0</v>
      </c>
      <c r="J217" s="64">
        <f t="shared" si="214"/>
        <v>2070</v>
      </c>
    </row>
    <row r="218" spans="1:10" x14ac:dyDescent="0.25">
      <c r="A218" s="61">
        <v>43216</v>
      </c>
      <c r="B218" s="62" t="s">
        <v>73</v>
      </c>
      <c r="C218" s="63">
        <f t="shared" si="212"/>
        <v>930</v>
      </c>
      <c r="D218" s="63" t="s">
        <v>11</v>
      </c>
      <c r="E218" s="64">
        <v>324</v>
      </c>
      <c r="F218" s="64">
        <v>327</v>
      </c>
      <c r="G218" s="64">
        <v>330.25</v>
      </c>
      <c r="H218" s="64">
        <f t="shared" si="216"/>
        <v>2790</v>
      </c>
      <c r="I218" s="64">
        <f t="shared" ref="I218" si="217">(G218-F218)*C218</f>
        <v>3022.5</v>
      </c>
      <c r="J218" s="64">
        <f t="shared" si="214"/>
        <v>5812.5</v>
      </c>
    </row>
    <row r="219" spans="1:10" x14ac:dyDescent="0.25">
      <c r="A219" s="61">
        <v>43216</v>
      </c>
      <c r="B219" s="62" t="s">
        <v>486</v>
      </c>
      <c r="C219" s="63">
        <f t="shared" si="212"/>
        <v>350</v>
      </c>
      <c r="D219" s="63" t="s">
        <v>11</v>
      </c>
      <c r="E219" s="64">
        <v>860</v>
      </c>
      <c r="F219" s="64">
        <v>868</v>
      </c>
      <c r="G219" s="64">
        <v>0</v>
      </c>
      <c r="H219" s="64">
        <f t="shared" si="216"/>
        <v>2800</v>
      </c>
      <c r="I219" s="64">
        <v>0</v>
      </c>
      <c r="J219" s="64">
        <f t="shared" si="214"/>
        <v>2800</v>
      </c>
    </row>
    <row r="220" spans="1:10" x14ac:dyDescent="0.25">
      <c r="A220" s="61">
        <v>43216</v>
      </c>
      <c r="B220" s="62" t="s">
        <v>199</v>
      </c>
      <c r="C220" s="63">
        <f t="shared" si="212"/>
        <v>290</v>
      </c>
      <c r="D220" s="63" t="s">
        <v>13</v>
      </c>
      <c r="E220" s="64">
        <v>1050</v>
      </c>
      <c r="F220" s="64">
        <v>1040</v>
      </c>
      <c r="G220" s="64">
        <v>1036</v>
      </c>
      <c r="H220" s="64">
        <f t="shared" ref="H220" si="218">(E220-F220)*C220</f>
        <v>2900</v>
      </c>
      <c r="I220" s="64">
        <f t="shared" ref="I220" si="219">(F220-G220)*C220</f>
        <v>1160</v>
      </c>
      <c r="J220" s="64">
        <f t="shared" si="214"/>
        <v>4060</v>
      </c>
    </row>
    <row r="221" spans="1:10" x14ac:dyDescent="0.25">
      <c r="A221" s="61">
        <v>43216</v>
      </c>
      <c r="B221" s="62" t="s">
        <v>101</v>
      </c>
      <c r="C221" s="63">
        <f t="shared" si="212"/>
        <v>1260</v>
      </c>
      <c r="D221" s="63" t="s">
        <v>11</v>
      </c>
      <c r="E221" s="64">
        <v>239</v>
      </c>
      <c r="F221" s="64">
        <v>242</v>
      </c>
      <c r="G221" s="64">
        <v>0</v>
      </c>
      <c r="H221" s="64">
        <f>(F221-E221)*C221</f>
        <v>3780</v>
      </c>
      <c r="I221" s="64">
        <v>0</v>
      </c>
      <c r="J221" s="64">
        <f>+I221+H221</f>
        <v>3780</v>
      </c>
    </row>
    <row r="222" spans="1:10" x14ac:dyDescent="0.25">
      <c r="A222" s="3">
        <v>43215</v>
      </c>
      <c r="B222" s="4" t="s">
        <v>145</v>
      </c>
      <c r="C222" s="65">
        <f t="shared" ref="C222" si="220">MROUND(300000/E222,10)</f>
        <v>470</v>
      </c>
      <c r="D222" s="65" t="s">
        <v>11</v>
      </c>
      <c r="E222" s="50">
        <v>632.5</v>
      </c>
      <c r="F222" s="50">
        <v>625</v>
      </c>
      <c r="G222" s="50">
        <v>0</v>
      </c>
      <c r="H222" s="50">
        <f t="shared" ref="H222" si="221">(F222-E222)*C222</f>
        <v>-3525</v>
      </c>
      <c r="I222" s="50">
        <v>0</v>
      </c>
      <c r="J222" s="64">
        <f t="shared" ref="J222" si="222">+I222+H222</f>
        <v>-3525</v>
      </c>
    </row>
    <row r="223" spans="1:10" x14ac:dyDescent="0.25">
      <c r="A223" s="3">
        <v>43215</v>
      </c>
      <c r="B223" s="4" t="s">
        <v>76</v>
      </c>
      <c r="C223" s="65">
        <f t="shared" ref="C223" si="223">MROUND(300000/E223,10)</f>
        <v>2360</v>
      </c>
      <c r="D223" s="65" t="s">
        <v>11</v>
      </c>
      <c r="E223" s="50">
        <v>127</v>
      </c>
      <c r="F223" s="50">
        <v>125.5</v>
      </c>
      <c r="G223" s="50">
        <v>0</v>
      </c>
      <c r="H223" s="50">
        <f t="shared" ref="H223" si="224">(F223-E223)*C223</f>
        <v>-3540</v>
      </c>
      <c r="I223" s="50">
        <v>0</v>
      </c>
      <c r="J223" s="64">
        <f t="shared" ref="J223" si="225">+I223+H223</f>
        <v>-3540</v>
      </c>
    </row>
    <row r="224" spans="1:10" x14ac:dyDescent="0.25">
      <c r="A224" s="61">
        <v>43214</v>
      </c>
      <c r="B224" s="62" t="s">
        <v>88</v>
      </c>
      <c r="C224" s="63">
        <f t="shared" ref="C224" si="226">MROUND(300000/E224,10)</f>
        <v>1990</v>
      </c>
      <c r="D224" s="63" t="s">
        <v>11</v>
      </c>
      <c r="E224" s="64">
        <v>150.6</v>
      </c>
      <c r="F224" s="64">
        <v>152.1</v>
      </c>
      <c r="G224" s="64">
        <v>154.1</v>
      </c>
      <c r="H224" s="64">
        <f>(F224-E224)*C224</f>
        <v>2985</v>
      </c>
      <c r="I224" s="64">
        <f t="shared" ref="I224" si="227">(G224-F224)*C224</f>
        <v>3980</v>
      </c>
      <c r="J224" s="64">
        <f>+I224+H224</f>
        <v>6965</v>
      </c>
    </row>
    <row r="225" spans="1:10" x14ac:dyDescent="0.25">
      <c r="A225" s="3">
        <v>43213</v>
      </c>
      <c r="B225" s="4" t="s">
        <v>121</v>
      </c>
      <c r="C225" s="5">
        <f t="shared" ref="C225:C226" si="228">MROUND(300000/E225,10)</f>
        <v>1200</v>
      </c>
      <c r="D225" s="5" t="s">
        <v>13</v>
      </c>
      <c r="E225" s="6">
        <v>250.25</v>
      </c>
      <c r="F225" s="6">
        <v>252.75</v>
      </c>
      <c r="G225" s="6">
        <v>0</v>
      </c>
      <c r="H225" s="50">
        <f t="shared" ref="H225" si="229">(E225-F225)*C225</f>
        <v>-3000</v>
      </c>
      <c r="I225" s="50">
        <v>0</v>
      </c>
      <c r="J225" s="52">
        <f t="shared" ref="J225:J226" si="230">+I225+H225</f>
        <v>-3000</v>
      </c>
    </row>
    <row r="226" spans="1:10" x14ac:dyDescent="0.25">
      <c r="A226" s="3">
        <v>43213</v>
      </c>
      <c r="B226" s="4" t="s">
        <v>109</v>
      </c>
      <c r="C226" s="65">
        <f t="shared" si="228"/>
        <v>670</v>
      </c>
      <c r="D226" s="65" t="s">
        <v>11</v>
      </c>
      <c r="E226" s="50">
        <v>450</v>
      </c>
      <c r="F226" s="50">
        <v>452.25</v>
      </c>
      <c r="G226" s="50">
        <v>0</v>
      </c>
      <c r="H226" s="50">
        <f t="shared" ref="H226" si="231">(F226-E226)*C226</f>
        <v>1507.5</v>
      </c>
      <c r="I226" s="50">
        <v>0</v>
      </c>
      <c r="J226" s="64">
        <f t="shared" si="230"/>
        <v>1507.5</v>
      </c>
    </row>
    <row r="227" spans="1:10" x14ac:dyDescent="0.25">
      <c r="A227" s="3">
        <v>43213</v>
      </c>
      <c r="B227" s="4" t="s">
        <v>107</v>
      </c>
      <c r="C227" s="65">
        <f>MROUND(300000/E227,10)</f>
        <v>970</v>
      </c>
      <c r="D227" s="65" t="s">
        <v>11</v>
      </c>
      <c r="E227" s="50">
        <v>310.5</v>
      </c>
      <c r="F227" s="50">
        <v>313.5</v>
      </c>
      <c r="G227" s="50">
        <v>317</v>
      </c>
      <c r="H227" s="50">
        <f>(F227-E227)*C227</f>
        <v>2910</v>
      </c>
      <c r="I227" s="50">
        <f t="shared" ref="I227" si="232">(G227-F227)*C227</f>
        <v>3395</v>
      </c>
      <c r="J227" s="64">
        <f>+I227+H227</f>
        <v>6305</v>
      </c>
    </row>
    <row r="228" spans="1:10" x14ac:dyDescent="0.25">
      <c r="A228" s="3">
        <v>43210</v>
      </c>
      <c r="B228" s="4" t="s">
        <v>680</v>
      </c>
      <c r="C228" s="65">
        <f t="shared" ref="C228:C233" si="233">MROUND(300000/E228,10)</f>
        <v>1530</v>
      </c>
      <c r="D228" s="65" t="s">
        <v>11</v>
      </c>
      <c r="E228" s="50">
        <v>195.5</v>
      </c>
      <c r="F228" s="50">
        <v>193.5</v>
      </c>
      <c r="G228" s="50">
        <v>0</v>
      </c>
      <c r="H228" s="50">
        <f t="shared" ref="H228:H229" si="234">(F228-E228)*C228</f>
        <v>-3060</v>
      </c>
      <c r="I228" s="50">
        <v>0</v>
      </c>
      <c r="J228" s="52">
        <f t="shared" ref="J228:J233" si="235">+I228+H228</f>
        <v>-3060</v>
      </c>
    </row>
    <row r="229" spans="1:10" x14ac:dyDescent="0.25">
      <c r="A229" s="3">
        <v>43210</v>
      </c>
      <c r="B229" s="4" t="s">
        <v>93</v>
      </c>
      <c r="C229" s="65">
        <f t="shared" si="233"/>
        <v>1710</v>
      </c>
      <c r="D229" s="65" t="s">
        <v>11</v>
      </c>
      <c r="E229" s="50">
        <v>175.25</v>
      </c>
      <c r="F229" s="50">
        <v>176.25</v>
      </c>
      <c r="G229" s="50">
        <v>0</v>
      </c>
      <c r="H229" s="50">
        <f t="shared" si="234"/>
        <v>1710</v>
      </c>
      <c r="I229" s="50">
        <v>0</v>
      </c>
      <c r="J229" s="64">
        <f t="shared" si="235"/>
        <v>1710</v>
      </c>
    </row>
    <row r="230" spans="1:10" x14ac:dyDescent="0.25">
      <c r="A230" s="3">
        <v>43210</v>
      </c>
      <c r="B230" s="4" t="s">
        <v>339</v>
      </c>
      <c r="C230" s="5">
        <f t="shared" si="233"/>
        <v>530</v>
      </c>
      <c r="D230" s="5" t="s">
        <v>13</v>
      </c>
      <c r="E230" s="6">
        <v>563.75</v>
      </c>
      <c r="F230" s="6">
        <v>561.5</v>
      </c>
      <c r="G230" s="6">
        <v>0</v>
      </c>
      <c r="H230" s="50">
        <f t="shared" ref="H230" si="236">(E230-F230)*C230</f>
        <v>1192.5</v>
      </c>
      <c r="I230" s="50">
        <v>0</v>
      </c>
      <c r="J230" s="64">
        <f t="shared" si="235"/>
        <v>1192.5</v>
      </c>
    </row>
    <row r="231" spans="1:10" x14ac:dyDescent="0.25">
      <c r="A231" s="3">
        <v>43210</v>
      </c>
      <c r="B231" s="4" t="s">
        <v>684</v>
      </c>
      <c r="C231" s="65">
        <f t="shared" si="233"/>
        <v>790</v>
      </c>
      <c r="D231" s="65" t="s">
        <v>11</v>
      </c>
      <c r="E231" s="50">
        <v>381</v>
      </c>
      <c r="F231" s="50">
        <v>384</v>
      </c>
      <c r="G231" s="50">
        <v>0</v>
      </c>
      <c r="H231" s="50">
        <f t="shared" ref="H231:H232" si="237">(F231-E231)*C231</f>
        <v>2370</v>
      </c>
      <c r="I231" s="50">
        <v>0</v>
      </c>
      <c r="J231" s="64">
        <f t="shared" si="235"/>
        <v>2370</v>
      </c>
    </row>
    <row r="232" spans="1:10" x14ac:dyDescent="0.25">
      <c r="A232" s="3">
        <v>43209</v>
      </c>
      <c r="B232" s="4" t="s">
        <v>93</v>
      </c>
      <c r="C232" s="65">
        <f t="shared" si="233"/>
        <v>1690</v>
      </c>
      <c r="D232" s="65" t="s">
        <v>11</v>
      </c>
      <c r="E232" s="50">
        <v>177.75</v>
      </c>
      <c r="F232" s="50">
        <v>179.25</v>
      </c>
      <c r="G232" s="50">
        <v>181.25</v>
      </c>
      <c r="H232" s="50">
        <f t="shared" si="237"/>
        <v>2535</v>
      </c>
      <c r="I232" s="50">
        <f t="shared" ref="I232" si="238">(G232-F232)*C232</f>
        <v>3380</v>
      </c>
      <c r="J232" s="64">
        <f t="shared" si="235"/>
        <v>5915</v>
      </c>
    </row>
    <row r="233" spans="1:10" x14ac:dyDescent="0.25">
      <c r="A233" s="3">
        <v>43209</v>
      </c>
      <c r="B233" s="4" t="s">
        <v>95</v>
      </c>
      <c r="C233" s="5">
        <f t="shared" si="233"/>
        <v>2250</v>
      </c>
      <c r="D233" s="5" t="s">
        <v>13</v>
      </c>
      <c r="E233" s="6">
        <v>133.15</v>
      </c>
      <c r="F233" s="6">
        <v>134.65</v>
      </c>
      <c r="G233" s="6">
        <v>0</v>
      </c>
      <c r="H233" s="50">
        <f>(E233-F233)*C233</f>
        <v>-3375</v>
      </c>
      <c r="I233" s="50">
        <v>0</v>
      </c>
      <c r="J233" s="52">
        <f t="shared" si="235"/>
        <v>-3375</v>
      </c>
    </row>
    <row r="234" spans="1:10" x14ac:dyDescent="0.25">
      <c r="A234" s="3">
        <v>43208</v>
      </c>
      <c r="B234" s="4" t="s">
        <v>683</v>
      </c>
      <c r="C234" s="65">
        <f t="shared" ref="C234:C239" si="239">MROUND(300000/E234,10)</f>
        <v>890</v>
      </c>
      <c r="D234" s="65" t="s">
        <v>11</v>
      </c>
      <c r="E234" s="50">
        <v>338.5</v>
      </c>
      <c r="F234" s="50">
        <v>335</v>
      </c>
      <c r="G234" s="50">
        <v>0</v>
      </c>
      <c r="H234" s="50">
        <f t="shared" ref="H234:H235" si="240">(F234-E234)*C234</f>
        <v>-3115</v>
      </c>
      <c r="I234" s="50">
        <v>0</v>
      </c>
      <c r="J234" s="52">
        <f t="shared" ref="J234:J239" si="241">+I234+H234</f>
        <v>-3115</v>
      </c>
    </row>
    <row r="235" spans="1:10" x14ac:dyDescent="0.25">
      <c r="A235" s="3">
        <v>43208</v>
      </c>
      <c r="B235" s="4" t="s">
        <v>93</v>
      </c>
      <c r="C235" s="65">
        <f t="shared" si="239"/>
        <v>1740</v>
      </c>
      <c r="D235" s="65" t="s">
        <v>11</v>
      </c>
      <c r="E235" s="50">
        <v>172.25</v>
      </c>
      <c r="F235" s="50">
        <v>174.25</v>
      </c>
      <c r="G235" s="50">
        <v>175.75</v>
      </c>
      <c r="H235" s="50">
        <f t="shared" si="240"/>
        <v>3480</v>
      </c>
      <c r="I235" s="50">
        <f t="shared" ref="I235" si="242">(G235-F235)*C235</f>
        <v>2610</v>
      </c>
      <c r="J235" s="64">
        <f t="shared" si="241"/>
        <v>6090</v>
      </c>
    </row>
    <row r="236" spans="1:10" x14ac:dyDescent="0.25">
      <c r="A236" s="3">
        <v>43208</v>
      </c>
      <c r="B236" s="4" t="s">
        <v>45</v>
      </c>
      <c r="C236" s="5">
        <f t="shared" si="239"/>
        <v>2160</v>
      </c>
      <c r="D236" s="5" t="s">
        <v>13</v>
      </c>
      <c r="E236" s="6">
        <v>138.75</v>
      </c>
      <c r="F236" s="6">
        <v>137.25</v>
      </c>
      <c r="G236" s="6">
        <v>135.75</v>
      </c>
      <c r="H236" s="50">
        <f t="shared" ref="H236" si="243">(E236-F236)*C236</f>
        <v>3240</v>
      </c>
      <c r="I236" s="50">
        <f t="shared" ref="I236" si="244">(F236-G236)*C236</f>
        <v>3240</v>
      </c>
      <c r="J236" s="64">
        <f t="shared" si="241"/>
        <v>6480</v>
      </c>
    </row>
    <row r="237" spans="1:10" x14ac:dyDescent="0.25">
      <c r="A237" s="3">
        <v>43207</v>
      </c>
      <c r="B237" s="4" t="s">
        <v>88</v>
      </c>
      <c r="C237" s="5">
        <f t="shared" si="239"/>
        <v>2030</v>
      </c>
      <c r="D237" s="65" t="s">
        <v>11</v>
      </c>
      <c r="E237" s="50">
        <v>148</v>
      </c>
      <c r="F237" s="50">
        <v>146.5</v>
      </c>
      <c r="G237" s="50">
        <v>0</v>
      </c>
      <c r="H237" s="50">
        <f t="shared" ref="H237:H239" si="245">(F237-E237)*C237</f>
        <v>-3045</v>
      </c>
      <c r="I237" s="50">
        <v>0</v>
      </c>
      <c r="J237" s="52">
        <f t="shared" si="241"/>
        <v>-3045</v>
      </c>
    </row>
    <row r="238" spans="1:10" x14ac:dyDescent="0.25">
      <c r="A238" s="3">
        <v>43207</v>
      </c>
      <c r="B238" s="4" t="s">
        <v>95</v>
      </c>
      <c r="C238" s="65">
        <f t="shared" si="239"/>
        <v>2260</v>
      </c>
      <c r="D238" s="65" t="s">
        <v>11</v>
      </c>
      <c r="E238" s="50">
        <v>133</v>
      </c>
      <c r="F238" s="50">
        <v>134.5</v>
      </c>
      <c r="G238" s="50">
        <v>135</v>
      </c>
      <c r="H238" s="50">
        <f t="shared" si="245"/>
        <v>3390</v>
      </c>
      <c r="I238" s="50">
        <f t="shared" ref="I238:I239" si="246">(G238-F238)*C238</f>
        <v>1130</v>
      </c>
      <c r="J238" s="64">
        <f t="shared" si="241"/>
        <v>4520</v>
      </c>
    </row>
    <row r="239" spans="1:10" x14ac:dyDescent="0.25">
      <c r="A239" s="3">
        <v>43207</v>
      </c>
      <c r="B239" s="4" t="s">
        <v>84</v>
      </c>
      <c r="C239" s="65">
        <f t="shared" si="239"/>
        <v>760</v>
      </c>
      <c r="D239" s="65" t="s">
        <v>11</v>
      </c>
      <c r="E239" s="50">
        <v>394.5</v>
      </c>
      <c r="F239" s="50">
        <v>397.5</v>
      </c>
      <c r="G239" s="50">
        <v>401.5</v>
      </c>
      <c r="H239" s="50">
        <f t="shared" si="245"/>
        <v>2280</v>
      </c>
      <c r="I239" s="50">
        <f t="shared" si="246"/>
        <v>3040</v>
      </c>
      <c r="J239" s="64">
        <f t="shared" si="241"/>
        <v>5320</v>
      </c>
    </row>
    <row r="240" spans="1:10" x14ac:dyDescent="0.25">
      <c r="A240" s="3">
        <v>43206</v>
      </c>
      <c r="B240" s="4" t="s">
        <v>93</v>
      </c>
      <c r="C240" s="65">
        <f t="shared" ref="C240" si="247">MROUND(300000/E240,10)</f>
        <v>1720</v>
      </c>
      <c r="D240" s="65" t="s">
        <v>11</v>
      </c>
      <c r="E240" s="50">
        <v>174.5</v>
      </c>
      <c r="F240" s="50">
        <v>175.15</v>
      </c>
      <c r="G240" s="50">
        <v>0</v>
      </c>
      <c r="H240" s="50">
        <f t="shared" ref="H240" si="248">(F240-E240)*C240</f>
        <v>1118.0000000000098</v>
      </c>
      <c r="I240" s="50">
        <v>0</v>
      </c>
      <c r="J240" s="64">
        <f t="shared" ref="J240" si="249">+I240+H240</f>
        <v>1118.0000000000098</v>
      </c>
    </row>
    <row r="241" spans="1:10" x14ac:dyDescent="0.25">
      <c r="A241" s="61">
        <v>43206</v>
      </c>
      <c r="B241" s="62" t="s">
        <v>169</v>
      </c>
      <c r="C241" s="63">
        <f t="shared" ref="C241:C245" si="250">MROUND(300000/E241,10)</f>
        <v>2000</v>
      </c>
      <c r="D241" s="63" t="s">
        <v>13</v>
      </c>
      <c r="E241" s="64">
        <v>150</v>
      </c>
      <c r="F241" s="64">
        <v>148</v>
      </c>
      <c r="G241" s="64">
        <v>0</v>
      </c>
      <c r="H241" s="64">
        <f t="shared" ref="H241" si="251">(E241-F241)*C241</f>
        <v>4000</v>
      </c>
      <c r="I241" s="64">
        <v>0</v>
      </c>
      <c r="J241" s="64">
        <f t="shared" ref="J241:J242" si="252">+I241+H241</f>
        <v>4000</v>
      </c>
    </row>
    <row r="242" spans="1:10" x14ac:dyDescent="0.25">
      <c r="A242" s="61">
        <v>43206</v>
      </c>
      <c r="B242" s="62" t="s">
        <v>64</v>
      </c>
      <c r="C242" s="63">
        <f t="shared" si="250"/>
        <v>1990</v>
      </c>
      <c r="D242" s="63" t="s">
        <v>11</v>
      </c>
      <c r="E242" s="64">
        <v>150.75</v>
      </c>
      <c r="F242" s="64">
        <v>151.30000000000001</v>
      </c>
      <c r="G242" s="64">
        <v>0</v>
      </c>
      <c r="H242" s="64">
        <f t="shared" ref="H242" si="253">(F242-E242)*C242</f>
        <v>1094.5000000000227</v>
      </c>
      <c r="I242" s="64">
        <v>0</v>
      </c>
      <c r="J242" s="64">
        <f t="shared" si="252"/>
        <v>1094.5000000000227</v>
      </c>
    </row>
    <row r="243" spans="1:10" x14ac:dyDescent="0.25">
      <c r="A243" s="61">
        <v>43203</v>
      </c>
      <c r="B243" s="62" t="s">
        <v>249</v>
      </c>
      <c r="C243" s="63">
        <f t="shared" si="250"/>
        <v>4170</v>
      </c>
      <c r="D243" s="63" t="s">
        <v>11</v>
      </c>
      <c r="E243" s="64">
        <v>72</v>
      </c>
      <c r="F243" s="64">
        <v>72.900000000000006</v>
      </c>
      <c r="G243" s="64">
        <v>0</v>
      </c>
      <c r="H243" s="64">
        <f t="shared" ref="H243" si="254">(F243-E243)*C243</f>
        <v>3753.0000000000236</v>
      </c>
      <c r="I243" s="64">
        <v>0</v>
      </c>
      <c r="J243" s="64">
        <f t="shared" ref="J243:J244" si="255">+I243+H243</f>
        <v>3753.0000000000236</v>
      </c>
    </row>
    <row r="244" spans="1:10" x14ac:dyDescent="0.25">
      <c r="A244" s="61">
        <v>43203</v>
      </c>
      <c r="B244" s="62" t="s">
        <v>96</v>
      </c>
      <c r="C244" s="63">
        <f t="shared" si="250"/>
        <v>1690</v>
      </c>
      <c r="D244" s="63" t="s">
        <v>13</v>
      </c>
      <c r="E244" s="64">
        <v>178</v>
      </c>
      <c r="F244" s="64">
        <v>176</v>
      </c>
      <c r="G244" s="64">
        <v>0</v>
      </c>
      <c r="H244" s="64">
        <f t="shared" ref="H244" si="256">(E244-F244)*C244</f>
        <v>3380</v>
      </c>
      <c r="I244" s="64">
        <v>0</v>
      </c>
      <c r="J244" s="64">
        <f t="shared" si="255"/>
        <v>3380</v>
      </c>
    </row>
    <row r="245" spans="1:10" x14ac:dyDescent="0.25">
      <c r="A245" s="61">
        <v>43202</v>
      </c>
      <c r="B245" s="62" t="s">
        <v>169</v>
      </c>
      <c r="C245" s="63">
        <f t="shared" si="250"/>
        <v>2020</v>
      </c>
      <c r="D245" s="63" t="s">
        <v>11</v>
      </c>
      <c r="E245" s="64">
        <v>148.5</v>
      </c>
      <c r="F245" s="64">
        <v>150</v>
      </c>
      <c r="G245" s="64">
        <v>152</v>
      </c>
      <c r="H245" s="64">
        <f t="shared" ref="H245" si="257">(F245-E245)*C245</f>
        <v>3030</v>
      </c>
      <c r="I245" s="64">
        <f t="shared" ref="I245" si="258">(G245-F245)*C245</f>
        <v>4040</v>
      </c>
      <c r="J245" s="64">
        <f t="shared" ref="J245:J250" si="259">+I245+H245</f>
        <v>7070</v>
      </c>
    </row>
    <row r="246" spans="1:10" x14ac:dyDescent="0.25">
      <c r="A246" s="61">
        <v>43202</v>
      </c>
      <c r="B246" s="62" t="s">
        <v>96</v>
      </c>
      <c r="C246" s="63">
        <f t="shared" ref="C246:C250" si="260">MROUND(300000/E246,10)</f>
        <v>1650</v>
      </c>
      <c r="D246" s="63" t="s">
        <v>13</v>
      </c>
      <c r="E246" s="64">
        <v>182</v>
      </c>
      <c r="F246" s="64">
        <v>180</v>
      </c>
      <c r="G246" s="64">
        <v>178.75</v>
      </c>
      <c r="H246" s="64">
        <f t="shared" ref="H246" si="261">(E246-F246)*C246</f>
        <v>3300</v>
      </c>
      <c r="I246" s="64">
        <f t="shared" ref="I246" si="262">(F246-G246)*C246</f>
        <v>2062.5</v>
      </c>
      <c r="J246" s="64">
        <f t="shared" si="259"/>
        <v>5362.5</v>
      </c>
    </row>
    <row r="247" spans="1:10" x14ac:dyDescent="0.25">
      <c r="A247" s="61">
        <v>43201</v>
      </c>
      <c r="B247" s="62" t="s">
        <v>60</v>
      </c>
      <c r="C247" s="63">
        <f t="shared" si="260"/>
        <v>1410</v>
      </c>
      <c r="D247" s="63" t="s">
        <v>11</v>
      </c>
      <c r="E247" s="64">
        <v>212.25</v>
      </c>
      <c r="F247" s="64">
        <v>214.25</v>
      </c>
      <c r="G247" s="64">
        <v>216</v>
      </c>
      <c r="H247" s="64">
        <f t="shared" ref="H247:H250" si="263">(F247-E247)*C247</f>
        <v>2820</v>
      </c>
      <c r="I247" s="64">
        <f t="shared" ref="I247" si="264">(G247-F247)*C247</f>
        <v>2467.5</v>
      </c>
      <c r="J247" s="64">
        <f t="shared" si="259"/>
        <v>5287.5</v>
      </c>
    </row>
    <row r="248" spans="1:10" x14ac:dyDescent="0.25">
      <c r="A248" s="61">
        <v>43201</v>
      </c>
      <c r="B248" s="62" t="s">
        <v>383</v>
      </c>
      <c r="C248" s="63">
        <f t="shared" si="260"/>
        <v>3920</v>
      </c>
      <c r="D248" s="63" t="s">
        <v>11</v>
      </c>
      <c r="E248" s="64">
        <v>76.5</v>
      </c>
      <c r="F248" s="64">
        <v>77.400000000000006</v>
      </c>
      <c r="G248" s="64">
        <v>0</v>
      </c>
      <c r="H248" s="64">
        <f t="shared" si="263"/>
        <v>3528.0000000000223</v>
      </c>
      <c r="I248" s="64">
        <v>0</v>
      </c>
      <c r="J248" s="64">
        <f t="shared" si="259"/>
        <v>3528.0000000000223</v>
      </c>
    </row>
    <row r="249" spans="1:10" x14ac:dyDescent="0.25">
      <c r="A249" s="61">
        <v>43200</v>
      </c>
      <c r="B249" s="62" t="s">
        <v>182</v>
      </c>
      <c r="C249" s="63">
        <f t="shared" si="260"/>
        <v>900</v>
      </c>
      <c r="D249" s="63" t="s">
        <v>11</v>
      </c>
      <c r="E249" s="64">
        <v>332.5</v>
      </c>
      <c r="F249" s="64">
        <v>335</v>
      </c>
      <c r="G249" s="64">
        <v>0</v>
      </c>
      <c r="H249" s="64">
        <f t="shared" si="263"/>
        <v>2250</v>
      </c>
      <c r="I249" s="64">
        <v>0</v>
      </c>
      <c r="J249" s="64">
        <f t="shared" si="259"/>
        <v>2250</v>
      </c>
    </row>
    <row r="250" spans="1:10" x14ac:dyDescent="0.25">
      <c r="A250" s="61">
        <v>43199</v>
      </c>
      <c r="B250" s="62" t="s">
        <v>93</v>
      </c>
      <c r="C250" s="63">
        <f t="shared" si="260"/>
        <v>1820</v>
      </c>
      <c r="D250" s="63" t="s">
        <v>11</v>
      </c>
      <c r="E250" s="64">
        <v>164.75</v>
      </c>
      <c r="F250" s="64">
        <v>166.25</v>
      </c>
      <c r="G250" s="64">
        <v>168.25</v>
      </c>
      <c r="H250" s="64">
        <f t="shared" si="263"/>
        <v>2730</v>
      </c>
      <c r="I250" s="64">
        <f t="shared" ref="I250" si="265">(G250-F250)*C250</f>
        <v>3640</v>
      </c>
      <c r="J250" s="64">
        <f t="shared" si="259"/>
        <v>6370</v>
      </c>
    </row>
    <row r="251" spans="1:10" x14ac:dyDescent="0.25">
      <c r="A251" s="3">
        <v>43196</v>
      </c>
      <c r="B251" s="4" t="s">
        <v>98</v>
      </c>
      <c r="C251" s="5">
        <f t="shared" ref="C251:C253" si="266">MROUND(300000/E251,10)</f>
        <v>400</v>
      </c>
      <c r="D251" s="5" t="s">
        <v>11</v>
      </c>
      <c r="E251" s="6">
        <v>750</v>
      </c>
      <c r="F251" s="6">
        <v>759</v>
      </c>
      <c r="G251" s="6">
        <v>0</v>
      </c>
      <c r="H251" s="6">
        <f t="shared" ref="H251" si="267">(F251-E251)*C251</f>
        <v>3600</v>
      </c>
      <c r="I251" s="6">
        <v>0</v>
      </c>
      <c r="J251" s="6">
        <f t="shared" ref="J251:J253" si="268">+I251+H251</f>
        <v>3600</v>
      </c>
    </row>
    <row r="252" spans="1:10" x14ac:dyDescent="0.25">
      <c r="A252" s="3">
        <v>43196</v>
      </c>
      <c r="B252" s="4" t="s">
        <v>73</v>
      </c>
      <c r="C252" s="5">
        <f t="shared" si="266"/>
        <v>980</v>
      </c>
      <c r="D252" s="5" t="s">
        <v>13</v>
      </c>
      <c r="E252" s="6">
        <v>305.75</v>
      </c>
      <c r="F252" s="6">
        <v>308.75</v>
      </c>
      <c r="G252" s="6">
        <v>0</v>
      </c>
      <c r="H252" s="6">
        <f t="shared" ref="H252:H253" si="269">(E252-F252)*C252</f>
        <v>-2940</v>
      </c>
      <c r="I252" s="6">
        <v>0</v>
      </c>
      <c r="J252" s="52">
        <f t="shared" si="268"/>
        <v>-2940</v>
      </c>
    </row>
    <row r="253" spans="1:10" x14ac:dyDescent="0.25">
      <c r="A253" s="3">
        <v>43196</v>
      </c>
      <c r="B253" s="4" t="s">
        <v>485</v>
      </c>
      <c r="C253" s="5">
        <f t="shared" si="266"/>
        <v>840</v>
      </c>
      <c r="D253" s="5" t="s">
        <v>13</v>
      </c>
      <c r="E253" s="6">
        <v>357</v>
      </c>
      <c r="F253" s="6">
        <v>360</v>
      </c>
      <c r="G253" s="6">
        <v>0</v>
      </c>
      <c r="H253" s="6">
        <f t="shared" si="269"/>
        <v>-2520</v>
      </c>
      <c r="I253" s="6">
        <v>0</v>
      </c>
      <c r="J253" s="52">
        <f t="shared" si="268"/>
        <v>-2520</v>
      </c>
    </row>
    <row r="254" spans="1:10" x14ac:dyDescent="0.25">
      <c r="A254" s="61">
        <v>43195</v>
      </c>
      <c r="B254" s="62" t="s">
        <v>677</v>
      </c>
      <c r="C254" s="63">
        <f t="shared" ref="C254:C256" si="270">MROUND(300000/E254,10)</f>
        <v>3660</v>
      </c>
      <c r="D254" s="63" t="s">
        <v>11</v>
      </c>
      <c r="E254" s="64">
        <v>82</v>
      </c>
      <c r="F254" s="64">
        <v>83</v>
      </c>
      <c r="G254" s="64">
        <v>83.4</v>
      </c>
      <c r="H254" s="64">
        <f t="shared" ref="H254:H256" si="271">(F254-E254)*C254</f>
        <v>3660</v>
      </c>
      <c r="I254" s="64">
        <f t="shared" ref="I254:I255" si="272">(G254-F254)*C254</f>
        <v>1464.0000000000209</v>
      </c>
      <c r="J254" s="64">
        <f t="shared" ref="J254:J256" si="273">+I254+H254</f>
        <v>5124.0000000000209</v>
      </c>
    </row>
    <row r="255" spans="1:10" x14ac:dyDescent="0.25">
      <c r="A255" s="61">
        <v>43195</v>
      </c>
      <c r="B255" s="62" t="s">
        <v>373</v>
      </c>
      <c r="C255" s="63">
        <f t="shared" si="270"/>
        <v>530</v>
      </c>
      <c r="D255" s="63" t="s">
        <v>11</v>
      </c>
      <c r="E255" s="64">
        <v>571</v>
      </c>
      <c r="F255" s="64">
        <v>576</v>
      </c>
      <c r="G255" s="64">
        <v>582</v>
      </c>
      <c r="H255" s="64">
        <f t="shared" si="271"/>
        <v>2650</v>
      </c>
      <c r="I255" s="64">
        <f t="shared" si="272"/>
        <v>3180</v>
      </c>
      <c r="J255" s="64">
        <f t="shared" si="273"/>
        <v>5830</v>
      </c>
    </row>
    <row r="256" spans="1:10" x14ac:dyDescent="0.25">
      <c r="A256" s="61">
        <v>43195</v>
      </c>
      <c r="B256" s="62" t="s">
        <v>174</v>
      </c>
      <c r="C256" s="63">
        <f t="shared" si="270"/>
        <v>880</v>
      </c>
      <c r="D256" s="63" t="s">
        <v>11</v>
      </c>
      <c r="E256" s="64">
        <v>340</v>
      </c>
      <c r="F256" s="64">
        <v>341.5</v>
      </c>
      <c r="G256" s="64">
        <v>0</v>
      </c>
      <c r="H256" s="64">
        <f t="shared" si="271"/>
        <v>1320</v>
      </c>
      <c r="I256" s="64">
        <v>0</v>
      </c>
      <c r="J256" s="64">
        <f t="shared" si="273"/>
        <v>1320</v>
      </c>
    </row>
    <row r="257" spans="1:10" x14ac:dyDescent="0.25">
      <c r="A257" s="61">
        <v>43194</v>
      </c>
      <c r="B257" s="62" t="s">
        <v>677</v>
      </c>
      <c r="C257" s="63">
        <f t="shared" ref="C257:C259" si="274">MROUND(300000/E257,10)</f>
        <v>3730</v>
      </c>
      <c r="D257" s="63" t="s">
        <v>11</v>
      </c>
      <c r="E257" s="64">
        <v>80.5</v>
      </c>
      <c r="F257" s="64">
        <v>81.5</v>
      </c>
      <c r="G257" s="64">
        <v>82.2</v>
      </c>
      <c r="H257" s="64">
        <f t="shared" ref="H257:H259" si="275">(F257-E257)*C257</f>
        <v>3730</v>
      </c>
      <c r="I257" s="64">
        <f t="shared" ref="I257" si="276">(G257-F257)*C257</f>
        <v>2611.0000000000105</v>
      </c>
      <c r="J257" s="64">
        <f t="shared" ref="J257:J259" si="277">+I257+H257</f>
        <v>6341.0000000000109</v>
      </c>
    </row>
    <row r="258" spans="1:10" x14ac:dyDescent="0.25">
      <c r="A258" s="61">
        <v>43194</v>
      </c>
      <c r="B258" s="62" t="s">
        <v>441</v>
      </c>
      <c r="C258" s="63">
        <f t="shared" si="274"/>
        <v>300</v>
      </c>
      <c r="D258" s="63" t="s">
        <v>11</v>
      </c>
      <c r="E258" s="64">
        <v>988</v>
      </c>
      <c r="F258" s="64">
        <v>978</v>
      </c>
      <c r="G258" s="64">
        <v>0</v>
      </c>
      <c r="H258" s="64">
        <f t="shared" si="275"/>
        <v>-3000</v>
      </c>
      <c r="I258" s="64">
        <v>0</v>
      </c>
      <c r="J258" s="52">
        <f t="shared" si="277"/>
        <v>-3000</v>
      </c>
    </row>
    <row r="259" spans="1:10" x14ac:dyDescent="0.25">
      <c r="A259" s="61">
        <v>43194</v>
      </c>
      <c r="B259" s="62" t="s">
        <v>86</v>
      </c>
      <c r="C259" s="63">
        <f t="shared" si="274"/>
        <v>840</v>
      </c>
      <c r="D259" s="63" t="s">
        <v>11</v>
      </c>
      <c r="E259" s="64">
        <v>358</v>
      </c>
      <c r="F259" s="64">
        <v>355</v>
      </c>
      <c r="G259" s="64">
        <v>0</v>
      </c>
      <c r="H259" s="64">
        <f t="shared" si="275"/>
        <v>-2520</v>
      </c>
      <c r="I259" s="64">
        <v>0</v>
      </c>
      <c r="J259" s="52">
        <f t="shared" si="277"/>
        <v>-2520</v>
      </c>
    </row>
    <row r="260" spans="1:10" x14ac:dyDescent="0.25">
      <c r="A260" s="61">
        <v>43193</v>
      </c>
      <c r="B260" s="62" t="s">
        <v>96</v>
      </c>
      <c r="C260" s="63">
        <f t="shared" ref="C260:C261" si="278">MROUND(300000/E260,10)</f>
        <v>1880</v>
      </c>
      <c r="D260" s="63" t="s">
        <v>11</v>
      </c>
      <c r="E260" s="64">
        <v>160</v>
      </c>
      <c r="F260" s="64">
        <v>161.5</v>
      </c>
      <c r="G260" s="64">
        <v>163.5</v>
      </c>
      <c r="H260" s="64">
        <f t="shared" ref="H260:H261" si="279">(F260-E260)*C260</f>
        <v>2820</v>
      </c>
      <c r="I260" s="64">
        <v>0</v>
      </c>
      <c r="J260" s="64">
        <f t="shared" ref="J260:J261" si="280">+I260+H260</f>
        <v>2820</v>
      </c>
    </row>
    <row r="261" spans="1:10" x14ac:dyDescent="0.25">
      <c r="A261" s="61">
        <v>43193</v>
      </c>
      <c r="B261" s="62" t="s">
        <v>166</v>
      </c>
      <c r="C261" s="63">
        <f t="shared" si="278"/>
        <v>1050</v>
      </c>
      <c r="D261" s="63" t="s">
        <v>11</v>
      </c>
      <c r="E261" s="64">
        <v>286</v>
      </c>
      <c r="F261" s="64">
        <v>287.5</v>
      </c>
      <c r="G261" s="64">
        <v>0</v>
      </c>
      <c r="H261" s="64">
        <f t="shared" si="279"/>
        <v>1575</v>
      </c>
      <c r="I261" s="64">
        <v>0</v>
      </c>
      <c r="J261" s="64">
        <f t="shared" si="280"/>
        <v>1575</v>
      </c>
    </row>
    <row r="262" spans="1:10" x14ac:dyDescent="0.25">
      <c r="A262" s="61">
        <v>43192</v>
      </c>
      <c r="B262" s="62" t="s">
        <v>422</v>
      </c>
      <c r="C262" s="63">
        <f t="shared" ref="C262:C263" si="281">MROUND(300000/E262,10)</f>
        <v>520</v>
      </c>
      <c r="D262" s="63" t="s">
        <v>11</v>
      </c>
      <c r="E262" s="64">
        <v>576</v>
      </c>
      <c r="F262" s="64">
        <v>581</v>
      </c>
      <c r="G262" s="64">
        <v>0</v>
      </c>
      <c r="H262" s="64">
        <f t="shared" ref="H262:H263" si="282">(F262-E262)*C262</f>
        <v>2600</v>
      </c>
      <c r="I262" s="64">
        <v>0</v>
      </c>
      <c r="J262" s="64">
        <f t="shared" ref="J262:J263" si="283">+I262+H262</f>
        <v>2600</v>
      </c>
    </row>
    <row r="263" spans="1:10" x14ac:dyDescent="0.25">
      <c r="A263" s="61">
        <v>43192</v>
      </c>
      <c r="B263" s="62" t="s">
        <v>169</v>
      </c>
      <c r="C263" s="63">
        <f t="shared" si="281"/>
        <v>2370</v>
      </c>
      <c r="D263" s="63" t="s">
        <v>11</v>
      </c>
      <c r="E263" s="64">
        <v>126.5</v>
      </c>
      <c r="F263" s="64">
        <v>128.5</v>
      </c>
      <c r="G263" s="64">
        <v>0</v>
      </c>
      <c r="H263" s="64">
        <f t="shared" si="282"/>
        <v>4740</v>
      </c>
      <c r="I263" s="64">
        <v>0</v>
      </c>
      <c r="J263" s="64">
        <f t="shared" si="283"/>
        <v>4740</v>
      </c>
    </row>
    <row r="264" spans="1:10" x14ac:dyDescent="0.25">
      <c r="A264" s="60"/>
      <c r="B264" s="60"/>
      <c r="C264" s="60"/>
      <c r="D264" s="60"/>
      <c r="E264" s="60"/>
      <c r="F264" s="60"/>
      <c r="G264" s="60"/>
      <c r="H264" s="60"/>
      <c r="I264" s="60"/>
      <c r="J264" s="60"/>
    </row>
    <row r="265" spans="1:10" x14ac:dyDescent="0.25">
      <c r="A265" s="3">
        <v>43187</v>
      </c>
      <c r="B265" s="4" t="s">
        <v>182</v>
      </c>
      <c r="C265" s="5">
        <f t="shared" ref="C265:C266" si="284">MROUND(300000/E265,10)</f>
        <v>940</v>
      </c>
      <c r="D265" s="5" t="s">
        <v>11</v>
      </c>
      <c r="E265" s="6">
        <v>319</v>
      </c>
      <c r="F265" s="6">
        <v>322</v>
      </c>
      <c r="G265" s="6">
        <v>325</v>
      </c>
      <c r="H265" s="6">
        <f t="shared" ref="H265" si="285">(F265-E265)*C265</f>
        <v>2820</v>
      </c>
      <c r="I265" s="6">
        <f t="shared" ref="I265" si="286">(G265-F265)*C265</f>
        <v>2820</v>
      </c>
      <c r="J265" s="6">
        <f t="shared" ref="J265" si="287">+I265+H265</f>
        <v>5640</v>
      </c>
    </row>
    <row r="266" spans="1:10" x14ac:dyDescent="0.25">
      <c r="A266" s="3">
        <v>43187</v>
      </c>
      <c r="B266" s="4" t="s">
        <v>121</v>
      </c>
      <c r="C266" s="5">
        <f t="shared" si="284"/>
        <v>1330</v>
      </c>
      <c r="D266" s="5" t="s">
        <v>13</v>
      </c>
      <c r="E266" s="6">
        <v>225.5</v>
      </c>
      <c r="F266" s="6">
        <v>223</v>
      </c>
      <c r="G266" s="6">
        <v>220</v>
      </c>
      <c r="H266" s="6">
        <f t="shared" ref="H266" si="288">(E266-F266)*C266</f>
        <v>3325</v>
      </c>
      <c r="I266" s="6">
        <f t="shared" ref="I266" si="289">(F266-G266)*C266</f>
        <v>3990</v>
      </c>
      <c r="J266" s="6">
        <f>+I266+H266</f>
        <v>7315</v>
      </c>
    </row>
    <row r="267" spans="1:10" x14ac:dyDescent="0.25">
      <c r="A267" s="3">
        <v>43186</v>
      </c>
      <c r="B267" s="4" t="s">
        <v>391</v>
      </c>
      <c r="C267" s="5">
        <f t="shared" ref="C267" si="290">MROUND(300000/E267,10)</f>
        <v>720</v>
      </c>
      <c r="D267" s="5" t="s">
        <v>11</v>
      </c>
      <c r="E267" s="6">
        <v>419</v>
      </c>
      <c r="F267" s="6">
        <v>423</v>
      </c>
      <c r="G267" s="6">
        <v>426</v>
      </c>
      <c r="H267" s="6">
        <f t="shared" ref="H267" si="291">(F267-E267)*C267</f>
        <v>2880</v>
      </c>
      <c r="I267" s="6">
        <f t="shared" ref="I267" si="292">(G267-F267)*C267</f>
        <v>2160</v>
      </c>
      <c r="J267" s="6">
        <f t="shared" ref="J267" si="293">+I267+H267</f>
        <v>5040</v>
      </c>
    </row>
    <row r="268" spans="1:10" x14ac:dyDescent="0.25">
      <c r="A268" s="3">
        <v>43185</v>
      </c>
      <c r="B268" s="4" t="s">
        <v>141</v>
      </c>
      <c r="C268" s="5">
        <f t="shared" ref="C268:C269" si="294">MROUND(300000/E268,10)</f>
        <v>3690</v>
      </c>
      <c r="D268" s="5" t="s">
        <v>11</v>
      </c>
      <c r="E268" s="6">
        <v>81.25</v>
      </c>
      <c r="F268" s="6">
        <v>82.25</v>
      </c>
      <c r="G268" s="6">
        <v>0</v>
      </c>
      <c r="H268" s="6">
        <f t="shared" ref="H268:H269" si="295">(F268-E268)*C268</f>
        <v>3690</v>
      </c>
      <c r="I268" s="6">
        <v>0</v>
      </c>
      <c r="J268" s="50">
        <f t="shared" ref="J268:J269" si="296">+I268+H268</f>
        <v>3690</v>
      </c>
    </row>
    <row r="269" spans="1:10" x14ac:dyDescent="0.25">
      <c r="A269" s="3">
        <v>43185</v>
      </c>
      <c r="B269" s="4" t="s">
        <v>675</v>
      </c>
      <c r="C269" s="5">
        <f t="shared" si="294"/>
        <v>520</v>
      </c>
      <c r="D269" s="5" t="s">
        <v>11</v>
      </c>
      <c r="E269" s="6">
        <v>575</v>
      </c>
      <c r="F269" s="6">
        <v>580</v>
      </c>
      <c r="G269" s="6">
        <v>589</v>
      </c>
      <c r="H269" s="6">
        <f t="shared" si="295"/>
        <v>2600</v>
      </c>
      <c r="I269" s="6">
        <f t="shared" ref="I269" si="297">(G269-F269)*C269</f>
        <v>4680</v>
      </c>
      <c r="J269" s="6">
        <f t="shared" si="296"/>
        <v>7280</v>
      </c>
    </row>
    <row r="270" spans="1:10" x14ac:dyDescent="0.25">
      <c r="A270" s="3">
        <v>43182</v>
      </c>
      <c r="B270" s="4" t="s">
        <v>84</v>
      </c>
      <c r="C270" s="5">
        <f t="shared" ref="C270:C271" si="298">MROUND(300000/E270,10)</f>
        <v>880</v>
      </c>
      <c r="D270" s="5" t="s">
        <v>13</v>
      </c>
      <c r="E270" s="6">
        <v>340.5</v>
      </c>
      <c r="F270" s="6">
        <v>338</v>
      </c>
      <c r="G270" s="6">
        <v>0</v>
      </c>
      <c r="H270" s="6">
        <f t="shared" ref="H270:H271" si="299">(E270-F270)*C270</f>
        <v>2200</v>
      </c>
      <c r="I270" s="6">
        <v>0</v>
      </c>
      <c r="J270" s="6">
        <f t="shared" ref="J270:J271" si="300">+I270+H270</f>
        <v>2200</v>
      </c>
    </row>
    <row r="271" spans="1:10" x14ac:dyDescent="0.25">
      <c r="A271" s="3">
        <v>43182</v>
      </c>
      <c r="B271" s="4" t="s">
        <v>153</v>
      </c>
      <c r="C271" s="5">
        <f t="shared" si="298"/>
        <v>340</v>
      </c>
      <c r="D271" s="5" t="s">
        <v>13</v>
      </c>
      <c r="E271" s="6">
        <v>895</v>
      </c>
      <c r="F271" s="6">
        <v>893</v>
      </c>
      <c r="G271" s="6">
        <v>0</v>
      </c>
      <c r="H271" s="6">
        <f t="shared" si="299"/>
        <v>680</v>
      </c>
      <c r="I271" s="6">
        <v>0</v>
      </c>
      <c r="J271" s="6">
        <f t="shared" si="300"/>
        <v>680</v>
      </c>
    </row>
    <row r="272" spans="1:10" x14ac:dyDescent="0.25">
      <c r="A272" s="3">
        <v>43182</v>
      </c>
      <c r="B272" s="4" t="s">
        <v>70</v>
      </c>
      <c r="C272" s="5">
        <f t="shared" ref="C272" si="301">MROUND(300000/E272,10)</f>
        <v>490</v>
      </c>
      <c r="D272" s="5" t="s">
        <v>13</v>
      </c>
      <c r="E272" s="6">
        <v>617.5</v>
      </c>
      <c r="F272" s="6">
        <v>616.04999999999995</v>
      </c>
      <c r="G272" s="6">
        <v>0</v>
      </c>
      <c r="H272" s="6">
        <f t="shared" ref="H272" si="302">(E272-F272)*C272</f>
        <v>710.50000000002228</v>
      </c>
      <c r="I272" s="6">
        <v>0</v>
      </c>
      <c r="J272" s="6">
        <f t="shared" ref="J272" si="303">+I272+H272</f>
        <v>710.50000000002228</v>
      </c>
    </row>
    <row r="273" spans="1:10" x14ac:dyDescent="0.25">
      <c r="A273" s="3">
        <v>43181</v>
      </c>
      <c r="B273" s="4" t="s">
        <v>674</v>
      </c>
      <c r="C273" s="5">
        <f t="shared" ref="C273" si="304">MROUND(300000/E273,10)</f>
        <v>880</v>
      </c>
      <c r="D273" s="5" t="s">
        <v>11</v>
      </c>
      <c r="E273" s="6">
        <v>342</v>
      </c>
      <c r="F273" s="6">
        <v>345</v>
      </c>
      <c r="G273" s="6">
        <v>0</v>
      </c>
      <c r="H273" s="6">
        <f t="shared" ref="H273" si="305">(F273-E273)*C273</f>
        <v>2640</v>
      </c>
      <c r="I273" s="6">
        <v>0</v>
      </c>
      <c r="J273" s="50">
        <f t="shared" ref="J273" si="306">+I273+H273</f>
        <v>2640</v>
      </c>
    </row>
    <row r="274" spans="1:10" x14ac:dyDescent="0.25">
      <c r="A274" s="3">
        <v>43180</v>
      </c>
      <c r="B274" s="4" t="s">
        <v>110</v>
      </c>
      <c r="C274" s="5">
        <f t="shared" ref="C274:C275" si="307">MROUND(300000/E274,10)</f>
        <v>3830</v>
      </c>
      <c r="D274" s="5" t="s">
        <v>11</v>
      </c>
      <c r="E274" s="6">
        <v>78.25</v>
      </c>
      <c r="F274" s="6">
        <v>79.25</v>
      </c>
      <c r="G274" s="6">
        <v>0</v>
      </c>
      <c r="H274" s="6">
        <f t="shared" ref="H274:H275" si="308">(F274-E274)*C274</f>
        <v>3830</v>
      </c>
      <c r="I274" s="6">
        <v>0</v>
      </c>
      <c r="J274" s="50">
        <f t="shared" ref="J274:J275" si="309">+I274+H274</f>
        <v>3830</v>
      </c>
    </row>
    <row r="275" spans="1:10" x14ac:dyDescent="0.25">
      <c r="A275" s="3">
        <v>43180</v>
      </c>
      <c r="B275" s="4" t="s">
        <v>366</v>
      </c>
      <c r="C275" s="5">
        <f t="shared" si="307"/>
        <v>1990</v>
      </c>
      <c r="D275" s="5" t="s">
        <v>11</v>
      </c>
      <c r="E275" s="6">
        <v>150.5</v>
      </c>
      <c r="F275" s="6">
        <v>152</v>
      </c>
      <c r="G275" s="6">
        <v>0</v>
      </c>
      <c r="H275" s="6">
        <f t="shared" si="308"/>
        <v>2985</v>
      </c>
      <c r="I275" s="6">
        <v>0</v>
      </c>
      <c r="J275" s="50">
        <f t="shared" si="309"/>
        <v>2985</v>
      </c>
    </row>
    <row r="276" spans="1:10" x14ac:dyDescent="0.25">
      <c r="A276" s="3">
        <v>43179</v>
      </c>
      <c r="B276" s="4" t="s">
        <v>220</v>
      </c>
      <c r="C276" s="5">
        <f t="shared" ref="C276:C277" si="310">MROUND(300000/E276,10)</f>
        <v>420</v>
      </c>
      <c r="D276" s="5" t="s">
        <v>11</v>
      </c>
      <c r="E276" s="6">
        <v>714</v>
      </c>
      <c r="F276" s="6">
        <v>719.9</v>
      </c>
      <c r="G276" s="6">
        <v>0</v>
      </c>
      <c r="H276" s="6">
        <f t="shared" ref="H276" si="311">(F276-E276)*C276</f>
        <v>2477.9999999999905</v>
      </c>
      <c r="I276" s="6">
        <v>0</v>
      </c>
      <c r="J276" s="50">
        <f t="shared" ref="J276" si="312">+I276+H276</f>
        <v>2477.9999999999905</v>
      </c>
    </row>
    <row r="277" spans="1:10" x14ac:dyDescent="0.25">
      <c r="A277" s="3">
        <v>43179</v>
      </c>
      <c r="B277" s="4" t="s">
        <v>674</v>
      </c>
      <c r="C277" s="5">
        <f t="shared" si="310"/>
        <v>830</v>
      </c>
      <c r="D277" s="5" t="s">
        <v>13</v>
      </c>
      <c r="E277" s="6">
        <v>362</v>
      </c>
      <c r="F277" s="6">
        <v>359</v>
      </c>
      <c r="G277" s="6">
        <v>355.5</v>
      </c>
      <c r="H277" s="6">
        <f t="shared" ref="H277" si="313">(E277-F277)*C277</f>
        <v>2490</v>
      </c>
      <c r="I277" s="6">
        <f t="shared" ref="I277" si="314">(F277-G277)*C277</f>
        <v>2905</v>
      </c>
      <c r="J277" s="6">
        <f>+I277+H277</f>
        <v>5395</v>
      </c>
    </row>
    <row r="278" spans="1:10" x14ac:dyDescent="0.25">
      <c r="A278" s="3">
        <v>43179</v>
      </c>
      <c r="B278" s="4" t="s">
        <v>673</v>
      </c>
      <c r="C278" s="5">
        <f t="shared" ref="C278" si="315">MROUND(300000/E278,10)</f>
        <v>3240</v>
      </c>
      <c r="D278" s="5" t="s">
        <v>11</v>
      </c>
      <c r="E278" s="6">
        <v>92.5</v>
      </c>
      <c r="F278" s="6">
        <v>91</v>
      </c>
      <c r="G278" s="6">
        <v>0</v>
      </c>
      <c r="H278" s="6">
        <f t="shared" ref="H278:H279" si="316">(F278-E278)*C278</f>
        <v>-4860</v>
      </c>
      <c r="I278" s="6">
        <v>0</v>
      </c>
      <c r="J278" s="50">
        <f t="shared" ref="J278:J279" si="317">+I278+H278</f>
        <v>-4860</v>
      </c>
    </row>
    <row r="279" spans="1:10" x14ac:dyDescent="0.25">
      <c r="A279" s="3">
        <v>43178</v>
      </c>
      <c r="B279" s="4" t="s">
        <v>99</v>
      </c>
      <c r="C279" s="5">
        <f t="shared" ref="C279" si="318">MROUND(300000/E279,10)</f>
        <v>1500</v>
      </c>
      <c r="D279" s="5" t="s">
        <v>11</v>
      </c>
      <c r="E279" s="6">
        <v>199.5</v>
      </c>
      <c r="F279" s="6">
        <v>197</v>
      </c>
      <c r="G279" s="6">
        <v>0</v>
      </c>
      <c r="H279" s="6">
        <f t="shared" si="316"/>
        <v>-3750</v>
      </c>
      <c r="I279" s="6">
        <v>0</v>
      </c>
      <c r="J279" s="52">
        <f t="shared" si="317"/>
        <v>-3750</v>
      </c>
    </row>
    <row r="280" spans="1:10" x14ac:dyDescent="0.25">
      <c r="A280" s="3">
        <v>43178</v>
      </c>
      <c r="B280" s="4" t="s">
        <v>157</v>
      </c>
      <c r="C280" s="5">
        <f t="shared" ref="C280" si="319">MROUND(300000/E280,10)</f>
        <v>3050</v>
      </c>
      <c r="D280" s="5" t="s">
        <v>11</v>
      </c>
      <c r="E280" s="6">
        <v>98.5</v>
      </c>
      <c r="F280" s="6">
        <v>97.5</v>
      </c>
      <c r="G280" s="6">
        <v>0</v>
      </c>
      <c r="H280" s="6">
        <f t="shared" ref="H280" si="320">(F280-E280)*C280</f>
        <v>-3050</v>
      </c>
      <c r="I280" s="6">
        <v>0</v>
      </c>
      <c r="J280" s="52">
        <f t="shared" ref="J280" si="321">+I280+H280</f>
        <v>-3050</v>
      </c>
    </row>
    <row r="281" spans="1:10" x14ac:dyDescent="0.25">
      <c r="A281" s="3">
        <v>43175</v>
      </c>
      <c r="B281" s="4" t="s">
        <v>43</v>
      </c>
      <c r="C281" s="5">
        <f t="shared" ref="C281:C282" si="322">MROUND(300000/E281,10)</f>
        <v>1070</v>
      </c>
      <c r="D281" s="5" t="s">
        <v>11</v>
      </c>
      <c r="E281" s="6">
        <v>280.5</v>
      </c>
      <c r="F281" s="6">
        <v>278</v>
      </c>
      <c r="G281" s="6">
        <v>0</v>
      </c>
      <c r="H281" s="6">
        <f t="shared" ref="H281:H283" si="323">(F281-E281)*C281</f>
        <v>-2675</v>
      </c>
      <c r="I281" s="6">
        <v>0</v>
      </c>
      <c r="J281" s="50">
        <f t="shared" ref="J281:J283" si="324">+I281+H281</f>
        <v>-2675</v>
      </c>
    </row>
    <row r="282" spans="1:10" x14ac:dyDescent="0.25">
      <c r="A282" s="3">
        <v>43175</v>
      </c>
      <c r="B282" s="4" t="s">
        <v>121</v>
      </c>
      <c r="C282" s="5">
        <f t="shared" si="322"/>
        <v>1300</v>
      </c>
      <c r="D282" s="5" t="s">
        <v>11</v>
      </c>
      <c r="E282" s="6">
        <v>231</v>
      </c>
      <c r="F282" s="6">
        <v>228.5</v>
      </c>
      <c r="G282" s="6">
        <v>0</v>
      </c>
      <c r="H282" s="6">
        <f t="shared" si="323"/>
        <v>-3250</v>
      </c>
      <c r="I282" s="6">
        <v>0</v>
      </c>
      <c r="J282" s="50">
        <f t="shared" si="324"/>
        <v>-3250</v>
      </c>
    </row>
    <row r="283" spans="1:10" x14ac:dyDescent="0.25">
      <c r="A283" s="3">
        <v>43175</v>
      </c>
      <c r="B283" s="4" t="s">
        <v>153</v>
      </c>
      <c r="C283" s="5">
        <f t="shared" ref="C283" si="325">MROUND(300000/E283,10)</f>
        <v>340</v>
      </c>
      <c r="D283" s="5" t="s">
        <v>11</v>
      </c>
      <c r="E283" s="6">
        <v>870</v>
      </c>
      <c r="F283" s="6">
        <v>877</v>
      </c>
      <c r="G283" s="6">
        <v>883</v>
      </c>
      <c r="H283" s="6">
        <f t="shared" si="323"/>
        <v>2380</v>
      </c>
      <c r="I283" s="6">
        <f t="shared" ref="I283" si="326">(G283-F283)*C283</f>
        <v>2040</v>
      </c>
      <c r="J283" s="50">
        <f t="shared" si="324"/>
        <v>4420</v>
      </c>
    </row>
    <row r="284" spans="1:10" x14ac:dyDescent="0.25">
      <c r="A284" s="3">
        <v>43174</v>
      </c>
      <c r="B284" s="4" t="s">
        <v>21</v>
      </c>
      <c r="C284" s="5">
        <f t="shared" ref="C284:C286" si="327">MROUND(300000/E284,10)</f>
        <v>1350</v>
      </c>
      <c r="D284" s="5" t="s">
        <v>11</v>
      </c>
      <c r="E284" s="6">
        <v>223</v>
      </c>
      <c r="F284" s="6">
        <v>225</v>
      </c>
      <c r="G284" s="6">
        <v>227</v>
      </c>
      <c r="H284" s="6">
        <f t="shared" ref="H284:H286" si="328">(F284-E284)*C284</f>
        <v>2700</v>
      </c>
      <c r="I284" s="6">
        <f t="shared" ref="I284:I285" si="329">(G284-F284)*C284</f>
        <v>2700</v>
      </c>
      <c r="J284" s="6">
        <f t="shared" ref="J284:J286" si="330">+I284+H284</f>
        <v>5400</v>
      </c>
    </row>
    <row r="285" spans="1:10" x14ac:dyDescent="0.25">
      <c r="A285" s="3">
        <v>43174</v>
      </c>
      <c r="B285" s="4" t="s">
        <v>57</v>
      </c>
      <c r="C285" s="5">
        <f t="shared" si="327"/>
        <v>1430</v>
      </c>
      <c r="D285" s="5" t="s">
        <v>11</v>
      </c>
      <c r="E285" s="6">
        <v>210</v>
      </c>
      <c r="F285" s="6">
        <v>212</v>
      </c>
      <c r="G285" s="6">
        <v>215</v>
      </c>
      <c r="H285" s="6">
        <f t="shared" si="328"/>
        <v>2860</v>
      </c>
      <c r="I285" s="6">
        <f t="shared" si="329"/>
        <v>4290</v>
      </c>
      <c r="J285" s="6">
        <f t="shared" si="330"/>
        <v>7150</v>
      </c>
    </row>
    <row r="286" spans="1:10" x14ac:dyDescent="0.25">
      <c r="A286" s="3">
        <v>43174</v>
      </c>
      <c r="B286" s="4" t="s">
        <v>96</v>
      </c>
      <c r="C286" s="5">
        <f t="shared" si="327"/>
        <v>1810</v>
      </c>
      <c r="D286" s="5" t="s">
        <v>11</v>
      </c>
      <c r="E286" s="6">
        <v>165.75</v>
      </c>
      <c r="F286" s="6">
        <v>167.25</v>
      </c>
      <c r="G286" s="6">
        <v>0</v>
      </c>
      <c r="H286" s="6">
        <f t="shared" si="328"/>
        <v>2715</v>
      </c>
      <c r="I286" s="6">
        <v>0</v>
      </c>
      <c r="J286" s="6">
        <f t="shared" si="330"/>
        <v>2715</v>
      </c>
    </row>
    <row r="287" spans="1:10" x14ac:dyDescent="0.25">
      <c r="A287" s="3">
        <v>43173</v>
      </c>
      <c r="B287" s="4" t="s">
        <v>137</v>
      </c>
      <c r="C287" s="5">
        <f t="shared" ref="C287:C288" si="331">MROUND(300000/E287,10)</f>
        <v>2530</v>
      </c>
      <c r="D287" s="5" t="s">
        <v>11</v>
      </c>
      <c r="E287" s="6">
        <v>118.5</v>
      </c>
      <c r="F287" s="6">
        <v>119.25</v>
      </c>
      <c r="G287" s="6">
        <v>0</v>
      </c>
      <c r="H287" s="6">
        <f t="shared" ref="H287:H288" si="332">(F287-E287)*C287</f>
        <v>1897.5</v>
      </c>
      <c r="I287" s="6">
        <v>0</v>
      </c>
      <c r="J287" s="6">
        <f t="shared" ref="J287:J288" si="333">+I287+H287</f>
        <v>1897.5</v>
      </c>
    </row>
    <row r="288" spans="1:10" x14ac:dyDescent="0.25">
      <c r="A288" s="3">
        <v>43173</v>
      </c>
      <c r="B288" s="4" t="s">
        <v>99</v>
      </c>
      <c r="C288" s="5">
        <f t="shared" si="331"/>
        <v>1470</v>
      </c>
      <c r="D288" s="5" t="s">
        <v>11</v>
      </c>
      <c r="E288" s="6">
        <v>203.5</v>
      </c>
      <c r="F288" s="6">
        <v>200</v>
      </c>
      <c r="G288" s="6">
        <v>0</v>
      </c>
      <c r="H288" s="6">
        <f t="shared" si="332"/>
        <v>-5145</v>
      </c>
      <c r="I288" s="6">
        <v>0</v>
      </c>
      <c r="J288" s="52">
        <f t="shared" si="333"/>
        <v>-5145</v>
      </c>
    </row>
    <row r="289" spans="1:10" x14ac:dyDescent="0.25">
      <c r="A289" s="3">
        <v>43172</v>
      </c>
      <c r="B289" s="4" t="s">
        <v>584</v>
      </c>
      <c r="C289" s="5">
        <f t="shared" ref="C289:C290" si="334">MROUND(300000/E289,10)</f>
        <v>730</v>
      </c>
      <c r="D289" s="5" t="s">
        <v>11</v>
      </c>
      <c r="E289" s="6">
        <v>411</v>
      </c>
      <c r="F289" s="6">
        <v>415</v>
      </c>
      <c r="G289" s="6">
        <v>418</v>
      </c>
      <c r="H289" s="6">
        <f t="shared" ref="H289:H290" si="335">(F289-E289)*C289</f>
        <v>2920</v>
      </c>
      <c r="I289" s="6">
        <f t="shared" ref="I289:I290" si="336">(G289-F289)*C289</f>
        <v>2190</v>
      </c>
      <c r="J289" s="6">
        <f t="shared" ref="J289:J290" si="337">+I289+H289</f>
        <v>5110</v>
      </c>
    </row>
    <row r="290" spans="1:10" x14ac:dyDescent="0.25">
      <c r="A290" s="3">
        <v>43172</v>
      </c>
      <c r="B290" s="4" t="s">
        <v>548</v>
      </c>
      <c r="C290" s="5">
        <f t="shared" si="334"/>
        <v>580</v>
      </c>
      <c r="D290" s="5" t="s">
        <v>11</v>
      </c>
      <c r="E290" s="6">
        <v>517</v>
      </c>
      <c r="F290" s="6">
        <v>522</v>
      </c>
      <c r="G290" s="6">
        <v>525</v>
      </c>
      <c r="H290" s="6">
        <f t="shared" si="335"/>
        <v>2900</v>
      </c>
      <c r="I290" s="6">
        <f t="shared" si="336"/>
        <v>1740</v>
      </c>
      <c r="J290" s="6">
        <f t="shared" si="337"/>
        <v>4640</v>
      </c>
    </row>
    <row r="291" spans="1:10" x14ac:dyDescent="0.25">
      <c r="A291" s="3">
        <v>43171</v>
      </c>
      <c r="B291" s="4" t="s">
        <v>580</v>
      </c>
      <c r="C291" s="5">
        <f t="shared" ref="C291:C292" si="338">MROUND(300000/E291,10)</f>
        <v>1350</v>
      </c>
      <c r="D291" s="5" t="s">
        <v>11</v>
      </c>
      <c r="E291" s="6">
        <v>222</v>
      </c>
      <c r="F291" s="6">
        <v>224</v>
      </c>
      <c r="G291" s="6">
        <v>227</v>
      </c>
      <c r="H291" s="6">
        <f t="shared" ref="H291:H292" si="339">(F291-E291)*C291</f>
        <v>2700</v>
      </c>
      <c r="I291" s="6">
        <f t="shared" ref="I291" si="340">(G291-F291)*C291</f>
        <v>4050</v>
      </c>
      <c r="J291" s="6">
        <f t="shared" ref="J291:J292" si="341">+I291+H291</f>
        <v>6750</v>
      </c>
    </row>
    <row r="292" spans="1:10" x14ac:dyDescent="0.25">
      <c r="A292" s="3">
        <v>43171</v>
      </c>
      <c r="B292" s="4" t="s">
        <v>36</v>
      </c>
      <c r="C292" s="5">
        <f t="shared" si="338"/>
        <v>4250</v>
      </c>
      <c r="D292" s="5" t="s">
        <v>11</v>
      </c>
      <c r="E292" s="6">
        <v>70.650000000000006</v>
      </c>
      <c r="F292" s="6">
        <v>71.650000000000006</v>
      </c>
      <c r="G292" s="6">
        <v>0</v>
      </c>
      <c r="H292" s="6">
        <f t="shared" si="339"/>
        <v>4250</v>
      </c>
      <c r="I292" s="6">
        <v>0</v>
      </c>
      <c r="J292" s="6">
        <f t="shared" si="341"/>
        <v>4250</v>
      </c>
    </row>
    <row r="293" spans="1:10" x14ac:dyDescent="0.25">
      <c r="A293" s="3">
        <v>43168</v>
      </c>
      <c r="B293" s="4" t="s">
        <v>145</v>
      </c>
      <c r="C293" s="5">
        <f t="shared" ref="C293:C294" si="342">MROUND(300000/E293,10)</f>
        <v>480</v>
      </c>
      <c r="D293" s="5" t="s">
        <v>11</v>
      </c>
      <c r="E293" s="6">
        <v>623</v>
      </c>
      <c r="F293" s="6">
        <v>628</v>
      </c>
      <c r="G293" s="6">
        <v>634</v>
      </c>
      <c r="H293" s="6">
        <f t="shared" ref="H293:H294" si="343">(F293-E293)*C293</f>
        <v>2400</v>
      </c>
      <c r="I293" s="6">
        <v>0</v>
      </c>
      <c r="J293" s="6">
        <f t="shared" ref="J293:J294" si="344">+I293+H293</f>
        <v>2400</v>
      </c>
    </row>
    <row r="294" spans="1:10" x14ac:dyDescent="0.25">
      <c r="A294" s="3">
        <v>43168</v>
      </c>
      <c r="B294" s="4" t="s">
        <v>36</v>
      </c>
      <c r="C294" s="5">
        <f t="shared" si="342"/>
        <v>4230</v>
      </c>
      <c r="D294" s="5" t="s">
        <v>11</v>
      </c>
      <c r="E294" s="6">
        <v>71</v>
      </c>
      <c r="F294" s="6">
        <v>69.75</v>
      </c>
      <c r="G294" s="6">
        <v>0</v>
      </c>
      <c r="H294" s="6">
        <f t="shared" si="343"/>
        <v>-5287.5</v>
      </c>
      <c r="I294" s="6">
        <v>0</v>
      </c>
      <c r="J294" s="52">
        <f t="shared" si="344"/>
        <v>-5287.5</v>
      </c>
    </row>
    <row r="295" spans="1:10" x14ac:dyDescent="0.25">
      <c r="A295" s="3">
        <v>43167</v>
      </c>
      <c r="B295" s="4" t="s">
        <v>65</v>
      </c>
      <c r="C295" s="5">
        <f t="shared" ref="C295" si="345">MROUND(300000/E295,10)</f>
        <v>500</v>
      </c>
      <c r="D295" s="5" t="s">
        <v>13</v>
      </c>
      <c r="E295" s="6">
        <v>597</v>
      </c>
      <c r="F295" s="6">
        <v>592</v>
      </c>
      <c r="G295" s="6">
        <v>0</v>
      </c>
      <c r="H295" s="6">
        <f t="shared" ref="H295" si="346">(E295-F295)*C295</f>
        <v>2500</v>
      </c>
      <c r="I295" s="6">
        <v>0</v>
      </c>
      <c r="J295" s="6">
        <f>+I295+H295</f>
        <v>2500</v>
      </c>
    </row>
    <row r="296" spans="1:10" x14ac:dyDescent="0.25">
      <c r="A296" s="3">
        <v>43167</v>
      </c>
      <c r="B296" s="4" t="s">
        <v>660</v>
      </c>
      <c r="C296" s="5">
        <f t="shared" ref="C296:C297" si="347">MROUND(300000/E296,10)</f>
        <v>480</v>
      </c>
      <c r="D296" s="5" t="s">
        <v>13</v>
      </c>
      <c r="E296" s="6">
        <v>630.5</v>
      </c>
      <c r="F296" s="6">
        <v>628.25</v>
      </c>
      <c r="G296" s="6">
        <v>0</v>
      </c>
      <c r="H296" s="6">
        <f t="shared" ref="H296" si="348">(E296-F296)*C296</f>
        <v>1080</v>
      </c>
      <c r="I296" s="6">
        <v>0</v>
      </c>
      <c r="J296" s="6">
        <f>+I296+H296</f>
        <v>1080</v>
      </c>
    </row>
    <row r="297" spans="1:10" x14ac:dyDescent="0.25">
      <c r="A297" s="3">
        <v>43167</v>
      </c>
      <c r="B297" s="4" t="s">
        <v>145</v>
      </c>
      <c r="C297" s="5">
        <f t="shared" si="347"/>
        <v>490</v>
      </c>
      <c r="D297" s="5" t="s">
        <v>11</v>
      </c>
      <c r="E297" s="6">
        <v>614</v>
      </c>
      <c r="F297" s="6">
        <v>620</v>
      </c>
      <c r="G297" s="6">
        <v>0</v>
      </c>
      <c r="H297" s="6">
        <f t="shared" ref="H297" si="349">(F297-E297)*C297</f>
        <v>2940</v>
      </c>
      <c r="I297" s="6">
        <v>0</v>
      </c>
      <c r="J297" s="6">
        <f t="shared" ref="J297" si="350">+I297+H297</f>
        <v>2940</v>
      </c>
    </row>
    <row r="298" spans="1:10" x14ac:dyDescent="0.25">
      <c r="A298" s="3">
        <v>43166</v>
      </c>
      <c r="B298" s="4" t="s">
        <v>137</v>
      </c>
      <c r="C298" s="5">
        <f t="shared" ref="C298:C299" si="351">MROUND(300000/E298,10)</f>
        <v>2590</v>
      </c>
      <c r="D298" s="5" t="s">
        <v>11</v>
      </c>
      <c r="E298" s="6">
        <v>116</v>
      </c>
      <c r="F298" s="6">
        <v>116.75</v>
      </c>
      <c r="G298" s="6">
        <v>0</v>
      </c>
      <c r="H298" s="6">
        <f t="shared" ref="H298" si="352">(F298-E298)*C298</f>
        <v>1942.5</v>
      </c>
      <c r="I298" s="6">
        <v>0</v>
      </c>
      <c r="J298" s="6">
        <f t="shared" ref="J298" si="353">+I298+H298</f>
        <v>1942.5</v>
      </c>
    </row>
    <row r="299" spans="1:10" x14ac:dyDescent="0.25">
      <c r="A299" s="3">
        <v>43166</v>
      </c>
      <c r="B299" s="4" t="s">
        <v>95</v>
      </c>
      <c r="C299" s="5">
        <f t="shared" si="351"/>
        <v>2480</v>
      </c>
      <c r="D299" s="5" t="s">
        <v>13</v>
      </c>
      <c r="E299" s="6">
        <v>121</v>
      </c>
      <c r="F299" s="6">
        <v>119.75</v>
      </c>
      <c r="G299" s="6">
        <v>118</v>
      </c>
      <c r="H299" s="6">
        <f t="shared" ref="H299" si="354">(E299-F299)*C299</f>
        <v>3100</v>
      </c>
      <c r="I299" s="6">
        <f t="shared" ref="I299" si="355">(F299-G299)*C299</f>
        <v>4340</v>
      </c>
      <c r="J299" s="6">
        <f>+I299+H299</f>
        <v>7440</v>
      </c>
    </row>
    <row r="300" spans="1:10" x14ac:dyDescent="0.25">
      <c r="A300" s="3">
        <v>43165</v>
      </c>
      <c r="B300" s="4" t="s">
        <v>122</v>
      </c>
      <c r="C300" s="5">
        <f t="shared" ref="C300" si="356">MROUND(300000/E300,10)</f>
        <v>1230</v>
      </c>
      <c r="D300" s="5" t="s">
        <v>11</v>
      </c>
      <c r="E300" s="6">
        <v>244.25</v>
      </c>
      <c r="F300" s="6">
        <v>245.75</v>
      </c>
      <c r="G300" s="6">
        <v>0</v>
      </c>
      <c r="H300" s="6">
        <f t="shared" ref="H300" si="357">(F300-E300)*C300</f>
        <v>1845</v>
      </c>
      <c r="I300" s="6">
        <v>0</v>
      </c>
      <c r="J300" s="6">
        <f t="shared" ref="J300" si="358">+I300+H300</f>
        <v>1845</v>
      </c>
    </row>
    <row r="301" spans="1:10" x14ac:dyDescent="0.25">
      <c r="A301" s="3">
        <v>43164</v>
      </c>
      <c r="B301" s="4" t="s">
        <v>45</v>
      </c>
      <c r="C301" s="5">
        <f t="shared" ref="C301:C307" si="359">MROUND(300000/E301,10)</f>
        <v>1500</v>
      </c>
      <c r="D301" s="5" t="s">
        <v>11</v>
      </c>
      <c r="E301" s="6">
        <v>200</v>
      </c>
      <c r="F301" s="6">
        <v>201.25</v>
      </c>
      <c r="G301" s="6">
        <v>0</v>
      </c>
      <c r="H301" s="6">
        <f t="shared" ref="H301:H304" si="360">(F301-E301)*C301</f>
        <v>1875</v>
      </c>
      <c r="I301" s="6">
        <v>0</v>
      </c>
      <c r="J301" s="6">
        <f t="shared" ref="J301:J307" si="361">+I301+H301</f>
        <v>1875</v>
      </c>
    </row>
    <row r="302" spans="1:10" x14ac:dyDescent="0.25">
      <c r="A302" s="3">
        <v>43164</v>
      </c>
      <c r="B302" s="4" t="s">
        <v>121</v>
      </c>
      <c r="C302" s="5">
        <f t="shared" si="359"/>
        <v>1280</v>
      </c>
      <c r="D302" s="5" t="s">
        <v>11</v>
      </c>
      <c r="E302" s="6">
        <v>233.75</v>
      </c>
      <c r="F302" s="6">
        <v>235.75</v>
      </c>
      <c r="G302" s="6">
        <v>238.75</v>
      </c>
      <c r="H302" s="6">
        <f t="shared" si="360"/>
        <v>2560</v>
      </c>
      <c r="I302" s="6">
        <f t="shared" ref="I302" si="362">(G302-F302)*C302</f>
        <v>3840</v>
      </c>
      <c r="J302" s="6">
        <f t="shared" si="361"/>
        <v>6400</v>
      </c>
    </row>
    <row r="303" spans="1:10" x14ac:dyDescent="0.25">
      <c r="A303" s="3">
        <v>43164</v>
      </c>
      <c r="B303" s="4" t="s">
        <v>668</v>
      </c>
      <c r="C303" s="5">
        <f t="shared" si="359"/>
        <v>2370</v>
      </c>
      <c r="D303" s="5" t="s">
        <v>11</v>
      </c>
      <c r="E303" s="6">
        <v>126.5</v>
      </c>
      <c r="F303" s="6">
        <v>127.25</v>
      </c>
      <c r="G303" s="6">
        <v>0</v>
      </c>
      <c r="H303" s="6">
        <f t="shared" si="360"/>
        <v>1777.5</v>
      </c>
      <c r="I303" s="6">
        <v>0</v>
      </c>
      <c r="J303" s="6">
        <f t="shared" si="361"/>
        <v>1777.5</v>
      </c>
    </row>
    <row r="304" spans="1:10" x14ac:dyDescent="0.25">
      <c r="A304" s="3">
        <v>43164</v>
      </c>
      <c r="B304" s="4" t="s">
        <v>661</v>
      </c>
      <c r="C304" s="5">
        <f t="shared" si="359"/>
        <v>980</v>
      </c>
      <c r="D304" s="5" t="s">
        <v>11</v>
      </c>
      <c r="E304" s="6">
        <v>305.5</v>
      </c>
      <c r="F304" s="6">
        <v>302</v>
      </c>
      <c r="G304" s="6">
        <v>0</v>
      </c>
      <c r="H304" s="6">
        <f t="shared" si="360"/>
        <v>-3430</v>
      </c>
      <c r="I304" s="6">
        <v>0</v>
      </c>
      <c r="J304" s="52">
        <f t="shared" si="361"/>
        <v>-3430</v>
      </c>
    </row>
    <row r="305" spans="1:11" x14ac:dyDescent="0.25">
      <c r="A305" s="3">
        <v>43160</v>
      </c>
      <c r="B305" s="4" t="s">
        <v>199</v>
      </c>
      <c r="C305" s="5">
        <f t="shared" si="359"/>
        <v>370</v>
      </c>
      <c r="D305" s="5" t="s">
        <v>13</v>
      </c>
      <c r="E305" s="6">
        <v>815</v>
      </c>
      <c r="F305" s="6">
        <v>810</v>
      </c>
      <c r="G305" s="6">
        <v>0</v>
      </c>
      <c r="H305" s="6">
        <f t="shared" ref="H305" si="363">(E305-F305)*C305</f>
        <v>1850</v>
      </c>
      <c r="I305" s="6">
        <v>0</v>
      </c>
      <c r="J305" s="6">
        <f t="shared" si="361"/>
        <v>1850</v>
      </c>
    </row>
    <row r="306" spans="1:11" x14ac:dyDescent="0.25">
      <c r="A306" s="3">
        <v>43160</v>
      </c>
      <c r="B306" s="4" t="s">
        <v>336</v>
      </c>
      <c r="C306" s="5">
        <f t="shared" si="359"/>
        <v>2510</v>
      </c>
      <c r="D306" s="5" t="s">
        <v>11</v>
      </c>
      <c r="E306" s="6">
        <v>119.5</v>
      </c>
      <c r="F306" s="6">
        <v>117.5</v>
      </c>
      <c r="G306" s="6">
        <v>0</v>
      </c>
      <c r="H306" s="6">
        <f t="shared" ref="H306:H307" si="364">(F306-E306)*C306</f>
        <v>-5020</v>
      </c>
      <c r="I306" s="6">
        <v>0</v>
      </c>
      <c r="J306" s="52">
        <f t="shared" si="361"/>
        <v>-5020</v>
      </c>
    </row>
    <row r="307" spans="1:11" x14ac:dyDescent="0.25">
      <c r="A307" s="3">
        <v>43160</v>
      </c>
      <c r="B307" s="4" t="s">
        <v>45</v>
      </c>
      <c r="C307" s="5">
        <f t="shared" si="359"/>
        <v>1480</v>
      </c>
      <c r="D307" s="5" t="s">
        <v>11</v>
      </c>
      <c r="E307" s="6">
        <v>202.75</v>
      </c>
      <c r="F307" s="6">
        <v>200</v>
      </c>
      <c r="G307" s="6">
        <v>0</v>
      </c>
      <c r="H307" s="6">
        <f t="shared" si="364"/>
        <v>-4070</v>
      </c>
      <c r="I307" s="6">
        <v>0</v>
      </c>
      <c r="J307" s="52">
        <f t="shared" si="361"/>
        <v>-4070</v>
      </c>
    </row>
    <row r="308" spans="1:11" x14ac:dyDescent="0.25">
      <c r="A308" s="25"/>
      <c r="B308" s="26"/>
      <c r="C308" s="27"/>
      <c r="D308" s="27"/>
      <c r="E308" s="28"/>
      <c r="F308" s="28"/>
      <c r="G308" s="28"/>
      <c r="H308" s="28"/>
      <c r="I308" s="29"/>
      <c r="J308" s="29"/>
    </row>
    <row r="309" spans="1:11" x14ac:dyDescent="0.25">
      <c r="A309" s="3">
        <v>43159</v>
      </c>
      <c r="B309" s="4" t="s">
        <v>93</v>
      </c>
      <c r="C309" s="5">
        <f t="shared" ref="C309:C311" si="365">MROUND(300000/E309,10)</f>
        <v>1760</v>
      </c>
      <c r="D309" s="5" t="s">
        <v>13</v>
      </c>
      <c r="E309" s="6">
        <v>170.5</v>
      </c>
      <c r="F309" s="6">
        <v>169.9</v>
      </c>
      <c r="G309" s="6">
        <v>0</v>
      </c>
      <c r="H309" s="6">
        <f t="shared" ref="H309:H311" si="366">(E309-F309)*C309</f>
        <v>1055.99999999999</v>
      </c>
      <c r="I309" s="6">
        <v>0</v>
      </c>
      <c r="J309" s="6">
        <f t="shared" ref="J309:J310" si="367">+I309+H309</f>
        <v>1055.99999999999</v>
      </c>
    </row>
    <row r="310" spans="1:11" x14ac:dyDescent="0.25">
      <c r="A310" s="3">
        <v>43159</v>
      </c>
      <c r="B310" s="4" t="s">
        <v>101</v>
      </c>
      <c r="C310" s="5">
        <f t="shared" si="365"/>
        <v>900</v>
      </c>
      <c r="D310" s="5" t="s">
        <v>13</v>
      </c>
      <c r="E310" s="6">
        <v>335</v>
      </c>
      <c r="F310" s="6">
        <v>333</v>
      </c>
      <c r="G310" s="6">
        <v>0</v>
      </c>
      <c r="H310" s="6">
        <f t="shared" si="366"/>
        <v>1800</v>
      </c>
      <c r="I310" s="6">
        <v>0</v>
      </c>
      <c r="J310" s="6">
        <f t="shared" si="367"/>
        <v>1800</v>
      </c>
    </row>
    <row r="311" spans="1:11" x14ac:dyDescent="0.25">
      <c r="A311" s="3">
        <v>43159</v>
      </c>
      <c r="B311" s="4" t="s">
        <v>121</v>
      </c>
      <c r="C311" s="5">
        <f t="shared" si="365"/>
        <v>1160</v>
      </c>
      <c r="D311" s="5" t="s">
        <v>13</v>
      </c>
      <c r="E311" s="6">
        <v>259</v>
      </c>
      <c r="F311" s="6">
        <v>257</v>
      </c>
      <c r="G311" s="6">
        <v>254</v>
      </c>
      <c r="H311" s="6">
        <f t="shared" si="366"/>
        <v>2320</v>
      </c>
      <c r="I311" s="6">
        <f t="shared" ref="I311" si="368">(F311-G311)*C311</f>
        <v>3480</v>
      </c>
      <c r="J311" s="6">
        <f>+I311+H311</f>
        <v>5800</v>
      </c>
    </row>
    <row r="312" spans="1:11" x14ac:dyDescent="0.25">
      <c r="A312" s="3">
        <v>43158</v>
      </c>
      <c r="B312" s="4" t="s">
        <v>172</v>
      </c>
      <c r="C312" s="5">
        <f t="shared" ref="C312" si="369">MROUND(300000/E312,10)</f>
        <v>1310</v>
      </c>
      <c r="D312" s="5" t="s">
        <v>11</v>
      </c>
      <c r="E312" s="6">
        <v>229</v>
      </c>
      <c r="F312" s="6">
        <v>231</v>
      </c>
      <c r="G312" s="6">
        <v>0</v>
      </c>
      <c r="H312" s="6">
        <f t="shared" ref="H312" si="370">(F312-E312)*C312</f>
        <v>2620</v>
      </c>
      <c r="I312" s="6">
        <v>0</v>
      </c>
      <c r="J312" s="6">
        <f t="shared" ref="J312" si="371">+I312+H312</f>
        <v>2620</v>
      </c>
    </row>
    <row r="313" spans="1:11" x14ac:dyDescent="0.25">
      <c r="A313" s="3">
        <v>43157</v>
      </c>
      <c r="B313" s="4" t="s">
        <v>121</v>
      </c>
      <c r="C313" s="5">
        <f t="shared" ref="C313:C314" si="372">MROUND(300000/E313,10)</f>
        <v>1130</v>
      </c>
      <c r="D313" s="5" t="s">
        <v>11</v>
      </c>
      <c r="E313" s="6">
        <v>265.75</v>
      </c>
      <c r="F313" s="6">
        <v>267.75</v>
      </c>
      <c r="G313" s="6">
        <v>0</v>
      </c>
      <c r="H313" s="6">
        <f t="shared" ref="H313:H314" si="373">(F313-E313)*C313</f>
        <v>2260</v>
      </c>
      <c r="I313" s="6">
        <v>0</v>
      </c>
      <c r="J313" s="6">
        <f t="shared" ref="J313:J314" si="374">+I313+H313</f>
        <v>2260</v>
      </c>
    </row>
    <row r="314" spans="1:11" x14ac:dyDescent="0.25">
      <c r="A314" s="3">
        <v>43157</v>
      </c>
      <c r="B314" s="4" t="s">
        <v>189</v>
      </c>
      <c r="C314" s="5">
        <f t="shared" si="372"/>
        <v>1300</v>
      </c>
      <c r="D314" s="5" t="s">
        <v>11</v>
      </c>
      <c r="E314" s="6">
        <v>230</v>
      </c>
      <c r="F314" s="6">
        <v>231</v>
      </c>
      <c r="G314" s="6">
        <v>0</v>
      </c>
      <c r="H314" s="6">
        <f t="shared" si="373"/>
        <v>1300</v>
      </c>
      <c r="I314" s="6">
        <v>0</v>
      </c>
      <c r="J314" s="6">
        <f t="shared" si="374"/>
        <v>1300</v>
      </c>
    </row>
    <row r="315" spans="1:11" x14ac:dyDescent="0.25">
      <c r="A315" s="3">
        <v>43154</v>
      </c>
      <c r="B315" s="4" t="s">
        <v>447</v>
      </c>
      <c r="C315" s="5">
        <f t="shared" ref="C315:C316" si="375">MROUND(300000/E315,10)</f>
        <v>290</v>
      </c>
      <c r="D315" s="5" t="s">
        <v>11</v>
      </c>
      <c r="E315" s="6">
        <v>1040</v>
      </c>
      <c r="F315" s="6">
        <v>1045</v>
      </c>
      <c r="G315" s="6">
        <v>0</v>
      </c>
      <c r="H315" s="6">
        <f t="shared" ref="H315:H317" si="376">(F315-E315)*C315</f>
        <v>1450</v>
      </c>
      <c r="I315" s="6">
        <v>0</v>
      </c>
      <c r="J315" s="6">
        <f t="shared" ref="J315:J317" si="377">+I315+H315</f>
        <v>1450</v>
      </c>
      <c r="K315" s="53">
        <v>84</v>
      </c>
    </row>
    <row r="316" spans="1:11" x14ac:dyDescent="0.25">
      <c r="A316" s="3">
        <v>43154</v>
      </c>
      <c r="B316" s="4" t="s">
        <v>101</v>
      </c>
      <c r="C316" s="5">
        <f t="shared" si="375"/>
        <v>900</v>
      </c>
      <c r="D316" s="5" t="s">
        <v>11</v>
      </c>
      <c r="E316" s="6">
        <v>335</v>
      </c>
      <c r="F316" s="6">
        <v>338</v>
      </c>
      <c r="G316" s="6">
        <v>0</v>
      </c>
      <c r="H316" s="6">
        <f t="shared" si="376"/>
        <v>2700</v>
      </c>
      <c r="I316" s="6">
        <v>0</v>
      </c>
      <c r="J316" s="6">
        <f t="shared" si="377"/>
        <v>2700</v>
      </c>
    </row>
    <row r="317" spans="1:11" x14ac:dyDescent="0.25">
      <c r="A317" s="3">
        <v>43154</v>
      </c>
      <c r="B317" s="4" t="s">
        <v>666</v>
      </c>
      <c r="C317" s="5">
        <f t="shared" ref="C317" si="378">MROUND(300000/E317,10)</f>
        <v>590</v>
      </c>
      <c r="D317" s="5" t="s">
        <v>11</v>
      </c>
      <c r="E317" s="6">
        <v>512.5</v>
      </c>
      <c r="F317" s="6">
        <v>515.5</v>
      </c>
      <c r="G317" s="6">
        <v>518.5</v>
      </c>
      <c r="H317" s="6">
        <f t="shared" si="376"/>
        <v>1770</v>
      </c>
      <c r="I317" s="6">
        <f t="shared" ref="I317" si="379">(G317-F317)*C317</f>
        <v>1770</v>
      </c>
      <c r="J317" s="6">
        <f t="shared" si="377"/>
        <v>3540</v>
      </c>
    </row>
    <row r="318" spans="1:11" x14ac:dyDescent="0.25">
      <c r="A318" s="3">
        <v>43153</v>
      </c>
      <c r="B318" s="4" t="s">
        <v>47</v>
      </c>
      <c r="C318" s="5">
        <f t="shared" ref="C318:C319" si="380">MROUND(300000/E318,10)</f>
        <v>680</v>
      </c>
      <c r="D318" s="5" t="s">
        <v>11</v>
      </c>
      <c r="E318" s="6">
        <v>443</v>
      </c>
      <c r="F318" s="6">
        <v>447</v>
      </c>
      <c r="G318" s="6">
        <v>452</v>
      </c>
      <c r="H318" s="6">
        <f t="shared" ref="H318:H319" si="381">(F318-E318)*C318</f>
        <v>2720</v>
      </c>
      <c r="I318" s="6">
        <v>0</v>
      </c>
      <c r="J318" s="6">
        <f t="shared" ref="J318:J319" si="382">+I318+H318</f>
        <v>2720</v>
      </c>
    </row>
    <row r="319" spans="1:11" x14ac:dyDescent="0.25">
      <c r="A319" s="3">
        <v>43153</v>
      </c>
      <c r="B319" s="4" t="s">
        <v>101</v>
      </c>
      <c r="C319" s="5">
        <f t="shared" si="380"/>
        <v>900</v>
      </c>
      <c r="D319" s="5" t="s">
        <v>11</v>
      </c>
      <c r="E319" s="6">
        <v>335</v>
      </c>
      <c r="F319" s="6">
        <v>338</v>
      </c>
      <c r="G319" s="6">
        <v>0</v>
      </c>
      <c r="H319" s="6">
        <f t="shared" si="381"/>
        <v>2700</v>
      </c>
      <c r="I319" s="6">
        <v>0</v>
      </c>
      <c r="J319" s="6">
        <f t="shared" si="382"/>
        <v>2700</v>
      </c>
    </row>
    <row r="320" spans="1:11" x14ac:dyDescent="0.25">
      <c r="A320" s="3">
        <v>43152</v>
      </c>
      <c r="B320" s="4" t="s">
        <v>57</v>
      </c>
      <c r="C320" s="5">
        <f t="shared" ref="C320:C321" si="383">MROUND(300000/E320,10)</f>
        <v>1380</v>
      </c>
      <c r="D320" s="5" t="s">
        <v>11</v>
      </c>
      <c r="E320" s="6">
        <v>218</v>
      </c>
      <c r="F320" s="6">
        <v>219.5</v>
      </c>
      <c r="G320" s="6">
        <v>0</v>
      </c>
      <c r="H320" s="6">
        <f t="shared" ref="H320:H321" si="384">(F320-E320)*C320</f>
        <v>2070</v>
      </c>
      <c r="I320" s="6">
        <v>0</v>
      </c>
      <c r="J320" s="6">
        <f t="shared" ref="J320:J321" si="385">+I320+H320</f>
        <v>2070</v>
      </c>
    </row>
    <row r="321" spans="1:10" x14ac:dyDescent="0.25">
      <c r="A321" s="3">
        <v>43152</v>
      </c>
      <c r="B321" s="4" t="s">
        <v>121</v>
      </c>
      <c r="C321" s="5">
        <f t="shared" si="383"/>
        <v>1210</v>
      </c>
      <c r="D321" s="5" t="s">
        <v>11</v>
      </c>
      <c r="E321" s="6">
        <v>248.5</v>
      </c>
      <c r="F321" s="6">
        <v>250.25</v>
      </c>
      <c r="G321" s="6">
        <v>0</v>
      </c>
      <c r="H321" s="6">
        <f t="shared" si="384"/>
        <v>2117.5</v>
      </c>
      <c r="I321" s="6">
        <v>0</v>
      </c>
      <c r="J321" s="6">
        <f t="shared" si="385"/>
        <v>2117.5</v>
      </c>
    </row>
    <row r="322" spans="1:10" x14ac:dyDescent="0.25">
      <c r="A322" s="3">
        <v>43150</v>
      </c>
      <c r="B322" s="4" t="s">
        <v>157</v>
      </c>
      <c r="C322" s="5">
        <f t="shared" ref="C322" si="386">MROUND(300000/E322,10)</f>
        <v>2580</v>
      </c>
      <c r="D322" s="5" t="s">
        <v>11</v>
      </c>
      <c r="E322" s="6">
        <v>116.5</v>
      </c>
      <c r="F322" s="6">
        <v>117.5</v>
      </c>
      <c r="G322" s="6">
        <v>0</v>
      </c>
      <c r="H322" s="6">
        <f t="shared" ref="H322" si="387">(F322-E322)*C322</f>
        <v>2580</v>
      </c>
      <c r="I322" s="6">
        <v>0</v>
      </c>
      <c r="J322" s="6">
        <f t="shared" ref="J322" si="388">+I322+H322</f>
        <v>2580</v>
      </c>
    </row>
    <row r="323" spans="1:10" x14ac:dyDescent="0.25">
      <c r="A323" s="3">
        <v>43150</v>
      </c>
      <c r="B323" s="4" t="s">
        <v>122</v>
      </c>
      <c r="C323" s="5">
        <f t="shared" ref="C323" si="389">MROUND(300000/E323,10)</f>
        <v>1160</v>
      </c>
      <c r="D323" s="5" t="s">
        <v>11</v>
      </c>
      <c r="E323" s="6">
        <v>259</v>
      </c>
      <c r="F323" s="6">
        <v>260.75</v>
      </c>
      <c r="G323" s="6">
        <v>0</v>
      </c>
      <c r="H323" s="6">
        <f t="shared" ref="H323" si="390">(F323-E323)*C323</f>
        <v>2030</v>
      </c>
      <c r="I323" s="6">
        <v>0</v>
      </c>
      <c r="J323" s="6">
        <f t="shared" ref="J323" si="391">+I323+H323</f>
        <v>2030</v>
      </c>
    </row>
    <row r="324" spans="1:10" x14ac:dyDescent="0.25">
      <c r="A324" s="3">
        <v>43147</v>
      </c>
      <c r="B324" s="4" t="s">
        <v>95</v>
      </c>
      <c r="C324" s="5">
        <f t="shared" ref="C324" si="392">MROUND(300000/E324,10)</f>
        <v>2420</v>
      </c>
      <c r="D324" s="5" t="s">
        <v>11</v>
      </c>
      <c r="E324" s="6">
        <v>123.75</v>
      </c>
      <c r="F324" s="6">
        <v>124.75</v>
      </c>
      <c r="G324" s="6">
        <v>126.25</v>
      </c>
      <c r="H324" s="6">
        <f t="shared" ref="H324" si="393">(F324-E324)*C324</f>
        <v>2420</v>
      </c>
      <c r="I324" s="6">
        <f t="shared" ref="I324" si="394">(G324-F324)*C324</f>
        <v>3630</v>
      </c>
      <c r="J324" s="6">
        <f t="shared" ref="J324" si="395">+I324+H324</f>
        <v>6050</v>
      </c>
    </row>
    <row r="325" spans="1:10" x14ac:dyDescent="0.25">
      <c r="A325" s="3">
        <v>43146</v>
      </c>
      <c r="B325" s="4" t="s">
        <v>131</v>
      </c>
      <c r="C325" s="5">
        <f t="shared" ref="C325:C326" si="396">MROUND(300000/E325,10)</f>
        <v>1080</v>
      </c>
      <c r="D325" s="5" t="s">
        <v>11</v>
      </c>
      <c r="E325" s="6">
        <v>278.60000000000002</v>
      </c>
      <c r="F325" s="6">
        <v>280.60000000000002</v>
      </c>
      <c r="G325" s="6">
        <v>0</v>
      </c>
      <c r="H325" s="6">
        <f t="shared" ref="H325" si="397">(F325-E325)*C325</f>
        <v>2160</v>
      </c>
      <c r="I325" s="6">
        <v>0</v>
      </c>
      <c r="J325" s="6">
        <f t="shared" ref="J325" si="398">+I325+H325</f>
        <v>2160</v>
      </c>
    </row>
    <row r="326" spans="1:10" x14ac:dyDescent="0.25">
      <c r="A326" s="3">
        <v>43146</v>
      </c>
      <c r="B326" s="4" t="s">
        <v>249</v>
      </c>
      <c r="C326" s="5">
        <f t="shared" si="396"/>
        <v>4580</v>
      </c>
      <c r="D326" s="5" t="s">
        <v>13</v>
      </c>
      <c r="E326" s="6">
        <v>65.5</v>
      </c>
      <c r="F326" s="6">
        <v>64.5</v>
      </c>
      <c r="G326" s="6">
        <v>63</v>
      </c>
      <c r="H326" s="6">
        <f t="shared" ref="H326" si="399">(E326-F326)*C326</f>
        <v>4580</v>
      </c>
      <c r="I326" s="6">
        <f t="shared" ref="I326" si="400">(F326-G326)*C326</f>
        <v>6870</v>
      </c>
      <c r="J326" s="6">
        <f>+I326+H326</f>
        <v>11450</v>
      </c>
    </row>
    <row r="327" spans="1:10" x14ac:dyDescent="0.25">
      <c r="A327" s="3">
        <v>43145</v>
      </c>
      <c r="B327" s="4" t="s">
        <v>84</v>
      </c>
      <c r="C327" s="5">
        <f t="shared" ref="C327:C328" si="401">MROUND(300000/E327,10)</f>
        <v>820</v>
      </c>
      <c r="D327" s="5" t="s">
        <v>11</v>
      </c>
      <c r="E327" s="6">
        <v>368</v>
      </c>
      <c r="F327" s="6">
        <v>370</v>
      </c>
      <c r="G327" s="6">
        <v>0</v>
      </c>
      <c r="H327" s="6">
        <f t="shared" ref="H327:H328" si="402">(F327-E327)*C327</f>
        <v>1640</v>
      </c>
      <c r="I327" s="6">
        <v>0</v>
      </c>
      <c r="J327" s="6">
        <f t="shared" ref="J327:J328" si="403">+I327+H327</f>
        <v>1640</v>
      </c>
    </row>
    <row r="328" spans="1:10" x14ac:dyDescent="0.25">
      <c r="A328" s="3">
        <v>43145</v>
      </c>
      <c r="B328" s="4" t="s">
        <v>23</v>
      </c>
      <c r="C328" s="5">
        <f t="shared" si="401"/>
        <v>1470</v>
      </c>
      <c r="D328" s="5" t="s">
        <v>11</v>
      </c>
      <c r="E328" s="6">
        <v>204.75</v>
      </c>
      <c r="F328" s="6">
        <v>205.5</v>
      </c>
      <c r="G328" s="6">
        <v>0</v>
      </c>
      <c r="H328" s="6">
        <f t="shared" si="402"/>
        <v>1102.5</v>
      </c>
      <c r="I328" s="6">
        <v>0</v>
      </c>
      <c r="J328" s="6">
        <f t="shared" si="403"/>
        <v>1102.5</v>
      </c>
    </row>
    <row r="329" spans="1:10" x14ac:dyDescent="0.25">
      <c r="A329" s="3">
        <v>43143</v>
      </c>
      <c r="B329" s="4" t="s">
        <v>172</v>
      </c>
      <c r="C329" s="5">
        <f t="shared" ref="C329:C330" si="404">MROUND(300000/E329,10)</f>
        <v>1290</v>
      </c>
      <c r="D329" s="5" t="s">
        <v>11</v>
      </c>
      <c r="E329" s="6">
        <v>233</v>
      </c>
      <c r="F329" s="6">
        <v>234.5</v>
      </c>
      <c r="G329" s="6">
        <v>0</v>
      </c>
      <c r="H329" s="6">
        <f t="shared" ref="H329:H330" si="405">(F329-E329)*C329</f>
        <v>1935</v>
      </c>
      <c r="I329" s="6">
        <v>0</v>
      </c>
      <c r="J329" s="6">
        <f t="shared" ref="J329:J330" si="406">+I329+H329</f>
        <v>1935</v>
      </c>
    </row>
    <row r="330" spans="1:10" x14ac:dyDescent="0.25">
      <c r="A330" s="3">
        <v>43143</v>
      </c>
      <c r="B330" s="4" t="s">
        <v>665</v>
      </c>
      <c r="C330" s="5">
        <f t="shared" si="404"/>
        <v>2070</v>
      </c>
      <c r="D330" s="5" t="s">
        <v>11</v>
      </c>
      <c r="E330" s="6">
        <v>145.25</v>
      </c>
      <c r="F330" s="6">
        <v>143.75</v>
      </c>
      <c r="G330" s="6">
        <v>0</v>
      </c>
      <c r="H330" s="6">
        <f t="shared" si="405"/>
        <v>-3105</v>
      </c>
      <c r="I330" s="6">
        <v>0</v>
      </c>
      <c r="J330" s="52">
        <f t="shared" si="406"/>
        <v>-3105</v>
      </c>
    </row>
    <row r="331" spans="1:10" x14ac:dyDescent="0.25">
      <c r="A331" s="3">
        <v>43140</v>
      </c>
      <c r="B331" s="4" t="s">
        <v>143</v>
      </c>
      <c r="C331" s="5">
        <f t="shared" ref="C331:C332" si="407">MROUND(300000/E331,10)</f>
        <v>360</v>
      </c>
      <c r="D331" s="5" t="s">
        <v>11</v>
      </c>
      <c r="E331" s="6">
        <v>829</v>
      </c>
      <c r="F331" s="6">
        <v>837</v>
      </c>
      <c r="G331" s="6">
        <v>846</v>
      </c>
      <c r="H331" s="6">
        <f t="shared" ref="H331" si="408">(F331-E331)*C331</f>
        <v>2880</v>
      </c>
      <c r="I331" s="6">
        <f t="shared" ref="I331" si="409">(G331-F331)*C331</f>
        <v>3240</v>
      </c>
      <c r="J331" s="6">
        <f t="shared" ref="J331" si="410">+I331+H331</f>
        <v>6120</v>
      </c>
    </row>
    <row r="332" spans="1:10" x14ac:dyDescent="0.25">
      <c r="A332" s="3">
        <v>43140</v>
      </c>
      <c r="B332" s="4" t="s">
        <v>101</v>
      </c>
      <c r="C332" s="5">
        <f t="shared" si="407"/>
        <v>800</v>
      </c>
      <c r="D332" s="5" t="s">
        <v>11</v>
      </c>
      <c r="E332" s="6">
        <v>373</v>
      </c>
      <c r="F332" s="6">
        <v>370</v>
      </c>
      <c r="G332" s="6">
        <v>0</v>
      </c>
      <c r="H332" s="6">
        <f t="shared" ref="H332" si="411">(F332-E332)*C332</f>
        <v>-2400</v>
      </c>
      <c r="I332" s="6">
        <v>0</v>
      </c>
      <c r="J332" s="52">
        <f t="shared" ref="J332" si="412">+I332+H332</f>
        <v>-2400</v>
      </c>
    </row>
    <row r="333" spans="1:10" x14ac:dyDescent="0.25">
      <c r="A333" s="3">
        <v>43139</v>
      </c>
      <c r="B333" s="4" t="s">
        <v>664</v>
      </c>
      <c r="C333" s="5">
        <f t="shared" ref="C333:C334" si="413">MROUND(300000/E333,10)</f>
        <v>270</v>
      </c>
      <c r="D333" s="5" t="s">
        <v>11</v>
      </c>
      <c r="E333" s="6">
        <v>1115</v>
      </c>
      <c r="F333" s="6">
        <v>1125</v>
      </c>
      <c r="G333" s="6">
        <v>0</v>
      </c>
      <c r="H333" s="6">
        <f t="shared" ref="H333" si="414">(F333-E333)*C333</f>
        <v>2700</v>
      </c>
      <c r="I333" s="6">
        <v>0</v>
      </c>
      <c r="J333" s="6">
        <f t="shared" ref="J333" si="415">+I333+H333</f>
        <v>2700</v>
      </c>
    </row>
    <row r="334" spans="1:10" x14ac:dyDescent="0.25">
      <c r="A334" s="3">
        <v>43139</v>
      </c>
      <c r="B334" s="4" t="s">
        <v>81</v>
      </c>
      <c r="C334" s="5">
        <f t="shared" si="413"/>
        <v>1920</v>
      </c>
      <c r="D334" s="5" t="s">
        <v>13</v>
      </c>
      <c r="E334" s="6">
        <v>155.85</v>
      </c>
      <c r="F334" s="6">
        <v>154.5</v>
      </c>
      <c r="G334" s="6">
        <v>0</v>
      </c>
      <c r="H334" s="6">
        <f t="shared" ref="H334" si="416">(E334-F334)*C334</f>
        <v>2591.9999999999891</v>
      </c>
      <c r="I334" s="6">
        <v>0</v>
      </c>
      <c r="J334" s="6">
        <f>+I334+H334</f>
        <v>2591.9999999999891</v>
      </c>
    </row>
    <row r="335" spans="1:10" x14ac:dyDescent="0.25">
      <c r="A335" s="3">
        <v>43139</v>
      </c>
      <c r="B335" s="4" t="s">
        <v>101</v>
      </c>
      <c r="C335" s="5">
        <f t="shared" ref="C335" si="417">MROUND(300000/E335,10)</f>
        <v>780</v>
      </c>
      <c r="D335" s="5" t="s">
        <v>11</v>
      </c>
      <c r="E335" s="6">
        <v>386</v>
      </c>
      <c r="F335" s="6">
        <v>389</v>
      </c>
      <c r="G335" s="6">
        <v>391</v>
      </c>
      <c r="H335" s="6">
        <f t="shared" ref="H335" si="418">(F335-E335)*C335</f>
        <v>2340</v>
      </c>
      <c r="I335" s="6">
        <f t="shared" ref="I335" si="419">(G335-F335)*C335</f>
        <v>1560</v>
      </c>
      <c r="J335" s="6">
        <f t="shared" ref="J335" si="420">+I335+H335</f>
        <v>3900</v>
      </c>
    </row>
    <row r="336" spans="1:10" x14ac:dyDescent="0.25">
      <c r="A336" s="3">
        <v>43138</v>
      </c>
      <c r="B336" s="4" t="s">
        <v>162</v>
      </c>
      <c r="C336" s="5">
        <f t="shared" ref="C336" si="421">MROUND(300000/E336,10)</f>
        <v>1210</v>
      </c>
      <c r="D336" s="5" t="s">
        <v>11</v>
      </c>
      <c r="E336" s="6">
        <v>247</v>
      </c>
      <c r="F336" s="6">
        <v>250</v>
      </c>
      <c r="G336" s="6">
        <v>253</v>
      </c>
      <c r="H336" s="6">
        <f t="shared" ref="H336" si="422">(F336-E336)*C336</f>
        <v>3630</v>
      </c>
      <c r="I336" s="6">
        <f t="shared" ref="I336" si="423">(G336-F336)*C336</f>
        <v>3630</v>
      </c>
      <c r="J336" s="6">
        <f t="shared" ref="J336" si="424">+I336+H336</f>
        <v>7260</v>
      </c>
    </row>
    <row r="337" spans="1:10" x14ac:dyDescent="0.25">
      <c r="A337" s="3">
        <v>43137</v>
      </c>
      <c r="B337" s="4" t="s">
        <v>62</v>
      </c>
      <c r="C337" s="5">
        <f t="shared" ref="C337:C338" si="425">MROUND(300000/E337,10)</f>
        <v>1980</v>
      </c>
      <c r="D337" s="5" t="s">
        <v>13</v>
      </c>
      <c r="E337" s="6">
        <v>151.75</v>
      </c>
      <c r="F337" s="6">
        <v>150.25</v>
      </c>
      <c r="G337" s="6">
        <v>148.25</v>
      </c>
      <c r="H337" s="6">
        <f t="shared" ref="H337" si="426">(E337-F337)*C337</f>
        <v>2970</v>
      </c>
      <c r="I337" s="6">
        <f t="shared" ref="I337" si="427">(F337-G337)*C337</f>
        <v>3960</v>
      </c>
      <c r="J337" s="6">
        <f>+I337+H337</f>
        <v>6930</v>
      </c>
    </row>
    <row r="338" spans="1:10" x14ac:dyDescent="0.25">
      <c r="A338" s="3">
        <v>43137</v>
      </c>
      <c r="B338" s="4" t="s">
        <v>208</v>
      </c>
      <c r="C338" s="5">
        <f t="shared" si="425"/>
        <v>1100</v>
      </c>
      <c r="D338" s="5" t="s">
        <v>11</v>
      </c>
      <c r="E338" s="6">
        <v>271.5</v>
      </c>
      <c r="F338" s="6">
        <v>273.5</v>
      </c>
      <c r="G338" s="6">
        <v>276.5</v>
      </c>
      <c r="H338" s="6">
        <f t="shared" ref="H338" si="428">(F338-E338)*C338</f>
        <v>2200</v>
      </c>
      <c r="I338" s="6">
        <f t="shared" ref="I338" si="429">(G338-F338)*C338</f>
        <v>3300</v>
      </c>
      <c r="J338" s="6">
        <f t="shared" ref="J338" si="430">+I338+H338</f>
        <v>5500</v>
      </c>
    </row>
    <row r="339" spans="1:10" x14ac:dyDescent="0.25">
      <c r="A339" s="3">
        <v>43136</v>
      </c>
      <c r="B339" s="4" t="s">
        <v>208</v>
      </c>
      <c r="C339" s="5">
        <f t="shared" ref="C339" si="431">MROUND(300000/E339,10)</f>
        <v>1090</v>
      </c>
      <c r="D339" s="5" t="s">
        <v>11</v>
      </c>
      <c r="E339" s="6">
        <v>275.5</v>
      </c>
      <c r="F339" s="6">
        <v>277.5</v>
      </c>
      <c r="G339" s="6">
        <v>280.5</v>
      </c>
      <c r="H339" s="6">
        <f t="shared" ref="H339" si="432">(F339-E339)*C339</f>
        <v>2180</v>
      </c>
      <c r="I339" s="6">
        <f t="shared" ref="I339" si="433">(G339-F339)*C339</f>
        <v>3270</v>
      </c>
      <c r="J339" s="6">
        <f t="shared" ref="J339" si="434">+I339+H339</f>
        <v>5450</v>
      </c>
    </row>
    <row r="340" spans="1:10" x14ac:dyDescent="0.25">
      <c r="A340" s="3">
        <v>43136</v>
      </c>
      <c r="B340" s="4" t="s">
        <v>101</v>
      </c>
      <c r="C340" s="5">
        <f t="shared" ref="C340" si="435">MROUND(300000/E340,10)</f>
        <v>720</v>
      </c>
      <c r="D340" s="5" t="s">
        <v>11</v>
      </c>
      <c r="E340" s="6">
        <v>417</v>
      </c>
      <c r="F340" s="6">
        <v>422</v>
      </c>
      <c r="G340" s="6">
        <v>429</v>
      </c>
      <c r="H340" s="6">
        <f t="shared" ref="H340" si="436">(F340-E340)*C340</f>
        <v>3600</v>
      </c>
      <c r="I340" s="6">
        <f t="shared" ref="I340" si="437">(G340-F340)*C340</f>
        <v>5040</v>
      </c>
      <c r="J340" s="6">
        <f t="shared" ref="J340" si="438">+I340+H340</f>
        <v>8640</v>
      </c>
    </row>
    <row r="341" spans="1:10" x14ac:dyDescent="0.25">
      <c r="A341" s="3">
        <v>43133</v>
      </c>
      <c r="B341" s="4" t="s">
        <v>663</v>
      </c>
      <c r="C341" s="5">
        <f t="shared" ref="C341:C343" si="439">MROUND(300000/E341,10)</f>
        <v>490</v>
      </c>
      <c r="D341" s="5" t="s">
        <v>11</v>
      </c>
      <c r="E341" s="6">
        <v>608</v>
      </c>
      <c r="F341" s="6">
        <v>614</v>
      </c>
      <c r="G341" s="6">
        <v>624</v>
      </c>
      <c r="H341" s="6">
        <f t="shared" ref="H341" si="440">(F341-E341)*C341</f>
        <v>2940</v>
      </c>
      <c r="I341" s="6">
        <f t="shared" ref="I341" si="441">(G341-F341)*C341</f>
        <v>4900</v>
      </c>
      <c r="J341" s="6">
        <f t="shared" ref="J341" si="442">+I341+H341</f>
        <v>7840</v>
      </c>
    </row>
    <row r="342" spans="1:10" x14ac:dyDescent="0.25">
      <c r="A342" s="3">
        <v>43133</v>
      </c>
      <c r="B342" s="4" t="s">
        <v>16</v>
      </c>
      <c r="C342" s="5">
        <f t="shared" si="439"/>
        <v>3410</v>
      </c>
      <c r="D342" s="5" t="s">
        <v>13</v>
      </c>
      <c r="E342" s="6">
        <v>88</v>
      </c>
      <c r="F342" s="6">
        <v>87</v>
      </c>
      <c r="G342" s="6">
        <v>0</v>
      </c>
      <c r="H342" s="6">
        <f t="shared" ref="H342:H343" si="443">(E342-F342)*C342</f>
        <v>3410</v>
      </c>
      <c r="I342" s="6">
        <v>0</v>
      </c>
      <c r="J342" s="6">
        <f>+I342+H342</f>
        <v>3410</v>
      </c>
    </row>
    <row r="343" spans="1:10" x14ac:dyDescent="0.25">
      <c r="A343" s="3">
        <v>43133</v>
      </c>
      <c r="B343" s="4" t="s">
        <v>169</v>
      </c>
      <c r="C343" s="5">
        <f t="shared" si="439"/>
        <v>2350</v>
      </c>
      <c r="D343" s="5" t="s">
        <v>13</v>
      </c>
      <c r="E343" s="6">
        <v>127.5</v>
      </c>
      <c r="F343" s="6">
        <v>129.5</v>
      </c>
      <c r="G343" s="6">
        <v>0</v>
      </c>
      <c r="H343" s="6">
        <f t="shared" si="443"/>
        <v>-4700</v>
      </c>
      <c r="I343" s="6">
        <v>0</v>
      </c>
      <c r="J343" s="52">
        <f>+I343+H343</f>
        <v>-4700</v>
      </c>
    </row>
    <row r="344" spans="1:10" x14ac:dyDescent="0.25">
      <c r="A344" s="3">
        <v>43132</v>
      </c>
      <c r="B344" s="4" t="s">
        <v>169</v>
      </c>
      <c r="C344" s="5">
        <f t="shared" ref="C344:C346" si="444">MROUND(300000/E344,10)</f>
        <v>2300</v>
      </c>
      <c r="D344" s="5" t="s">
        <v>11</v>
      </c>
      <c r="E344" s="6">
        <v>130.5</v>
      </c>
      <c r="F344" s="6">
        <v>132.5</v>
      </c>
      <c r="G344" s="6">
        <v>133.5</v>
      </c>
      <c r="H344" s="6">
        <f t="shared" ref="H344:H346" si="445">(F344-E344)*C344</f>
        <v>4600</v>
      </c>
      <c r="I344" s="6">
        <f t="shared" ref="I344" si="446">(G344-F344)*C344</f>
        <v>2300</v>
      </c>
      <c r="J344" s="6">
        <f t="shared" ref="J344:J346" si="447">+I344+H344</f>
        <v>6900</v>
      </c>
    </row>
    <row r="345" spans="1:10" x14ac:dyDescent="0.25">
      <c r="A345" s="3">
        <v>43132</v>
      </c>
      <c r="B345" s="4" t="s">
        <v>124</v>
      </c>
      <c r="C345" s="5">
        <f t="shared" si="444"/>
        <v>1360</v>
      </c>
      <c r="D345" s="5" t="s">
        <v>11</v>
      </c>
      <c r="E345" s="6">
        <v>220.5</v>
      </c>
      <c r="F345" s="6">
        <v>219</v>
      </c>
      <c r="G345" s="6">
        <v>0</v>
      </c>
      <c r="H345" s="6">
        <f t="shared" si="445"/>
        <v>-2040</v>
      </c>
      <c r="I345" s="6">
        <v>0</v>
      </c>
      <c r="J345" s="52">
        <f t="shared" si="447"/>
        <v>-2040</v>
      </c>
    </row>
    <row r="346" spans="1:10" x14ac:dyDescent="0.25">
      <c r="A346" s="3">
        <v>43132</v>
      </c>
      <c r="B346" s="4" t="s">
        <v>112</v>
      </c>
      <c r="C346" s="5">
        <f t="shared" si="444"/>
        <v>710</v>
      </c>
      <c r="D346" s="5" t="s">
        <v>11</v>
      </c>
      <c r="E346" s="6">
        <v>420</v>
      </c>
      <c r="F346" s="6">
        <v>415</v>
      </c>
      <c r="G346" s="6">
        <v>0</v>
      </c>
      <c r="H346" s="6">
        <f t="shared" si="445"/>
        <v>-3550</v>
      </c>
      <c r="I346" s="6">
        <v>0</v>
      </c>
      <c r="J346" s="52">
        <f t="shared" si="447"/>
        <v>-3550</v>
      </c>
    </row>
    <row r="347" spans="1:10" x14ac:dyDescent="0.25">
      <c r="A347" s="25"/>
      <c r="B347" s="26"/>
      <c r="C347" s="27"/>
      <c r="D347" s="27"/>
      <c r="E347" s="28"/>
      <c r="F347" s="28"/>
      <c r="G347" s="28"/>
      <c r="H347" s="28"/>
      <c r="I347" s="29"/>
      <c r="J347" s="29"/>
    </row>
    <row r="348" spans="1:10" x14ac:dyDescent="0.25">
      <c r="A348" s="3">
        <v>43131</v>
      </c>
      <c r="B348" s="4" t="s">
        <v>136</v>
      </c>
      <c r="C348" s="5">
        <f t="shared" ref="C348:C350" si="448">MROUND(300000/E348,10)</f>
        <v>560</v>
      </c>
      <c r="D348" s="5" t="s">
        <v>11</v>
      </c>
      <c r="E348" s="6">
        <v>535</v>
      </c>
      <c r="F348" s="6">
        <v>545</v>
      </c>
      <c r="G348" s="6">
        <v>560</v>
      </c>
      <c r="H348" s="6">
        <f t="shared" ref="H348:H350" si="449">(F348-E348)*C348</f>
        <v>5600</v>
      </c>
      <c r="I348" s="6">
        <f t="shared" ref="I348:I350" si="450">(G348-F348)*C348</f>
        <v>8400</v>
      </c>
      <c r="J348" s="6">
        <f t="shared" ref="J348:J350" si="451">+I348+H348</f>
        <v>14000</v>
      </c>
    </row>
    <row r="349" spans="1:10" x14ac:dyDescent="0.25">
      <c r="A349" s="3">
        <v>43131</v>
      </c>
      <c r="B349" s="4" t="s">
        <v>94</v>
      </c>
      <c r="C349" s="5">
        <f t="shared" si="448"/>
        <v>760</v>
      </c>
      <c r="D349" s="5" t="s">
        <v>11</v>
      </c>
      <c r="E349" s="6">
        <v>395</v>
      </c>
      <c r="F349" s="6">
        <v>398</v>
      </c>
      <c r="G349" s="6">
        <v>0</v>
      </c>
      <c r="H349" s="6">
        <f t="shared" si="449"/>
        <v>2280</v>
      </c>
      <c r="I349" s="6">
        <v>0</v>
      </c>
      <c r="J349" s="6">
        <f t="shared" si="451"/>
        <v>2280</v>
      </c>
    </row>
    <row r="350" spans="1:10" x14ac:dyDescent="0.25">
      <c r="A350" s="3">
        <v>43131</v>
      </c>
      <c r="B350" s="4" t="s">
        <v>661</v>
      </c>
      <c r="C350" s="5">
        <f t="shared" si="448"/>
        <v>870</v>
      </c>
      <c r="D350" s="5" t="s">
        <v>11</v>
      </c>
      <c r="E350" s="6">
        <v>346</v>
      </c>
      <c r="F350" s="6">
        <v>349</v>
      </c>
      <c r="G350" s="6">
        <v>353</v>
      </c>
      <c r="H350" s="6">
        <f t="shared" si="449"/>
        <v>2610</v>
      </c>
      <c r="I350" s="6">
        <f t="shared" si="450"/>
        <v>3480</v>
      </c>
      <c r="J350" s="6">
        <f t="shared" si="451"/>
        <v>6090</v>
      </c>
    </row>
    <row r="351" spans="1:10" x14ac:dyDescent="0.25">
      <c r="A351" s="3">
        <v>43130</v>
      </c>
      <c r="B351" s="4" t="s">
        <v>146</v>
      </c>
      <c r="C351" s="5">
        <f t="shared" ref="C351:C353" si="452">MROUND(300000/E351,10)</f>
        <v>1340</v>
      </c>
      <c r="D351" s="5" t="s">
        <v>11</v>
      </c>
      <c r="E351" s="6">
        <v>224</v>
      </c>
      <c r="F351" s="6">
        <v>226</v>
      </c>
      <c r="G351" s="6">
        <v>227.5</v>
      </c>
      <c r="H351" s="6">
        <f t="shared" ref="H351:H352" si="453">(F351-E351)*C351</f>
        <v>2680</v>
      </c>
      <c r="I351" s="6">
        <f t="shared" ref="I351:I352" si="454">(G351-F351)*C351</f>
        <v>2010</v>
      </c>
      <c r="J351" s="6">
        <f t="shared" ref="J351:J352" si="455">+I351+H351</f>
        <v>4690</v>
      </c>
    </row>
    <row r="352" spans="1:10" x14ac:dyDescent="0.25">
      <c r="A352" s="3">
        <v>43130</v>
      </c>
      <c r="B352" s="4" t="s">
        <v>45</v>
      </c>
      <c r="C352" s="5">
        <f t="shared" si="452"/>
        <v>1430</v>
      </c>
      <c r="D352" s="5" t="s">
        <v>11</v>
      </c>
      <c r="E352" s="6">
        <v>210</v>
      </c>
      <c r="F352" s="6">
        <v>212</v>
      </c>
      <c r="G352" s="6">
        <v>213.5</v>
      </c>
      <c r="H352" s="6">
        <f t="shared" si="453"/>
        <v>2860</v>
      </c>
      <c r="I352" s="6">
        <f t="shared" si="454"/>
        <v>2145</v>
      </c>
      <c r="J352" s="6">
        <f t="shared" si="455"/>
        <v>5005</v>
      </c>
    </row>
    <row r="353" spans="1:10" x14ac:dyDescent="0.25">
      <c r="A353" s="3">
        <v>43130</v>
      </c>
      <c r="B353" s="4" t="s">
        <v>660</v>
      </c>
      <c r="C353" s="5">
        <f t="shared" si="452"/>
        <v>490</v>
      </c>
      <c r="D353" s="5" t="s">
        <v>13</v>
      </c>
      <c r="E353" s="6">
        <v>610</v>
      </c>
      <c r="F353" s="6">
        <v>606</v>
      </c>
      <c r="G353" s="6">
        <v>0</v>
      </c>
      <c r="H353" s="6">
        <f t="shared" ref="H353" si="456">(E353-F353)*C353</f>
        <v>1960</v>
      </c>
      <c r="I353" s="6">
        <v>0</v>
      </c>
      <c r="J353" s="6">
        <f>+I353+H353</f>
        <v>1960</v>
      </c>
    </row>
    <row r="354" spans="1:10" x14ac:dyDescent="0.25">
      <c r="A354" s="3">
        <v>43129</v>
      </c>
      <c r="B354" s="4" t="s">
        <v>59</v>
      </c>
      <c r="C354" s="5">
        <f t="shared" ref="C354:C355" si="457">MROUND(300000/E354,10)</f>
        <v>2750</v>
      </c>
      <c r="D354" s="5" t="s">
        <v>11</v>
      </c>
      <c r="E354" s="6">
        <v>109</v>
      </c>
      <c r="F354" s="6">
        <v>107.5</v>
      </c>
      <c r="G354" s="6">
        <v>0</v>
      </c>
      <c r="H354" s="6">
        <f t="shared" ref="H354:H355" si="458">(F354-E354)*C354</f>
        <v>-4125</v>
      </c>
      <c r="I354" s="6">
        <v>0</v>
      </c>
      <c r="J354" s="6">
        <f t="shared" ref="J354:J355" si="459">+I354+H354</f>
        <v>-4125</v>
      </c>
    </row>
    <row r="355" spans="1:10" x14ac:dyDescent="0.25">
      <c r="A355" s="3">
        <v>43129</v>
      </c>
      <c r="B355" s="4" t="s">
        <v>45</v>
      </c>
      <c r="C355" s="5">
        <f t="shared" si="457"/>
        <v>1390</v>
      </c>
      <c r="D355" s="5" t="s">
        <v>11</v>
      </c>
      <c r="E355" s="6">
        <v>216.5</v>
      </c>
      <c r="F355" s="6">
        <v>218.5</v>
      </c>
      <c r="G355" s="6">
        <v>221.5</v>
      </c>
      <c r="H355" s="6">
        <f t="shared" si="458"/>
        <v>2780</v>
      </c>
      <c r="I355" s="6">
        <v>0</v>
      </c>
      <c r="J355" s="6">
        <f t="shared" si="459"/>
        <v>2780</v>
      </c>
    </row>
    <row r="356" spans="1:10" x14ac:dyDescent="0.25">
      <c r="A356" s="3">
        <v>43125</v>
      </c>
      <c r="B356" s="4" t="s">
        <v>65</v>
      </c>
      <c r="C356" s="5">
        <f t="shared" ref="C356:C357" si="460">MROUND(300000/E356,10)</f>
        <v>500</v>
      </c>
      <c r="D356" s="5" t="s">
        <v>11</v>
      </c>
      <c r="E356" s="6">
        <v>604</v>
      </c>
      <c r="F356" s="6">
        <v>610</v>
      </c>
      <c r="G356" s="6">
        <v>0</v>
      </c>
      <c r="H356" s="6">
        <f t="shared" ref="H356:H357" si="461">(F356-E356)*C356</f>
        <v>3000</v>
      </c>
      <c r="I356" s="6">
        <v>0</v>
      </c>
      <c r="J356" s="6">
        <f t="shared" ref="J356:J357" si="462">+I356+H356</f>
        <v>3000</v>
      </c>
    </row>
    <row r="357" spans="1:10" x14ac:dyDescent="0.25">
      <c r="A357" s="3">
        <v>43125</v>
      </c>
      <c r="B357" s="4" t="s">
        <v>658</v>
      </c>
      <c r="C357" s="5">
        <f t="shared" si="460"/>
        <v>8960</v>
      </c>
      <c r="D357" s="5" t="s">
        <v>11</v>
      </c>
      <c r="E357" s="6">
        <v>33.5</v>
      </c>
      <c r="F357" s="6">
        <v>32.5</v>
      </c>
      <c r="G357" s="6">
        <v>0</v>
      </c>
      <c r="H357" s="6">
        <f t="shared" si="461"/>
        <v>-8960</v>
      </c>
      <c r="I357" s="6">
        <v>0</v>
      </c>
      <c r="J357" s="50">
        <f t="shared" si="462"/>
        <v>-8960</v>
      </c>
    </row>
    <row r="358" spans="1:10" x14ac:dyDescent="0.25">
      <c r="A358" s="3">
        <v>43124</v>
      </c>
      <c r="B358" s="4" t="s">
        <v>65</v>
      </c>
      <c r="C358" s="5">
        <f t="shared" ref="C358:C360" si="463">MROUND(300000/E358,10)</f>
        <v>470</v>
      </c>
      <c r="D358" s="5" t="s">
        <v>11</v>
      </c>
      <c r="E358" s="6">
        <v>644</v>
      </c>
      <c r="F358" s="6">
        <v>638</v>
      </c>
      <c r="G358" s="6">
        <v>0</v>
      </c>
      <c r="H358" s="6">
        <f t="shared" ref="H358:H360" si="464">(F358-E358)*C358</f>
        <v>-2820</v>
      </c>
      <c r="I358" s="6">
        <v>0</v>
      </c>
      <c r="J358" s="50">
        <f t="shared" ref="J358:J360" si="465">+I358+H358</f>
        <v>-2820</v>
      </c>
    </row>
    <row r="359" spans="1:10" x14ac:dyDescent="0.25">
      <c r="A359" s="3">
        <v>43124</v>
      </c>
      <c r="B359" s="4" t="s">
        <v>110</v>
      </c>
      <c r="C359" s="5">
        <f t="shared" si="463"/>
        <v>3190</v>
      </c>
      <c r="D359" s="5" t="s">
        <v>11</v>
      </c>
      <c r="E359" s="6">
        <v>94</v>
      </c>
      <c r="F359" s="6">
        <v>94.5</v>
      </c>
      <c r="G359" s="6">
        <v>0</v>
      </c>
      <c r="H359" s="6">
        <f t="shared" si="464"/>
        <v>1595</v>
      </c>
      <c r="I359" s="6">
        <v>0</v>
      </c>
      <c r="J359" s="50">
        <f t="shared" si="465"/>
        <v>1595</v>
      </c>
    </row>
    <row r="360" spans="1:10" x14ac:dyDescent="0.25">
      <c r="A360" s="3">
        <v>43124</v>
      </c>
      <c r="B360" s="4" t="s">
        <v>655</v>
      </c>
      <c r="C360" s="5">
        <f t="shared" si="463"/>
        <v>2730</v>
      </c>
      <c r="D360" s="5" t="s">
        <v>11</v>
      </c>
      <c r="E360" s="6">
        <v>110</v>
      </c>
      <c r="F360" s="6">
        <v>111</v>
      </c>
      <c r="G360" s="6">
        <v>0</v>
      </c>
      <c r="H360" s="6">
        <f t="shared" si="464"/>
        <v>2730</v>
      </c>
      <c r="I360" s="6">
        <v>0</v>
      </c>
      <c r="J360" s="50">
        <f t="shared" si="465"/>
        <v>2730</v>
      </c>
    </row>
    <row r="361" spans="1:10" x14ac:dyDescent="0.25">
      <c r="A361" s="3">
        <v>43123</v>
      </c>
      <c r="B361" s="4" t="s">
        <v>36</v>
      </c>
      <c r="C361" s="5">
        <f>MROUND(300000/E361,10)</f>
        <v>3080</v>
      </c>
      <c r="D361" s="5" t="s">
        <v>11</v>
      </c>
      <c r="E361" s="6">
        <v>97.25</v>
      </c>
      <c r="F361" s="6">
        <v>98.25</v>
      </c>
      <c r="G361" s="6">
        <v>0</v>
      </c>
      <c r="H361" s="6">
        <f>(F361-E361)*C361</f>
        <v>3080</v>
      </c>
      <c r="I361" s="6">
        <v>0</v>
      </c>
      <c r="J361" s="6">
        <f>+I361+H361</f>
        <v>3080</v>
      </c>
    </row>
    <row r="362" spans="1:10" x14ac:dyDescent="0.25">
      <c r="A362" s="3">
        <v>43123</v>
      </c>
      <c r="B362" s="4" t="s">
        <v>62</v>
      </c>
      <c r="C362" s="5">
        <f t="shared" ref="C362:C363" si="466">MROUND(300000/E362,10)</f>
        <v>2030</v>
      </c>
      <c r="D362" s="5" t="s">
        <v>11</v>
      </c>
      <c r="E362" s="6">
        <v>147.5</v>
      </c>
      <c r="F362" s="6">
        <v>149</v>
      </c>
      <c r="G362" s="6">
        <v>0</v>
      </c>
      <c r="H362" s="6">
        <f t="shared" ref="H362:H363" si="467">(F362-E362)*C362</f>
        <v>3045</v>
      </c>
      <c r="I362" s="6">
        <v>0</v>
      </c>
      <c r="J362" s="6">
        <f t="shared" ref="J362:J363" si="468">+I362+H362</f>
        <v>3045</v>
      </c>
    </row>
    <row r="363" spans="1:10" x14ac:dyDescent="0.25">
      <c r="A363" s="3">
        <v>43123</v>
      </c>
      <c r="B363" s="4" t="s">
        <v>373</v>
      </c>
      <c r="C363" s="5">
        <f t="shared" si="466"/>
        <v>390</v>
      </c>
      <c r="D363" s="5" t="s">
        <v>11</v>
      </c>
      <c r="E363" s="6">
        <v>777.5</v>
      </c>
      <c r="F363" s="6">
        <v>785</v>
      </c>
      <c r="G363" s="6">
        <v>0</v>
      </c>
      <c r="H363" s="6">
        <f t="shared" si="467"/>
        <v>2925</v>
      </c>
      <c r="I363" s="6">
        <v>0</v>
      </c>
      <c r="J363" s="6">
        <f t="shared" si="468"/>
        <v>2925</v>
      </c>
    </row>
    <row r="364" spans="1:10" x14ac:dyDescent="0.25">
      <c r="A364" s="3">
        <v>43122</v>
      </c>
      <c r="B364" s="4" t="s">
        <v>656</v>
      </c>
      <c r="C364" s="5">
        <f t="shared" ref="C364:C367" si="469">MROUND(300000/E364,10)</f>
        <v>8110</v>
      </c>
      <c r="D364" s="5" t="s">
        <v>11</v>
      </c>
      <c r="E364" s="6">
        <v>37</v>
      </c>
      <c r="F364" s="6">
        <v>37.75</v>
      </c>
      <c r="G364" s="6">
        <v>0</v>
      </c>
      <c r="H364" s="6">
        <f t="shared" ref="H364:H367" si="470">(F364-E364)*C364</f>
        <v>6082.5</v>
      </c>
      <c r="I364" s="6">
        <v>0</v>
      </c>
      <c r="J364" s="6">
        <f t="shared" ref="J364:J367" si="471">+I364+H364</f>
        <v>6082.5</v>
      </c>
    </row>
    <row r="365" spans="1:10" x14ac:dyDescent="0.25">
      <c r="A365" s="3">
        <v>43122</v>
      </c>
      <c r="B365" s="4" t="s">
        <v>22</v>
      </c>
      <c r="C365" s="5">
        <f t="shared" si="469"/>
        <v>10430</v>
      </c>
      <c r="D365" s="5" t="s">
        <v>11</v>
      </c>
      <c r="E365" s="6">
        <v>28.75</v>
      </c>
      <c r="F365" s="6">
        <v>29.1</v>
      </c>
      <c r="G365" s="6">
        <v>0</v>
      </c>
      <c r="H365" s="6">
        <f t="shared" si="470"/>
        <v>3650.500000000015</v>
      </c>
      <c r="I365" s="6">
        <v>0</v>
      </c>
      <c r="J365" s="6">
        <f t="shared" si="471"/>
        <v>3650.500000000015</v>
      </c>
    </row>
    <row r="366" spans="1:10" x14ac:dyDescent="0.25">
      <c r="A366" s="3">
        <v>43122</v>
      </c>
      <c r="B366" s="4" t="s">
        <v>121</v>
      </c>
      <c r="C366" s="5">
        <f t="shared" si="469"/>
        <v>1140</v>
      </c>
      <c r="D366" s="5" t="s">
        <v>11</v>
      </c>
      <c r="E366" s="6">
        <v>264</v>
      </c>
      <c r="F366" s="6">
        <v>266</v>
      </c>
      <c r="G366" s="6">
        <v>0</v>
      </c>
      <c r="H366" s="6">
        <f t="shared" si="470"/>
        <v>2280</v>
      </c>
      <c r="I366" s="6">
        <v>0</v>
      </c>
      <c r="J366" s="6">
        <f t="shared" si="471"/>
        <v>2280</v>
      </c>
    </row>
    <row r="367" spans="1:10" x14ac:dyDescent="0.25">
      <c r="A367" s="3">
        <v>43122</v>
      </c>
      <c r="B367" s="4" t="s">
        <v>655</v>
      </c>
      <c r="C367" s="5">
        <f t="shared" si="469"/>
        <v>2680</v>
      </c>
      <c r="D367" s="5" t="s">
        <v>11</v>
      </c>
      <c r="E367" s="6">
        <v>111.75</v>
      </c>
      <c r="F367" s="6">
        <v>111.75</v>
      </c>
      <c r="G367" s="6">
        <v>0</v>
      </c>
      <c r="H367" s="6">
        <f t="shared" si="470"/>
        <v>0</v>
      </c>
      <c r="I367" s="6">
        <v>0</v>
      </c>
      <c r="J367" s="6">
        <f t="shared" si="471"/>
        <v>0</v>
      </c>
    </row>
    <row r="368" spans="1:10" x14ac:dyDescent="0.25">
      <c r="A368" s="3">
        <v>43119</v>
      </c>
      <c r="B368" s="4" t="s">
        <v>121</v>
      </c>
      <c r="C368" s="5">
        <f t="shared" ref="C368:C371" si="472">MROUND(300000/E368,10)</f>
        <v>1150</v>
      </c>
      <c r="D368" s="5" t="s">
        <v>13</v>
      </c>
      <c r="E368" s="6">
        <v>261</v>
      </c>
      <c r="F368" s="6">
        <v>258.5</v>
      </c>
      <c r="G368" s="6">
        <v>255.5</v>
      </c>
      <c r="H368" s="6">
        <f t="shared" ref="H368" si="473">(E368-F368)*C368</f>
        <v>2875</v>
      </c>
      <c r="I368" s="6">
        <f t="shared" ref="I368" si="474">(F368-G368)*C368</f>
        <v>3450</v>
      </c>
      <c r="J368" s="6">
        <f>+I368+H368</f>
        <v>6325</v>
      </c>
    </row>
    <row r="369" spans="1:10" x14ac:dyDescent="0.25">
      <c r="A369" s="3">
        <v>43119</v>
      </c>
      <c r="B369" s="4" t="s">
        <v>121</v>
      </c>
      <c r="C369" s="5">
        <f t="shared" si="472"/>
        <v>1170</v>
      </c>
      <c r="D369" s="5" t="s">
        <v>11</v>
      </c>
      <c r="E369" s="6">
        <v>256.60000000000002</v>
      </c>
      <c r="F369" s="6">
        <v>259</v>
      </c>
      <c r="G369" s="6">
        <v>262</v>
      </c>
      <c r="H369" s="6">
        <f t="shared" ref="H369:H371" si="475">(F369-E369)*C369</f>
        <v>2807.9999999999736</v>
      </c>
      <c r="I369" s="6">
        <f t="shared" ref="I369" si="476">(G369-F369)*C369</f>
        <v>3510</v>
      </c>
      <c r="J369" s="6">
        <f t="shared" ref="J369:J371" si="477">+I369+H369</f>
        <v>6317.9999999999736</v>
      </c>
    </row>
    <row r="370" spans="1:10" x14ac:dyDescent="0.25">
      <c r="A370" s="3">
        <v>43119</v>
      </c>
      <c r="B370" s="4" t="s">
        <v>198</v>
      </c>
      <c r="C370" s="5">
        <f t="shared" si="472"/>
        <v>850</v>
      </c>
      <c r="D370" s="5" t="s">
        <v>11</v>
      </c>
      <c r="E370" s="6">
        <v>352.5</v>
      </c>
      <c r="F370" s="6">
        <v>349.5</v>
      </c>
      <c r="G370" s="6">
        <v>0</v>
      </c>
      <c r="H370" s="6">
        <f t="shared" si="475"/>
        <v>-2550</v>
      </c>
      <c r="I370" s="6">
        <v>0</v>
      </c>
      <c r="J370" s="6">
        <f t="shared" si="477"/>
        <v>-2550</v>
      </c>
    </row>
    <row r="371" spans="1:10" x14ac:dyDescent="0.25">
      <c r="A371" s="3">
        <v>43118</v>
      </c>
      <c r="B371" s="4" t="s">
        <v>132</v>
      </c>
      <c r="C371" s="5">
        <f t="shared" si="472"/>
        <v>820</v>
      </c>
      <c r="D371" s="5" t="s">
        <v>11</v>
      </c>
      <c r="E371" s="6">
        <v>364</v>
      </c>
      <c r="F371" s="6">
        <v>367</v>
      </c>
      <c r="G371" s="6">
        <v>0</v>
      </c>
      <c r="H371" s="6">
        <f t="shared" si="475"/>
        <v>2460</v>
      </c>
      <c r="I371" s="6">
        <v>0</v>
      </c>
      <c r="J371" s="6">
        <f t="shared" si="477"/>
        <v>2460</v>
      </c>
    </row>
    <row r="372" spans="1:10" x14ac:dyDescent="0.25">
      <c r="A372" s="3">
        <v>43117</v>
      </c>
      <c r="B372" s="4" t="s">
        <v>73</v>
      </c>
      <c r="C372" s="5">
        <f t="shared" ref="C372:C374" si="478">MROUND(300000/E372,10)</f>
        <v>1060</v>
      </c>
      <c r="D372" s="5" t="s">
        <v>11</v>
      </c>
      <c r="E372" s="6">
        <v>283.5</v>
      </c>
      <c r="F372" s="6">
        <v>286</v>
      </c>
      <c r="G372" s="6">
        <v>0</v>
      </c>
      <c r="H372" s="6">
        <f t="shared" ref="H372:H373" si="479">(F372-E372)*C372</f>
        <v>2650</v>
      </c>
      <c r="I372" s="6">
        <v>0</v>
      </c>
      <c r="J372" s="6">
        <f t="shared" ref="J372:J373" si="480">+I372+H372</f>
        <v>2650</v>
      </c>
    </row>
    <row r="373" spans="1:10" x14ac:dyDescent="0.25">
      <c r="A373" s="3">
        <v>43117</v>
      </c>
      <c r="B373" s="4" t="s">
        <v>103</v>
      </c>
      <c r="C373" s="5">
        <f t="shared" si="478"/>
        <v>250</v>
      </c>
      <c r="D373" s="5" t="s">
        <v>11</v>
      </c>
      <c r="E373" s="6">
        <v>1201</v>
      </c>
      <c r="F373" s="6">
        <v>1201</v>
      </c>
      <c r="G373" s="6">
        <v>0</v>
      </c>
      <c r="H373" s="6">
        <f t="shared" si="479"/>
        <v>0</v>
      </c>
      <c r="I373" s="6">
        <v>0</v>
      </c>
      <c r="J373" s="6">
        <f t="shared" si="480"/>
        <v>0</v>
      </c>
    </row>
    <row r="374" spans="1:10" x14ac:dyDescent="0.25">
      <c r="A374" s="3">
        <v>43117</v>
      </c>
      <c r="B374" s="4" t="s">
        <v>47</v>
      </c>
      <c r="C374" s="5">
        <f t="shared" si="478"/>
        <v>480</v>
      </c>
      <c r="D374" s="5" t="s">
        <v>13</v>
      </c>
      <c r="E374" s="6">
        <v>631</v>
      </c>
      <c r="F374" s="6">
        <v>625</v>
      </c>
      <c r="G374" s="6">
        <v>0</v>
      </c>
      <c r="H374" s="6">
        <f t="shared" ref="H374" si="481">(E374-F374)*C374</f>
        <v>2880</v>
      </c>
      <c r="I374" s="6">
        <v>0</v>
      </c>
      <c r="J374" s="6">
        <f>+I374+H374</f>
        <v>2880</v>
      </c>
    </row>
    <row r="375" spans="1:10" x14ac:dyDescent="0.25">
      <c r="A375" s="3">
        <v>43116</v>
      </c>
      <c r="B375" s="4" t="s">
        <v>120</v>
      </c>
      <c r="C375" s="5">
        <f>MROUND(300000/E375,10)</f>
        <v>2820</v>
      </c>
      <c r="D375" s="5" t="s">
        <v>11</v>
      </c>
      <c r="E375" s="6">
        <v>106.5</v>
      </c>
      <c r="F375" s="6">
        <v>104</v>
      </c>
      <c r="G375" s="6">
        <v>0</v>
      </c>
      <c r="H375" s="6">
        <f t="shared" ref="H375" si="482">(F375-E375)*C375</f>
        <v>-7050</v>
      </c>
      <c r="I375" s="6">
        <v>0</v>
      </c>
      <c r="J375" s="50">
        <f t="shared" ref="J375" si="483">+I375+H375</f>
        <v>-7050</v>
      </c>
    </row>
    <row r="376" spans="1:10" x14ac:dyDescent="0.25">
      <c r="A376" s="3">
        <v>43116</v>
      </c>
      <c r="B376" s="4" t="s">
        <v>38</v>
      </c>
      <c r="C376" s="5">
        <f t="shared" ref="C376:C377" si="484">MROUND(300000/E376,10)</f>
        <v>500</v>
      </c>
      <c r="D376" s="5" t="s">
        <v>11</v>
      </c>
      <c r="E376" s="6">
        <v>599</v>
      </c>
      <c r="F376" s="6">
        <v>594</v>
      </c>
      <c r="G376" s="6">
        <v>0</v>
      </c>
      <c r="H376" s="6">
        <f t="shared" ref="H376" si="485">(F376-E376)*C376</f>
        <v>-2500</v>
      </c>
      <c r="I376" s="6">
        <v>0</v>
      </c>
      <c r="J376" s="50">
        <f t="shared" ref="J376" si="486">+I376+H376</f>
        <v>-2500</v>
      </c>
    </row>
    <row r="377" spans="1:10" x14ac:dyDescent="0.25">
      <c r="A377" s="3">
        <v>43116</v>
      </c>
      <c r="B377" s="4" t="s">
        <v>80</v>
      </c>
      <c r="C377" s="5">
        <f t="shared" si="484"/>
        <v>390</v>
      </c>
      <c r="D377" s="5" t="s">
        <v>11</v>
      </c>
      <c r="E377" s="6">
        <v>776</v>
      </c>
      <c r="F377" s="6">
        <v>769</v>
      </c>
      <c r="G377" s="6">
        <v>0</v>
      </c>
      <c r="H377" s="6">
        <f t="shared" ref="H377" si="487">(F377-E377)*C377</f>
        <v>-2730</v>
      </c>
      <c r="I377" s="6">
        <v>0</v>
      </c>
      <c r="J377" s="50">
        <f t="shared" ref="J377" si="488">+I377+H377</f>
        <v>-2730</v>
      </c>
    </row>
    <row r="378" spans="1:10" x14ac:dyDescent="0.25">
      <c r="A378" s="3">
        <v>43115</v>
      </c>
      <c r="B378" s="4" t="s">
        <v>650</v>
      </c>
      <c r="C378" s="5">
        <f>MROUND(300000/E378,10)</f>
        <v>2420</v>
      </c>
      <c r="D378" s="5" t="s">
        <v>11</v>
      </c>
      <c r="E378" s="6">
        <v>124</v>
      </c>
      <c r="F378" s="6">
        <v>124.9</v>
      </c>
      <c r="G378" s="6">
        <v>0</v>
      </c>
      <c r="H378" s="6">
        <f>(F378-E378)*C378</f>
        <v>2178.0000000000136</v>
      </c>
      <c r="I378" s="6">
        <v>0</v>
      </c>
      <c r="J378" s="6">
        <f>+I378+H378</f>
        <v>2178.0000000000136</v>
      </c>
    </row>
    <row r="379" spans="1:10" x14ac:dyDescent="0.25">
      <c r="A379" s="3">
        <v>43115</v>
      </c>
      <c r="B379" s="4" t="s">
        <v>651</v>
      </c>
      <c r="C379" s="5">
        <f t="shared" ref="C379" si="489">MROUND(300000/E379,10)</f>
        <v>4670</v>
      </c>
      <c r="D379" s="5" t="s">
        <v>11</v>
      </c>
      <c r="E379" s="6">
        <v>64.25</v>
      </c>
      <c r="F379" s="6">
        <v>64.5</v>
      </c>
      <c r="G379" s="6">
        <v>0</v>
      </c>
      <c r="H379" s="6">
        <f t="shared" ref="H379" si="490">(F379-E379)*C379</f>
        <v>1167.5</v>
      </c>
      <c r="I379" s="6">
        <v>0</v>
      </c>
      <c r="J379" s="6">
        <f t="shared" ref="J379" si="491">+I379+H379</f>
        <v>1167.5</v>
      </c>
    </row>
    <row r="380" spans="1:10" x14ac:dyDescent="0.25">
      <c r="A380" s="3">
        <v>43115</v>
      </c>
      <c r="B380" s="4" t="s">
        <v>60</v>
      </c>
      <c r="C380" s="5">
        <f t="shared" ref="C380" si="492">MROUND(300000/E380,10)</f>
        <v>1110</v>
      </c>
      <c r="D380" s="5" t="s">
        <v>11</v>
      </c>
      <c r="E380" s="6">
        <v>270</v>
      </c>
      <c r="F380" s="6">
        <v>268</v>
      </c>
      <c r="G380" s="6">
        <v>0</v>
      </c>
      <c r="H380" s="6">
        <f t="shared" ref="H380" si="493">(F380-E380)*C380</f>
        <v>-2220</v>
      </c>
      <c r="I380" s="6">
        <v>0</v>
      </c>
      <c r="J380" s="6">
        <f t="shared" ref="J380" si="494">+I380+H380</f>
        <v>-2220</v>
      </c>
    </row>
    <row r="381" spans="1:10" x14ac:dyDescent="0.25">
      <c r="A381" s="3">
        <v>43112</v>
      </c>
      <c r="B381" s="4" t="s">
        <v>10</v>
      </c>
      <c r="C381" s="5">
        <f t="shared" ref="C381:C408" si="495">MROUND(300000/E381,10)</f>
        <v>930</v>
      </c>
      <c r="D381" s="5" t="s">
        <v>11</v>
      </c>
      <c r="E381" s="6">
        <v>323.5</v>
      </c>
      <c r="F381" s="6">
        <v>325</v>
      </c>
      <c r="G381" s="6">
        <v>0</v>
      </c>
      <c r="H381" s="6">
        <f t="shared" ref="H381" si="496">(F381-E381)*C381</f>
        <v>1395</v>
      </c>
      <c r="I381" s="6">
        <v>0</v>
      </c>
      <c r="J381" s="6">
        <f t="shared" ref="J381:J408" si="497">+I381+H381</f>
        <v>1395</v>
      </c>
    </row>
    <row r="382" spans="1:10" x14ac:dyDescent="0.25">
      <c r="A382" s="3">
        <v>43112</v>
      </c>
      <c r="B382" s="4" t="s">
        <v>12</v>
      </c>
      <c r="C382" s="5">
        <f t="shared" si="495"/>
        <v>280</v>
      </c>
      <c r="D382" s="5" t="s">
        <v>13</v>
      </c>
      <c r="E382" s="6">
        <v>1066</v>
      </c>
      <c r="F382" s="6">
        <v>1076</v>
      </c>
      <c r="G382" s="6">
        <v>0</v>
      </c>
      <c r="H382" s="6">
        <f t="shared" ref="H382" si="498">(E382-F382)*C382</f>
        <v>-2800</v>
      </c>
      <c r="I382" s="6">
        <v>0</v>
      </c>
      <c r="J382" s="6">
        <f t="shared" si="497"/>
        <v>-2800</v>
      </c>
    </row>
    <row r="383" spans="1:10" x14ac:dyDescent="0.25">
      <c r="A383" s="3">
        <v>43111</v>
      </c>
      <c r="B383" s="4" t="s">
        <v>14</v>
      </c>
      <c r="C383" s="5">
        <f t="shared" si="495"/>
        <v>2760</v>
      </c>
      <c r="D383" s="5" t="s">
        <v>11</v>
      </c>
      <c r="E383" s="6">
        <v>108.5</v>
      </c>
      <c r="F383" s="6">
        <v>107</v>
      </c>
      <c r="G383" s="6">
        <v>0</v>
      </c>
      <c r="H383" s="6">
        <f t="shared" ref="H383:H396" si="499">(F383-E383)*C383</f>
        <v>-4140</v>
      </c>
      <c r="I383" s="6">
        <v>0</v>
      </c>
      <c r="J383" s="6">
        <f t="shared" si="497"/>
        <v>-4140</v>
      </c>
    </row>
    <row r="384" spans="1:10" x14ac:dyDescent="0.25">
      <c r="A384" s="3">
        <v>43111</v>
      </c>
      <c r="B384" s="4" t="s">
        <v>15</v>
      </c>
      <c r="C384" s="5">
        <f t="shared" si="495"/>
        <v>360</v>
      </c>
      <c r="D384" s="5" t="s">
        <v>11</v>
      </c>
      <c r="E384" s="6">
        <v>842</v>
      </c>
      <c r="F384" s="6">
        <v>832</v>
      </c>
      <c r="G384" s="6">
        <v>0</v>
      </c>
      <c r="H384" s="6">
        <f t="shared" si="499"/>
        <v>-3600</v>
      </c>
      <c r="I384" s="6">
        <v>0</v>
      </c>
      <c r="J384" s="6">
        <f t="shared" si="497"/>
        <v>-3600</v>
      </c>
    </row>
    <row r="385" spans="1:10" x14ac:dyDescent="0.25">
      <c r="A385" s="3">
        <v>43110</v>
      </c>
      <c r="B385" s="4" t="s">
        <v>16</v>
      </c>
      <c r="C385" s="5">
        <f t="shared" si="495"/>
        <v>3170</v>
      </c>
      <c r="D385" s="5" t="s">
        <v>11</v>
      </c>
      <c r="E385" s="6">
        <v>94.5</v>
      </c>
      <c r="F385" s="6">
        <v>95</v>
      </c>
      <c r="G385" s="6">
        <v>0</v>
      </c>
      <c r="H385" s="6">
        <f t="shared" si="499"/>
        <v>1585</v>
      </c>
      <c r="I385" s="6">
        <v>0</v>
      </c>
      <c r="J385" s="6">
        <f t="shared" si="497"/>
        <v>1585</v>
      </c>
    </row>
    <row r="386" spans="1:10" x14ac:dyDescent="0.25">
      <c r="A386" s="3">
        <v>43110</v>
      </c>
      <c r="B386" s="4" t="s">
        <v>17</v>
      </c>
      <c r="C386" s="5">
        <f t="shared" si="495"/>
        <v>680</v>
      </c>
      <c r="D386" s="5" t="s">
        <v>11</v>
      </c>
      <c r="E386" s="6">
        <v>443</v>
      </c>
      <c r="F386" s="6">
        <v>444.5</v>
      </c>
      <c r="G386" s="6">
        <v>0</v>
      </c>
      <c r="H386" s="6">
        <f t="shared" si="499"/>
        <v>1020</v>
      </c>
      <c r="I386" s="6">
        <v>0</v>
      </c>
      <c r="J386" s="6">
        <f t="shared" si="497"/>
        <v>1020</v>
      </c>
    </row>
    <row r="387" spans="1:10" x14ac:dyDescent="0.25">
      <c r="A387" s="3">
        <v>43110</v>
      </c>
      <c r="B387" s="4" t="s">
        <v>18</v>
      </c>
      <c r="C387" s="5">
        <f t="shared" si="495"/>
        <v>5310</v>
      </c>
      <c r="D387" s="5" t="s">
        <v>11</v>
      </c>
      <c r="E387" s="6">
        <v>56.5</v>
      </c>
      <c r="F387" s="6">
        <v>57.1</v>
      </c>
      <c r="G387" s="6">
        <v>0</v>
      </c>
      <c r="H387" s="6">
        <f t="shared" si="499"/>
        <v>3186.0000000000077</v>
      </c>
      <c r="I387" s="6">
        <v>0</v>
      </c>
      <c r="J387" s="6">
        <f t="shared" si="497"/>
        <v>3186.0000000000077</v>
      </c>
    </row>
    <row r="388" spans="1:10" x14ac:dyDescent="0.25">
      <c r="A388" s="3">
        <v>43109</v>
      </c>
      <c r="B388" s="4" t="s">
        <v>19</v>
      </c>
      <c r="C388" s="5">
        <f t="shared" si="495"/>
        <v>1020</v>
      </c>
      <c r="D388" s="5" t="s">
        <v>11</v>
      </c>
      <c r="E388" s="6">
        <v>294.5</v>
      </c>
      <c r="F388" s="6">
        <v>291</v>
      </c>
      <c r="G388" s="6">
        <v>0</v>
      </c>
      <c r="H388" s="6">
        <f t="shared" si="499"/>
        <v>-3570</v>
      </c>
      <c r="I388" s="6">
        <v>0</v>
      </c>
      <c r="J388" s="6">
        <f t="shared" si="497"/>
        <v>-3570</v>
      </c>
    </row>
    <row r="389" spans="1:10" x14ac:dyDescent="0.25">
      <c r="A389" s="3">
        <v>43109</v>
      </c>
      <c r="B389" s="4" t="s">
        <v>20</v>
      </c>
      <c r="C389" s="5">
        <f t="shared" si="495"/>
        <v>1860</v>
      </c>
      <c r="D389" s="5" t="s">
        <v>11</v>
      </c>
      <c r="E389" s="6">
        <v>161</v>
      </c>
      <c r="F389" s="6">
        <v>158</v>
      </c>
      <c r="G389" s="6">
        <v>0</v>
      </c>
      <c r="H389" s="6">
        <f t="shared" si="499"/>
        <v>-5580</v>
      </c>
      <c r="I389" s="6">
        <v>0</v>
      </c>
      <c r="J389" s="6">
        <f t="shared" si="497"/>
        <v>-5580</v>
      </c>
    </row>
    <row r="390" spans="1:10" x14ac:dyDescent="0.25">
      <c r="A390" s="3">
        <v>43109</v>
      </c>
      <c r="B390" s="4" t="s">
        <v>21</v>
      </c>
      <c r="C390" s="5">
        <f t="shared" si="495"/>
        <v>1140</v>
      </c>
      <c r="D390" s="5" t="s">
        <v>11</v>
      </c>
      <c r="E390" s="6">
        <v>263</v>
      </c>
      <c r="F390" s="6">
        <v>265</v>
      </c>
      <c r="G390" s="6">
        <v>268</v>
      </c>
      <c r="H390" s="6">
        <f t="shared" si="499"/>
        <v>2280</v>
      </c>
      <c r="I390" s="6">
        <f>(G390-F390)*C390</f>
        <v>3420</v>
      </c>
      <c r="J390" s="6">
        <f t="shared" si="497"/>
        <v>5700</v>
      </c>
    </row>
    <row r="391" spans="1:10" x14ac:dyDescent="0.25">
      <c r="A391" s="3">
        <v>43109</v>
      </c>
      <c r="B391" s="4" t="s">
        <v>22</v>
      </c>
      <c r="C391" s="5">
        <f t="shared" si="495"/>
        <v>9230</v>
      </c>
      <c r="D391" s="5" t="s">
        <v>11</v>
      </c>
      <c r="E391" s="6">
        <v>32.5</v>
      </c>
      <c r="F391" s="6">
        <v>33.25</v>
      </c>
      <c r="G391" s="6">
        <v>0</v>
      </c>
      <c r="H391" s="6">
        <f t="shared" si="499"/>
        <v>6922.5</v>
      </c>
      <c r="I391" s="6">
        <v>0</v>
      </c>
      <c r="J391" s="6">
        <f t="shared" si="497"/>
        <v>6922.5</v>
      </c>
    </row>
    <row r="392" spans="1:10" x14ac:dyDescent="0.25">
      <c r="A392" s="3">
        <v>43108</v>
      </c>
      <c r="B392" s="4" t="s">
        <v>23</v>
      </c>
      <c r="C392" s="5">
        <f t="shared" si="495"/>
        <v>1350</v>
      </c>
      <c r="D392" s="5" t="s">
        <v>11</v>
      </c>
      <c r="E392" s="6">
        <v>223</v>
      </c>
      <c r="F392" s="6">
        <v>224</v>
      </c>
      <c r="G392" s="6">
        <v>0</v>
      </c>
      <c r="H392" s="6">
        <f t="shared" si="499"/>
        <v>1350</v>
      </c>
      <c r="I392" s="6">
        <v>0</v>
      </c>
      <c r="J392" s="6">
        <f t="shared" si="497"/>
        <v>1350</v>
      </c>
    </row>
    <row r="393" spans="1:10" x14ac:dyDescent="0.25">
      <c r="A393" s="3">
        <v>43108</v>
      </c>
      <c r="B393" s="4" t="s">
        <v>24</v>
      </c>
      <c r="C393" s="5">
        <f t="shared" si="495"/>
        <v>11150</v>
      </c>
      <c r="D393" s="5" t="s">
        <v>11</v>
      </c>
      <c r="E393" s="6">
        <v>26.9</v>
      </c>
      <c r="F393" s="6">
        <v>27.9</v>
      </c>
      <c r="G393" s="6">
        <v>0</v>
      </c>
      <c r="H393" s="6">
        <f t="shared" si="499"/>
        <v>11150</v>
      </c>
      <c r="I393" s="6">
        <v>0</v>
      </c>
      <c r="J393" s="6">
        <f t="shared" si="497"/>
        <v>11150</v>
      </c>
    </row>
    <row r="394" spans="1:10" x14ac:dyDescent="0.25">
      <c r="A394" s="3">
        <v>43108</v>
      </c>
      <c r="B394" s="4" t="s">
        <v>22</v>
      </c>
      <c r="C394" s="5">
        <f t="shared" si="495"/>
        <v>8820</v>
      </c>
      <c r="D394" s="5" t="s">
        <v>11</v>
      </c>
      <c r="E394" s="6">
        <v>34</v>
      </c>
      <c r="F394" s="6">
        <v>34.200000000000003</v>
      </c>
      <c r="G394" s="6">
        <v>0</v>
      </c>
      <c r="H394" s="6">
        <f t="shared" si="499"/>
        <v>1764.000000000025</v>
      </c>
      <c r="I394" s="6">
        <v>0</v>
      </c>
      <c r="J394" s="6">
        <f t="shared" si="497"/>
        <v>1764.000000000025</v>
      </c>
    </row>
    <row r="395" spans="1:10" x14ac:dyDescent="0.25">
      <c r="A395" s="3">
        <v>43105</v>
      </c>
      <c r="B395" s="4" t="s">
        <v>18</v>
      </c>
      <c r="C395" s="5">
        <f t="shared" si="495"/>
        <v>5080</v>
      </c>
      <c r="D395" s="5" t="s">
        <v>11</v>
      </c>
      <c r="E395" s="6">
        <v>59</v>
      </c>
      <c r="F395" s="6">
        <v>60</v>
      </c>
      <c r="G395" s="6">
        <v>0</v>
      </c>
      <c r="H395" s="6">
        <f t="shared" si="499"/>
        <v>5080</v>
      </c>
      <c r="I395" s="6">
        <v>0</v>
      </c>
      <c r="J395" s="6">
        <f t="shared" si="497"/>
        <v>5080</v>
      </c>
    </row>
    <row r="396" spans="1:10" x14ac:dyDescent="0.25">
      <c r="A396" s="3">
        <v>43105</v>
      </c>
      <c r="B396" s="4" t="s">
        <v>25</v>
      </c>
      <c r="C396" s="5">
        <f t="shared" si="495"/>
        <v>1970</v>
      </c>
      <c r="D396" s="5" t="s">
        <v>11</v>
      </c>
      <c r="E396" s="6">
        <v>152.5</v>
      </c>
      <c r="F396" s="6">
        <v>154</v>
      </c>
      <c r="G396" s="6">
        <v>0</v>
      </c>
      <c r="H396" s="6">
        <f t="shared" si="499"/>
        <v>2955</v>
      </c>
      <c r="I396" s="6">
        <v>0</v>
      </c>
      <c r="J396" s="6">
        <f t="shared" si="497"/>
        <v>2955</v>
      </c>
    </row>
    <row r="397" spans="1:10" x14ac:dyDescent="0.25">
      <c r="A397" s="3">
        <v>43105</v>
      </c>
      <c r="B397" s="4" t="s">
        <v>26</v>
      </c>
      <c r="C397" s="5">
        <f t="shared" si="495"/>
        <v>1480</v>
      </c>
      <c r="D397" s="5" t="s">
        <v>13</v>
      </c>
      <c r="E397" s="6">
        <v>203.25</v>
      </c>
      <c r="F397" s="6">
        <v>201.25</v>
      </c>
      <c r="G397" s="6">
        <v>0</v>
      </c>
      <c r="H397" s="6">
        <f t="shared" ref="H397" si="500">(E397-F397)*C397</f>
        <v>2960</v>
      </c>
      <c r="I397" s="6">
        <v>0</v>
      </c>
      <c r="J397" s="6">
        <f t="shared" si="497"/>
        <v>2960</v>
      </c>
    </row>
    <row r="398" spans="1:10" x14ac:dyDescent="0.25">
      <c r="A398" s="3">
        <v>43104</v>
      </c>
      <c r="B398" s="4" t="s">
        <v>26</v>
      </c>
      <c r="C398" s="5">
        <f t="shared" si="495"/>
        <v>1530</v>
      </c>
      <c r="D398" s="5" t="s">
        <v>11</v>
      </c>
      <c r="E398" s="6">
        <v>196</v>
      </c>
      <c r="F398" s="6">
        <v>198</v>
      </c>
      <c r="G398" s="6">
        <v>201</v>
      </c>
      <c r="H398" s="6">
        <f t="shared" ref="H398:H405" si="501">(F398-E398)*C398</f>
        <v>3060</v>
      </c>
      <c r="I398" s="6">
        <f>(G398-F398)*C398</f>
        <v>4590</v>
      </c>
      <c r="J398" s="6">
        <f t="shared" si="497"/>
        <v>7650</v>
      </c>
    </row>
    <row r="399" spans="1:10" x14ac:dyDescent="0.25">
      <c r="A399" s="3">
        <v>43104</v>
      </c>
      <c r="B399" s="4" t="s">
        <v>26</v>
      </c>
      <c r="C399" s="5">
        <f t="shared" si="495"/>
        <v>1510</v>
      </c>
      <c r="D399" s="5" t="s">
        <v>11</v>
      </c>
      <c r="E399" s="6">
        <v>199</v>
      </c>
      <c r="F399" s="6">
        <v>201</v>
      </c>
      <c r="G399" s="6">
        <v>204</v>
      </c>
      <c r="H399" s="6">
        <f t="shared" si="501"/>
        <v>3020</v>
      </c>
      <c r="I399" s="6">
        <f>(G399-F399)*C399</f>
        <v>4530</v>
      </c>
      <c r="J399" s="6">
        <f t="shared" si="497"/>
        <v>7550</v>
      </c>
    </row>
    <row r="400" spans="1:10" x14ac:dyDescent="0.25">
      <c r="A400" s="3">
        <v>43104</v>
      </c>
      <c r="B400" s="4" t="s">
        <v>22</v>
      </c>
      <c r="C400" s="5">
        <f t="shared" si="495"/>
        <v>9680</v>
      </c>
      <c r="D400" s="5" t="s">
        <v>11</v>
      </c>
      <c r="E400" s="6">
        <v>31</v>
      </c>
      <c r="F400" s="6">
        <v>32</v>
      </c>
      <c r="G400" s="6">
        <v>33.5</v>
      </c>
      <c r="H400" s="6">
        <f t="shared" si="501"/>
        <v>9680</v>
      </c>
      <c r="I400" s="6">
        <f>(G400-F400)*C400</f>
        <v>14520</v>
      </c>
      <c r="J400" s="6">
        <f t="shared" si="497"/>
        <v>24200</v>
      </c>
    </row>
    <row r="401" spans="1:10" x14ac:dyDescent="0.25">
      <c r="A401" s="3">
        <v>43104</v>
      </c>
      <c r="B401" s="4" t="s">
        <v>27</v>
      </c>
      <c r="C401" s="5">
        <f t="shared" si="495"/>
        <v>1740</v>
      </c>
      <c r="D401" s="5" t="s">
        <v>11</v>
      </c>
      <c r="E401" s="6">
        <v>172</v>
      </c>
      <c r="F401" s="6">
        <v>167</v>
      </c>
      <c r="G401" s="6">
        <v>0</v>
      </c>
      <c r="H401" s="6">
        <f t="shared" si="501"/>
        <v>-8700</v>
      </c>
      <c r="I401" s="6">
        <v>0</v>
      </c>
      <c r="J401" s="6">
        <f t="shared" si="497"/>
        <v>-8700</v>
      </c>
    </row>
    <row r="402" spans="1:10" x14ac:dyDescent="0.25">
      <c r="A402" s="3">
        <v>43103</v>
      </c>
      <c r="B402" s="4" t="s">
        <v>18</v>
      </c>
      <c r="C402" s="5">
        <f t="shared" si="495"/>
        <v>5360</v>
      </c>
      <c r="D402" s="5" t="s">
        <v>11</v>
      </c>
      <c r="E402" s="6">
        <v>56</v>
      </c>
      <c r="F402" s="6">
        <v>57</v>
      </c>
      <c r="G402" s="6">
        <v>58.5</v>
      </c>
      <c r="H402" s="6">
        <f t="shared" si="501"/>
        <v>5360</v>
      </c>
      <c r="I402" s="6">
        <f>(G402-F402)*C402</f>
        <v>8040</v>
      </c>
      <c r="J402" s="6">
        <f t="shared" si="497"/>
        <v>13400</v>
      </c>
    </row>
    <row r="403" spans="1:10" x14ac:dyDescent="0.25">
      <c r="A403" s="3">
        <v>43103</v>
      </c>
      <c r="B403" s="4" t="s">
        <v>28</v>
      </c>
      <c r="C403" s="5">
        <f t="shared" si="495"/>
        <v>2440</v>
      </c>
      <c r="D403" s="5" t="s">
        <v>11</v>
      </c>
      <c r="E403" s="6">
        <v>123</v>
      </c>
      <c r="F403" s="6">
        <v>124</v>
      </c>
      <c r="G403" s="6">
        <v>0</v>
      </c>
      <c r="H403" s="6">
        <f t="shared" si="501"/>
        <v>2440</v>
      </c>
      <c r="I403" s="6">
        <v>0</v>
      </c>
      <c r="J403" s="6">
        <f t="shared" si="497"/>
        <v>2440</v>
      </c>
    </row>
    <row r="404" spans="1:10" x14ac:dyDescent="0.25">
      <c r="A404" s="3">
        <v>43103</v>
      </c>
      <c r="B404" s="4" t="s">
        <v>29</v>
      </c>
      <c r="C404" s="5">
        <f t="shared" si="495"/>
        <v>330</v>
      </c>
      <c r="D404" s="5" t="s">
        <v>11</v>
      </c>
      <c r="E404" s="6">
        <v>896</v>
      </c>
      <c r="F404" s="6">
        <v>903</v>
      </c>
      <c r="G404" s="6">
        <v>0</v>
      </c>
      <c r="H404" s="6">
        <f t="shared" si="501"/>
        <v>2310</v>
      </c>
      <c r="I404" s="6">
        <v>0</v>
      </c>
      <c r="J404" s="6">
        <f t="shared" si="497"/>
        <v>2310</v>
      </c>
    </row>
    <row r="405" spans="1:10" x14ac:dyDescent="0.25">
      <c r="A405" s="3">
        <v>43102</v>
      </c>
      <c r="B405" s="4" t="s">
        <v>30</v>
      </c>
      <c r="C405" s="5">
        <f t="shared" si="495"/>
        <v>170</v>
      </c>
      <c r="D405" s="5" t="s">
        <v>11</v>
      </c>
      <c r="E405" s="6">
        <v>1780</v>
      </c>
      <c r="F405" s="6">
        <v>1800</v>
      </c>
      <c r="G405" s="6">
        <v>0</v>
      </c>
      <c r="H405" s="6">
        <f t="shared" si="501"/>
        <v>3400</v>
      </c>
      <c r="I405" s="6">
        <v>0</v>
      </c>
      <c r="J405" s="6">
        <f t="shared" si="497"/>
        <v>3400</v>
      </c>
    </row>
    <row r="406" spans="1:10" x14ac:dyDescent="0.25">
      <c r="A406" s="3">
        <v>43102</v>
      </c>
      <c r="B406" s="4" t="s">
        <v>22</v>
      </c>
      <c r="C406" s="5">
        <f t="shared" si="495"/>
        <v>8960</v>
      </c>
      <c r="D406" s="5" t="s">
        <v>13</v>
      </c>
      <c r="E406" s="6">
        <v>33.5</v>
      </c>
      <c r="F406" s="6">
        <v>33.25</v>
      </c>
      <c r="G406" s="6">
        <v>0</v>
      </c>
      <c r="H406" s="6">
        <f t="shared" ref="H406" si="502">(E406-F406)*C406</f>
        <v>2240</v>
      </c>
      <c r="I406" s="6">
        <v>0</v>
      </c>
      <c r="J406" s="6">
        <f t="shared" si="497"/>
        <v>2240</v>
      </c>
    </row>
    <row r="407" spans="1:10" x14ac:dyDescent="0.25">
      <c r="A407" s="3">
        <v>43101</v>
      </c>
      <c r="B407" s="4" t="s">
        <v>31</v>
      </c>
      <c r="C407" s="5">
        <f t="shared" si="495"/>
        <v>540</v>
      </c>
      <c r="D407" s="5" t="s">
        <v>11</v>
      </c>
      <c r="E407" s="6">
        <v>560</v>
      </c>
      <c r="F407" s="6">
        <v>555</v>
      </c>
      <c r="G407" s="6">
        <v>0</v>
      </c>
      <c r="H407" s="6">
        <f t="shared" ref="H407:H408" si="503">(F407-E407)*C407</f>
        <v>-2700</v>
      </c>
      <c r="I407" s="6">
        <v>0</v>
      </c>
      <c r="J407" s="6">
        <f t="shared" si="497"/>
        <v>-2700</v>
      </c>
    </row>
    <row r="408" spans="1:10" x14ac:dyDescent="0.25">
      <c r="A408" s="3">
        <v>43101</v>
      </c>
      <c r="B408" s="4" t="s">
        <v>32</v>
      </c>
      <c r="C408" s="5">
        <f t="shared" si="495"/>
        <v>1080</v>
      </c>
      <c r="D408" s="5" t="s">
        <v>11</v>
      </c>
      <c r="E408" s="6">
        <v>277</v>
      </c>
      <c r="F408" s="6">
        <v>280</v>
      </c>
      <c r="G408" s="6">
        <v>285</v>
      </c>
      <c r="H408" s="6">
        <f t="shared" si="503"/>
        <v>3240</v>
      </c>
      <c r="I408" s="6">
        <f>(G408-F408)*C408</f>
        <v>5400</v>
      </c>
      <c r="J408" s="6">
        <f t="shared" si="497"/>
        <v>8640</v>
      </c>
    </row>
    <row r="409" spans="1:10" x14ac:dyDescent="0.25">
      <c r="A409" s="25"/>
      <c r="B409" s="26"/>
      <c r="C409" s="27"/>
      <c r="D409" s="27"/>
      <c r="E409" s="28"/>
      <c r="F409" s="28"/>
      <c r="G409" s="28"/>
      <c r="H409" s="28"/>
      <c r="I409" s="29"/>
      <c r="J409" s="29"/>
    </row>
    <row r="410" spans="1:10" x14ac:dyDescent="0.25">
      <c r="A410" s="3">
        <v>43098</v>
      </c>
      <c r="B410" s="4" t="s">
        <v>33</v>
      </c>
      <c r="C410" s="5">
        <f t="shared" ref="C410:C435" si="504">MROUND(300000/E410,10)</f>
        <v>12630</v>
      </c>
      <c r="D410" s="5" t="s">
        <v>11</v>
      </c>
      <c r="E410" s="6">
        <v>23.75</v>
      </c>
      <c r="F410" s="6">
        <v>24.5</v>
      </c>
      <c r="G410" s="6">
        <v>24.9</v>
      </c>
      <c r="H410" s="6">
        <f t="shared" ref="H410:H413" si="505">(F410-E410)*C410</f>
        <v>9472.5</v>
      </c>
      <c r="I410" s="6">
        <f>(G410-F410)*C410</f>
        <v>5051.9999999999818</v>
      </c>
      <c r="J410" s="6">
        <f t="shared" ref="J410:J441" si="506">+I410+H410</f>
        <v>14524.499999999982</v>
      </c>
    </row>
    <row r="411" spans="1:10" x14ac:dyDescent="0.25">
      <c r="A411" s="3">
        <v>43098</v>
      </c>
      <c r="B411" s="4" t="s">
        <v>34</v>
      </c>
      <c r="C411" s="5">
        <f t="shared" si="504"/>
        <v>2370</v>
      </c>
      <c r="D411" s="5" t="s">
        <v>11</v>
      </c>
      <c r="E411" s="6">
        <v>126.75</v>
      </c>
      <c r="F411" s="6">
        <v>128</v>
      </c>
      <c r="G411" s="6">
        <v>130</v>
      </c>
      <c r="H411" s="6">
        <f t="shared" si="505"/>
        <v>2962.5</v>
      </c>
      <c r="I411" s="6">
        <f>(G411-F411)*C411</f>
        <v>4740</v>
      </c>
      <c r="J411" s="6">
        <f t="shared" si="506"/>
        <v>7702.5</v>
      </c>
    </row>
    <row r="412" spans="1:10" x14ac:dyDescent="0.25">
      <c r="A412" s="3">
        <v>43097</v>
      </c>
      <c r="B412" s="4" t="s">
        <v>35</v>
      </c>
      <c r="C412" s="5">
        <f t="shared" si="504"/>
        <v>140</v>
      </c>
      <c r="D412" s="5" t="s">
        <v>11</v>
      </c>
      <c r="E412" s="6">
        <v>2175</v>
      </c>
      <c r="F412" s="6">
        <v>2195</v>
      </c>
      <c r="G412" s="6">
        <v>0</v>
      </c>
      <c r="H412" s="6">
        <f t="shared" si="505"/>
        <v>2800</v>
      </c>
      <c r="I412" s="6">
        <v>0</v>
      </c>
      <c r="J412" s="6">
        <f t="shared" si="506"/>
        <v>2800</v>
      </c>
    </row>
    <row r="413" spans="1:10" x14ac:dyDescent="0.25">
      <c r="A413" s="3">
        <v>43097</v>
      </c>
      <c r="B413" s="4" t="s">
        <v>36</v>
      </c>
      <c r="C413" s="5">
        <f t="shared" si="504"/>
        <v>3240</v>
      </c>
      <c r="D413" s="5" t="s">
        <v>11</v>
      </c>
      <c r="E413" s="6">
        <v>92.6</v>
      </c>
      <c r="F413" s="6">
        <v>92.95</v>
      </c>
      <c r="G413" s="6">
        <v>0</v>
      </c>
      <c r="H413" s="6">
        <f t="shared" si="505"/>
        <v>1134.0000000000277</v>
      </c>
      <c r="I413" s="6">
        <v>0</v>
      </c>
      <c r="J413" s="6">
        <f t="shared" si="506"/>
        <v>1134.0000000000277</v>
      </c>
    </row>
    <row r="414" spans="1:10" x14ac:dyDescent="0.25">
      <c r="A414" s="3">
        <v>43097</v>
      </c>
      <c r="B414" s="4" t="s">
        <v>22</v>
      </c>
      <c r="C414" s="5">
        <f t="shared" si="504"/>
        <v>9020</v>
      </c>
      <c r="D414" s="5" t="s">
        <v>13</v>
      </c>
      <c r="E414" s="6">
        <v>33.25</v>
      </c>
      <c r="F414" s="6">
        <v>32.25</v>
      </c>
      <c r="G414" s="6">
        <v>31</v>
      </c>
      <c r="H414" s="6">
        <f t="shared" ref="H414" si="507">(E414-F414)*C414</f>
        <v>9020</v>
      </c>
      <c r="I414" s="6">
        <f>(F414-G414)*C414</f>
        <v>11275</v>
      </c>
      <c r="J414" s="6">
        <f t="shared" si="506"/>
        <v>20295</v>
      </c>
    </row>
    <row r="415" spans="1:10" x14ac:dyDescent="0.25">
      <c r="A415" s="3">
        <v>43096</v>
      </c>
      <c r="B415" s="4" t="s">
        <v>37</v>
      </c>
      <c r="C415" s="5">
        <f t="shared" si="504"/>
        <v>650</v>
      </c>
      <c r="D415" s="5" t="s">
        <v>11</v>
      </c>
      <c r="E415" s="6">
        <v>465</v>
      </c>
      <c r="F415" s="6">
        <v>460</v>
      </c>
      <c r="G415" s="6">
        <v>0</v>
      </c>
      <c r="H415" s="6">
        <f t="shared" ref="H415" si="508">(F415-E415)*C415</f>
        <v>-3250</v>
      </c>
      <c r="I415" s="6">
        <v>0</v>
      </c>
      <c r="J415" s="6">
        <f t="shared" si="506"/>
        <v>-3250</v>
      </c>
    </row>
    <row r="416" spans="1:10" x14ac:dyDescent="0.25">
      <c r="A416" s="3">
        <v>43096</v>
      </c>
      <c r="B416" s="4" t="s">
        <v>38</v>
      </c>
      <c r="C416" s="5">
        <f t="shared" si="504"/>
        <v>570</v>
      </c>
      <c r="D416" s="5" t="s">
        <v>13</v>
      </c>
      <c r="E416" s="6">
        <v>524.5</v>
      </c>
      <c r="F416" s="6">
        <v>519.5</v>
      </c>
      <c r="G416" s="6">
        <v>0</v>
      </c>
      <c r="H416" s="6">
        <f t="shared" ref="H416" si="509">(E416-F416)*C416</f>
        <v>2850</v>
      </c>
      <c r="I416" s="6">
        <v>0</v>
      </c>
      <c r="J416" s="6">
        <f t="shared" si="506"/>
        <v>2850</v>
      </c>
    </row>
    <row r="417" spans="1:10" x14ac:dyDescent="0.25">
      <c r="A417" s="3">
        <v>43096</v>
      </c>
      <c r="B417" s="4" t="s">
        <v>39</v>
      </c>
      <c r="C417" s="5">
        <f t="shared" si="504"/>
        <v>550</v>
      </c>
      <c r="D417" s="5" t="s">
        <v>11</v>
      </c>
      <c r="E417" s="6">
        <v>541</v>
      </c>
      <c r="F417" s="6">
        <v>544.9</v>
      </c>
      <c r="G417" s="6">
        <v>0</v>
      </c>
      <c r="H417" s="6">
        <f t="shared" ref="H417:H420" si="510">(F417-E417)*C417</f>
        <v>2144.9999999999873</v>
      </c>
      <c r="I417" s="6">
        <v>0</v>
      </c>
      <c r="J417" s="6">
        <f t="shared" si="506"/>
        <v>2144.9999999999873</v>
      </c>
    </row>
    <row r="418" spans="1:10" x14ac:dyDescent="0.25">
      <c r="A418" s="3">
        <v>43095</v>
      </c>
      <c r="B418" s="4" t="s">
        <v>40</v>
      </c>
      <c r="C418" s="5">
        <f t="shared" si="504"/>
        <v>1730</v>
      </c>
      <c r="D418" s="5" t="s">
        <v>11</v>
      </c>
      <c r="E418" s="6">
        <v>173.75</v>
      </c>
      <c r="F418" s="6">
        <v>175.25</v>
      </c>
      <c r="G418" s="6">
        <v>0</v>
      </c>
      <c r="H418" s="6">
        <f t="shared" si="510"/>
        <v>2595</v>
      </c>
      <c r="I418" s="6">
        <v>0</v>
      </c>
      <c r="J418" s="6">
        <f t="shared" si="506"/>
        <v>2595</v>
      </c>
    </row>
    <row r="419" spans="1:10" x14ac:dyDescent="0.25">
      <c r="A419" s="3">
        <v>43095</v>
      </c>
      <c r="B419" s="4" t="s">
        <v>41</v>
      </c>
      <c r="C419" s="5">
        <f t="shared" si="504"/>
        <v>300</v>
      </c>
      <c r="D419" s="5" t="s">
        <v>11</v>
      </c>
      <c r="E419" s="6">
        <v>999</v>
      </c>
      <c r="F419" s="6">
        <v>1008</v>
      </c>
      <c r="G419" s="6">
        <v>0</v>
      </c>
      <c r="H419" s="6">
        <f t="shared" si="510"/>
        <v>2700</v>
      </c>
      <c r="I419" s="6">
        <v>0</v>
      </c>
      <c r="J419" s="6">
        <f t="shared" si="506"/>
        <v>2700</v>
      </c>
    </row>
    <row r="420" spans="1:10" x14ac:dyDescent="0.25">
      <c r="A420" s="3">
        <v>43091</v>
      </c>
      <c r="B420" s="4" t="s">
        <v>42</v>
      </c>
      <c r="C420" s="5">
        <f t="shared" si="504"/>
        <v>150</v>
      </c>
      <c r="D420" s="5" t="s">
        <v>11</v>
      </c>
      <c r="E420" s="6">
        <v>1975</v>
      </c>
      <c r="F420" s="6">
        <v>1955</v>
      </c>
      <c r="G420" s="6">
        <v>0</v>
      </c>
      <c r="H420" s="6">
        <f t="shared" si="510"/>
        <v>-3000</v>
      </c>
      <c r="I420" s="6">
        <v>0</v>
      </c>
      <c r="J420" s="6">
        <f t="shared" si="506"/>
        <v>-3000</v>
      </c>
    </row>
    <row r="421" spans="1:10" x14ac:dyDescent="0.25">
      <c r="A421" s="3">
        <v>43090</v>
      </c>
      <c r="B421" s="4" t="s">
        <v>43</v>
      </c>
      <c r="C421" s="5">
        <f t="shared" si="504"/>
        <v>1000</v>
      </c>
      <c r="D421" s="5" t="s">
        <v>13</v>
      </c>
      <c r="E421" s="6">
        <v>300</v>
      </c>
      <c r="F421" s="6">
        <v>300</v>
      </c>
      <c r="G421" s="6">
        <v>0</v>
      </c>
      <c r="H421" s="6">
        <f t="shared" ref="H421" si="511">(E421-F421)*C421</f>
        <v>0</v>
      </c>
      <c r="I421" s="6">
        <v>0</v>
      </c>
      <c r="J421" s="6">
        <f t="shared" si="506"/>
        <v>0</v>
      </c>
    </row>
    <row r="422" spans="1:10" x14ac:dyDescent="0.25">
      <c r="A422" s="3">
        <v>43090</v>
      </c>
      <c r="B422" s="4" t="s">
        <v>44</v>
      </c>
      <c r="C422" s="5">
        <f t="shared" si="504"/>
        <v>740</v>
      </c>
      <c r="D422" s="5" t="s">
        <v>11</v>
      </c>
      <c r="E422" s="6">
        <v>406</v>
      </c>
      <c r="F422" s="6">
        <v>409.25</v>
      </c>
      <c r="G422" s="6">
        <v>0</v>
      </c>
      <c r="H422" s="6">
        <f t="shared" ref="H422:H428" si="512">(F422-E422)*C422</f>
        <v>2405</v>
      </c>
      <c r="I422" s="6">
        <v>0</v>
      </c>
      <c r="J422" s="6">
        <f t="shared" si="506"/>
        <v>2405</v>
      </c>
    </row>
    <row r="423" spans="1:10" x14ac:dyDescent="0.25">
      <c r="A423" s="3">
        <v>43090</v>
      </c>
      <c r="B423" s="4" t="s">
        <v>45</v>
      </c>
      <c r="C423" s="5">
        <f t="shared" si="504"/>
        <v>1840</v>
      </c>
      <c r="D423" s="5" t="s">
        <v>11</v>
      </c>
      <c r="E423" s="6">
        <v>163</v>
      </c>
      <c r="F423" s="6">
        <v>164</v>
      </c>
      <c r="G423" s="6">
        <v>0</v>
      </c>
      <c r="H423" s="6">
        <f t="shared" si="512"/>
        <v>1840</v>
      </c>
      <c r="I423" s="6">
        <v>0</v>
      </c>
      <c r="J423" s="6">
        <f t="shared" si="506"/>
        <v>1840</v>
      </c>
    </row>
    <row r="424" spans="1:10" x14ac:dyDescent="0.25">
      <c r="A424" s="3">
        <v>43089</v>
      </c>
      <c r="B424" s="4" t="s">
        <v>46</v>
      </c>
      <c r="C424" s="5">
        <f t="shared" si="504"/>
        <v>680</v>
      </c>
      <c r="D424" s="5" t="s">
        <v>11</v>
      </c>
      <c r="E424" s="6">
        <v>442.5</v>
      </c>
      <c r="F424" s="6">
        <v>447</v>
      </c>
      <c r="G424" s="6">
        <v>452</v>
      </c>
      <c r="H424" s="6">
        <f t="shared" si="512"/>
        <v>3060</v>
      </c>
      <c r="I424" s="6">
        <f>(G424-F424)*C424</f>
        <v>3400</v>
      </c>
      <c r="J424" s="6">
        <f t="shared" si="506"/>
        <v>6460</v>
      </c>
    </row>
    <row r="425" spans="1:10" x14ac:dyDescent="0.25">
      <c r="A425" s="3">
        <v>43089</v>
      </c>
      <c r="B425" s="4" t="s">
        <v>47</v>
      </c>
      <c r="C425" s="5">
        <f t="shared" si="504"/>
        <v>600</v>
      </c>
      <c r="D425" s="5" t="s">
        <v>11</v>
      </c>
      <c r="E425" s="6">
        <v>499.5</v>
      </c>
      <c r="F425" s="6">
        <v>504</v>
      </c>
      <c r="G425" s="6">
        <v>0</v>
      </c>
      <c r="H425" s="6">
        <f t="shared" si="512"/>
        <v>2700</v>
      </c>
      <c r="I425" s="6">
        <v>0</v>
      </c>
      <c r="J425" s="6">
        <f t="shared" si="506"/>
        <v>2700</v>
      </c>
    </row>
    <row r="426" spans="1:10" x14ac:dyDescent="0.25">
      <c r="A426" s="3">
        <v>43088</v>
      </c>
      <c r="B426" s="4" t="s">
        <v>46</v>
      </c>
      <c r="C426" s="5">
        <f t="shared" si="504"/>
        <v>680</v>
      </c>
      <c r="D426" s="5" t="s">
        <v>11</v>
      </c>
      <c r="E426" s="6">
        <v>440</v>
      </c>
      <c r="F426" s="6">
        <v>442</v>
      </c>
      <c r="G426" s="6">
        <v>0</v>
      </c>
      <c r="H426" s="6">
        <f t="shared" si="512"/>
        <v>1360</v>
      </c>
      <c r="I426" s="6">
        <v>0</v>
      </c>
      <c r="J426" s="6">
        <f t="shared" si="506"/>
        <v>1360</v>
      </c>
    </row>
    <row r="427" spans="1:10" x14ac:dyDescent="0.25">
      <c r="A427" s="3">
        <v>43088</v>
      </c>
      <c r="B427" s="4" t="s">
        <v>45</v>
      </c>
      <c r="C427" s="5">
        <f t="shared" si="504"/>
        <v>1890</v>
      </c>
      <c r="D427" s="5" t="s">
        <v>11</v>
      </c>
      <c r="E427" s="6">
        <v>159</v>
      </c>
      <c r="F427" s="6">
        <v>160.5</v>
      </c>
      <c r="G427" s="6">
        <v>0</v>
      </c>
      <c r="H427" s="6">
        <f t="shared" si="512"/>
        <v>2835</v>
      </c>
      <c r="I427" s="6">
        <v>0</v>
      </c>
      <c r="J427" s="6">
        <f t="shared" si="506"/>
        <v>2835</v>
      </c>
    </row>
    <row r="428" spans="1:10" x14ac:dyDescent="0.25">
      <c r="A428" s="3">
        <v>43088</v>
      </c>
      <c r="B428" s="4" t="s">
        <v>48</v>
      </c>
      <c r="C428" s="5">
        <f t="shared" si="504"/>
        <v>2450</v>
      </c>
      <c r="D428" s="5" t="s">
        <v>11</v>
      </c>
      <c r="E428" s="6">
        <v>122.5</v>
      </c>
      <c r="F428" s="6">
        <v>123.25</v>
      </c>
      <c r="G428" s="6">
        <v>0</v>
      </c>
      <c r="H428" s="6">
        <f t="shared" si="512"/>
        <v>1837.5</v>
      </c>
      <c r="I428" s="6">
        <v>0</v>
      </c>
      <c r="J428" s="6">
        <f t="shared" si="506"/>
        <v>1837.5</v>
      </c>
    </row>
    <row r="429" spans="1:10" x14ac:dyDescent="0.25">
      <c r="A429" s="3">
        <v>43087</v>
      </c>
      <c r="B429" s="4" t="s">
        <v>49</v>
      </c>
      <c r="C429" s="5">
        <f t="shared" si="504"/>
        <v>300</v>
      </c>
      <c r="D429" s="5" t="s">
        <v>13</v>
      </c>
      <c r="E429" s="6">
        <v>1005</v>
      </c>
      <c r="F429" s="6">
        <v>1015</v>
      </c>
      <c r="G429" s="6">
        <v>0</v>
      </c>
      <c r="H429" s="6">
        <f t="shared" ref="H429" si="513">(E429-F429)*C429</f>
        <v>-3000</v>
      </c>
      <c r="I429" s="6">
        <v>0</v>
      </c>
      <c r="J429" s="6">
        <f t="shared" si="506"/>
        <v>-3000</v>
      </c>
    </row>
    <row r="430" spans="1:10" x14ac:dyDescent="0.25">
      <c r="A430" s="3">
        <v>43087</v>
      </c>
      <c r="B430" s="4" t="s">
        <v>50</v>
      </c>
      <c r="C430" s="5">
        <f t="shared" si="504"/>
        <v>170</v>
      </c>
      <c r="D430" s="5" t="s">
        <v>11</v>
      </c>
      <c r="E430" s="6">
        <v>1760</v>
      </c>
      <c r="F430" s="6">
        <v>1772</v>
      </c>
      <c r="G430" s="6">
        <v>0</v>
      </c>
      <c r="H430" s="6">
        <f t="shared" ref="H430:H435" si="514">(F430-E430)*C430</f>
        <v>2040</v>
      </c>
      <c r="I430" s="6">
        <v>0</v>
      </c>
      <c r="J430" s="6">
        <f t="shared" si="506"/>
        <v>2040</v>
      </c>
    </row>
    <row r="431" spans="1:10" x14ac:dyDescent="0.25">
      <c r="A431" s="3">
        <v>43084</v>
      </c>
      <c r="B431" s="4" t="s">
        <v>51</v>
      </c>
      <c r="C431" s="5">
        <f t="shared" si="504"/>
        <v>570</v>
      </c>
      <c r="D431" s="5" t="s">
        <v>11</v>
      </c>
      <c r="E431" s="6">
        <v>525.25</v>
      </c>
      <c r="F431" s="6">
        <v>528</v>
      </c>
      <c r="G431" s="6">
        <v>0</v>
      </c>
      <c r="H431" s="6">
        <f t="shared" si="514"/>
        <v>1567.5</v>
      </c>
      <c r="I431" s="6">
        <v>0</v>
      </c>
      <c r="J431" s="6">
        <f t="shared" si="506"/>
        <v>1567.5</v>
      </c>
    </row>
    <row r="432" spans="1:10" x14ac:dyDescent="0.25">
      <c r="A432" s="3">
        <v>43084</v>
      </c>
      <c r="B432" s="4" t="s">
        <v>52</v>
      </c>
      <c r="C432" s="5">
        <f t="shared" si="504"/>
        <v>660</v>
      </c>
      <c r="D432" s="5" t="s">
        <v>11</v>
      </c>
      <c r="E432" s="6">
        <v>453</v>
      </c>
      <c r="F432" s="6">
        <v>449</v>
      </c>
      <c r="G432" s="6">
        <v>0</v>
      </c>
      <c r="H432" s="6">
        <f t="shared" si="514"/>
        <v>-2640</v>
      </c>
      <c r="I432" s="6">
        <v>0</v>
      </c>
      <c r="J432" s="6">
        <f t="shared" si="506"/>
        <v>-2640</v>
      </c>
    </row>
    <row r="433" spans="1:10" x14ac:dyDescent="0.25">
      <c r="A433" s="3">
        <v>43084</v>
      </c>
      <c r="B433" s="4" t="s">
        <v>53</v>
      </c>
      <c r="C433" s="5">
        <f t="shared" si="504"/>
        <v>430</v>
      </c>
      <c r="D433" s="5" t="s">
        <v>11</v>
      </c>
      <c r="E433" s="6">
        <v>695</v>
      </c>
      <c r="F433" s="6">
        <v>700</v>
      </c>
      <c r="G433" s="6">
        <v>0</v>
      </c>
      <c r="H433" s="6">
        <f t="shared" si="514"/>
        <v>2150</v>
      </c>
      <c r="I433" s="6">
        <v>0</v>
      </c>
      <c r="J433" s="6">
        <f t="shared" si="506"/>
        <v>2150</v>
      </c>
    </row>
    <row r="434" spans="1:10" x14ac:dyDescent="0.25">
      <c r="A434" s="3">
        <v>43083</v>
      </c>
      <c r="B434" s="4" t="s">
        <v>41</v>
      </c>
      <c r="C434" s="5">
        <f t="shared" si="504"/>
        <v>310</v>
      </c>
      <c r="D434" s="5" t="s">
        <v>11</v>
      </c>
      <c r="E434" s="6">
        <v>982</v>
      </c>
      <c r="F434" s="6">
        <v>990</v>
      </c>
      <c r="G434" s="6">
        <v>0</v>
      </c>
      <c r="H434" s="6">
        <f t="shared" si="514"/>
        <v>2480</v>
      </c>
      <c r="I434" s="6">
        <v>0</v>
      </c>
      <c r="J434" s="6">
        <f t="shared" si="506"/>
        <v>2480</v>
      </c>
    </row>
    <row r="435" spans="1:10" x14ac:dyDescent="0.25">
      <c r="A435" s="3">
        <v>43083</v>
      </c>
      <c r="B435" s="4" t="s">
        <v>54</v>
      </c>
      <c r="C435" s="5">
        <f t="shared" si="504"/>
        <v>1060</v>
      </c>
      <c r="D435" s="5" t="s">
        <v>11</v>
      </c>
      <c r="E435" s="6">
        <v>282.75</v>
      </c>
      <c r="F435" s="6">
        <v>285.25</v>
      </c>
      <c r="G435" s="6">
        <v>0</v>
      </c>
      <c r="H435" s="6">
        <f t="shared" si="514"/>
        <v>2650</v>
      </c>
      <c r="I435" s="6">
        <v>0</v>
      </c>
      <c r="J435" s="6">
        <f t="shared" si="506"/>
        <v>2650</v>
      </c>
    </row>
    <row r="436" spans="1:10" x14ac:dyDescent="0.25">
      <c r="A436" s="3">
        <v>43083</v>
      </c>
      <c r="B436" s="4" t="s">
        <v>55</v>
      </c>
      <c r="C436" s="5">
        <f>MROUND(300000/E436,10)</f>
        <v>420</v>
      </c>
      <c r="D436" s="5" t="s">
        <v>11</v>
      </c>
      <c r="E436" s="6">
        <v>710</v>
      </c>
      <c r="F436" s="6">
        <v>703</v>
      </c>
      <c r="G436" s="6">
        <v>0</v>
      </c>
      <c r="H436" s="6">
        <f>(F436-E436)*C436</f>
        <v>-2940</v>
      </c>
      <c r="I436" s="6">
        <v>0</v>
      </c>
      <c r="J436" s="6">
        <f t="shared" si="506"/>
        <v>-2940</v>
      </c>
    </row>
    <row r="437" spans="1:10" x14ac:dyDescent="0.25">
      <c r="A437" s="3">
        <v>43082</v>
      </c>
      <c r="B437" s="4" t="s">
        <v>56</v>
      </c>
      <c r="C437" s="5">
        <f t="shared" ref="C437:C460" si="515">MROUND(300000/E437,10)</f>
        <v>1040</v>
      </c>
      <c r="D437" s="5" t="s">
        <v>11</v>
      </c>
      <c r="E437" s="6">
        <v>288</v>
      </c>
      <c r="F437" s="6">
        <v>288</v>
      </c>
      <c r="G437" s="6">
        <v>0</v>
      </c>
      <c r="H437" s="6">
        <f t="shared" ref="H437:H444" si="516">(F437-E437)*C437</f>
        <v>0</v>
      </c>
      <c r="I437" s="6">
        <v>0</v>
      </c>
      <c r="J437" s="6">
        <f t="shared" si="506"/>
        <v>0</v>
      </c>
    </row>
    <row r="438" spans="1:10" x14ac:dyDescent="0.25">
      <c r="A438" s="3">
        <v>43082</v>
      </c>
      <c r="B438" s="4" t="s">
        <v>57</v>
      </c>
      <c r="C438" s="5">
        <f t="shared" si="515"/>
        <v>1470</v>
      </c>
      <c r="D438" s="5" t="s">
        <v>11</v>
      </c>
      <c r="E438" s="6">
        <v>203.75</v>
      </c>
      <c r="F438" s="6">
        <v>205.25</v>
      </c>
      <c r="G438" s="6">
        <v>0</v>
      </c>
      <c r="H438" s="6">
        <f t="shared" si="516"/>
        <v>2205</v>
      </c>
      <c r="I438" s="6">
        <v>0</v>
      </c>
      <c r="J438" s="6">
        <f t="shared" si="506"/>
        <v>2205</v>
      </c>
    </row>
    <row r="439" spans="1:10" x14ac:dyDescent="0.25">
      <c r="A439" s="3">
        <v>43082</v>
      </c>
      <c r="B439" s="4" t="s">
        <v>58</v>
      </c>
      <c r="C439" s="5">
        <f t="shared" si="515"/>
        <v>300</v>
      </c>
      <c r="D439" s="5" t="s">
        <v>11</v>
      </c>
      <c r="E439" s="6">
        <v>1015</v>
      </c>
      <c r="F439" s="6">
        <v>1005</v>
      </c>
      <c r="G439" s="6">
        <v>0</v>
      </c>
      <c r="H439" s="6">
        <f t="shared" si="516"/>
        <v>-3000</v>
      </c>
      <c r="I439" s="6">
        <v>0</v>
      </c>
      <c r="J439" s="6">
        <f t="shared" si="506"/>
        <v>-3000</v>
      </c>
    </row>
    <row r="440" spans="1:10" x14ac:dyDescent="0.25">
      <c r="A440" s="3">
        <v>43081</v>
      </c>
      <c r="B440" s="4" t="s">
        <v>59</v>
      </c>
      <c r="C440" s="5">
        <f t="shared" si="515"/>
        <v>2610</v>
      </c>
      <c r="D440" s="5" t="s">
        <v>11</v>
      </c>
      <c r="E440" s="6">
        <v>115</v>
      </c>
      <c r="F440" s="6">
        <v>113.5</v>
      </c>
      <c r="G440" s="6">
        <v>0</v>
      </c>
      <c r="H440" s="6">
        <f t="shared" si="516"/>
        <v>-3915</v>
      </c>
      <c r="I440" s="6">
        <v>0</v>
      </c>
      <c r="J440" s="6">
        <f t="shared" si="506"/>
        <v>-3915</v>
      </c>
    </row>
    <row r="441" spans="1:10" x14ac:dyDescent="0.25">
      <c r="A441" s="3">
        <v>43081</v>
      </c>
      <c r="B441" s="4" t="s">
        <v>60</v>
      </c>
      <c r="C441" s="5">
        <f t="shared" si="515"/>
        <v>1270</v>
      </c>
      <c r="D441" s="5" t="s">
        <v>11</v>
      </c>
      <c r="E441" s="6">
        <v>236</v>
      </c>
      <c r="F441" s="6">
        <v>234</v>
      </c>
      <c r="G441" s="6">
        <v>0</v>
      </c>
      <c r="H441" s="6">
        <f t="shared" si="516"/>
        <v>-2540</v>
      </c>
      <c r="I441" s="6">
        <v>0</v>
      </c>
      <c r="J441" s="6">
        <f t="shared" si="506"/>
        <v>-2540</v>
      </c>
    </row>
    <row r="442" spans="1:10" x14ac:dyDescent="0.25">
      <c r="A442" s="3">
        <v>43080</v>
      </c>
      <c r="B442" s="4" t="s">
        <v>37</v>
      </c>
      <c r="C442" s="5">
        <f t="shared" si="515"/>
        <v>750</v>
      </c>
      <c r="D442" s="5" t="s">
        <v>11</v>
      </c>
      <c r="E442" s="6">
        <v>398.5</v>
      </c>
      <c r="F442" s="6">
        <v>402</v>
      </c>
      <c r="G442" s="6">
        <v>0</v>
      </c>
      <c r="H442" s="6">
        <f t="shared" si="516"/>
        <v>2625</v>
      </c>
      <c r="I442" s="6">
        <v>0</v>
      </c>
      <c r="J442" s="6">
        <f t="shared" ref="J442:J460" si="517">+I442+H442</f>
        <v>2625</v>
      </c>
    </row>
    <row r="443" spans="1:10" x14ac:dyDescent="0.25">
      <c r="A443" s="3">
        <v>43080</v>
      </c>
      <c r="B443" s="4" t="s">
        <v>21</v>
      </c>
      <c r="C443" s="5">
        <f t="shared" si="515"/>
        <v>1260</v>
      </c>
      <c r="D443" s="5" t="s">
        <v>11</v>
      </c>
      <c r="E443" s="6">
        <v>239</v>
      </c>
      <c r="F443" s="6">
        <v>241</v>
      </c>
      <c r="G443" s="6">
        <v>0</v>
      </c>
      <c r="H443" s="6">
        <f t="shared" si="516"/>
        <v>2520</v>
      </c>
      <c r="I443" s="6">
        <v>0</v>
      </c>
      <c r="J443" s="6">
        <f t="shared" si="517"/>
        <v>2520</v>
      </c>
    </row>
    <row r="444" spans="1:10" x14ac:dyDescent="0.25">
      <c r="A444" s="3">
        <v>43077</v>
      </c>
      <c r="B444" s="4" t="s">
        <v>61</v>
      </c>
      <c r="C444" s="5">
        <f t="shared" si="515"/>
        <v>450</v>
      </c>
      <c r="D444" s="5" t="s">
        <v>11</v>
      </c>
      <c r="E444" s="6">
        <v>674</v>
      </c>
      <c r="F444" s="6">
        <v>668</v>
      </c>
      <c r="G444" s="6">
        <v>0</v>
      </c>
      <c r="H444" s="6">
        <f t="shared" si="516"/>
        <v>-2700</v>
      </c>
      <c r="I444" s="6">
        <v>0</v>
      </c>
      <c r="J444" s="6">
        <f t="shared" si="517"/>
        <v>-2700</v>
      </c>
    </row>
    <row r="445" spans="1:10" x14ac:dyDescent="0.25">
      <c r="A445" s="3">
        <v>43077</v>
      </c>
      <c r="B445" s="4" t="s">
        <v>26</v>
      </c>
      <c r="C445" s="5">
        <f t="shared" si="515"/>
        <v>1790</v>
      </c>
      <c r="D445" s="5" t="s">
        <v>13</v>
      </c>
      <c r="E445" s="6">
        <v>167.5</v>
      </c>
      <c r="F445" s="6">
        <v>166.5</v>
      </c>
      <c r="G445" s="6">
        <v>0</v>
      </c>
      <c r="H445" s="6">
        <f t="shared" ref="H445" si="518">(E445-F445)*C445</f>
        <v>1790</v>
      </c>
      <c r="I445" s="6">
        <v>0</v>
      </c>
      <c r="J445" s="6">
        <f t="shared" si="517"/>
        <v>1790</v>
      </c>
    </row>
    <row r="446" spans="1:10" x14ac:dyDescent="0.25">
      <c r="A446" s="3">
        <v>43077</v>
      </c>
      <c r="B446" s="4" t="s">
        <v>62</v>
      </c>
      <c r="C446" s="5">
        <f t="shared" si="515"/>
        <v>1850</v>
      </c>
      <c r="D446" s="5" t="s">
        <v>11</v>
      </c>
      <c r="E446" s="6">
        <v>162</v>
      </c>
      <c r="F446" s="6">
        <v>163.5</v>
      </c>
      <c r="G446" s="6">
        <v>0</v>
      </c>
      <c r="H446" s="6">
        <f t="shared" ref="H446:H457" si="519">(F446-E446)*C446</f>
        <v>2775</v>
      </c>
      <c r="I446" s="6">
        <v>0</v>
      </c>
      <c r="J446" s="6">
        <f t="shared" si="517"/>
        <v>2775</v>
      </c>
    </row>
    <row r="447" spans="1:10" x14ac:dyDescent="0.25">
      <c r="A447" s="3">
        <v>43077</v>
      </c>
      <c r="B447" s="4" t="s">
        <v>63</v>
      </c>
      <c r="C447" s="5">
        <f t="shared" si="515"/>
        <v>1960</v>
      </c>
      <c r="D447" s="5" t="s">
        <v>11</v>
      </c>
      <c r="E447" s="6">
        <v>153</v>
      </c>
      <c r="F447" s="6">
        <v>153</v>
      </c>
      <c r="G447" s="6">
        <v>0</v>
      </c>
      <c r="H447" s="6">
        <f t="shared" si="519"/>
        <v>0</v>
      </c>
      <c r="I447" s="6">
        <v>0</v>
      </c>
      <c r="J447" s="6">
        <f t="shared" si="517"/>
        <v>0</v>
      </c>
    </row>
    <row r="448" spans="1:10" x14ac:dyDescent="0.25">
      <c r="A448" s="3">
        <v>43076</v>
      </c>
      <c r="B448" s="4" t="s">
        <v>64</v>
      </c>
      <c r="C448" s="5">
        <f t="shared" si="515"/>
        <v>2590</v>
      </c>
      <c r="D448" s="5" t="s">
        <v>11</v>
      </c>
      <c r="E448" s="6">
        <v>116</v>
      </c>
      <c r="F448" s="6">
        <v>117</v>
      </c>
      <c r="G448" s="6">
        <v>0</v>
      </c>
      <c r="H448" s="6">
        <f t="shared" si="519"/>
        <v>2590</v>
      </c>
      <c r="I448" s="6">
        <v>0</v>
      </c>
      <c r="J448" s="6">
        <f t="shared" si="517"/>
        <v>2590</v>
      </c>
    </row>
    <row r="449" spans="1:10" x14ac:dyDescent="0.25">
      <c r="A449" s="3">
        <v>43076</v>
      </c>
      <c r="B449" s="4" t="s">
        <v>65</v>
      </c>
      <c r="C449" s="5">
        <f t="shared" si="515"/>
        <v>580</v>
      </c>
      <c r="D449" s="5" t="s">
        <v>11</v>
      </c>
      <c r="E449" s="6">
        <v>519</v>
      </c>
      <c r="F449" s="6">
        <v>524</v>
      </c>
      <c r="G449" s="6">
        <v>0</v>
      </c>
      <c r="H449" s="6">
        <f t="shared" si="519"/>
        <v>2900</v>
      </c>
      <c r="I449" s="6">
        <v>0</v>
      </c>
      <c r="J449" s="6">
        <f t="shared" si="517"/>
        <v>2900</v>
      </c>
    </row>
    <row r="450" spans="1:10" x14ac:dyDescent="0.25">
      <c r="A450" s="3">
        <v>43076</v>
      </c>
      <c r="B450" s="4" t="s">
        <v>62</v>
      </c>
      <c r="C450" s="5">
        <f t="shared" si="515"/>
        <v>1850</v>
      </c>
      <c r="D450" s="5" t="s">
        <v>11</v>
      </c>
      <c r="E450" s="6">
        <v>161.75</v>
      </c>
      <c r="F450" s="6">
        <v>162.4</v>
      </c>
      <c r="G450" s="6">
        <v>0</v>
      </c>
      <c r="H450" s="6">
        <f t="shared" si="519"/>
        <v>1202.5000000000105</v>
      </c>
      <c r="I450" s="6">
        <v>0</v>
      </c>
      <c r="J450" s="6">
        <f t="shared" si="517"/>
        <v>1202.5000000000105</v>
      </c>
    </row>
    <row r="451" spans="1:10" x14ac:dyDescent="0.25">
      <c r="A451" s="3">
        <v>43075</v>
      </c>
      <c r="B451" s="4" t="s">
        <v>37</v>
      </c>
      <c r="C451" s="5">
        <f t="shared" si="515"/>
        <v>790</v>
      </c>
      <c r="D451" s="5" t="s">
        <v>11</v>
      </c>
      <c r="E451" s="6">
        <v>381.5</v>
      </c>
      <c r="F451" s="6">
        <v>385</v>
      </c>
      <c r="G451" s="6">
        <v>390</v>
      </c>
      <c r="H451" s="6">
        <f t="shared" si="519"/>
        <v>2765</v>
      </c>
      <c r="I451" s="6">
        <f>(G451-F451)*C451</f>
        <v>3950</v>
      </c>
      <c r="J451" s="6">
        <f t="shared" si="517"/>
        <v>6715</v>
      </c>
    </row>
    <row r="452" spans="1:10" x14ac:dyDescent="0.25">
      <c r="A452" s="3">
        <v>43075</v>
      </c>
      <c r="B452" s="4" t="s">
        <v>10</v>
      </c>
      <c r="C452" s="5">
        <f t="shared" si="515"/>
        <v>910</v>
      </c>
      <c r="D452" s="5" t="s">
        <v>11</v>
      </c>
      <c r="E452" s="6">
        <v>329</v>
      </c>
      <c r="F452" s="6">
        <v>326</v>
      </c>
      <c r="G452" s="6">
        <v>0</v>
      </c>
      <c r="H452" s="6">
        <f t="shared" si="519"/>
        <v>-2730</v>
      </c>
      <c r="I452" s="6">
        <v>0</v>
      </c>
      <c r="J452" s="6">
        <f t="shared" si="517"/>
        <v>-2730</v>
      </c>
    </row>
    <row r="453" spans="1:10" x14ac:dyDescent="0.25">
      <c r="A453" s="3">
        <v>43075</v>
      </c>
      <c r="B453" s="4" t="s">
        <v>57</v>
      </c>
      <c r="C453" s="5">
        <f t="shared" si="515"/>
        <v>1480</v>
      </c>
      <c r="D453" s="5" t="s">
        <v>11</v>
      </c>
      <c r="E453" s="6">
        <v>202.5</v>
      </c>
      <c r="F453" s="6">
        <v>205</v>
      </c>
      <c r="G453" s="6">
        <v>0</v>
      </c>
      <c r="H453" s="6">
        <f t="shared" si="519"/>
        <v>3700</v>
      </c>
      <c r="I453" s="6">
        <v>0</v>
      </c>
      <c r="J453" s="6">
        <f t="shared" si="517"/>
        <v>3700</v>
      </c>
    </row>
    <row r="454" spans="1:10" x14ac:dyDescent="0.25">
      <c r="A454" s="3">
        <v>43074</v>
      </c>
      <c r="B454" s="4" t="s">
        <v>66</v>
      </c>
      <c r="C454" s="5">
        <f t="shared" si="515"/>
        <v>2160</v>
      </c>
      <c r="D454" s="5" t="s">
        <v>11</v>
      </c>
      <c r="E454" s="6">
        <v>138.6</v>
      </c>
      <c r="F454" s="6">
        <v>140</v>
      </c>
      <c r="G454" s="6">
        <v>0</v>
      </c>
      <c r="H454" s="6">
        <f t="shared" si="519"/>
        <v>3024.0000000000123</v>
      </c>
      <c r="I454" s="6">
        <v>0</v>
      </c>
      <c r="J454" s="6">
        <f t="shared" si="517"/>
        <v>3024.0000000000123</v>
      </c>
    </row>
    <row r="455" spans="1:10" x14ac:dyDescent="0.25">
      <c r="A455" s="3">
        <v>43074</v>
      </c>
      <c r="B455" s="4" t="s">
        <v>67</v>
      </c>
      <c r="C455" s="5">
        <f t="shared" si="515"/>
        <v>230</v>
      </c>
      <c r="D455" s="5" t="s">
        <v>11</v>
      </c>
      <c r="E455" s="6">
        <v>1290</v>
      </c>
      <c r="F455" s="6">
        <v>1275</v>
      </c>
      <c r="G455" s="6">
        <v>0</v>
      </c>
      <c r="H455" s="6">
        <f t="shared" si="519"/>
        <v>-3450</v>
      </c>
      <c r="I455" s="6">
        <v>0</v>
      </c>
      <c r="J455" s="6">
        <f t="shared" si="517"/>
        <v>-3450</v>
      </c>
    </row>
    <row r="456" spans="1:10" x14ac:dyDescent="0.25">
      <c r="A456" s="3">
        <v>43074</v>
      </c>
      <c r="B456" s="4" t="s">
        <v>68</v>
      </c>
      <c r="C456" s="5">
        <f t="shared" si="515"/>
        <v>170</v>
      </c>
      <c r="D456" s="5" t="s">
        <v>11</v>
      </c>
      <c r="E456" s="6">
        <v>1731</v>
      </c>
      <c r="F456" s="6">
        <v>1748</v>
      </c>
      <c r="G456" s="6">
        <v>0</v>
      </c>
      <c r="H456" s="6">
        <f t="shared" si="519"/>
        <v>2890</v>
      </c>
      <c r="I456" s="6">
        <v>0</v>
      </c>
      <c r="J456" s="6">
        <f t="shared" si="517"/>
        <v>2890</v>
      </c>
    </row>
    <row r="457" spans="1:10" x14ac:dyDescent="0.25">
      <c r="A457" s="3">
        <v>43073</v>
      </c>
      <c r="B457" s="4" t="s">
        <v>48</v>
      </c>
      <c r="C457" s="5">
        <f t="shared" si="515"/>
        <v>2490</v>
      </c>
      <c r="D457" s="5" t="s">
        <v>11</v>
      </c>
      <c r="E457" s="6">
        <v>120.5</v>
      </c>
      <c r="F457" s="6">
        <v>121</v>
      </c>
      <c r="G457" s="6">
        <v>0</v>
      </c>
      <c r="H457" s="6">
        <f t="shared" si="519"/>
        <v>1245</v>
      </c>
      <c r="I457" s="6">
        <v>0</v>
      </c>
      <c r="J457" s="6">
        <f t="shared" si="517"/>
        <v>1245</v>
      </c>
    </row>
    <row r="458" spans="1:10" x14ac:dyDescent="0.25">
      <c r="A458" s="3">
        <v>43073</v>
      </c>
      <c r="B458" s="4" t="s">
        <v>43</v>
      </c>
      <c r="C458" s="5">
        <f t="shared" si="515"/>
        <v>1070</v>
      </c>
      <c r="D458" s="5" t="s">
        <v>13</v>
      </c>
      <c r="E458" s="6">
        <v>281.5</v>
      </c>
      <c r="F458" s="6">
        <v>279</v>
      </c>
      <c r="G458" s="6">
        <v>276.5</v>
      </c>
      <c r="H458" s="6">
        <f t="shared" ref="H458" si="520">(E458-F458)*C458</f>
        <v>2675</v>
      </c>
      <c r="I458" s="6">
        <f>(F458-G458)*C458</f>
        <v>2675</v>
      </c>
      <c r="J458" s="6">
        <f t="shared" si="517"/>
        <v>5350</v>
      </c>
    </row>
    <row r="459" spans="1:10" x14ac:dyDescent="0.25">
      <c r="A459" s="3">
        <v>43070</v>
      </c>
      <c r="B459" s="4" t="s">
        <v>48</v>
      </c>
      <c r="C459" s="5">
        <f t="shared" si="515"/>
        <v>2460</v>
      </c>
      <c r="D459" s="5" t="s">
        <v>11</v>
      </c>
      <c r="E459" s="6">
        <v>122</v>
      </c>
      <c r="F459" s="6">
        <v>120.5</v>
      </c>
      <c r="G459" s="6">
        <v>0</v>
      </c>
      <c r="H459" s="6">
        <f t="shared" ref="H459:H460" si="521">(F459-E459)*C459</f>
        <v>-3690</v>
      </c>
      <c r="I459" s="6">
        <v>0</v>
      </c>
      <c r="J459" s="6">
        <f t="shared" si="517"/>
        <v>-3690</v>
      </c>
    </row>
    <row r="460" spans="1:10" x14ac:dyDescent="0.25">
      <c r="A460" s="3">
        <v>43070</v>
      </c>
      <c r="B460" s="4" t="s">
        <v>46</v>
      </c>
      <c r="C460" s="5">
        <f t="shared" si="515"/>
        <v>680</v>
      </c>
      <c r="D460" s="5" t="s">
        <v>11</v>
      </c>
      <c r="E460" s="6">
        <v>444</v>
      </c>
      <c r="F460" s="6">
        <v>441</v>
      </c>
      <c r="G460" s="6">
        <v>0</v>
      </c>
      <c r="H460" s="6">
        <f t="shared" si="521"/>
        <v>-2040</v>
      </c>
      <c r="I460" s="6">
        <v>0</v>
      </c>
      <c r="J460" s="6">
        <f t="shared" si="517"/>
        <v>-2040</v>
      </c>
    </row>
    <row r="461" spans="1:10" x14ac:dyDescent="0.25">
      <c r="A461" s="25"/>
      <c r="B461" s="26"/>
      <c r="C461" s="27"/>
      <c r="D461" s="27"/>
      <c r="E461" s="28"/>
      <c r="F461" s="28"/>
      <c r="G461" s="28"/>
      <c r="H461" s="28"/>
      <c r="I461" s="29"/>
      <c r="J461" s="29"/>
    </row>
    <row r="462" spans="1:10" x14ac:dyDescent="0.25">
      <c r="A462" s="3">
        <v>43069</v>
      </c>
      <c r="B462" s="4" t="s">
        <v>47</v>
      </c>
      <c r="C462" s="5">
        <f t="shared" ref="C462:C466" si="522">MROUND(300000/E462,10)</f>
        <v>570</v>
      </c>
      <c r="D462" s="5" t="s">
        <v>11</v>
      </c>
      <c r="E462" s="6">
        <v>527.6</v>
      </c>
      <c r="F462" s="6">
        <v>532</v>
      </c>
      <c r="G462" s="6">
        <v>0</v>
      </c>
      <c r="H462" s="6">
        <f t="shared" ref="H462:H466" si="523">(F462-E462)*C462</f>
        <v>2507.9999999999873</v>
      </c>
      <c r="I462" s="6">
        <v>0</v>
      </c>
      <c r="J462" s="6">
        <f t="shared" ref="J462:J493" si="524">+I462+H462</f>
        <v>2507.9999999999873</v>
      </c>
    </row>
    <row r="463" spans="1:10" x14ac:dyDescent="0.25">
      <c r="A463" s="3">
        <v>43069</v>
      </c>
      <c r="B463" s="4" t="s">
        <v>69</v>
      </c>
      <c r="C463" s="5">
        <f t="shared" si="522"/>
        <v>2030</v>
      </c>
      <c r="D463" s="5" t="s">
        <v>11</v>
      </c>
      <c r="E463" s="6">
        <v>148</v>
      </c>
      <c r="F463" s="6">
        <v>149</v>
      </c>
      <c r="G463" s="6">
        <v>0</v>
      </c>
      <c r="H463" s="6">
        <f t="shared" si="523"/>
        <v>2030</v>
      </c>
      <c r="I463" s="6">
        <v>0</v>
      </c>
      <c r="J463" s="6">
        <f t="shared" si="524"/>
        <v>2030</v>
      </c>
    </row>
    <row r="464" spans="1:10" x14ac:dyDescent="0.25">
      <c r="A464" s="3">
        <v>43069</v>
      </c>
      <c r="B464" s="4" t="s">
        <v>70</v>
      </c>
      <c r="C464" s="5">
        <f t="shared" si="522"/>
        <v>450</v>
      </c>
      <c r="D464" s="5" t="s">
        <v>11</v>
      </c>
      <c r="E464" s="6">
        <v>671.5</v>
      </c>
      <c r="F464" s="6">
        <v>677</v>
      </c>
      <c r="G464" s="6">
        <v>684</v>
      </c>
      <c r="H464" s="6">
        <f t="shared" si="523"/>
        <v>2475</v>
      </c>
      <c r="I464" s="6">
        <f>(G464-F464)*C464</f>
        <v>3150</v>
      </c>
      <c r="J464" s="6">
        <f t="shared" si="524"/>
        <v>5625</v>
      </c>
    </row>
    <row r="465" spans="1:10" x14ac:dyDescent="0.25">
      <c r="A465" s="3">
        <v>43068</v>
      </c>
      <c r="B465" s="4" t="s">
        <v>47</v>
      </c>
      <c r="C465" s="5">
        <f t="shared" si="522"/>
        <v>570</v>
      </c>
      <c r="D465" s="5" t="s">
        <v>11</v>
      </c>
      <c r="E465" s="6">
        <v>529</v>
      </c>
      <c r="F465" s="6">
        <v>524</v>
      </c>
      <c r="G465" s="6">
        <v>0</v>
      </c>
      <c r="H465" s="6">
        <f t="shared" si="523"/>
        <v>-2850</v>
      </c>
      <c r="I465" s="6">
        <v>0</v>
      </c>
      <c r="J465" s="6">
        <f t="shared" si="524"/>
        <v>-2850</v>
      </c>
    </row>
    <row r="466" spans="1:10" x14ac:dyDescent="0.25">
      <c r="A466" s="3">
        <v>43068</v>
      </c>
      <c r="B466" s="4" t="s">
        <v>23</v>
      </c>
      <c r="C466" s="5">
        <f t="shared" si="522"/>
        <v>1450</v>
      </c>
      <c r="D466" s="5" t="s">
        <v>11</v>
      </c>
      <c r="E466" s="6">
        <v>207.5</v>
      </c>
      <c r="F466" s="6">
        <v>205.5</v>
      </c>
      <c r="G466" s="6">
        <v>0</v>
      </c>
      <c r="H466" s="6">
        <f t="shared" si="523"/>
        <v>-2900</v>
      </c>
      <c r="I466" s="6">
        <v>0</v>
      </c>
      <c r="J466" s="6">
        <f t="shared" si="524"/>
        <v>-2900</v>
      </c>
    </row>
    <row r="467" spans="1:10" x14ac:dyDescent="0.25">
      <c r="A467" s="3">
        <v>43068</v>
      </c>
      <c r="B467" s="4" t="s">
        <v>71</v>
      </c>
      <c r="C467" s="5">
        <f>MROUND(300000/E467,10)</f>
        <v>1160</v>
      </c>
      <c r="D467" s="5" t="s">
        <v>11</v>
      </c>
      <c r="E467" s="6">
        <v>258</v>
      </c>
      <c r="F467" s="6">
        <v>258</v>
      </c>
      <c r="G467" s="6">
        <v>0</v>
      </c>
      <c r="H467" s="6">
        <f>(F467-E467)*C467</f>
        <v>0</v>
      </c>
      <c r="I467" s="6">
        <v>0</v>
      </c>
      <c r="J467" s="6">
        <f t="shared" si="524"/>
        <v>0</v>
      </c>
    </row>
    <row r="468" spans="1:10" x14ac:dyDescent="0.25">
      <c r="A468" s="3">
        <v>43067</v>
      </c>
      <c r="B468" s="4" t="s">
        <v>72</v>
      </c>
      <c r="C468" s="5">
        <f t="shared" ref="C468:C470" si="525">MROUND(300000/E468,10)</f>
        <v>1400</v>
      </c>
      <c r="D468" s="5" t="s">
        <v>11</v>
      </c>
      <c r="E468" s="6">
        <v>215</v>
      </c>
      <c r="F468" s="6">
        <v>217</v>
      </c>
      <c r="G468" s="6">
        <v>220</v>
      </c>
      <c r="H468" s="6">
        <f t="shared" ref="H468:H469" si="526">(F468-E468)*C468</f>
        <v>2800</v>
      </c>
      <c r="I468" s="6">
        <f>(G468-F468)*C468</f>
        <v>4200</v>
      </c>
      <c r="J468" s="6">
        <f t="shared" si="524"/>
        <v>7000</v>
      </c>
    </row>
    <row r="469" spans="1:10" x14ac:dyDescent="0.25">
      <c r="A469" s="3">
        <v>43067</v>
      </c>
      <c r="B469" s="4" t="s">
        <v>73</v>
      </c>
      <c r="C469" s="5">
        <f t="shared" si="525"/>
        <v>1150</v>
      </c>
      <c r="D469" s="5" t="s">
        <v>11</v>
      </c>
      <c r="E469" s="6">
        <v>260.14999999999998</v>
      </c>
      <c r="F469" s="6">
        <v>257.64999999999998</v>
      </c>
      <c r="G469" s="6">
        <v>0</v>
      </c>
      <c r="H469" s="6">
        <f t="shared" si="526"/>
        <v>-2875</v>
      </c>
      <c r="I469" s="6">
        <v>0</v>
      </c>
      <c r="J469" s="6">
        <f t="shared" si="524"/>
        <v>-2875</v>
      </c>
    </row>
    <row r="470" spans="1:10" x14ac:dyDescent="0.25">
      <c r="A470" s="3">
        <v>43066</v>
      </c>
      <c r="B470" s="4" t="s">
        <v>74</v>
      </c>
      <c r="C470" s="5">
        <f t="shared" si="525"/>
        <v>270</v>
      </c>
      <c r="D470" s="5" t="s">
        <v>13</v>
      </c>
      <c r="E470" s="6">
        <v>1130</v>
      </c>
      <c r="F470" s="6">
        <v>1120</v>
      </c>
      <c r="G470" s="6">
        <v>0</v>
      </c>
      <c r="H470" s="6">
        <f t="shared" ref="H470" si="527">(E470-F470)*C470</f>
        <v>2700</v>
      </c>
      <c r="I470" s="6">
        <v>0</v>
      </c>
      <c r="J470" s="6">
        <f t="shared" si="524"/>
        <v>2700</v>
      </c>
    </row>
    <row r="471" spans="1:10" x14ac:dyDescent="0.25">
      <c r="A471" s="3">
        <v>43066</v>
      </c>
      <c r="B471" s="4" t="s">
        <v>75</v>
      </c>
      <c r="C471" s="5">
        <f>MROUND(300000/E471,10)</f>
        <v>1130</v>
      </c>
      <c r="D471" s="5" t="s">
        <v>11</v>
      </c>
      <c r="E471" s="6">
        <v>265.25</v>
      </c>
      <c r="F471" s="6">
        <v>262</v>
      </c>
      <c r="G471" s="6">
        <v>0</v>
      </c>
      <c r="H471" s="6">
        <f t="shared" ref="H471:H476" si="528">(F471-E471)*C471</f>
        <v>-3672.5</v>
      </c>
      <c r="I471" s="6">
        <v>0</v>
      </c>
      <c r="J471" s="6">
        <f t="shared" si="524"/>
        <v>-3672.5</v>
      </c>
    </row>
    <row r="472" spans="1:10" x14ac:dyDescent="0.25">
      <c r="A472" s="3">
        <v>43066</v>
      </c>
      <c r="B472" s="4" t="s">
        <v>76</v>
      </c>
      <c r="C472" s="5">
        <f t="shared" ref="C472:C513" si="529">MROUND(300000/E472,10)</f>
        <v>2280</v>
      </c>
      <c r="D472" s="5" t="s">
        <v>11</v>
      </c>
      <c r="E472" s="6">
        <v>131.75</v>
      </c>
      <c r="F472" s="6">
        <v>131.75</v>
      </c>
      <c r="G472" s="6">
        <v>0</v>
      </c>
      <c r="H472" s="6">
        <f t="shared" si="528"/>
        <v>0</v>
      </c>
      <c r="I472" s="6">
        <v>0</v>
      </c>
      <c r="J472" s="6">
        <f t="shared" si="524"/>
        <v>0</v>
      </c>
    </row>
    <row r="473" spans="1:10" x14ac:dyDescent="0.25">
      <c r="A473" s="3">
        <v>43063</v>
      </c>
      <c r="B473" s="4" t="s">
        <v>77</v>
      </c>
      <c r="C473" s="5">
        <f t="shared" si="529"/>
        <v>480</v>
      </c>
      <c r="D473" s="5" t="s">
        <v>11</v>
      </c>
      <c r="E473" s="6">
        <v>623</v>
      </c>
      <c r="F473" s="6">
        <v>629</v>
      </c>
      <c r="G473" s="6">
        <v>631.25</v>
      </c>
      <c r="H473" s="6">
        <f t="shared" si="528"/>
        <v>2880</v>
      </c>
      <c r="I473" s="6">
        <f>(G473-F473)*C473</f>
        <v>1080</v>
      </c>
      <c r="J473" s="6">
        <f t="shared" si="524"/>
        <v>3960</v>
      </c>
    </row>
    <row r="474" spans="1:10" x14ac:dyDescent="0.25">
      <c r="A474" s="3">
        <v>43063</v>
      </c>
      <c r="B474" s="4" t="s">
        <v>78</v>
      </c>
      <c r="C474" s="5">
        <f t="shared" si="529"/>
        <v>380</v>
      </c>
      <c r="D474" s="5" t="s">
        <v>11</v>
      </c>
      <c r="E474" s="6">
        <v>791</v>
      </c>
      <c r="F474" s="6">
        <v>791</v>
      </c>
      <c r="G474" s="6">
        <v>0</v>
      </c>
      <c r="H474" s="6">
        <f t="shared" si="528"/>
        <v>0</v>
      </c>
      <c r="I474" s="6">
        <v>0</v>
      </c>
      <c r="J474" s="6">
        <f t="shared" si="524"/>
        <v>0</v>
      </c>
    </row>
    <row r="475" spans="1:10" x14ac:dyDescent="0.25">
      <c r="A475" s="3">
        <v>43062</v>
      </c>
      <c r="B475" s="4" t="s">
        <v>57</v>
      </c>
      <c r="C475" s="5">
        <f t="shared" si="529"/>
        <v>1400</v>
      </c>
      <c r="D475" s="5" t="s">
        <v>11</v>
      </c>
      <c r="E475" s="6">
        <v>214.75</v>
      </c>
      <c r="F475" s="6">
        <v>212.25</v>
      </c>
      <c r="G475" s="6">
        <v>0</v>
      </c>
      <c r="H475" s="6">
        <f t="shared" si="528"/>
        <v>-3500</v>
      </c>
      <c r="I475" s="6">
        <v>0</v>
      </c>
      <c r="J475" s="6">
        <f t="shared" si="524"/>
        <v>-3500</v>
      </c>
    </row>
    <row r="476" spans="1:10" x14ac:dyDescent="0.25">
      <c r="A476" s="3">
        <v>43062</v>
      </c>
      <c r="B476" s="4" t="s">
        <v>79</v>
      </c>
      <c r="C476" s="5">
        <f t="shared" si="529"/>
        <v>550</v>
      </c>
      <c r="D476" s="5" t="s">
        <v>11</v>
      </c>
      <c r="E476" s="6">
        <v>542</v>
      </c>
      <c r="F476" s="6">
        <v>547</v>
      </c>
      <c r="G476" s="6">
        <v>0</v>
      </c>
      <c r="H476" s="6">
        <f t="shared" si="528"/>
        <v>2750</v>
      </c>
      <c r="I476" s="6">
        <v>0</v>
      </c>
      <c r="J476" s="6">
        <f t="shared" si="524"/>
        <v>2750</v>
      </c>
    </row>
    <row r="477" spans="1:10" x14ac:dyDescent="0.25">
      <c r="A477" s="3">
        <v>43061</v>
      </c>
      <c r="B477" s="4" t="s">
        <v>80</v>
      </c>
      <c r="C477" s="5">
        <f t="shared" si="529"/>
        <v>400</v>
      </c>
      <c r="D477" s="5" t="s">
        <v>13</v>
      </c>
      <c r="E477" s="6">
        <v>747</v>
      </c>
      <c r="F477" s="6">
        <v>747</v>
      </c>
      <c r="G477" s="6">
        <v>0</v>
      </c>
      <c r="H477" s="6">
        <f t="shared" ref="H477" si="530">(E477-F477)*C477</f>
        <v>0</v>
      </c>
      <c r="I477" s="6">
        <v>0</v>
      </c>
      <c r="J477" s="6">
        <f t="shared" si="524"/>
        <v>0</v>
      </c>
    </row>
    <row r="478" spans="1:10" x14ac:dyDescent="0.25">
      <c r="A478" s="3">
        <v>43061</v>
      </c>
      <c r="B478" s="4" t="s">
        <v>81</v>
      </c>
      <c r="C478" s="5">
        <f t="shared" si="529"/>
        <v>1680</v>
      </c>
      <c r="D478" s="5" t="s">
        <v>11</v>
      </c>
      <c r="E478" s="6">
        <v>179</v>
      </c>
      <c r="F478" s="6">
        <v>181</v>
      </c>
      <c r="G478" s="6">
        <v>0</v>
      </c>
      <c r="H478" s="6">
        <f t="shared" ref="H478:H501" si="531">(F478-E478)*C478</f>
        <v>3360</v>
      </c>
      <c r="I478" s="6">
        <v>0</v>
      </c>
      <c r="J478" s="6">
        <f t="shared" si="524"/>
        <v>3360</v>
      </c>
    </row>
    <row r="479" spans="1:10" x14ac:dyDescent="0.25">
      <c r="A479" s="3">
        <v>43060</v>
      </c>
      <c r="B479" s="4" t="s">
        <v>82</v>
      </c>
      <c r="C479" s="5">
        <f t="shared" si="529"/>
        <v>720</v>
      </c>
      <c r="D479" s="5" t="s">
        <v>11</v>
      </c>
      <c r="E479" s="6">
        <v>416.5</v>
      </c>
      <c r="F479" s="6">
        <v>420.5</v>
      </c>
      <c r="G479" s="6">
        <v>0</v>
      </c>
      <c r="H479" s="6">
        <f t="shared" si="531"/>
        <v>2880</v>
      </c>
      <c r="I479" s="6">
        <v>0</v>
      </c>
      <c r="J479" s="6">
        <f t="shared" si="524"/>
        <v>2880</v>
      </c>
    </row>
    <row r="480" spans="1:10" x14ac:dyDescent="0.25">
      <c r="A480" s="3">
        <v>43060</v>
      </c>
      <c r="B480" s="4" t="s">
        <v>83</v>
      </c>
      <c r="C480" s="5">
        <f t="shared" si="529"/>
        <v>620</v>
      </c>
      <c r="D480" s="5" t="s">
        <v>11</v>
      </c>
      <c r="E480" s="6">
        <v>487</v>
      </c>
      <c r="F480" s="6">
        <v>491</v>
      </c>
      <c r="G480" s="6">
        <v>497.75</v>
      </c>
      <c r="H480" s="6">
        <f t="shared" si="531"/>
        <v>2480</v>
      </c>
      <c r="I480" s="6">
        <f>(G480-F480)*C480</f>
        <v>4185</v>
      </c>
      <c r="J480" s="6">
        <f t="shared" si="524"/>
        <v>6665</v>
      </c>
    </row>
    <row r="481" spans="1:10" x14ac:dyDescent="0.25">
      <c r="A481" s="3">
        <v>43059</v>
      </c>
      <c r="B481" s="4" t="s">
        <v>84</v>
      </c>
      <c r="C481" s="5">
        <f t="shared" si="529"/>
        <v>760</v>
      </c>
      <c r="D481" s="5" t="s">
        <v>11</v>
      </c>
      <c r="E481" s="6">
        <v>394</v>
      </c>
      <c r="F481" s="6">
        <v>398</v>
      </c>
      <c r="G481" s="6">
        <v>403</v>
      </c>
      <c r="H481" s="6">
        <f t="shared" si="531"/>
        <v>3040</v>
      </c>
      <c r="I481" s="6">
        <f>(G481-F481)*C481</f>
        <v>3800</v>
      </c>
      <c r="J481" s="6">
        <f t="shared" si="524"/>
        <v>6840</v>
      </c>
    </row>
    <row r="482" spans="1:10" x14ac:dyDescent="0.25">
      <c r="A482" s="3">
        <v>43059</v>
      </c>
      <c r="B482" s="4" t="s">
        <v>21</v>
      </c>
      <c r="C482" s="5">
        <f t="shared" si="529"/>
        <v>1330</v>
      </c>
      <c r="D482" s="5" t="s">
        <v>11</v>
      </c>
      <c r="E482" s="6">
        <v>225.25</v>
      </c>
      <c r="F482" s="6">
        <v>227.75</v>
      </c>
      <c r="G482" s="6">
        <v>229.75</v>
      </c>
      <c r="H482" s="6">
        <f t="shared" si="531"/>
        <v>3325</v>
      </c>
      <c r="I482" s="6">
        <f>(G482-F482)*C482</f>
        <v>2660</v>
      </c>
      <c r="J482" s="6">
        <f t="shared" si="524"/>
        <v>5985</v>
      </c>
    </row>
    <row r="483" spans="1:10" x14ac:dyDescent="0.25">
      <c r="A483" s="3">
        <v>43056</v>
      </c>
      <c r="B483" s="4" t="s">
        <v>17</v>
      </c>
      <c r="C483" s="5">
        <f t="shared" si="529"/>
        <v>670</v>
      </c>
      <c r="D483" s="5" t="s">
        <v>11</v>
      </c>
      <c r="E483" s="6">
        <v>446.25</v>
      </c>
      <c r="F483" s="6">
        <v>450.25</v>
      </c>
      <c r="G483" s="6">
        <v>0</v>
      </c>
      <c r="H483" s="6">
        <f t="shared" si="531"/>
        <v>2680</v>
      </c>
      <c r="I483" s="6">
        <v>0</v>
      </c>
      <c r="J483" s="6">
        <f t="shared" si="524"/>
        <v>2680</v>
      </c>
    </row>
    <row r="484" spans="1:10" x14ac:dyDescent="0.25">
      <c r="A484" s="3">
        <v>43056</v>
      </c>
      <c r="B484" s="4" t="s">
        <v>57</v>
      </c>
      <c r="C484" s="5">
        <f t="shared" si="529"/>
        <v>1370</v>
      </c>
      <c r="D484" s="5" t="s">
        <v>11</v>
      </c>
      <c r="E484" s="6">
        <v>218.5</v>
      </c>
      <c r="F484" s="6">
        <v>221</v>
      </c>
      <c r="G484" s="6">
        <v>223</v>
      </c>
      <c r="H484" s="6">
        <f t="shared" si="531"/>
        <v>3425</v>
      </c>
      <c r="I484" s="6">
        <f>(G484-F484)*C484</f>
        <v>2740</v>
      </c>
      <c r="J484" s="6">
        <f t="shared" si="524"/>
        <v>6165</v>
      </c>
    </row>
    <row r="485" spans="1:10" x14ac:dyDescent="0.25">
      <c r="A485" s="3">
        <v>43055</v>
      </c>
      <c r="B485" s="4" t="s">
        <v>85</v>
      </c>
      <c r="C485" s="5">
        <f t="shared" si="529"/>
        <v>680</v>
      </c>
      <c r="D485" s="5" t="s">
        <v>11</v>
      </c>
      <c r="E485" s="6">
        <v>441</v>
      </c>
      <c r="F485" s="6">
        <v>445</v>
      </c>
      <c r="G485" s="6">
        <v>450</v>
      </c>
      <c r="H485" s="6">
        <f t="shared" si="531"/>
        <v>2720</v>
      </c>
      <c r="I485" s="6">
        <f>(G485-F485)*C485</f>
        <v>3400</v>
      </c>
      <c r="J485" s="6">
        <f t="shared" si="524"/>
        <v>6120</v>
      </c>
    </row>
    <row r="486" spans="1:10" x14ac:dyDescent="0.25">
      <c r="A486" s="3">
        <v>43055</v>
      </c>
      <c r="B486" s="4" t="s">
        <v>86</v>
      </c>
      <c r="C486" s="5">
        <f t="shared" si="529"/>
        <v>720</v>
      </c>
      <c r="D486" s="5" t="s">
        <v>11</v>
      </c>
      <c r="E486" s="6">
        <v>414</v>
      </c>
      <c r="F486" s="6">
        <v>418</v>
      </c>
      <c r="G486" s="6">
        <v>423</v>
      </c>
      <c r="H486" s="6">
        <f t="shared" si="531"/>
        <v>2880</v>
      </c>
      <c r="I486" s="6">
        <f>(G486-F486)*C486</f>
        <v>3600</v>
      </c>
      <c r="J486" s="6">
        <f t="shared" si="524"/>
        <v>6480</v>
      </c>
    </row>
    <row r="487" spans="1:10" x14ac:dyDescent="0.25">
      <c r="A487" s="3">
        <v>43055</v>
      </c>
      <c r="B487" s="4" t="s">
        <v>87</v>
      </c>
      <c r="C487" s="5">
        <f t="shared" si="529"/>
        <v>400</v>
      </c>
      <c r="D487" s="5" t="s">
        <v>11</v>
      </c>
      <c r="E487" s="6">
        <v>742</v>
      </c>
      <c r="F487" s="6">
        <v>747</v>
      </c>
      <c r="G487" s="6">
        <v>0</v>
      </c>
      <c r="H487" s="6">
        <f t="shared" si="531"/>
        <v>2000</v>
      </c>
      <c r="I487" s="6">
        <v>0</v>
      </c>
      <c r="J487" s="6">
        <f t="shared" si="524"/>
        <v>2000</v>
      </c>
    </row>
    <row r="488" spans="1:10" x14ac:dyDescent="0.25">
      <c r="A488" s="3">
        <v>43054</v>
      </c>
      <c r="B488" s="4" t="s">
        <v>88</v>
      </c>
      <c r="C488" s="5">
        <f t="shared" si="529"/>
        <v>2240</v>
      </c>
      <c r="D488" s="5" t="s">
        <v>11</v>
      </c>
      <c r="E488" s="6">
        <v>134</v>
      </c>
      <c r="F488" s="6">
        <v>135.5</v>
      </c>
      <c r="G488" s="6">
        <v>137.5</v>
      </c>
      <c r="H488" s="6">
        <f t="shared" si="531"/>
        <v>3360</v>
      </c>
      <c r="I488" s="6">
        <f>(G488-F488)*C488</f>
        <v>4480</v>
      </c>
      <c r="J488" s="6">
        <f t="shared" si="524"/>
        <v>7840</v>
      </c>
    </row>
    <row r="489" spans="1:10" x14ac:dyDescent="0.25">
      <c r="A489" s="3">
        <v>43054</v>
      </c>
      <c r="B489" s="4" t="s">
        <v>89</v>
      </c>
      <c r="C489" s="5">
        <f t="shared" si="529"/>
        <v>350</v>
      </c>
      <c r="D489" s="5" t="s">
        <v>11</v>
      </c>
      <c r="E489" s="6">
        <v>848</v>
      </c>
      <c r="F489" s="6">
        <v>840</v>
      </c>
      <c r="G489" s="6">
        <v>0</v>
      </c>
      <c r="H489" s="6">
        <f t="shared" si="531"/>
        <v>-2800</v>
      </c>
      <c r="I489" s="6">
        <v>0</v>
      </c>
      <c r="J489" s="6">
        <f t="shared" si="524"/>
        <v>-2800</v>
      </c>
    </row>
    <row r="490" spans="1:10" x14ac:dyDescent="0.25">
      <c r="A490" s="3">
        <v>43054</v>
      </c>
      <c r="B490" s="4" t="s">
        <v>17</v>
      </c>
      <c r="C490" s="5">
        <f t="shared" si="529"/>
        <v>680</v>
      </c>
      <c r="D490" s="5" t="s">
        <v>11</v>
      </c>
      <c r="E490" s="6">
        <v>441</v>
      </c>
      <c r="F490" s="6">
        <v>445</v>
      </c>
      <c r="G490" s="6">
        <v>0</v>
      </c>
      <c r="H490" s="6">
        <f t="shared" si="531"/>
        <v>2720</v>
      </c>
      <c r="I490" s="6">
        <v>0</v>
      </c>
      <c r="J490" s="6">
        <f t="shared" si="524"/>
        <v>2720</v>
      </c>
    </row>
    <row r="491" spans="1:10" x14ac:dyDescent="0.25">
      <c r="A491" s="3">
        <v>43053</v>
      </c>
      <c r="B491" s="4" t="s">
        <v>45</v>
      </c>
      <c r="C491" s="5">
        <f t="shared" si="529"/>
        <v>1940</v>
      </c>
      <c r="D491" s="5" t="s">
        <v>11</v>
      </c>
      <c r="E491" s="6">
        <v>154.75</v>
      </c>
      <c r="F491" s="6">
        <v>156.25</v>
      </c>
      <c r="G491" s="6">
        <v>157</v>
      </c>
      <c r="H491" s="6">
        <f t="shared" si="531"/>
        <v>2910</v>
      </c>
      <c r="I491" s="6">
        <f>(G491-F491)*C491</f>
        <v>1455</v>
      </c>
      <c r="J491" s="6">
        <f t="shared" si="524"/>
        <v>4365</v>
      </c>
    </row>
    <row r="492" spans="1:10" x14ac:dyDescent="0.25">
      <c r="A492" s="3">
        <v>43053</v>
      </c>
      <c r="B492" s="4" t="s">
        <v>90</v>
      </c>
      <c r="C492" s="5">
        <f t="shared" si="529"/>
        <v>1710</v>
      </c>
      <c r="D492" s="5" t="s">
        <v>11</v>
      </c>
      <c r="E492" s="6">
        <v>175</v>
      </c>
      <c r="F492" s="6">
        <v>173</v>
      </c>
      <c r="G492" s="6">
        <v>0</v>
      </c>
      <c r="H492" s="6">
        <f t="shared" si="531"/>
        <v>-3420</v>
      </c>
      <c r="I492" s="6">
        <v>0</v>
      </c>
      <c r="J492" s="6">
        <f t="shared" si="524"/>
        <v>-3420</v>
      </c>
    </row>
    <row r="493" spans="1:10" x14ac:dyDescent="0.25">
      <c r="A493" s="3">
        <v>43053</v>
      </c>
      <c r="B493" s="4" t="s">
        <v>14</v>
      </c>
      <c r="C493" s="5">
        <f t="shared" si="529"/>
        <v>3250</v>
      </c>
      <c r="D493" s="5" t="s">
        <v>11</v>
      </c>
      <c r="E493" s="6">
        <v>92.25</v>
      </c>
      <c r="F493" s="6">
        <v>92.6</v>
      </c>
      <c r="G493" s="6">
        <v>0</v>
      </c>
      <c r="H493" s="6">
        <f t="shared" si="531"/>
        <v>1137.4999999999816</v>
      </c>
      <c r="I493" s="6">
        <v>0</v>
      </c>
      <c r="J493" s="6">
        <f t="shared" si="524"/>
        <v>1137.4999999999816</v>
      </c>
    </row>
    <row r="494" spans="1:10" x14ac:dyDescent="0.25">
      <c r="A494" s="3">
        <v>43053</v>
      </c>
      <c r="B494" s="4" t="s">
        <v>91</v>
      </c>
      <c r="C494" s="5">
        <f t="shared" si="529"/>
        <v>470</v>
      </c>
      <c r="D494" s="5" t="s">
        <v>11</v>
      </c>
      <c r="E494" s="6">
        <v>639</v>
      </c>
      <c r="F494" s="6">
        <v>632</v>
      </c>
      <c r="G494" s="6">
        <v>0</v>
      </c>
      <c r="H494" s="6">
        <f t="shared" si="531"/>
        <v>-3290</v>
      </c>
      <c r="I494" s="6">
        <v>0</v>
      </c>
      <c r="J494" s="6">
        <f t="shared" ref="J494:J513" si="532">+I494+H494</f>
        <v>-3290</v>
      </c>
    </row>
    <row r="495" spans="1:10" x14ac:dyDescent="0.25">
      <c r="A495" s="3">
        <v>43052</v>
      </c>
      <c r="B495" s="4" t="s">
        <v>23</v>
      </c>
      <c r="C495" s="5">
        <f t="shared" si="529"/>
        <v>1430</v>
      </c>
      <c r="D495" s="5" t="s">
        <v>11</v>
      </c>
      <c r="E495" s="6">
        <v>210.5</v>
      </c>
      <c r="F495" s="6">
        <v>212.5</v>
      </c>
      <c r="G495" s="6">
        <v>215.5</v>
      </c>
      <c r="H495" s="6">
        <f t="shared" si="531"/>
        <v>2860</v>
      </c>
      <c r="I495" s="6">
        <f>(G495-F495)*C495</f>
        <v>4290</v>
      </c>
      <c r="J495" s="6">
        <f t="shared" si="532"/>
        <v>7150</v>
      </c>
    </row>
    <row r="496" spans="1:10" x14ac:dyDescent="0.25">
      <c r="A496" s="3">
        <v>43052</v>
      </c>
      <c r="B496" s="4" t="s">
        <v>50</v>
      </c>
      <c r="C496" s="5">
        <f t="shared" si="529"/>
        <v>170</v>
      </c>
      <c r="D496" s="5" t="s">
        <v>11</v>
      </c>
      <c r="E496" s="6">
        <v>1738</v>
      </c>
      <c r="F496" s="6">
        <v>1758</v>
      </c>
      <c r="G496" s="6">
        <v>0</v>
      </c>
      <c r="H496" s="6">
        <f t="shared" si="531"/>
        <v>3400</v>
      </c>
      <c r="I496" s="6">
        <v>0</v>
      </c>
      <c r="J496" s="6">
        <f t="shared" si="532"/>
        <v>3400</v>
      </c>
    </row>
    <row r="497" spans="1:10" x14ac:dyDescent="0.25">
      <c r="A497" s="3">
        <v>43052</v>
      </c>
      <c r="B497" s="4" t="s">
        <v>92</v>
      </c>
      <c r="C497" s="5">
        <f t="shared" si="529"/>
        <v>330</v>
      </c>
      <c r="D497" s="5" t="s">
        <v>11</v>
      </c>
      <c r="E497" s="6">
        <v>915</v>
      </c>
      <c r="F497" s="6">
        <v>905</v>
      </c>
      <c r="G497" s="6">
        <v>0</v>
      </c>
      <c r="H497" s="6">
        <f t="shared" si="531"/>
        <v>-3300</v>
      </c>
      <c r="I497" s="6">
        <v>0</v>
      </c>
      <c r="J497" s="6">
        <f t="shared" si="532"/>
        <v>-3300</v>
      </c>
    </row>
    <row r="498" spans="1:10" x14ac:dyDescent="0.25">
      <c r="A498" s="3">
        <v>43049</v>
      </c>
      <c r="B498" s="4" t="s">
        <v>93</v>
      </c>
      <c r="C498" s="5">
        <f t="shared" si="529"/>
        <v>1470</v>
      </c>
      <c r="D498" s="5" t="s">
        <v>11</v>
      </c>
      <c r="E498" s="6">
        <v>204.5</v>
      </c>
      <c r="F498" s="6">
        <v>202</v>
      </c>
      <c r="G498" s="6">
        <v>0</v>
      </c>
      <c r="H498" s="6">
        <f t="shared" si="531"/>
        <v>-3675</v>
      </c>
      <c r="I498" s="6">
        <v>0</v>
      </c>
      <c r="J498" s="6">
        <f t="shared" si="532"/>
        <v>-3675</v>
      </c>
    </row>
    <row r="499" spans="1:10" x14ac:dyDescent="0.25">
      <c r="A499" s="3">
        <v>43049</v>
      </c>
      <c r="B499" s="4" t="s">
        <v>94</v>
      </c>
      <c r="C499" s="5">
        <f t="shared" si="529"/>
        <v>710</v>
      </c>
      <c r="D499" s="5" t="s">
        <v>11</v>
      </c>
      <c r="E499" s="6">
        <v>423</v>
      </c>
      <c r="F499" s="6">
        <v>418</v>
      </c>
      <c r="G499" s="6">
        <v>0</v>
      </c>
      <c r="H499" s="6">
        <f t="shared" si="531"/>
        <v>-3550</v>
      </c>
      <c r="I499" s="6">
        <v>0</v>
      </c>
      <c r="J499" s="6">
        <f t="shared" si="532"/>
        <v>-3550</v>
      </c>
    </row>
    <row r="500" spans="1:10" x14ac:dyDescent="0.25">
      <c r="A500" s="3">
        <v>43048</v>
      </c>
      <c r="B500" s="4" t="s">
        <v>85</v>
      </c>
      <c r="C500" s="5">
        <f t="shared" si="529"/>
        <v>620</v>
      </c>
      <c r="D500" s="5" t="s">
        <v>11</v>
      </c>
      <c r="E500" s="6">
        <v>487</v>
      </c>
      <c r="F500" s="6">
        <v>491.5</v>
      </c>
      <c r="G500" s="6">
        <v>0</v>
      </c>
      <c r="H500" s="6">
        <f t="shared" si="531"/>
        <v>2790</v>
      </c>
      <c r="I500" s="6">
        <v>0</v>
      </c>
      <c r="J500" s="6">
        <f t="shared" si="532"/>
        <v>2790</v>
      </c>
    </row>
    <row r="501" spans="1:10" x14ac:dyDescent="0.25">
      <c r="A501" s="3">
        <v>43048</v>
      </c>
      <c r="B501" s="4" t="s">
        <v>95</v>
      </c>
      <c r="C501" s="5">
        <f t="shared" si="529"/>
        <v>2880</v>
      </c>
      <c r="D501" s="5" t="s">
        <v>11</v>
      </c>
      <c r="E501" s="6">
        <v>104.25</v>
      </c>
      <c r="F501" s="6">
        <v>102.75</v>
      </c>
      <c r="G501" s="6">
        <v>0</v>
      </c>
      <c r="H501" s="6">
        <f t="shared" si="531"/>
        <v>-4320</v>
      </c>
      <c r="I501" s="6">
        <v>0</v>
      </c>
      <c r="J501" s="6">
        <f t="shared" si="532"/>
        <v>-4320</v>
      </c>
    </row>
    <row r="502" spans="1:10" x14ac:dyDescent="0.25">
      <c r="A502" s="3">
        <v>43048</v>
      </c>
      <c r="B502" s="4" t="s">
        <v>96</v>
      </c>
      <c r="C502" s="5">
        <f t="shared" si="529"/>
        <v>1480</v>
      </c>
      <c r="D502" s="5" t="s">
        <v>13</v>
      </c>
      <c r="E502" s="6">
        <v>202.5</v>
      </c>
      <c r="F502" s="6">
        <v>205</v>
      </c>
      <c r="G502" s="6">
        <v>0</v>
      </c>
      <c r="H502" s="6">
        <f t="shared" ref="H502" si="533">(E502-F502)*C502</f>
        <v>-3700</v>
      </c>
      <c r="I502" s="6">
        <v>0</v>
      </c>
      <c r="J502" s="6">
        <f t="shared" si="532"/>
        <v>-3700</v>
      </c>
    </row>
    <row r="503" spans="1:10" x14ac:dyDescent="0.25">
      <c r="A503" s="3">
        <v>43047</v>
      </c>
      <c r="B503" s="4" t="s">
        <v>97</v>
      </c>
      <c r="C503" s="5">
        <f t="shared" si="529"/>
        <v>750</v>
      </c>
      <c r="D503" s="5" t="s">
        <v>11</v>
      </c>
      <c r="E503" s="6">
        <v>401.5</v>
      </c>
      <c r="F503" s="6">
        <v>396.5</v>
      </c>
      <c r="G503" s="6">
        <v>0</v>
      </c>
      <c r="H503" s="6">
        <f t="shared" ref="H503:H504" si="534">(F503-E503)*C503</f>
        <v>-3750</v>
      </c>
      <c r="I503" s="6">
        <v>0</v>
      </c>
      <c r="J503" s="6">
        <f t="shared" si="532"/>
        <v>-3750</v>
      </c>
    </row>
    <row r="504" spans="1:10" x14ac:dyDescent="0.25">
      <c r="A504" s="3">
        <v>43047</v>
      </c>
      <c r="B504" s="4" t="s">
        <v>84</v>
      </c>
      <c r="C504" s="5">
        <f t="shared" si="529"/>
        <v>810</v>
      </c>
      <c r="D504" s="5" t="s">
        <v>11</v>
      </c>
      <c r="E504" s="6">
        <v>372</v>
      </c>
      <c r="F504" s="6">
        <v>369</v>
      </c>
      <c r="G504" s="6">
        <v>0</v>
      </c>
      <c r="H504" s="6">
        <f t="shared" si="534"/>
        <v>-2430</v>
      </c>
      <c r="I504" s="6">
        <v>0</v>
      </c>
      <c r="J504" s="6">
        <f t="shared" si="532"/>
        <v>-2430</v>
      </c>
    </row>
    <row r="505" spans="1:10" x14ac:dyDescent="0.25">
      <c r="A505" s="3">
        <v>43047</v>
      </c>
      <c r="B505" s="4" t="s">
        <v>98</v>
      </c>
      <c r="C505" s="5">
        <f t="shared" si="529"/>
        <v>300</v>
      </c>
      <c r="D505" s="5" t="s">
        <v>13</v>
      </c>
      <c r="E505" s="6">
        <v>1000</v>
      </c>
      <c r="F505" s="6">
        <v>990</v>
      </c>
      <c r="G505" s="6">
        <v>975</v>
      </c>
      <c r="H505" s="6">
        <f t="shared" ref="H505" si="535">(E505-F505)*C505</f>
        <v>3000</v>
      </c>
      <c r="I505" s="6">
        <f>(F505-G505)*C505</f>
        <v>4500</v>
      </c>
      <c r="J505" s="6">
        <f t="shared" si="532"/>
        <v>7500</v>
      </c>
    </row>
    <row r="506" spans="1:10" x14ac:dyDescent="0.25">
      <c r="A506" s="3">
        <v>43047</v>
      </c>
      <c r="B506" s="4" t="s">
        <v>63</v>
      </c>
      <c r="C506" s="5">
        <f t="shared" si="529"/>
        <v>1800</v>
      </c>
      <c r="D506" s="5" t="s">
        <v>11</v>
      </c>
      <c r="E506" s="6">
        <v>167</v>
      </c>
      <c r="F506" s="6">
        <v>165.5</v>
      </c>
      <c r="G506" s="6">
        <v>0</v>
      </c>
      <c r="H506" s="6">
        <f t="shared" ref="H506:H512" si="536">(F506-E506)*C506</f>
        <v>-2700</v>
      </c>
      <c r="I506" s="6">
        <v>0</v>
      </c>
      <c r="J506" s="6">
        <f t="shared" si="532"/>
        <v>-2700</v>
      </c>
    </row>
    <row r="507" spans="1:10" x14ac:dyDescent="0.25">
      <c r="A507" s="3">
        <v>43046</v>
      </c>
      <c r="B507" s="4" t="s">
        <v>99</v>
      </c>
      <c r="C507" s="5">
        <f t="shared" si="529"/>
        <v>1060</v>
      </c>
      <c r="D507" s="5" t="s">
        <v>11</v>
      </c>
      <c r="E507" s="6">
        <v>284</v>
      </c>
      <c r="F507" s="6">
        <v>287</v>
      </c>
      <c r="G507" s="6">
        <v>0</v>
      </c>
      <c r="H507" s="6">
        <f t="shared" si="536"/>
        <v>3180</v>
      </c>
      <c r="I507" s="6">
        <v>0</v>
      </c>
      <c r="J507" s="6">
        <f t="shared" si="532"/>
        <v>3180</v>
      </c>
    </row>
    <row r="508" spans="1:10" x14ac:dyDescent="0.25">
      <c r="A508" s="3">
        <v>43046</v>
      </c>
      <c r="B508" s="4" t="s">
        <v>57</v>
      </c>
      <c r="C508" s="5">
        <f t="shared" si="529"/>
        <v>1280</v>
      </c>
      <c r="D508" s="5" t="s">
        <v>11</v>
      </c>
      <c r="E508" s="6">
        <v>234</v>
      </c>
      <c r="F508" s="6">
        <v>231</v>
      </c>
      <c r="G508" s="6">
        <v>0</v>
      </c>
      <c r="H508" s="6">
        <f t="shared" si="536"/>
        <v>-3840</v>
      </c>
      <c r="I508" s="6">
        <v>0</v>
      </c>
      <c r="J508" s="6">
        <f t="shared" si="532"/>
        <v>-3840</v>
      </c>
    </row>
    <row r="509" spans="1:10" x14ac:dyDescent="0.25">
      <c r="A509" s="3">
        <v>43046</v>
      </c>
      <c r="B509" s="4" t="s">
        <v>100</v>
      </c>
      <c r="C509" s="5">
        <f t="shared" si="529"/>
        <v>700</v>
      </c>
      <c r="D509" s="5" t="s">
        <v>11</v>
      </c>
      <c r="E509" s="6">
        <v>430</v>
      </c>
      <c r="F509" s="6">
        <v>435</v>
      </c>
      <c r="G509" s="6">
        <v>0</v>
      </c>
      <c r="H509" s="6">
        <f t="shared" si="536"/>
        <v>3500</v>
      </c>
      <c r="I509" s="6">
        <v>0</v>
      </c>
      <c r="J509" s="6">
        <f t="shared" si="532"/>
        <v>3500</v>
      </c>
    </row>
    <row r="510" spans="1:10" x14ac:dyDescent="0.25">
      <c r="A510" s="3">
        <v>43045</v>
      </c>
      <c r="B510" s="4" t="s">
        <v>101</v>
      </c>
      <c r="C510" s="5">
        <f t="shared" si="529"/>
        <v>810</v>
      </c>
      <c r="D510" s="5" t="s">
        <v>11</v>
      </c>
      <c r="E510" s="6">
        <v>371.5</v>
      </c>
      <c r="F510" s="6">
        <v>374.5</v>
      </c>
      <c r="G510" s="6">
        <v>378.5</v>
      </c>
      <c r="H510" s="6">
        <f t="shared" si="536"/>
        <v>2430</v>
      </c>
      <c r="I510" s="6">
        <f>(G510-F510)*C510</f>
        <v>3240</v>
      </c>
      <c r="J510" s="6">
        <f t="shared" si="532"/>
        <v>5670</v>
      </c>
    </row>
    <row r="511" spans="1:10" x14ac:dyDescent="0.25">
      <c r="A511" s="3">
        <v>43045</v>
      </c>
      <c r="B511" s="4" t="s">
        <v>45</v>
      </c>
      <c r="C511" s="5">
        <f t="shared" si="529"/>
        <v>2060</v>
      </c>
      <c r="D511" s="5" t="s">
        <v>11</v>
      </c>
      <c r="E511" s="6">
        <v>145.75</v>
      </c>
      <c r="F511" s="6">
        <v>147.25</v>
      </c>
      <c r="G511" s="6">
        <v>149.25</v>
      </c>
      <c r="H511" s="6">
        <f t="shared" si="536"/>
        <v>3090</v>
      </c>
      <c r="I511" s="6">
        <f>(G511-F511)*C511</f>
        <v>4120</v>
      </c>
      <c r="J511" s="6">
        <f t="shared" si="532"/>
        <v>7210</v>
      </c>
    </row>
    <row r="512" spans="1:10" x14ac:dyDescent="0.25">
      <c r="A512" s="3">
        <v>43045</v>
      </c>
      <c r="B512" s="4" t="s">
        <v>63</v>
      </c>
      <c r="C512" s="5">
        <f t="shared" si="529"/>
        <v>1650</v>
      </c>
      <c r="D512" s="5" t="s">
        <v>11</v>
      </c>
      <c r="E512" s="6">
        <v>181.5</v>
      </c>
      <c r="F512" s="6">
        <v>179.5</v>
      </c>
      <c r="G512" s="6">
        <v>0</v>
      </c>
      <c r="H512" s="6">
        <f t="shared" si="536"/>
        <v>-3300</v>
      </c>
      <c r="I512" s="6">
        <v>0</v>
      </c>
      <c r="J512" s="6">
        <f t="shared" si="532"/>
        <v>-3300</v>
      </c>
    </row>
    <row r="513" spans="1:10" x14ac:dyDescent="0.25">
      <c r="A513" s="3">
        <v>43042</v>
      </c>
      <c r="B513" s="4" t="s">
        <v>62</v>
      </c>
      <c r="C513" s="5">
        <f t="shared" si="529"/>
        <v>1780</v>
      </c>
      <c r="D513" s="5" t="s">
        <v>13</v>
      </c>
      <c r="E513" s="6">
        <v>168.25</v>
      </c>
      <c r="F513" s="6">
        <v>167.5</v>
      </c>
      <c r="G513" s="6">
        <v>0</v>
      </c>
      <c r="H513" s="6">
        <f t="shared" ref="H513" si="537">(E513-F513)*C513</f>
        <v>1335</v>
      </c>
      <c r="I513" s="6">
        <v>0</v>
      </c>
      <c r="J513" s="6">
        <f t="shared" si="532"/>
        <v>1335</v>
      </c>
    </row>
    <row r="514" spans="1:10" x14ac:dyDescent="0.25">
      <c r="A514" s="3">
        <v>43042</v>
      </c>
      <c r="B514" s="4" t="s">
        <v>25</v>
      </c>
      <c r="C514" s="5">
        <f>MROUND(300000/E514,10)</f>
        <v>1890</v>
      </c>
      <c r="D514" s="5" t="s">
        <v>11</v>
      </c>
      <c r="E514" s="6">
        <v>158.5</v>
      </c>
      <c r="F514" s="6">
        <v>158.5</v>
      </c>
      <c r="G514" s="6">
        <v>0</v>
      </c>
      <c r="H514" s="6">
        <f t="shared" ref="H514:H516" si="538">(F514-E514)*C514</f>
        <v>0</v>
      </c>
      <c r="I514" s="6">
        <v>0</v>
      </c>
      <c r="J514" s="6">
        <v>0</v>
      </c>
    </row>
    <row r="515" spans="1:10" x14ac:dyDescent="0.25">
      <c r="A515" s="3">
        <v>43041</v>
      </c>
      <c r="B515" s="4" t="s">
        <v>62</v>
      </c>
      <c r="C515" s="5">
        <f t="shared" ref="C515:C520" si="539">MROUND(300000/E515,10)</f>
        <v>2010</v>
      </c>
      <c r="D515" s="5" t="s">
        <v>11</v>
      </c>
      <c r="E515" s="6">
        <v>149.5</v>
      </c>
      <c r="F515" s="6">
        <v>151.5</v>
      </c>
      <c r="G515" s="6">
        <v>154.5</v>
      </c>
      <c r="H515" s="6">
        <f t="shared" si="538"/>
        <v>4020</v>
      </c>
      <c r="I515" s="6">
        <f>(G515-F515)*C515</f>
        <v>6030</v>
      </c>
      <c r="J515" s="6">
        <f t="shared" ref="J515:J520" si="540">+I515+H515</f>
        <v>10050</v>
      </c>
    </row>
    <row r="516" spans="1:10" x14ac:dyDescent="0.25">
      <c r="A516" s="3">
        <v>43041</v>
      </c>
      <c r="B516" s="4" t="s">
        <v>93</v>
      </c>
      <c r="C516" s="5">
        <f t="shared" si="539"/>
        <v>1480</v>
      </c>
      <c r="D516" s="5" t="s">
        <v>11</v>
      </c>
      <c r="E516" s="6">
        <v>202.5</v>
      </c>
      <c r="F516" s="6">
        <v>200</v>
      </c>
      <c r="G516" s="6">
        <v>0</v>
      </c>
      <c r="H516" s="6">
        <f t="shared" si="538"/>
        <v>-3700</v>
      </c>
      <c r="I516" s="6">
        <v>0</v>
      </c>
      <c r="J516" s="6">
        <f t="shared" si="540"/>
        <v>-3700</v>
      </c>
    </row>
    <row r="517" spans="1:10" x14ac:dyDescent="0.25">
      <c r="A517" s="3">
        <v>43041</v>
      </c>
      <c r="B517" s="4" t="s">
        <v>102</v>
      </c>
      <c r="C517" s="5">
        <f t="shared" si="539"/>
        <v>570</v>
      </c>
      <c r="D517" s="5" t="s">
        <v>13</v>
      </c>
      <c r="E517" s="6">
        <v>530</v>
      </c>
      <c r="F517" s="6">
        <v>535</v>
      </c>
      <c r="G517" s="6">
        <v>0</v>
      </c>
      <c r="H517" s="6">
        <f t="shared" ref="H517" si="541">(E517-F517)*C517</f>
        <v>-2850</v>
      </c>
      <c r="I517" s="6">
        <v>0</v>
      </c>
      <c r="J517" s="6">
        <f t="shared" si="540"/>
        <v>-2850</v>
      </c>
    </row>
    <row r="518" spans="1:10" x14ac:dyDescent="0.25">
      <c r="A518" s="3">
        <v>43040</v>
      </c>
      <c r="B518" s="4" t="s">
        <v>103</v>
      </c>
      <c r="C518" s="5">
        <f t="shared" si="539"/>
        <v>240</v>
      </c>
      <c r="D518" s="5" t="s">
        <v>11</v>
      </c>
      <c r="E518" s="6">
        <v>1245</v>
      </c>
      <c r="F518" s="6">
        <v>1260</v>
      </c>
      <c r="G518" s="6">
        <v>0</v>
      </c>
      <c r="H518" s="6">
        <f t="shared" ref="H518:H520" si="542">(F518-E518)*C518</f>
        <v>3600</v>
      </c>
      <c r="I518" s="6">
        <v>0</v>
      </c>
      <c r="J518" s="6">
        <f t="shared" si="540"/>
        <v>3600</v>
      </c>
    </row>
    <row r="519" spans="1:10" x14ac:dyDescent="0.25">
      <c r="A519" s="3">
        <v>43040</v>
      </c>
      <c r="B519" s="4" t="s">
        <v>104</v>
      </c>
      <c r="C519" s="5">
        <f t="shared" si="539"/>
        <v>240</v>
      </c>
      <c r="D519" s="5" t="s">
        <v>11</v>
      </c>
      <c r="E519" s="6">
        <v>1240</v>
      </c>
      <c r="F519" s="6">
        <v>1255</v>
      </c>
      <c r="G519" s="6">
        <v>0</v>
      </c>
      <c r="H519" s="6">
        <f t="shared" si="542"/>
        <v>3600</v>
      </c>
      <c r="I519" s="6">
        <v>0</v>
      </c>
      <c r="J519" s="6">
        <f t="shared" si="540"/>
        <v>3600</v>
      </c>
    </row>
    <row r="520" spans="1:10" x14ac:dyDescent="0.25">
      <c r="A520" s="3">
        <v>43040</v>
      </c>
      <c r="B520" s="4" t="s">
        <v>81</v>
      </c>
      <c r="C520" s="5">
        <f t="shared" si="539"/>
        <v>1610</v>
      </c>
      <c r="D520" s="5" t="s">
        <v>11</v>
      </c>
      <c r="E520" s="6">
        <v>186.5</v>
      </c>
      <c r="F520" s="6">
        <v>186.5</v>
      </c>
      <c r="G520" s="6">
        <v>0</v>
      </c>
      <c r="H520" s="6">
        <f t="shared" si="542"/>
        <v>0</v>
      </c>
      <c r="I520" s="6">
        <v>0</v>
      </c>
      <c r="J520" s="6">
        <f t="shared" si="540"/>
        <v>0</v>
      </c>
    </row>
    <row r="521" spans="1:10" x14ac:dyDescent="0.25">
      <c r="A521" s="25"/>
      <c r="B521" s="26"/>
      <c r="C521" s="27"/>
      <c r="D521" s="27"/>
      <c r="E521" s="28"/>
      <c r="F521" s="28"/>
      <c r="G521" s="28"/>
      <c r="H521" s="28"/>
      <c r="I521" s="29"/>
      <c r="J521" s="29"/>
    </row>
    <row r="522" spans="1:10" x14ac:dyDescent="0.25">
      <c r="A522" s="3">
        <v>43039</v>
      </c>
      <c r="B522" s="4" t="s">
        <v>105</v>
      </c>
      <c r="C522" s="5">
        <f t="shared" ref="C522:C566" si="543">MROUND(300000/E522,10)</f>
        <v>240</v>
      </c>
      <c r="D522" s="5" t="s">
        <v>11</v>
      </c>
      <c r="E522" s="6">
        <v>1242</v>
      </c>
      <c r="F522" s="6">
        <v>1254</v>
      </c>
      <c r="G522" s="6">
        <v>1269</v>
      </c>
      <c r="H522" s="6">
        <f t="shared" ref="H522:H532" si="544">(F522-E522)*C522</f>
        <v>2880</v>
      </c>
      <c r="I522" s="6">
        <f>(G522-F522)*C522</f>
        <v>3600</v>
      </c>
      <c r="J522" s="6">
        <f t="shared" ref="J522:J566" si="545">+I522+H522</f>
        <v>6480</v>
      </c>
    </row>
    <row r="523" spans="1:10" x14ac:dyDescent="0.25">
      <c r="A523" s="3">
        <v>43039</v>
      </c>
      <c r="B523" s="4" t="s">
        <v>106</v>
      </c>
      <c r="C523" s="5">
        <f t="shared" si="543"/>
        <v>290</v>
      </c>
      <c r="D523" s="5" t="s">
        <v>11</v>
      </c>
      <c r="E523" s="6">
        <v>1031</v>
      </c>
      <c r="F523" s="6">
        <v>1041</v>
      </c>
      <c r="G523" s="6">
        <v>1056</v>
      </c>
      <c r="H523" s="6">
        <f t="shared" si="544"/>
        <v>2900</v>
      </c>
      <c r="I523" s="6">
        <f>(G523-F523)*C523</f>
        <v>4350</v>
      </c>
      <c r="J523" s="6">
        <f t="shared" si="545"/>
        <v>7250</v>
      </c>
    </row>
    <row r="524" spans="1:10" x14ac:dyDescent="0.25">
      <c r="A524" s="3">
        <v>43038</v>
      </c>
      <c r="B524" s="4" t="s">
        <v>107</v>
      </c>
      <c r="C524" s="5">
        <f t="shared" si="543"/>
        <v>960</v>
      </c>
      <c r="D524" s="5" t="s">
        <v>11</v>
      </c>
      <c r="E524" s="6">
        <v>312</v>
      </c>
      <c r="F524" s="6">
        <v>315</v>
      </c>
      <c r="G524" s="6">
        <v>0</v>
      </c>
      <c r="H524" s="6">
        <f t="shared" si="544"/>
        <v>2880</v>
      </c>
      <c r="I524" s="6">
        <v>0</v>
      </c>
      <c r="J524" s="6">
        <f t="shared" si="545"/>
        <v>2880</v>
      </c>
    </row>
    <row r="525" spans="1:10" x14ac:dyDescent="0.25">
      <c r="A525" s="3">
        <v>43038</v>
      </c>
      <c r="B525" s="4" t="s">
        <v>108</v>
      </c>
      <c r="C525" s="5">
        <f t="shared" si="543"/>
        <v>180</v>
      </c>
      <c r="D525" s="5" t="s">
        <v>11</v>
      </c>
      <c r="E525" s="6">
        <v>1695</v>
      </c>
      <c r="F525" s="6">
        <v>1710</v>
      </c>
      <c r="G525" s="6">
        <v>0</v>
      </c>
      <c r="H525" s="6">
        <f t="shared" si="544"/>
        <v>2700</v>
      </c>
      <c r="I525" s="6">
        <v>0</v>
      </c>
      <c r="J525" s="6">
        <f t="shared" si="545"/>
        <v>2700</v>
      </c>
    </row>
    <row r="526" spans="1:10" x14ac:dyDescent="0.25">
      <c r="A526" s="3">
        <v>43038</v>
      </c>
      <c r="B526" s="4" t="s">
        <v>109</v>
      </c>
      <c r="C526" s="5">
        <f t="shared" si="543"/>
        <v>590</v>
      </c>
      <c r="D526" s="5" t="s">
        <v>11</v>
      </c>
      <c r="E526" s="6">
        <v>505</v>
      </c>
      <c r="F526" s="6">
        <v>510</v>
      </c>
      <c r="G526" s="6">
        <v>0</v>
      </c>
      <c r="H526" s="6">
        <f t="shared" si="544"/>
        <v>2950</v>
      </c>
      <c r="I526" s="6">
        <v>0</v>
      </c>
      <c r="J526" s="6">
        <f t="shared" si="545"/>
        <v>2950</v>
      </c>
    </row>
    <row r="527" spans="1:10" x14ac:dyDescent="0.25">
      <c r="A527" s="3">
        <v>43035</v>
      </c>
      <c r="B527" s="4" t="s">
        <v>47</v>
      </c>
      <c r="C527" s="5">
        <f t="shared" si="543"/>
        <v>730</v>
      </c>
      <c r="D527" s="5" t="s">
        <v>11</v>
      </c>
      <c r="E527" s="6">
        <v>410</v>
      </c>
      <c r="F527" s="6">
        <v>414</v>
      </c>
      <c r="G527" s="6">
        <v>0</v>
      </c>
      <c r="H527" s="6">
        <f t="shared" si="544"/>
        <v>2920</v>
      </c>
      <c r="I527" s="6">
        <v>0</v>
      </c>
      <c r="J527" s="6">
        <f t="shared" si="545"/>
        <v>2920</v>
      </c>
    </row>
    <row r="528" spans="1:10" x14ac:dyDescent="0.25">
      <c r="A528" s="3">
        <v>43035</v>
      </c>
      <c r="B528" s="4" t="s">
        <v>102</v>
      </c>
      <c r="C528" s="5">
        <f t="shared" si="543"/>
        <v>610</v>
      </c>
      <c r="D528" s="5" t="s">
        <v>11</v>
      </c>
      <c r="E528" s="6">
        <v>488</v>
      </c>
      <c r="F528" s="6">
        <v>491.5</v>
      </c>
      <c r="G528" s="6">
        <v>0</v>
      </c>
      <c r="H528" s="6">
        <f t="shared" si="544"/>
        <v>2135</v>
      </c>
      <c r="I528" s="6">
        <v>0</v>
      </c>
      <c r="J528" s="6">
        <f t="shared" si="545"/>
        <v>2135</v>
      </c>
    </row>
    <row r="529" spans="1:10" x14ac:dyDescent="0.25">
      <c r="A529" s="3">
        <v>43035</v>
      </c>
      <c r="B529" s="4" t="s">
        <v>77</v>
      </c>
      <c r="C529" s="5">
        <f t="shared" si="543"/>
        <v>510</v>
      </c>
      <c r="D529" s="5" t="s">
        <v>11</v>
      </c>
      <c r="E529" s="6">
        <v>592</v>
      </c>
      <c r="F529" s="6">
        <v>587</v>
      </c>
      <c r="G529" s="6">
        <v>0</v>
      </c>
      <c r="H529" s="6">
        <f t="shared" si="544"/>
        <v>-2550</v>
      </c>
      <c r="I529" s="6">
        <v>0</v>
      </c>
      <c r="J529" s="6">
        <f t="shared" si="545"/>
        <v>-2550</v>
      </c>
    </row>
    <row r="530" spans="1:10" x14ac:dyDescent="0.25">
      <c r="A530" s="3">
        <v>43034</v>
      </c>
      <c r="B530" s="4" t="s">
        <v>57</v>
      </c>
      <c r="C530" s="5">
        <f t="shared" si="543"/>
        <v>1440</v>
      </c>
      <c r="D530" s="5" t="s">
        <v>11</v>
      </c>
      <c r="E530" s="6">
        <v>209</v>
      </c>
      <c r="F530" s="6">
        <v>206.5</v>
      </c>
      <c r="G530" s="6">
        <v>0</v>
      </c>
      <c r="H530" s="6">
        <f t="shared" si="544"/>
        <v>-3600</v>
      </c>
      <c r="I530" s="6">
        <v>0</v>
      </c>
      <c r="J530" s="6">
        <f t="shared" si="545"/>
        <v>-3600</v>
      </c>
    </row>
    <row r="531" spans="1:10" x14ac:dyDescent="0.25">
      <c r="A531" s="3">
        <v>43034</v>
      </c>
      <c r="B531" s="4" t="s">
        <v>110</v>
      </c>
      <c r="C531" s="5">
        <f t="shared" si="543"/>
        <v>3050</v>
      </c>
      <c r="D531" s="5" t="s">
        <v>11</v>
      </c>
      <c r="E531" s="6">
        <v>98.5</v>
      </c>
      <c r="F531" s="6">
        <v>97.5</v>
      </c>
      <c r="G531" s="6">
        <v>0</v>
      </c>
      <c r="H531" s="6">
        <f t="shared" si="544"/>
        <v>-3050</v>
      </c>
      <c r="I531" s="6">
        <v>0</v>
      </c>
      <c r="J531" s="6">
        <f t="shared" si="545"/>
        <v>-3050</v>
      </c>
    </row>
    <row r="532" spans="1:10" x14ac:dyDescent="0.25">
      <c r="A532" s="3">
        <v>43033</v>
      </c>
      <c r="B532" s="4" t="s">
        <v>111</v>
      </c>
      <c r="C532" s="5">
        <f t="shared" si="543"/>
        <v>1010</v>
      </c>
      <c r="D532" s="5" t="s">
        <v>11</v>
      </c>
      <c r="E532" s="6">
        <v>298</v>
      </c>
      <c r="F532" s="6">
        <v>301</v>
      </c>
      <c r="G532" s="6">
        <v>305</v>
      </c>
      <c r="H532" s="6">
        <f t="shared" si="544"/>
        <v>3030</v>
      </c>
      <c r="I532" s="6">
        <f>(G532-F532)*C532</f>
        <v>4040</v>
      </c>
      <c r="J532" s="6">
        <f t="shared" si="545"/>
        <v>7070</v>
      </c>
    </row>
    <row r="533" spans="1:10" x14ac:dyDescent="0.25">
      <c r="A533" s="3">
        <v>43033</v>
      </c>
      <c r="B533" s="4" t="s">
        <v>106</v>
      </c>
      <c r="C533" s="5">
        <f t="shared" si="543"/>
        <v>290</v>
      </c>
      <c r="D533" s="5" t="s">
        <v>13</v>
      </c>
      <c r="E533" s="6">
        <v>1025</v>
      </c>
      <c r="F533" s="6">
        <v>1015</v>
      </c>
      <c r="G533" s="6">
        <v>1000</v>
      </c>
      <c r="H533" s="6">
        <f t="shared" ref="H533" si="546">(E533-F533)*C533</f>
        <v>2900</v>
      </c>
      <c r="I533" s="6">
        <f>(F533-G533)*C533</f>
        <v>4350</v>
      </c>
      <c r="J533" s="6">
        <f t="shared" si="545"/>
        <v>7250</v>
      </c>
    </row>
    <row r="534" spans="1:10" x14ac:dyDescent="0.25">
      <c r="A534" s="3">
        <v>43032</v>
      </c>
      <c r="B534" s="4" t="s">
        <v>27</v>
      </c>
      <c r="C534" s="5">
        <f t="shared" si="543"/>
        <v>1720</v>
      </c>
      <c r="D534" s="5" t="s">
        <v>11</v>
      </c>
      <c r="E534" s="6">
        <v>174</v>
      </c>
      <c r="F534" s="6">
        <v>175.75</v>
      </c>
      <c r="G534" s="6">
        <v>176.75</v>
      </c>
      <c r="H534" s="6">
        <f t="shared" ref="H534:H536" si="547">(F534-E534)*C534</f>
        <v>3010</v>
      </c>
      <c r="I534" s="6">
        <f>(G534-F534)*C534</f>
        <v>1720</v>
      </c>
      <c r="J534" s="6">
        <f t="shared" si="545"/>
        <v>4730</v>
      </c>
    </row>
    <row r="535" spans="1:10" x14ac:dyDescent="0.25">
      <c r="A535" s="3">
        <v>43032</v>
      </c>
      <c r="B535" s="4" t="s">
        <v>112</v>
      </c>
      <c r="C535" s="5">
        <f t="shared" si="543"/>
        <v>730</v>
      </c>
      <c r="D535" s="5" t="s">
        <v>11</v>
      </c>
      <c r="E535" s="6">
        <v>411</v>
      </c>
      <c r="F535" s="6">
        <v>415</v>
      </c>
      <c r="G535" s="6">
        <v>0</v>
      </c>
      <c r="H535" s="6">
        <f t="shared" si="547"/>
        <v>2920</v>
      </c>
      <c r="I535" s="6">
        <v>0</v>
      </c>
      <c r="J535" s="6">
        <f t="shared" si="545"/>
        <v>2920</v>
      </c>
    </row>
    <row r="536" spans="1:10" x14ac:dyDescent="0.25">
      <c r="A536" s="3">
        <v>43031</v>
      </c>
      <c r="B536" s="4" t="s">
        <v>113</v>
      </c>
      <c r="C536" s="5">
        <f t="shared" si="543"/>
        <v>330</v>
      </c>
      <c r="D536" s="5" t="s">
        <v>11</v>
      </c>
      <c r="E536" s="6">
        <v>922</v>
      </c>
      <c r="F536" s="6">
        <v>931</v>
      </c>
      <c r="G536" s="6">
        <v>941</v>
      </c>
      <c r="H536" s="6">
        <f t="shared" si="547"/>
        <v>2970</v>
      </c>
      <c r="I536" s="6">
        <f>(G536-F536)*C536</f>
        <v>3300</v>
      </c>
      <c r="J536" s="6">
        <f t="shared" si="545"/>
        <v>6270</v>
      </c>
    </row>
    <row r="537" spans="1:10" x14ac:dyDescent="0.25">
      <c r="A537" s="3">
        <v>43026</v>
      </c>
      <c r="B537" s="4" t="s">
        <v>41</v>
      </c>
      <c r="C537" s="5">
        <f t="shared" si="543"/>
        <v>290</v>
      </c>
      <c r="D537" s="5" t="s">
        <v>13</v>
      </c>
      <c r="E537" s="6">
        <v>1023</v>
      </c>
      <c r="F537" s="6">
        <v>1018</v>
      </c>
      <c r="G537" s="6">
        <v>0</v>
      </c>
      <c r="H537" s="6">
        <f t="shared" ref="H537:H538" si="548">(E537-F537)*C537</f>
        <v>1450</v>
      </c>
      <c r="I537" s="6">
        <v>0</v>
      </c>
      <c r="J537" s="6">
        <f t="shared" si="545"/>
        <v>1450</v>
      </c>
    </row>
    <row r="538" spans="1:10" x14ac:dyDescent="0.25">
      <c r="A538" s="3">
        <v>43026</v>
      </c>
      <c r="B538" s="4" t="s">
        <v>97</v>
      </c>
      <c r="C538" s="5">
        <f t="shared" si="543"/>
        <v>790</v>
      </c>
      <c r="D538" s="5" t="s">
        <v>13</v>
      </c>
      <c r="E538" s="6">
        <v>379</v>
      </c>
      <c r="F538" s="6">
        <v>375</v>
      </c>
      <c r="G538" s="6">
        <v>0</v>
      </c>
      <c r="H538" s="6">
        <f t="shared" si="548"/>
        <v>3160</v>
      </c>
      <c r="I538" s="6">
        <v>0</v>
      </c>
      <c r="J538" s="6">
        <f t="shared" si="545"/>
        <v>3160</v>
      </c>
    </row>
    <row r="539" spans="1:10" x14ac:dyDescent="0.25">
      <c r="A539" s="3">
        <v>43025</v>
      </c>
      <c r="B539" s="4" t="s">
        <v>114</v>
      </c>
      <c r="C539" s="5">
        <f t="shared" si="543"/>
        <v>1400</v>
      </c>
      <c r="D539" s="5" t="s">
        <v>11</v>
      </c>
      <c r="E539" s="6">
        <v>215</v>
      </c>
      <c r="F539" s="6">
        <v>212</v>
      </c>
      <c r="G539" s="6">
        <v>0</v>
      </c>
      <c r="H539" s="6">
        <f t="shared" ref="H539:H549" si="549">(F539-E539)*C539</f>
        <v>-4200</v>
      </c>
      <c r="I539" s="6">
        <v>0</v>
      </c>
      <c r="J539" s="6">
        <f t="shared" si="545"/>
        <v>-4200</v>
      </c>
    </row>
    <row r="540" spans="1:10" x14ac:dyDescent="0.25">
      <c r="A540" s="3">
        <v>43024</v>
      </c>
      <c r="B540" s="4" t="s">
        <v>57</v>
      </c>
      <c r="C540" s="5">
        <f t="shared" si="543"/>
        <v>1410</v>
      </c>
      <c r="D540" s="5" t="s">
        <v>11</v>
      </c>
      <c r="E540" s="6">
        <v>212.5</v>
      </c>
      <c r="F540" s="6">
        <v>210</v>
      </c>
      <c r="G540" s="6">
        <v>0</v>
      </c>
      <c r="H540" s="6">
        <f t="shared" si="549"/>
        <v>-3525</v>
      </c>
      <c r="I540" s="6">
        <v>0</v>
      </c>
      <c r="J540" s="6">
        <f t="shared" si="545"/>
        <v>-3525</v>
      </c>
    </row>
    <row r="541" spans="1:10" x14ac:dyDescent="0.25">
      <c r="A541" s="3">
        <v>43024</v>
      </c>
      <c r="B541" s="4" t="s">
        <v>115</v>
      </c>
      <c r="C541" s="5">
        <f t="shared" si="543"/>
        <v>2480</v>
      </c>
      <c r="D541" s="5" t="s">
        <v>11</v>
      </c>
      <c r="E541" s="6">
        <v>121</v>
      </c>
      <c r="F541" s="6">
        <v>122.25</v>
      </c>
      <c r="G541" s="6">
        <v>124.25</v>
      </c>
      <c r="H541" s="6">
        <f t="shared" si="549"/>
        <v>3100</v>
      </c>
      <c r="I541" s="6">
        <f>(G541-F541)*C541</f>
        <v>4960</v>
      </c>
      <c r="J541" s="6">
        <f t="shared" si="545"/>
        <v>8060</v>
      </c>
    </row>
    <row r="542" spans="1:10" x14ac:dyDescent="0.25">
      <c r="A542" s="3">
        <v>43021</v>
      </c>
      <c r="B542" s="4" t="s">
        <v>114</v>
      </c>
      <c r="C542" s="5">
        <f t="shared" si="543"/>
        <v>1380</v>
      </c>
      <c r="D542" s="5" t="s">
        <v>11</v>
      </c>
      <c r="E542" s="6">
        <v>218</v>
      </c>
      <c r="F542" s="6">
        <v>220</v>
      </c>
      <c r="G542" s="6">
        <v>0</v>
      </c>
      <c r="H542" s="6">
        <f t="shared" si="549"/>
        <v>2760</v>
      </c>
      <c r="I542" s="6">
        <v>0</v>
      </c>
      <c r="J542" s="6">
        <f t="shared" si="545"/>
        <v>2760</v>
      </c>
    </row>
    <row r="543" spans="1:10" x14ac:dyDescent="0.25">
      <c r="A543" s="3">
        <v>43021</v>
      </c>
      <c r="B543" s="4" t="s">
        <v>116</v>
      </c>
      <c r="C543" s="5">
        <f t="shared" si="543"/>
        <v>430</v>
      </c>
      <c r="D543" s="5" t="s">
        <v>11</v>
      </c>
      <c r="E543" s="6">
        <v>700</v>
      </c>
      <c r="F543" s="6">
        <v>700</v>
      </c>
      <c r="G543" s="6">
        <v>0</v>
      </c>
      <c r="H543" s="6">
        <f t="shared" si="549"/>
        <v>0</v>
      </c>
      <c r="I543" s="6">
        <v>0</v>
      </c>
      <c r="J543" s="6">
        <f t="shared" si="545"/>
        <v>0</v>
      </c>
    </row>
    <row r="544" spans="1:10" x14ac:dyDescent="0.25">
      <c r="A544" s="3">
        <v>43021</v>
      </c>
      <c r="B544" s="4" t="s">
        <v>117</v>
      </c>
      <c r="C544" s="5">
        <f t="shared" si="543"/>
        <v>170</v>
      </c>
      <c r="D544" s="5" t="s">
        <v>11</v>
      </c>
      <c r="E544" s="6">
        <v>1750</v>
      </c>
      <c r="F544" s="6">
        <v>1730</v>
      </c>
      <c r="G544" s="6">
        <v>0</v>
      </c>
      <c r="H544" s="6">
        <f t="shared" si="549"/>
        <v>-3400</v>
      </c>
      <c r="I544" s="6">
        <v>0</v>
      </c>
      <c r="J544" s="6">
        <f t="shared" si="545"/>
        <v>-3400</v>
      </c>
    </row>
    <row r="545" spans="1:10" x14ac:dyDescent="0.25">
      <c r="A545" s="3">
        <v>43020</v>
      </c>
      <c r="B545" s="4" t="s">
        <v>116</v>
      </c>
      <c r="C545" s="5">
        <f t="shared" si="543"/>
        <v>430</v>
      </c>
      <c r="D545" s="5" t="s">
        <v>11</v>
      </c>
      <c r="E545" s="6">
        <v>691</v>
      </c>
      <c r="F545" s="6">
        <v>693.5</v>
      </c>
      <c r="G545" s="6">
        <v>0</v>
      </c>
      <c r="H545" s="6">
        <f t="shared" si="549"/>
        <v>1075</v>
      </c>
      <c r="I545" s="6">
        <v>0</v>
      </c>
      <c r="J545" s="6">
        <f t="shared" si="545"/>
        <v>1075</v>
      </c>
    </row>
    <row r="546" spans="1:10" x14ac:dyDescent="0.25">
      <c r="A546" s="3">
        <v>43020</v>
      </c>
      <c r="B546" s="4" t="s">
        <v>118</v>
      </c>
      <c r="C546" s="5">
        <f t="shared" si="543"/>
        <v>120</v>
      </c>
      <c r="D546" s="5" t="s">
        <v>11</v>
      </c>
      <c r="E546" s="6">
        <v>2520</v>
      </c>
      <c r="F546" s="6">
        <v>2540</v>
      </c>
      <c r="G546" s="6">
        <v>2555</v>
      </c>
      <c r="H546" s="6">
        <f t="shared" si="549"/>
        <v>2400</v>
      </c>
      <c r="I546" s="6">
        <f>(G546-F546)*C546</f>
        <v>1800</v>
      </c>
      <c r="J546" s="6">
        <f t="shared" si="545"/>
        <v>4200</v>
      </c>
    </row>
    <row r="547" spans="1:10" x14ac:dyDescent="0.25">
      <c r="A547" s="3">
        <v>43020</v>
      </c>
      <c r="B547" s="4" t="s">
        <v>23</v>
      </c>
      <c r="C547" s="5">
        <f t="shared" si="543"/>
        <v>1520</v>
      </c>
      <c r="D547" s="5" t="s">
        <v>11</v>
      </c>
      <c r="E547" s="6">
        <v>197.1</v>
      </c>
      <c r="F547" s="6">
        <v>198.1</v>
      </c>
      <c r="G547" s="6">
        <v>0</v>
      </c>
      <c r="H547" s="6">
        <f t="shared" si="549"/>
        <v>1520</v>
      </c>
      <c r="I547" s="6">
        <v>0</v>
      </c>
      <c r="J547" s="6">
        <f t="shared" si="545"/>
        <v>1520</v>
      </c>
    </row>
    <row r="548" spans="1:10" x14ac:dyDescent="0.25">
      <c r="A548" s="3">
        <v>43020</v>
      </c>
      <c r="B548" s="4" t="s">
        <v>109</v>
      </c>
      <c r="C548" s="5">
        <f t="shared" si="543"/>
        <v>640</v>
      </c>
      <c r="D548" s="5" t="s">
        <v>11</v>
      </c>
      <c r="E548" s="6">
        <v>467.25</v>
      </c>
      <c r="F548" s="6">
        <v>463</v>
      </c>
      <c r="G548" s="6">
        <v>0</v>
      </c>
      <c r="H548" s="6">
        <f t="shared" si="549"/>
        <v>-2720</v>
      </c>
      <c r="I548" s="6">
        <v>0</v>
      </c>
      <c r="J548" s="6">
        <f t="shared" si="545"/>
        <v>-2720</v>
      </c>
    </row>
    <row r="549" spans="1:10" x14ac:dyDescent="0.25">
      <c r="A549" s="3">
        <v>43019</v>
      </c>
      <c r="B549" s="4" t="s">
        <v>119</v>
      </c>
      <c r="C549" s="5">
        <f t="shared" si="543"/>
        <v>820</v>
      </c>
      <c r="D549" s="5" t="s">
        <v>11</v>
      </c>
      <c r="E549" s="6">
        <v>366</v>
      </c>
      <c r="F549" s="6">
        <v>369</v>
      </c>
      <c r="G549" s="6">
        <v>371</v>
      </c>
      <c r="H549" s="6">
        <f t="shared" si="549"/>
        <v>2460</v>
      </c>
      <c r="I549" s="6">
        <f>(G549-F549)*C549</f>
        <v>1640</v>
      </c>
      <c r="J549" s="6">
        <f t="shared" si="545"/>
        <v>4100</v>
      </c>
    </row>
    <row r="550" spans="1:10" x14ac:dyDescent="0.25">
      <c r="A550" s="3">
        <v>43019</v>
      </c>
      <c r="B550" s="4" t="s">
        <v>68</v>
      </c>
      <c r="C550" s="5">
        <f t="shared" si="543"/>
        <v>200</v>
      </c>
      <c r="D550" s="5" t="s">
        <v>13</v>
      </c>
      <c r="E550" s="6">
        <v>1505</v>
      </c>
      <c r="F550" s="6">
        <v>1495</v>
      </c>
      <c r="G550" s="6">
        <v>1485</v>
      </c>
      <c r="H550" s="6">
        <f t="shared" ref="H550" si="550">(E550-F550)*C550</f>
        <v>2000</v>
      </c>
      <c r="I550" s="6">
        <f>(F550-G550)*C550</f>
        <v>2000</v>
      </c>
      <c r="J550" s="6">
        <f t="shared" si="545"/>
        <v>4000</v>
      </c>
    </row>
    <row r="551" spans="1:10" x14ac:dyDescent="0.25">
      <c r="A551" s="3">
        <v>43019</v>
      </c>
      <c r="B551" s="4" t="s">
        <v>120</v>
      </c>
      <c r="C551" s="5">
        <f t="shared" si="543"/>
        <v>2560</v>
      </c>
      <c r="D551" s="5" t="s">
        <v>11</v>
      </c>
      <c r="E551" s="6">
        <v>117</v>
      </c>
      <c r="F551" s="6">
        <v>118.5</v>
      </c>
      <c r="G551" s="6">
        <v>0</v>
      </c>
      <c r="H551" s="6">
        <f t="shared" ref="H551:H564" si="551">(F551-E551)*C551</f>
        <v>3840</v>
      </c>
      <c r="I551" s="6">
        <v>0</v>
      </c>
      <c r="J551" s="6">
        <f t="shared" si="545"/>
        <v>3840</v>
      </c>
    </row>
    <row r="552" spans="1:10" x14ac:dyDescent="0.25">
      <c r="A552" s="3">
        <v>43018</v>
      </c>
      <c r="B552" s="4" t="s">
        <v>121</v>
      </c>
      <c r="C552" s="5">
        <f t="shared" si="543"/>
        <v>1900</v>
      </c>
      <c r="D552" s="5" t="s">
        <v>11</v>
      </c>
      <c r="E552" s="6">
        <v>158</v>
      </c>
      <c r="F552" s="6">
        <v>156.5</v>
      </c>
      <c r="G552" s="6">
        <v>0</v>
      </c>
      <c r="H552" s="6">
        <f t="shared" si="551"/>
        <v>-2850</v>
      </c>
      <c r="I552" s="6">
        <v>0</v>
      </c>
      <c r="J552" s="6">
        <f t="shared" si="545"/>
        <v>-2850</v>
      </c>
    </row>
    <row r="553" spans="1:10" x14ac:dyDescent="0.25">
      <c r="A553" s="3">
        <v>43018</v>
      </c>
      <c r="B553" s="4" t="s">
        <v>57</v>
      </c>
      <c r="C553" s="5">
        <f t="shared" si="543"/>
        <v>1340</v>
      </c>
      <c r="D553" s="5" t="s">
        <v>11</v>
      </c>
      <c r="E553" s="6">
        <v>224</v>
      </c>
      <c r="F553" s="6">
        <v>224</v>
      </c>
      <c r="G553" s="6">
        <v>0</v>
      </c>
      <c r="H553" s="6">
        <f t="shared" si="551"/>
        <v>0</v>
      </c>
      <c r="I553" s="6">
        <v>0</v>
      </c>
      <c r="J553" s="6">
        <f t="shared" si="545"/>
        <v>0</v>
      </c>
    </row>
    <row r="554" spans="1:10" x14ac:dyDescent="0.25">
      <c r="A554" s="3">
        <v>43017</v>
      </c>
      <c r="B554" s="4" t="s">
        <v>122</v>
      </c>
      <c r="C554" s="5">
        <f t="shared" si="543"/>
        <v>1080</v>
      </c>
      <c r="D554" s="5" t="s">
        <v>11</v>
      </c>
      <c r="E554" s="6">
        <v>279</v>
      </c>
      <c r="F554" s="6">
        <v>281</v>
      </c>
      <c r="G554" s="6">
        <v>282.25</v>
      </c>
      <c r="H554" s="6">
        <f t="shared" si="551"/>
        <v>2160</v>
      </c>
      <c r="I554" s="6">
        <f>(G554-F554)*C554</f>
        <v>1350</v>
      </c>
      <c r="J554" s="6">
        <f t="shared" si="545"/>
        <v>3510</v>
      </c>
    </row>
    <row r="555" spans="1:10" x14ac:dyDescent="0.25">
      <c r="A555" s="3">
        <v>43017</v>
      </c>
      <c r="B555" s="4" t="s">
        <v>123</v>
      </c>
      <c r="C555" s="5">
        <f t="shared" si="543"/>
        <v>1080</v>
      </c>
      <c r="D555" s="5" t="s">
        <v>11</v>
      </c>
      <c r="E555" s="6">
        <v>278.5</v>
      </c>
      <c r="F555" s="6">
        <v>280.5</v>
      </c>
      <c r="G555" s="6">
        <v>0</v>
      </c>
      <c r="H555" s="6">
        <f t="shared" si="551"/>
        <v>2160</v>
      </c>
      <c r="I555" s="6">
        <v>0</v>
      </c>
      <c r="J555" s="6">
        <f t="shared" si="545"/>
        <v>2160</v>
      </c>
    </row>
    <row r="556" spans="1:10" x14ac:dyDescent="0.25">
      <c r="A556" s="3">
        <v>43014</v>
      </c>
      <c r="B556" s="4" t="s">
        <v>124</v>
      </c>
      <c r="C556" s="5">
        <f t="shared" si="543"/>
        <v>1460</v>
      </c>
      <c r="D556" s="5" t="s">
        <v>11</v>
      </c>
      <c r="E556" s="6">
        <v>205.75</v>
      </c>
      <c r="F556" s="6">
        <v>207.75</v>
      </c>
      <c r="G556" s="6">
        <v>0</v>
      </c>
      <c r="H556" s="6">
        <f t="shared" si="551"/>
        <v>2920</v>
      </c>
      <c r="I556" s="6">
        <v>0</v>
      </c>
      <c r="J556" s="6">
        <f t="shared" si="545"/>
        <v>2920</v>
      </c>
    </row>
    <row r="557" spans="1:10" x14ac:dyDescent="0.25">
      <c r="A557" s="3">
        <v>43014</v>
      </c>
      <c r="B557" s="4" t="s">
        <v>43</v>
      </c>
      <c r="C557" s="5">
        <f t="shared" si="543"/>
        <v>1430</v>
      </c>
      <c r="D557" s="5" t="s">
        <v>11</v>
      </c>
      <c r="E557" s="6">
        <v>210.5</v>
      </c>
      <c r="F557" s="6">
        <v>208.5</v>
      </c>
      <c r="G557" s="6">
        <v>0</v>
      </c>
      <c r="H557" s="6">
        <f t="shared" si="551"/>
        <v>-2860</v>
      </c>
      <c r="I557" s="6">
        <v>0</v>
      </c>
      <c r="J557" s="6">
        <f t="shared" si="545"/>
        <v>-2860</v>
      </c>
    </row>
    <row r="558" spans="1:10" x14ac:dyDescent="0.25">
      <c r="A558" s="3">
        <v>43013</v>
      </c>
      <c r="B558" s="4" t="s">
        <v>125</v>
      </c>
      <c r="C558" s="5">
        <f t="shared" si="543"/>
        <v>170</v>
      </c>
      <c r="D558" s="5" t="s">
        <v>11</v>
      </c>
      <c r="E558" s="6">
        <v>1720</v>
      </c>
      <c r="F558" s="6">
        <v>1735</v>
      </c>
      <c r="G558" s="6">
        <v>1752</v>
      </c>
      <c r="H558" s="6">
        <f t="shared" si="551"/>
        <v>2550</v>
      </c>
      <c r="I558" s="6">
        <f>(G558-F558)*C558</f>
        <v>2890</v>
      </c>
      <c r="J558" s="6">
        <f t="shared" si="545"/>
        <v>5440</v>
      </c>
    </row>
    <row r="559" spans="1:10" x14ac:dyDescent="0.25">
      <c r="A559" s="3">
        <v>43013</v>
      </c>
      <c r="B559" s="4" t="s">
        <v>126</v>
      </c>
      <c r="C559" s="5">
        <f t="shared" si="543"/>
        <v>2060</v>
      </c>
      <c r="D559" s="5" t="s">
        <v>11</v>
      </c>
      <c r="E559" s="6">
        <v>145.6</v>
      </c>
      <c r="F559" s="6">
        <v>147.1</v>
      </c>
      <c r="G559" s="6">
        <v>0</v>
      </c>
      <c r="H559" s="6">
        <f t="shared" si="551"/>
        <v>3090</v>
      </c>
      <c r="I559" s="6">
        <v>0</v>
      </c>
      <c r="J559" s="6">
        <f t="shared" si="545"/>
        <v>3090</v>
      </c>
    </row>
    <row r="560" spans="1:10" x14ac:dyDescent="0.25">
      <c r="A560" s="3">
        <v>43012</v>
      </c>
      <c r="B560" s="4" t="s">
        <v>127</v>
      </c>
      <c r="C560" s="5">
        <f t="shared" si="543"/>
        <v>340</v>
      </c>
      <c r="D560" s="5" t="s">
        <v>11</v>
      </c>
      <c r="E560" s="6">
        <v>877</v>
      </c>
      <c r="F560" s="6">
        <v>885</v>
      </c>
      <c r="G560" s="6">
        <v>0</v>
      </c>
      <c r="H560" s="6">
        <f t="shared" si="551"/>
        <v>2720</v>
      </c>
      <c r="I560" s="6">
        <v>0</v>
      </c>
      <c r="J560" s="6">
        <f t="shared" si="545"/>
        <v>2720</v>
      </c>
    </row>
    <row r="561" spans="1:10" x14ac:dyDescent="0.25">
      <c r="A561" s="3">
        <v>43012</v>
      </c>
      <c r="B561" s="4" t="s">
        <v>38</v>
      </c>
      <c r="C561" s="5">
        <f t="shared" si="543"/>
        <v>520</v>
      </c>
      <c r="D561" s="5" t="s">
        <v>11</v>
      </c>
      <c r="E561" s="6">
        <v>574</v>
      </c>
      <c r="F561" s="6">
        <v>576</v>
      </c>
      <c r="G561" s="6">
        <v>0</v>
      </c>
      <c r="H561" s="6">
        <f t="shared" si="551"/>
        <v>1040</v>
      </c>
      <c r="I561" s="6">
        <v>0</v>
      </c>
      <c r="J561" s="6">
        <f t="shared" si="545"/>
        <v>1040</v>
      </c>
    </row>
    <row r="562" spans="1:10" x14ac:dyDescent="0.25">
      <c r="A562" s="3">
        <v>43012</v>
      </c>
      <c r="B562" s="4" t="s">
        <v>53</v>
      </c>
      <c r="C562" s="5">
        <f t="shared" si="543"/>
        <v>480</v>
      </c>
      <c r="D562" s="5" t="s">
        <v>11</v>
      </c>
      <c r="E562" s="6">
        <v>630</v>
      </c>
      <c r="F562" s="6">
        <v>625</v>
      </c>
      <c r="G562" s="6">
        <v>0</v>
      </c>
      <c r="H562" s="6">
        <f t="shared" si="551"/>
        <v>-2400</v>
      </c>
      <c r="I562" s="6">
        <v>0</v>
      </c>
      <c r="J562" s="6">
        <f t="shared" si="545"/>
        <v>-2400</v>
      </c>
    </row>
    <row r="563" spans="1:10" x14ac:dyDescent="0.25">
      <c r="A563" s="3">
        <v>43012</v>
      </c>
      <c r="B563" s="4" t="s">
        <v>128</v>
      </c>
      <c r="C563" s="5">
        <f t="shared" si="543"/>
        <v>3850</v>
      </c>
      <c r="D563" s="5" t="s">
        <v>11</v>
      </c>
      <c r="E563" s="6">
        <v>78</v>
      </c>
      <c r="F563" s="6">
        <v>79</v>
      </c>
      <c r="G563" s="6">
        <v>0</v>
      </c>
      <c r="H563" s="6">
        <f t="shared" si="551"/>
        <v>3850</v>
      </c>
      <c r="I563" s="6">
        <v>0</v>
      </c>
      <c r="J563" s="6">
        <f t="shared" si="545"/>
        <v>3850</v>
      </c>
    </row>
    <row r="564" spans="1:10" x14ac:dyDescent="0.25">
      <c r="A564" s="3">
        <v>43011</v>
      </c>
      <c r="B564" s="4" t="s">
        <v>63</v>
      </c>
      <c r="C564" s="5">
        <f t="shared" si="543"/>
        <v>1970</v>
      </c>
      <c r="D564" s="5" t="s">
        <v>11</v>
      </c>
      <c r="E564" s="6">
        <v>152.5</v>
      </c>
      <c r="F564" s="6">
        <v>153.25</v>
      </c>
      <c r="G564" s="6">
        <v>0</v>
      </c>
      <c r="H564" s="6">
        <f t="shared" si="551"/>
        <v>1477.5</v>
      </c>
      <c r="I564" s="6">
        <v>0</v>
      </c>
      <c r="J564" s="6">
        <f t="shared" si="545"/>
        <v>1477.5</v>
      </c>
    </row>
    <row r="565" spans="1:10" x14ac:dyDescent="0.25">
      <c r="A565" s="3">
        <v>43011</v>
      </c>
      <c r="B565" s="4" t="s">
        <v>57</v>
      </c>
      <c r="C565" s="5">
        <f t="shared" si="543"/>
        <v>1340</v>
      </c>
      <c r="D565" s="5" t="s">
        <v>13</v>
      </c>
      <c r="E565" s="6">
        <v>223.4</v>
      </c>
      <c r="F565" s="6">
        <v>221.4</v>
      </c>
      <c r="G565" s="6">
        <v>0</v>
      </c>
      <c r="H565" s="6">
        <f t="shared" ref="H565" si="552">(E565-F565)*C565</f>
        <v>2680</v>
      </c>
      <c r="I565" s="6">
        <v>0</v>
      </c>
      <c r="J565" s="6">
        <f t="shared" si="545"/>
        <v>2680</v>
      </c>
    </row>
    <row r="566" spans="1:10" x14ac:dyDescent="0.25">
      <c r="A566" s="3">
        <v>43011</v>
      </c>
      <c r="B566" s="4" t="s">
        <v>21</v>
      </c>
      <c r="C566" s="5">
        <f t="shared" si="543"/>
        <v>1780</v>
      </c>
      <c r="D566" s="5" t="s">
        <v>11</v>
      </c>
      <c r="E566" s="6">
        <v>168.3</v>
      </c>
      <c r="F566" s="6">
        <v>167</v>
      </c>
      <c r="G566" s="6">
        <v>0</v>
      </c>
      <c r="H566" s="6">
        <f t="shared" ref="H566" si="553">(F566-E566)*C566</f>
        <v>-2314.00000000002</v>
      </c>
      <c r="I566" s="6">
        <v>0</v>
      </c>
      <c r="J566" s="6">
        <f t="shared" si="545"/>
        <v>-2314.00000000002</v>
      </c>
    </row>
    <row r="567" spans="1:10" x14ac:dyDescent="0.25">
      <c r="A567" s="25"/>
      <c r="B567" s="26"/>
      <c r="C567" s="27"/>
      <c r="D567" s="27"/>
      <c r="E567" s="28"/>
      <c r="F567" s="28"/>
      <c r="G567" s="28"/>
      <c r="H567" s="28"/>
      <c r="I567" s="29"/>
      <c r="J567" s="29"/>
    </row>
    <row r="568" spans="1:10" x14ac:dyDescent="0.25">
      <c r="A568" s="3">
        <v>43007</v>
      </c>
      <c r="B568" s="4" t="s">
        <v>129</v>
      </c>
      <c r="C568" s="5">
        <f t="shared" ref="C568:C573" si="554">MROUND(300000/E568,10)</f>
        <v>2000</v>
      </c>
      <c r="D568" s="5" t="s">
        <v>11</v>
      </c>
      <c r="E568" s="6">
        <v>150.25</v>
      </c>
      <c r="F568" s="6">
        <v>148.75</v>
      </c>
      <c r="G568" s="6">
        <v>0</v>
      </c>
      <c r="H568" s="6">
        <f t="shared" ref="H568:H572" si="555">(F568-E568)*C568</f>
        <v>-3000</v>
      </c>
      <c r="I568" s="6">
        <v>0</v>
      </c>
      <c r="J568" s="6">
        <f t="shared" ref="J568:J599" si="556">+I568+H568</f>
        <v>-3000</v>
      </c>
    </row>
    <row r="569" spans="1:10" x14ac:dyDescent="0.25">
      <c r="A569" s="3">
        <v>43007</v>
      </c>
      <c r="B569" s="4" t="s">
        <v>23</v>
      </c>
      <c r="C569" s="5">
        <f t="shared" si="554"/>
        <v>1490</v>
      </c>
      <c r="D569" s="5" t="s">
        <v>11</v>
      </c>
      <c r="E569" s="6">
        <v>202</v>
      </c>
      <c r="F569" s="6">
        <v>200</v>
      </c>
      <c r="G569" s="6">
        <v>0</v>
      </c>
      <c r="H569" s="6">
        <f t="shared" si="555"/>
        <v>-2980</v>
      </c>
      <c r="I569" s="6">
        <v>0</v>
      </c>
      <c r="J569" s="6">
        <f t="shared" si="556"/>
        <v>-2980</v>
      </c>
    </row>
    <row r="570" spans="1:10" x14ac:dyDescent="0.25">
      <c r="A570" s="3">
        <v>43007</v>
      </c>
      <c r="B570" s="4" t="s">
        <v>130</v>
      </c>
      <c r="C570" s="5">
        <f t="shared" si="554"/>
        <v>250</v>
      </c>
      <c r="D570" s="5" t="s">
        <v>11</v>
      </c>
      <c r="E570" s="6">
        <v>1208</v>
      </c>
      <c r="F570" s="6">
        <v>1218</v>
      </c>
      <c r="G570" s="6">
        <v>0</v>
      </c>
      <c r="H570" s="6">
        <f t="shared" si="555"/>
        <v>2500</v>
      </c>
      <c r="I570" s="6">
        <v>0</v>
      </c>
      <c r="J570" s="6">
        <f t="shared" si="556"/>
        <v>2500</v>
      </c>
    </row>
    <row r="571" spans="1:10" x14ac:dyDescent="0.25">
      <c r="A571" s="3">
        <v>43007</v>
      </c>
      <c r="B571" s="4" t="s">
        <v>100</v>
      </c>
      <c r="C571" s="5">
        <f t="shared" si="554"/>
        <v>740</v>
      </c>
      <c r="D571" s="5" t="s">
        <v>11</v>
      </c>
      <c r="E571" s="6">
        <v>404</v>
      </c>
      <c r="F571" s="6">
        <v>399</v>
      </c>
      <c r="G571" s="6">
        <v>0</v>
      </c>
      <c r="H571" s="6">
        <f t="shared" si="555"/>
        <v>-3700</v>
      </c>
      <c r="I571" s="6">
        <v>0</v>
      </c>
      <c r="J571" s="6">
        <f t="shared" si="556"/>
        <v>-3700</v>
      </c>
    </row>
    <row r="572" spans="1:10" x14ac:dyDescent="0.25">
      <c r="A572" s="3">
        <v>43007</v>
      </c>
      <c r="B572" s="4" t="s">
        <v>131</v>
      </c>
      <c r="C572" s="5">
        <f t="shared" si="554"/>
        <v>1180</v>
      </c>
      <c r="D572" s="5" t="s">
        <v>11</v>
      </c>
      <c r="E572" s="6">
        <v>254</v>
      </c>
      <c r="F572" s="6">
        <v>256.39999999999998</v>
      </c>
      <c r="G572" s="6">
        <v>0</v>
      </c>
      <c r="H572" s="6">
        <f t="shared" si="555"/>
        <v>2831.9999999999732</v>
      </c>
      <c r="I572" s="6">
        <v>0</v>
      </c>
      <c r="J572" s="6">
        <f t="shared" si="556"/>
        <v>2831.9999999999732</v>
      </c>
    </row>
    <row r="573" spans="1:10" x14ac:dyDescent="0.25">
      <c r="A573" s="3">
        <v>43006</v>
      </c>
      <c r="B573" s="4" t="s">
        <v>132</v>
      </c>
      <c r="C573" s="5">
        <f t="shared" si="554"/>
        <v>970</v>
      </c>
      <c r="D573" s="5" t="s">
        <v>13</v>
      </c>
      <c r="E573" s="6">
        <v>310</v>
      </c>
      <c r="F573" s="6">
        <v>308.5</v>
      </c>
      <c r="G573" s="6">
        <v>0</v>
      </c>
      <c r="H573" s="6">
        <f t="shared" ref="H573" si="557">(E573-F573)*C573</f>
        <v>1455</v>
      </c>
      <c r="I573" s="6">
        <v>0</v>
      </c>
      <c r="J573" s="6">
        <f t="shared" si="556"/>
        <v>1455</v>
      </c>
    </row>
    <row r="574" spans="1:10" x14ac:dyDescent="0.25">
      <c r="A574" s="3">
        <v>43006</v>
      </c>
      <c r="B574" s="4" t="s">
        <v>77</v>
      </c>
      <c r="C574" s="5">
        <f>MROUND(300000/E574,10)</f>
        <v>560</v>
      </c>
      <c r="D574" s="5" t="s">
        <v>11</v>
      </c>
      <c r="E574" s="6">
        <v>536</v>
      </c>
      <c r="F574" s="6">
        <v>540</v>
      </c>
      <c r="G574" s="6">
        <v>550</v>
      </c>
      <c r="H574" s="6">
        <f t="shared" ref="H574:H578" si="558">(F574-E574)*C574</f>
        <v>2240</v>
      </c>
      <c r="I574" s="6">
        <f>(G574-F574)*C574</f>
        <v>5600</v>
      </c>
      <c r="J574" s="6">
        <f t="shared" si="556"/>
        <v>7840</v>
      </c>
    </row>
    <row r="575" spans="1:10" x14ac:dyDescent="0.25">
      <c r="A575" s="3">
        <v>43006</v>
      </c>
      <c r="B575" s="4" t="s">
        <v>133</v>
      </c>
      <c r="C575" s="5">
        <f t="shared" ref="C575" si="559">MROUND(300000/E575,10)</f>
        <v>2360</v>
      </c>
      <c r="D575" s="5" t="s">
        <v>11</v>
      </c>
      <c r="E575" s="6">
        <v>127.25</v>
      </c>
      <c r="F575" s="6">
        <v>128.5</v>
      </c>
      <c r="G575" s="6">
        <v>0</v>
      </c>
      <c r="H575" s="6">
        <f t="shared" si="558"/>
        <v>2950</v>
      </c>
      <c r="I575" s="6">
        <v>0</v>
      </c>
      <c r="J575" s="6">
        <f t="shared" si="556"/>
        <v>2950</v>
      </c>
    </row>
    <row r="576" spans="1:10" x14ac:dyDescent="0.25">
      <c r="A576" s="3">
        <v>43005</v>
      </c>
      <c r="B576" s="4" t="s">
        <v>100</v>
      </c>
      <c r="C576" s="5">
        <f>MROUND(300000/E576,10)</f>
        <v>780</v>
      </c>
      <c r="D576" s="5" t="s">
        <v>11</v>
      </c>
      <c r="E576" s="6">
        <v>384</v>
      </c>
      <c r="F576" s="6">
        <v>390</v>
      </c>
      <c r="G576" s="6">
        <v>395</v>
      </c>
      <c r="H576" s="6">
        <f t="shared" si="558"/>
        <v>4680</v>
      </c>
      <c r="I576" s="6">
        <f>(G576-F576)*C576</f>
        <v>3900</v>
      </c>
      <c r="J576" s="6">
        <f t="shared" si="556"/>
        <v>8580</v>
      </c>
    </row>
    <row r="577" spans="1:10" x14ac:dyDescent="0.25">
      <c r="A577" s="3">
        <v>43005</v>
      </c>
      <c r="B577" s="4" t="s">
        <v>134</v>
      </c>
      <c r="C577" s="5">
        <f t="shared" ref="C577:C579" si="560">MROUND(300000/E577,10)</f>
        <v>590</v>
      </c>
      <c r="D577" s="5" t="s">
        <v>11</v>
      </c>
      <c r="E577" s="6">
        <v>506</v>
      </c>
      <c r="F577" s="6">
        <v>501</v>
      </c>
      <c r="G577" s="6">
        <v>0</v>
      </c>
      <c r="H577" s="6">
        <f t="shared" si="558"/>
        <v>-2950</v>
      </c>
      <c r="I577" s="6">
        <v>0</v>
      </c>
      <c r="J577" s="6">
        <f t="shared" si="556"/>
        <v>-2950</v>
      </c>
    </row>
    <row r="578" spans="1:10" x14ac:dyDescent="0.25">
      <c r="A578" s="3">
        <v>43005</v>
      </c>
      <c r="B578" s="4" t="s">
        <v>77</v>
      </c>
      <c r="C578" s="5">
        <f t="shared" si="560"/>
        <v>550</v>
      </c>
      <c r="D578" s="5" t="s">
        <v>11</v>
      </c>
      <c r="E578" s="6">
        <v>547</v>
      </c>
      <c r="F578" s="6">
        <v>541</v>
      </c>
      <c r="G578" s="6">
        <v>0</v>
      </c>
      <c r="H578" s="6">
        <f t="shared" si="558"/>
        <v>-3300</v>
      </c>
      <c r="I578" s="6">
        <v>0</v>
      </c>
      <c r="J578" s="6">
        <f t="shared" si="556"/>
        <v>-3300</v>
      </c>
    </row>
    <row r="579" spans="1:10" x14ac:dyDescent="0.25">
      <c r="A579" s="3">
        <v>43005</v>
      </c>
      <c r="B579" s="4" t="s">
        <v>135</v>
      </c>
      <c r="C579" s="5">
        <f t="shared" si="560"/>
        <v>870</v>
      </c>
      <c r="D579" s="5" t="s">
        <v>13</v>
      </c>
      <c r="E579" s="6">
        <v>344.25</v>
      </c>
      <c r="F579" s="6">
        <v>341.75</v>
      </c>
      <c r="G579" s="6">
        <v>338.75</v>
      </c>
      <c r="H579" s="6">
        <f t="shared" ref="H579" si="561">(E579-F579)*C579</f>
        <v>2175</v>
      </c>
      <c r="I579" s="6">
        <f>(F579-G579)*C579</f>
        <v>2610</v>
      </c>
      <c r="J579" s="6">
        <f t="shared" si="556"/>
        <v>4785</v>
      </c>
    </row>
    <row r="580" spans="1:10" x14ac:dyDescent="0.25">
      <c r="A580" s="3">
        <v>43004</v>
      </c>
      <c r="B580" s="4" t="s">
        <v>23</v>
      </c>
      <c r="C580" s="5">
        <f>MROUND(300000/E580,10)</f>
        <v>1530</v>
      </c>
      <c r="D580" s="5" t="s">
        <v>11</v>
      </c>
      <c r="E580" s="6">
        <v>195.5</v>
      </c>
      <c r="F580" s="6">
        <v>194</v>
      </c>
      <c r="G580" s="6">
        <v>0</v>
      </c>
      <c r="H580" s="6">
        <f t="shared" ref="H580:H582" si="562">(F580-E580)*C580</f>
        <v>-2295</v>
      </c>
      <c r="I580" s="6">
        <v>0</v>
      </c>
      <c r="J580" s="6">
        <f t="shared" si="556"/>
        <v>-2295</v>
      </c>
    </row>
    <row r="581" spans="1:10" x14ac:dyDescent="0.25">
      <c r="A581" s="3">
        <v>43004</v>
      </c>
      <c r="B581" s="4" t="s">
        <v>89</v>
      </c>
      <c r="C581" s="5">
        <f t="shared" ref="C581:C584" si="563">MROUND(300000/E581,10)</f>
        <v>390</v>
      </c>
      <c r="D581" s="5" t="s">
        <v>11</v>
      </c>
      <c r="E581" s="6">
        <v>767</v>
      </c>
      <c r="F581" s="6">
        <v>775</v>
      </c>
      <c r="G581" s="6">
        <v>785</v>
      </c>
      <c r="H581" s="6">
        <f t="shared" si="562"/>
        <v>3120</v>
      </c>
      <c r="I581" s="6">
        <v>0</v>
      </c>
      <c r="J581" s="6">
        <f t="shared" si="556"/>
        <v>3120</v>
      </c>
    </row>
    <row r="582" spans="1:10" x14ac:dyDescent="0.25">
      <c r="A582" s="3">
        <v>43004</v>
      </c>
      <c r="B582" s="4" t="s">
        <v>45</v>
      </c>
      <c r="C582" s="5">
        <f t="shared" si="563"/>
        <v>2550</v>
      </c>
      <c r="D582" s="5" t="s">
        <v>11</v>
      </c>
      <c r="E582" s="6">
        <v>117.5</v>
      </c>
      <c r="F582" s="6">
        <v>118.5</v>
      </c>
      <c r="G582" s="6">
        <v>120</v>
      </c>
      <c r="H582" s="6">
        <f t="shared" si="562"/>
        <v>2550</v>
      </c>
      <c r="I582" s="6">
        <f>(G582-F582)*C582</f>
        <v>3825</v>
      </c>
      <c r="J582" s="6">
        <f t="shared" si="556"/>
        <v>6375</v>
      </c>
    </row>
    <row r="583" spans="1:10" x14ac:dyDescent="0.25">
      <c r="A583" s="3">
        <v>43003</v>
      </c>
      <c r="B583" s="4" t="s">
        <v>136</v>
      </c>
      <c r="C583" s="5">
        <f t="shared" si="563"/>
        <v>620</v>
      </c>
      <c r="D583" s="5" t="s">
        <v>13</v>
      </c>
      <c r="E583" s="6">
        <v>485</v>
      </c>
      <c r="F583" s="6">
        <v>480</v>
      </c>
      <c r="G583" s="6">
        <v>0</v>
      </c>
      <c r="H583" s="6">
        <f t="shared" ref="H583:H586" si="564">(E583-F583)*C583</f>
        <v>3100</v>
      </c>
      <c r="I583" s="6">
        <v>0</v>
      </c>
      <c r="J583" s="6">
        <f t="shared" si="556"/>
        <v>3100</v>
      </c>
    </row>
    <row r="584" spans="1:10" x14ac:dyDescent="0.25">
      <c r="A584" s="3">
        <v>43003</v>
      </c>
      <c r="B584" s="4" t="s">
        <v>137</v>
      </c>
      <c r="C584" s="5">
        <f t="shared" si="563"/>
        <v>2480</v>
      </c>
      <c r="D584" s="5" t="s">
        <v>13</v>
      </c>
      <c r="E584" s="6">
        <v>120.75</v>
      </c>
      <c r="F584" s="6">
        <v>122.25</v>
      </c>
      <c r="G584" s="6">
        <v>0</v>
      </c>
      <c r="H584" s="6">
        <f t="shared" si="564"/>
        <v>-3720</v>
      </c>
      <c r="I584" s="6">
        <v>0</v>
      </c>
      <c r="J584" s="6">
        <f t="shared" si="556"/>
        <v>-3720</v>
      </c>
    </row>
    <row r="585" spans="1:10" x14ac:dyDescent="0.25">
      <c r="A585" s="3">
        <v>43003</v>
      </c>
      <c r="B585" s="4" t="s">
        <v>23</v>
      </c>
      <c r="C585" s="5">
        <f>MROUND(300000/E585,10)</f>
        <v>1530</v>
      </c>
      <c r="D585" s="5" t="s">
        <v>13</v>
      </c>
      <c r="E585" s="6">
        <v>196</v>
      </c>
      <c r="F585" s="6">
        <v>194.5</v>
      </c>
      <c r="G585" s="6">
        <v>0</v>
      </c>
      <c r="H585" s="6">
        <f t="shared" si="564"/>
        <v>2295</v>
      </c>
      <c r="I585" s="6">
        <v>0</v>
      </c>
      <c r="J585" s="6">
        <f t="shared" si="556"/>
        <v>2295</v>
      </c>
    </row>
    <row r="586" spans="1:10" x14ac:dyDescent="0.25">
      <c r="A586" s="3">
        <v>43000</v>
      </c>
      <c r="B586" s="4" t="s">
        <v>57</v>
      </c>
      <c r="C586" s="5">
        <f>MROUND(300000/E586,10)</f>
        <v>1290</v>
      </c>
      <c r="D586" s="5" t="s">
        <v>13</v>
      </c>
      <c r="E586" s="6">
        <v>232</v>
      </c>
      <c r="F586" s="6">
        <v>230</v>
      </c>
      <c r="G586" s="6">
        <v>227</v>
      </c>
      <c r="H586" s="6">
        <f t="shared" si="564"/>
        <v>2580</v>
      </c>
      <c r="I586" s="6">
        <f>(F586-G586)*C586</f>
        <v>3870</v>
      </c>
      <c r="J586" s="6">
        <f t="shared" si="556"/>
        <v>6450</v>
      </c>
    </row>
    <row r="587" spans="1:10" x14ac:dyDescent="0.25">
      <c r="A587" s="3">
        <v>43000</v>
      </c>
      <c r="B587" s="4" t="s">
        <v>105</v>
      </c>
      <c r="C587" s="5">
        <f t="shared" ref="C587:C603" si="565">MROUND(300000/E587,10)</f>
        <v>240</v>
      </c>
      <c r="D587" s="5" t="s">
        <v>11</v>
      </c>
      <c r="E587" s="6">
        <v>1265</v>
      </c>
      <c r="F587" s="6">
        <v>1245</v>
      </c>
      <c r="G587" s="6">
        <v>0</v>
      </c>
      <c r="H587" s="6">
        <f t="shared" ref="H587:H589" si="566">(F587-E587)*C587</f>
        <v>-4800</v>
      </c>
      <c r="I587" s="6">
        <v>0</v>
      </c>
      <c r="J587" s="6">
        <f t="shared" si="556"/>
        <v>-4800</v>
      </c>
    </row>
    <row r="588" spans="1:10" x14ac:dyDescent="0.25">
      <c r="A588" s="3">
        <v>43000</v>
      </c>
      <c r="B588" s="4" t="s">
        <v>129</v>
      </c>
      <c r="C588" s="5">
        <f t="shared" si="565"/>
        <v>1900</v>
      </c>
      <c r="D588" s="5" t="s">
        <v>11</v>
      </c>
      <c r="E588" s="6">
        <v>158</v>
      </c>
      <c r="F588" s="6">
        <v>156.5</v>
      </c>
      <c r="G588" s="6">
        <v>0</v>
      </c>
      <c r="H588" s="6">
        <f t="shared" si="566"/>
        <v>-2850</v>
      </c>
      <c r="I588" s="6">
        <v>0</v>
      </c>
      <c r="J588" s="6">
        <f t="shared" si="556"/>
        <v>-2850</v>
      </c>
    </row>
    <row r="589" spans="1:10" x14ac:dyDescent="0.25">
      <c r="A589" s="3">
        <v>42999</v>
      </c>
      <c r="B589" s="4" t="s">
        <v>100</v>
      </c>
      <c r="C589" s="5">
        <f t="shared" si="565"/>
        <v>760</v>
      </c>
      <c r="D589" s="5" t="s">
        <v>11</v>
      </c>
      <c r="E589" s="6">
        <v>397</v>
      </c>
      <c r="F589" s="6">
        <v>394</v>
      </c>
      <c r="G589" s="6">
        <v>0</v>
      </c>
      <c r="H589" s="6">
        <f t="shared" si="566"/>
        <v>-2280</v>
      </c>
      <c r="I589" s="6">
        <v>0</v>
      </c>
      <c r="J589" s="6">
        <f t="shared" si="556"/>
        <v>-2280</v>
      </c>
    </row>
    <row r="590" spans="1:10" x14ac:dyDescent="0.25">
      <c r="A590" s="3">
        <v>42999</v>
      </c>
      <c r="B590" s="4" t="s">
        <v>138</v>
      </c>
      <c r="C590" s="5">
        <f t="shared" si="565"/>
        <v>930</v>
      </c>
      <c r="D590" s="5" t="s">
        <v>13</v>
      </c>
      <c r="E590" s="6">
        <v>324</v>
      </c>
      <c r="F590" s="6">
        <v>322</v>
      </c>
      <c r="G590" s="6">
        <v>0</v>
      </c>
      <c r="H590" s="6">
        <f t="shared" ref="H590:H591" si="567">(E590-F590)*C590</f>
        <v>1860</v>
      </c>
      <c r="I590" s="6">
        <v>0</v>
      </c>
      <c r="J590" s="6">
        <f t="shared" si="556"/>
        <v>1860</v>
      </c>
    </row>
    <row r="591" spans="1:10" x14ac:dyDescent="0.25">
      <c r="A591" s="3">
        <v>42999</v>
      </c>
      <c r="B591" s="4" t="s">
        <v>65</v>
      </c>
      <c r="C591" s="5">
        <f t="shared" si="565"/>
        <v>820</v>
      </c>
      <c r="D591" s="5" t="s">
        <v>13</v>
      </c>
      <c r="E591" s="6">
        <v>364</v>
      </c>
      <c r="F591" s="6">
        <v>364</v>
      </c>
      <c r="G591" s="6">
        <v>0</v>
      </c>
      <c r="H591" s="6">
        <f t="shared" si="567"/>
        <v>0</v>
      </c>
      <c r="I591" s="6">
        <v>0</v>
      </c>
      <c r="J591" s="6">
        <f t="shared" si="556"/>
        <v>0</v>
      </c>
    </row>
    <row r="592" spans="1:10" x14ac:dyDescent="0.25">
      <c r="A592" s="3">
        <v>42998</v>
      </c>
      <c r="B592" s="4" t="s">
        <v>139</v>
      </c>
      <c r="C592" s="5">
        <f t="shared" si="565"/>
        <v>760</v>
      </c>
      <c r="D592" s="5" t="s">
        <v>11</v>
      </c>
      <c r="E592" s="6">
        <v>397</v>
      </c>
      <c r="F592" s="6">
        <v>398.5</v>
      </c>
      <c r="G592" s="6">
        <v>0</v>
      </c>
      <c r="H592" s="6">
        <f t="shared" ref="H592:H599" si="568">(F592-E592)*C592</f>
        <v>1140</v>
      </c>
      <c r="I592" s="6">
        <v>0</v>
      </c>
      <c r="J592" s="6">
        <f t="shared" si="556"/>
        <v>1140</v>
      </c>
    </row>
    <row r="593" spans="1:10" x14ac:dyDescent="0.25">
      <c r="A593" s="3">
        <v>42998</v>
      </c>
      <c r="B593" s="4" t="s">
        <v>23</v>
      </c>
      <c r="C593" s="5">
        <f t="shared" si="565"/>
        <v>1440</v>
      </c>
      <c r="D593" s="5" t="s">
        <v>11</v>
      </c>
      <c r="E593" s="6">
        <v>209</v>
      </c>
      <c r="F593" s="6">
        <v>211</v>
      </c>
      <c r="G593" s="6">
        <v>0</v>
      </c>
      <c r="H593" s="6">
        <f t="shared" si="568"/>
        <v>2880</v>
      </c>
      <c r="I593" s="6">
        <v>0</v>
      </c>
      <c r="J593" s="6">
        <f t="shared" si="556"/>
        <v>2880</v>
      </c>
    </row>
    <row r="594" spans="1:10" x14ac:dyDescent="0.25">
      <c r="A594" s="3">
        <v>42998</v>
      </c>
      <c r="B594" s="4" t="s">
        <v>140</v>
      </c>
      <c r="C594" s="5">
        <f t="shared" si="565"/>
        <v>980</v>
      </c>
      <c r="D594" s="5" t="s">
        <v>11</v>
      </c>
      <c r="E594" s="6">
        <v>306.5</v>
      </c>
      <c r="F594" s="6">
        <v>304</v>
      </c>
      <c r="G594" s="6">
        <v>0</v>
      </c>
      <c r="H594" s="6">
        <f t="shared" si="568"/>
        <v>-2450</v>
      </c>
      <c r="I594" s="6">
        <v>0</v>
      </c>
      <c r="J594" s="6">
        <f t="shared" si="556"/>
        <v>-2450</v>
      </c>
    </row>
    <row r="595" spans="1:10" x14ac:dyDescent="0.25">
      <c r="A595" s="3">
        <v>42997</v>
      </c>
      <c r="B595" s="4" t="s">
        <v>141</v>
      </c>
      <c r="C595" s="5">
        <f t="shared" si="565"/>
        <v>2250</v>
      </c>
      <c r="D595" s="5" t="s">
        <v>11</v>
      </c>
      <c r="E595" s="6">
        <v>133.15</v>
      </c>
      <c r="F595" s="6">
        <v>134.30000000000001</v>
      </c>
      <c r="G595" s="6">
        <v>135.80000000000001</v>
      </c>
      <c r="H595" s="6">
        <f t="shared" si="568"/>
        <v>2587.5000000000127</v>
      </c>
      <c r="I595" s="6">
        <f>(G595-F595)*C595</f>
        <v>3375</v>
      </c>
      <c r="J595" s="6">
        <f t="shared" si="556"/>
        <v>5962.5000000000127</v>
      </c>
    </row>
    <row r="596" spans="1:10" x14ac:dyDescent="0.25">
      <c r="A596" s="3">
        <v>42997</v>
      </c>
      <c r="B596" s="4" t="s">
        <v>142</v>
      </c>
      <c r="C596" s="5">
        <f t="shared" si="565"/>
        <v>340</v>
      </c>
      <c r="D596" s="5" t="s">
        <v>11</v>
      </c>
      <c r="E596" s="6">
        <v>890</v>
      </c>
      <c r="F596" s="6">
        <v>880</v>
      </c>
      <c r="G596" s="6">
        <v>0</v>
      </c>
      <c r="H596" s="6">
        <f t="shared" si="568"/>
        <v>-3400</v>
      </c>
      <c r="I596" s="6">
        <v>0</v>
      </c>
      <c r="J596" s="6">
        <f t="shared" si="556"/>
        <v>-3400</v>
      </c>
    </row>
    <row r="597" spans="1:10" x14ac:dyDescent="0.25">
      <c r="A597" s="3">
        <v>42996</v>
      </c>
      <c r="B597" s="4" t="s">
        <v>67</v>
      </c>
      <c r="C597" s="5">
        <f t="shared" si="565"/>
        <v>230</v>
      </c>
      <c r="D597" s="5" t="s">
        <v>11</v>
      </c>
      <c r="E597" s="6">
        <v>1294</v>
      </c>
      <c r="F597" s="6">
        <v>1305</v>
      </c>
      <c r="G597" s="6">
        <v>1320</v>
      </c>
      <c r="H597" s="6">
        <f t="shared" si="568"/>
        <v>2530</v>
      </c>
      <c r="I597" s="6">
        <f>(G597-F597)*C597</f>
        <v>3450</v>
      </c>
      <c r="J597" s="6">
        <f t="shared" si="556"/>
        <v>5980</v>
      </c>
    </row>
    <row r="598" spans="1:10" x14ac:dyDescent="0.25">
      <c r="A598" s="3">
        <v>42996</v>
      </c>
      <c r="B598" s="4" t="s">
        <v>66</v>
      </c>
      <c r="C598" s="5">
        <f t="shared" si="565"/>
        <v>1830</v>
      </c>
      <c r="D598" s="5" t="s">
        <v>11</v>
      </c>
      <c r="E598" s="6">
        <v>163.75</v>
      </c>
      <c r="F598" s="6">
        <v>161</v>
      </c>
      <c r="G598" s="6">
        <v>0</v>
      </c>
      <c r="H598" s="6">
        <f t="shared" si="568"/>
        <v>-5032.5</v>
      </c>
      <c r="I598" s="6">
        <v>0</v>
      </c>
      <c r="J598" s="6">
        <f t="shared" si="556"/>
        <v>-5032.5</v>
      </c>
    </row>
    <row r="599" spans="1:10" x14ac:dyDescent="0.25">
      <c r="A599" s="3">
        <v>42996</v>
      </c>
      <c r="B599" s="4" t="s">
        <v>143</v>
      </c>
      <c r="C599" s="5">
        <f t="shared" si="565"/>
        <v>320</v>
      </c>
      <c r="D599" s="5" t="s">
        <v>11</v>
      </c>
      <c r="E599" s="6">
        <v>943</v>
      </c>
      <c r="F599" s="6">
        <v>945</v>
      </c>
      <c r="G599" s="6">
        <v>0</v>
      </c>
      <c r="H599" s="6">
        <f t="shared" si="568"/>
        <v>640</v>
      </c>
      <c r="I599" s="6">
        <v>0</v>
      </c>
      <c r="J599" s="6">
        <f t="shared" si="556"/>
        <v>640</v>
      </c>
    </row>
    <row r="600" spans="1:10" x14ac:dyDescent="0.25">
      <c r="A600" s="3">
        <v>42993</v>
      </c>
      <c r="B600" s="4" t="s">
        <v>144</v>
      </c>
      <c r="C600" s="5">
        <f t="shared" si="565"/>
        <v>600</v>
      </c>
      <c r="D600" s="5" t="s">
        <v>13</v>
      </c>
      <c r="E600" s="6">
        <v>502</v>
      </c>
      <c r="F600" s="6">
        <v>507</v>
      </c>
      <c r="G600" s="6">
        <v>0</v>
      </c>
      <c r="H600" s="6">
        <f t="shared" ref="H600" si="569">(E600-F600)*C600</f>
        <v>-3000</v>
      </c>
      <c r="I600" s="6">
        <v>0</v>
      </c>
      <c r="J600" s="6">
        <f t="shared" ref="J600:J631" si="570">+I600+H600</f>
        <v>-3000</v>
      </c>
    </row>
    <row r="601" spans="1:10" x14ac:dyDescent="0.25">
      <c r="A601" s="3">
        <v>42993</v>
      </c>
      <c r="B601" s="4" t="s">
        <v>145</v>
      </c>
      <c r="C601" s="5">
        <f t="shared" si="565"/>
        <v>420</v>
      </c>
      <c r="D601" s="5" t="s">
        <v>11</v>
      </c>
      <c r="E601" s="6">
        <v>715</v>
      </c>
      <c r="F601" s="6">
        <v>709</v>
      </c>
      <c r="G601" s="6">
        <v>730</v>
      </c>
      <c r="H601" s="6">
        <f t="shared" ref="H601:H603" si="571">(F601-E601)*C601</f>
        <v>-2520</v>
      </c>
      <c r="I601" s="6">
        <v>0</v>
      </c>
      <c r="J601" s="6">
        <f t="shared" si="570"/>
        <v>-2520</v>
      </c>
    </row>
    <row r="602" spans="1:10" x14ac:dyDescent="0.25">
      <c r="A602" s="3">
        <v>42993</v>
      </c>
      <c r="B602" s="4" t="s">
        <v>146</v>
      </c>
      <c r="C602" s="5">
        <f t="shared" si="565"/>
        <v>1380</v>
      </c>
      <c r="D602" s="5" t="s">
        <v>11</v>
      </c>
      <c r="E602" s="6">
        <v>218</v>
      </c>
      <c r="F602" s="6">
        <v>219.5</v>
      </c>
      <c r="G602" s="6">
        <v>0</v>
      </c>
      <c r="H602" s="6">
        <f t="shared" si="571"/>
        <v>2070</v>
      </c>
      <c r="I602" s="6">
        <v>0</v>
      </c>
      <c r="J602" s="6">
        <f t="shared" si="570"/>
        <v>2070</v>
      </c>
    </row>
    <row r="603" spans="1:10" x14ac:dyDescent="0.25">
      <c r="A603" s="3">
        <v>42993</v>
      </c>
      <c r="B603" s="4" t="s">
        <v>147</v>
      </c>
      <c r="C603" s="5">
        <f t="shared" si="565"/>
        <v>600</v>
      </c>
      <c r="D603" s="5" t="s">
        <v>11</v>
      </c>
      <c r="E603" s="6">
        <v>499.5</v>
      </c>
      <c r="F603" s="6">
        <v>508</v>
      </c>
      <c r="G603" s="6">
        <v>0</v>
      </c>
      <c r="H603" s="6">
        <f t="shared" si="571"/>
        <v>5100</v>
      </c>
      <c r="I603" s="6">
        <v>0</v>
      </c>
      <c r="J603" s="6">
        <f t="shared" si="570"/>
        <v>5100</v>
      </c>
    </row>
    <row r="604" spans="1:10" x14ac:dyDescent="0.25">
      <c r="A604" s="3">
        <v>42993</v>
      </c>
      <c r="B604" s="4" t="s">
        <v>95</v>
      </c>
      <c r="C604" s="5">
        <f>MROUND(300000/E604,10)</f>
        <v>3310</v>
      </c>
      <c r="D604" s="5" t="s">
        <v>13</v>
      </c>
      <c r="E604" s="6">
        <v>90.5</v>
      </c>
      <c r="F604" s="6">
        <v>90.25</v>
      </c>
      <c r="G604" s="6">
        <v>0</v>
      </c>
      <c r="H604" s="6">
        <f>(E604-F604)*C604</f>
        <v>827.5</v>
      </c>
      <c r="I604" s="6">
        <v>0</v>
      </c>
      <c r="J604" s="6">
        <f t="shared" si="570"/>
        <v>827.5</v>
      </c>
    </row>
    <row r="605" spans="1:10" x14ac:dyDescent="0.25">
      <c r="A605" s="3">
        <v>42992</v>
      </c>
      <c r="B605" s="4" t="s">
        <v>145</v>
      </c>
      <c r="C605" s="5">
        <f t="shared" ref="C605:C611" si="572">MROUND(300000/E605,10)</f>
        <v>430</v>
      </c>
      <c r="D605" s="5" t="s">
        <v>13</v>
      </c>
      <c r="E605" s="6">
        <v>693</v>
      </c>
      <c r="F605" s="6">
        <v>699</v>
      </c>
      <c r="G605" s="6">
        <v>0</v>
      </c>
      <c r="H605" s="6">
        <f t="shared" ref="H605:H606" si="573">(E605-F605)*C605</f>
        <v>-2580</v>
      </c>
      <c r="I605" s="6">
        <v>0</v>
      </c>
      <c r="J605" s="6">
        <f t="shared" si="570"/>
        <v>-2580</v>
      </c>
    </row>
    <row r="606" spans="1:10" x14ac:dyDescent="0.25">
      <c r="A606" s="3">
        <v>42992</v>
      </c>
      <c r="B606" s="4" t="s">
        <v>127</v>
      </c>
      <c r="C606" s="5">
        <f t="shared" si="572"/>
        <v>350</v>
      </c>
      <c r="D606" s="5" t="s">
        <v>13</v>
      </c>
      <c r="E606" s="6">
        <v>859</v>
      </c>
      <c r="F606" s="6">
        <v>870</v>
      </c>
      <c r="G606" s="6">
        <v>0</v>
      </c>
      <c r="H606" s="6">
        <f t="shared" si="573"/>
        <v>-3850</v>
      </c>
      <c r="I606" s="6">
        <v>0</v>
      </c>
      <c r="J606" s="6">
        <f t="shared" si="570"/>
        <v>-3850</v>
      </c>
    </row>
    <row r="607" spans="1:10" x14ac:dyDescent="0.25">
      <c r="A607" s="3">
        <v>42992</v>
      </c>
      <c r="B607" s="4" t="s">
        <v>124</v>
      </c>
      <c r="C607" s="5">
        <f t="shared" si="572"/>
        <v>1360</v>
      </c>
      <c r="D607" s="5" t="s">
        <v>11</v>
      </c>
      <c r="E607" s="6">
        <v>220.5</v>
      </c>
      <c r="F607" s="6">
        <v>221.75</v>
      </c>
      <c r="G607" s="6">
        <v>0</v>
      </c>
      <c r="H607" s="6">
        <f t="shared" ref="H607:H609" si="574">(F607-E607)*C607</f>
        <v>1700</v>
      </c>
      <c r="I607" s="6">
        <v>0</v>
      </c>
      <c r="J607" s="6">
        <f t="shared" si="570"/>
        <v>1700</v>
      </c>
    </row>
    <row r="608" spans="1:10" x14ac:dyDescent="0.25">
      <c r="A608" s="3">
        <v>42992</v>
      </c>
      <c r="B608" s="4" t="s">
        <v>69</v>
      </c>
      <c r="C608" s="5">
        <f t="shared" si="572"/>
        <v>1820</v>
      </c>
      <c r="D608" s="5" t="s">
        <v>11</v>
      </c>
      <c r="E608" s="6">
        <v>165</v>
      </c>
      <c r="F608" s="6">
        <v>165.75</v>
      </c>
      <c r="G608" s="6">
        <v>0</v>
      </c>
      <c r="H608" s="6">
        <f t="shared" si="574"/>
        <v>1365</v>
      </c>
      <c r="I608" s="6">
        <v>0</v>
      </c>
      <c r="J608" s="6">
        <f t="shared" si="570"/>
        <v>1365</v>
      </c>
    </row>
    <row r="609" spans="1:10" x14ac:dyDescent="0.25">
      <c r="A609" s="3">
        <v>42992</v>
      </c>
      <c r="B609" s="4" t="s">
        <v>60</v>
      </c>
      <c r="C609" s="5">
        <f t="shared" si="572"/>
        <v>1550</v>
      </c>
      <c r="D609" s="5" t="s">
        <v>11</v>
      </c>
      <c r="E609" s="6">
        <v>193</v>
      </c>
      <c r="F609" s="6">
        <v>194</v>
      </c>
      <c r="G609" s="6">
        <v>0</v>
      </c>
      <c r="H609" s="6">
        <f t="shared" si="574"/>
        <v>1550</v>
      </c>
      <c r="I609" s="6">
        <v>0</v>
      </c>
      <c r="J609" s="6">
        <f t="shared" si="570"/>
        <v>1550</v>
      </c>
    </row>
    <row r="610" spans="1:10" x14ac:dyDescent="0.25">
      <c r="A610" s="3">
        <v>42991</v>
      </c>
      <c r="B610" s="4" t="s">
        <v>41</v>
      </c>
      <c r="C610" s="5">
        <f t="shared" si="572"/>
        <v>310</v>
      </c>
      <c r="D610" s="5" t="s">
        <v>13</v>
      </c>
      <c r="E610" s="6">
        <v>960</v>
      </c>
      <c r="F610" s="6">
        <v>950</v>
      </c>
      <c r="G610" s="6">
        <v>0</v>
      </c>
      <c r="H610" s="6">
        <f t="shared" ref="H610" si="575">(E610-F610)*C610</f>
        <v>3100</v>
      </c>
      <c r="I610" s="6">
        <v>0</v>
      </c>
      <c r="J610" s="6">
        <f t="shared" si="570"/>
        <v>3100</v>
      </c>
    </row>
    <row r="611" spans="1:10" x14ac:dyDescent="0.25">
      <c r="A611" s="3">
        <v>42991</v>
      </c>
      <c r="B611" s="4" t="s">
        <v>148</v>
      </c>
      <c r="C611" s="5">
        <f t="shared" si="572"/>
        <v>290</v>
      </c>
      <c r="D611" s="5" t="s">
        <v>11</v>
      </c>
      <c r="E611" s="6">
        <v>1051</v>
      </c>
      <c r="F611" s="6">
        <v>1060</v>
      </c>
      <c r="G611" s="6">
        <v>0</v>
      </c>
      <c r="H611" s="6">
        <f t="shared" ref="H611:H613" si="576">(F611-E611)*C611</f>
        <v>2610</v>
      </c>
      <c r="I611" s="6">
        <v>0</v>
      </c>
      <c r="J611" s="6">
        <f t="shared" si="570"/>
        <v>2610</v>
      </c>
    </row>
    <row r="612" spans="1:10" x14ac:dyDescent="0.25">
      <c r="A612" s="3">
        <v>42990</v>
      </c>
      <c r="B612" s="4" t="s">
        <v>149</v>
      </c>
      <c r="C612" s="5">
        <f t="shared" ref="C612:C613" si="577">MROUND(500000/E612,10)</f>
        <v>7590</v>
      </c>
      <c r="D612" s="5" t="s">
        <v>11</v>
      </c>
      <c r="E612" s="6">
        <v>65.900000000000006</v>
      </c>
      <c r="F612" s="6">
        <v>66.900000000000006</v>
      </c>
      <c r="G612" s="6">
        <v>0</v>
      </c>
      <c r="H612" s="6">
        <f t="shared" si="576"/>
        <v>7590</v>
      </c>
      <c r="I612" s="6">
        <v>0</v>
      </c>
      <c r="J612" s="6">
        <f t="shared" si="570"/>
        <v>7590</v>
      </c>
    </row>
    <row r="613" spans="1:10" x14ac:dyDescent="0.25">
      <c r="A613" s="3">
        <v>42990</v>
      </c>
      <c r="B613" s="4" t="s">
        <v>69</v>
      </c>
      <c r="C613" s="5">
        <f t="shared" si="577"/>
        <v>2940</v>
      </c>
      <c r="D613" s="5" t="s">
        <v>11</v>
      </c>
      <c r="E613" s="6">
        <v>170</v>
      </c>
      <c r="F613" s="6">
        <v>171</v>
      </c>
      <c r="G613" s="6">
        <v>0</v>
      </c>
      <c r="H613" s="6">
        <f t="shared" si="576"/>
        <v>2940</v>
      </c>
      <c r="I613" s="6">
        <v>0</v>
      </c>
      <c r="J613" s="6">
        <f t="shared" si="570"/>
        <v>2940</v>
      </c>
    </row>
    <row r="614" spans="1:10" x14ac:dyDescent="0.25">
      <c r="A614" s="3">
        <v>42990</v>
      </c>
      <c r="B614" s="4" t="s">
        <v>77</v>
      </c>
      <c r="C614" s="5">
        <f t="shared" ref="C614" si="578">MROUND(300000/E614,10)</f>
        <v>550</v>
      </c>
      <c r="D614" s="5" t="s">
        <v>13</v>
      </c>
      <c r="E614" s="6">
        <v>549</v>
      </c>
      <c r="F614" s="6">
        <v>555</v>
      </c>
      <c r="G614" s="6">
        <v>0</v>
      </c>
      <c r="H614" s="6">
        <f t="shared" ref="H614" si="579">(E614-F614)*C614</f>
        <v>-3300</v>
      </c>
      <c r="I614" s="6">
        <v>0</v>
      </c>
      <c r="J614" s="6">
        <f t="shared" si="570"/>
        <v>-3300</v>
      </c>
    </row>
    <row r="615" spans="1:10" x14ac:dyDescent="0.25">
      <c r="A615" s="3">
        <v>42990</v>
      </c>
      <c r="B615" s="4" t="s">
        <v>110</v>
      </c>
      <c r="C615" s="5">
        <f t="shared" ref="C615:C620" si="580">MROUND(500000/E615,10)</f>
        <v>6330</v>
      </c>
      <c r="D615" s="5" t="s">
        <v>11</v>
      </c>
      <c r="E615" s="6">
        <v>79</v>
      </c>
      <c r="F615" s="6">
        <v>80</v>
      </c>
      <c r="G615" s="6">
        <v>81.5</v>
      </c>
      <c r="H615" s="6">
        <f t="shared" ref="H615:H620" si="581">(F615-E615)*C615</f>
        <v>6330</v>
      </c>
      <c r="I615" s="6">
        <f>(G615-F615)*C615</f>
        <v>9495</v>
      </c>
      <c r="J615" s="6">
        <f t="shared" si="570"/>
        <v>15825</v>
      </c>
    </row>
    <row r="616" spans="1:10" x14ac:dyDescent="0.25">
      <c r="A616" s="3">
        <v>42989</v>
      </c>
      <c r="B616" s="4" t="s">
        <v>57</v>
      </c>
      <c r="C616" s="5">
        <f t="shared" si="580"/>
        <v>2070</v>
      </c>
      <c r="D616" s="5" t="s">
        <v>11</v>
      </c>
      <c r="E616" s="6">
        <v>242</v>
      </c>
      <c r="F616" s="6">
        <v>244</v>
      </c>
      <c r="G616" s="6">
        <v>0</v>
      </c>
      <c r="H616" s="6">
        <f t="shared" si="581"/>
        <v>4140</v>
      </c>
      <c r="I616" s="6">
        <v>0</v>
      </c>
      <c r="J616" s="6">
        <f t="shared" si="570"/>
        <v>4140</v>
      </c>
    </row>
    <row r="617" spans="1:10" x14ac:dyDescent="0.25">
      <c r="A617" s="3">
        <v>42989</v>
      </c>
      <c r="B617" s="4" t="s">
        <v>150</v>
      </c>
      <c r="C617" s="5">
        <f t="shared" si="580"/>
        <v>6510</v>
      </c>
      <c r="D617" s="5" t="s">
        <v>11</v>
      </c>
      <c r="E617" s="6">
        <v>76.8</v>
      </c>
      <c r="F617" s="6">
        <v>77.8</v>
      </c>
      <c r="G617" s="6">
        <v>79.3</v>
      </c>
      <c r="H617" s="6">
        <f t="shared" si="581"/>
        <v>6510</v>
      </c>
      <c r="I617" s="6">
        <v>0</v>
      </c>
      <c r="J617" s="6">
        <f t="shared" si="570"/>
        <v>6510</v>
      </c>
    </row>
    <row r="618" spans="1:10" x14ac:dyDescent="0.25">
      <c r="A618" s="3">
        <v>42986</v>
      </c>
      <c r="B618" s="4" t="s">
        <v>151</v>
      </c>
      <c r="C618" s="5">
        <f t="shared" si="580"/>
        <v>1510</v>
      </c>
      <c r="D618" s="5" t="s">
        <v>11</v>
      </c>
      <c r="E618" s="6">
        <v>331.75</v>
      </c>
      <c r="F618" s="6">
        <v>328.5</v>
      </c>
      <c r="G618" s="6">
        <v>0</v>
      </c>
      <c r="H618" s="6">
        <f t="shared" si="581"/>
        <v>-4907.5</v>
      </c>
      <c r="I618" s="6">
        <v>0</v>
      </c>
      <c r="J618" s="6">
        <f t="shared" si="570"/>
        <v>-4907.5</v>
      </c>
    </row>
    <row r="619" spans="1:10" x14ac:dyDescent="0.25">
      <c r="A619" s="3">
        <v>42986</v>
      </c>
      <c r="B619" s="4" t="s">
        <v>15</v>
      </c>
      <c r="C619" s="5">
        <f t="shared" si="580"/>
        <v>860</v>
      </c>
      <c r="D619" s="5" t="s">
        <v>11</v>
      </c>
      <c r="E619" s="6">
        <v>582.5</v>
      </c>
      <c r="F619" s="6">
        <v>577</v>
      </c>
      <c r="G619" s="6">
        <v>0</v>
      </c>
      <c r="H619" s="6">
        <f t="shared" si="581"/>
        <v>-4730</v>
      </c>
      <c r="I619" s="6">
        <v>0</v>
      </c>
      <c r="J619" s="6">
        <f t="shared" si="570"/>
        <v>-4730</v>
      </c>
    </row>
    <row r="620" spans="1:10" x14ac:dyDescent="0.25">
      <c r="A620" s="3">
        <v>42986</v>
      </c>
      <c r="B620" s="4" t="s">
        <v>152</v>
      </c>
      <c r="C620" s="5">
        <f t="shared" si="580"/>
        <v>2240</v>
      </c>
      <c r="D620" s="5" t="s">
        <v>11</v>
      </c>
      <c r="E620" s="6">
        <v>223</v>
      </c>
      <c r="F620" s="6">
        <v>226.5</v>
      </c>
      <c r="G620" s="6">
        <v>0</v>
      </c>
      <c r="H620" s="6">
        <f t="shared" si="581"/>
        <v>7840</v>
      </c>
      <c r="I620" s="6">
        <v>0</v>
      </c>
      <c r="J620" s="6">
        <f t="shared" si="570"/>
        <v>7840</v>
      </c>
    </row>
    <row r="621" spans="1:10" x14ac:dyDescent="0.25">
      <c r="A621" s="3">
        <v>42985</v>
      </c>
      <c r="B621" s="4" t="s">
        <v>153</v>
      </c>
      <c r="C621" s="5">
        <f t="shared" ref="C621" si="582">MROUND(300000/E621,10)</f>
        <v>470</v>
      </c>
      <c r="D621" s="5" t="s">
        <v>13</v>
      </c>
      <c r="E621" s="6">
        <v>635</v>
      </c>
      <c r="F621" s="6">
        <v>630</v>
      </c>
      <c r="G621" s="6">
        <v>0</v>
      </c>
      <c r="H621" s="6">
        <f t="shared" ref="H621" si="583">(E621-F621)*C621</f>
        <v>2350</v>
      </c>
      <c r="I621" s="6">
        <v>0</v>
      </c>
      <c r="J621" s="6">
        <f t="shared" si="570"/>
        <v>2350</v>
      </c>
    </row>
    <row r="622" spans="1:10" x14ac:dyDescent="0.25">
      <c r="A622" s="3">
        <v>42985</v>
      </c>
      <c r="B622" s="4" t="s">
        <v>66</v>
      </c>
      <c r="C622" s="5">
        <f t="shared" ref="C622:C623" si="584">MROUND(500000/E622,10)</f>
        <v>2870</v>
      </c>
      <c r="D622" s="5" t="s">
        <v>11</v>
      </c>
      <c r="E622" s="6">
        <v>174.5</v>
      </c>
      <c r="F622" s="6">
        <v>173</v>
      </c>
      <c r="G622" s="6">
        <v>0</v>
      </c>
      <c r="H622" s="6">
        <f t="shared" ref="H622:H623" si="585">(F622-E622)*C622</f>
        <v>-4305</v>
      </c>
      <c r="I622" s="6">
        <v>0</v>
      </c>
      <c r="J622" s="6">
        <f t="shared" si="570"/>
        <v>-4305</v>
      </c>
    </row>
    <row r="623" spans="1:10" x14ac:dyDescent="0.25">
      <c r="A623" s="3">
        <v>42985</v>
      </c>
      <c r="B623" s="4" t="s">
        <v>14</v>
      </c>
      <c r="C623" s="5">
        <f t="shared" si="584"/>
        <v>6120</v>
      </c>
      <c r="D623" s="5" t="s">
        <v>11</v>
      </c>
      <c r="E623" s="6">
        <v>81.75</v>
      </c>
      <c r="F623" s="6">
        <v>80.75</v>
      </c>
      <c r="G623" s="6">
        <v>0</v>
      </c>
      <c r="H623" s="6">
        <f t="shared" si="585"/>
        <v>-6120</v>
      </c>
      <c r="I623" s="6">
        <v>0</v>
      </c>
      <c r="J623" s="6">
        <f t="shared" si="570"/>
        <v>-6120</v>
      </c>
    </row>
    <row r="624" spans="1:10" x14ac:dyDescent="0.25">
      <c r="A624" s="3">
        <v>42984</v>
      </c>
      <c r="B624" s="4" t="s">
        <v>154</v>
      </c>
      <c r="C624" s="5">
        <f t="shared" ref="C624:C636" si="586">MROUND(300000/E624,10)</f>
        <v>4360</v>
      </c>
      <c r="D624" s="5" t="s">
        <v>13</v>
      </c>
      <c r="E624" s="6">
        <v>68.75</v>
      </c>
      <c r="F624" s="6">
        <v>68.25</v>
      </c>
      <c r="G624" s="6">
        <v>0</v>
      </c>
      <c r="H624" s="6">
        <f t="shared" ref="H624" si="587">(E624-F624)*C624</f>
        <v>2180</v>
      </c>
      <c r="I624" s="6">
        <v>0</v>
      </c>
      <c r="J624" s="6">
        <f t="shared" si="570"/>
        <v>2180</v>
      </c>
    </row>
    <row r="625" spans="1:10" x14ac:dyDescent="0.25">
      <c r="A625" s="3">
        <v>42984</v>
      </c>
      <c r="B625" s="4" t="s">
        <v>155</v>
      </c>
      <c r="C625" s="5">
        <f t="shared" si="586"/>
        <v>490</v>
      </c>
      <c r="D625" s="5" t="s">
        <v>11</v>
      </c>
      <c r="E625" s="6">
        <v>615</v>
      </c>
      <c r="F625" s="6">
        <v>619</v>
      </c>
      <c r="G625" s="6">
        <v>0</v>
      </c>
      <c r="H625" s="6">
        <f t="shared" ref="H625:H626" si="588">(F625-E625)*C625</f>
        <v>1960</v>
      </c>
      <c r="I625" s="6">
        <v>0</v>
      </c>
      <c r="J625" s="6">
        <f t="shared" si="570"/>
        <v>1960</v>
      </c>
    </row>
    <row r="626" spans="1:10" x14ac:dyDescent="0.25">
      <c r="A626" s="3">
        <v>42984</v>
      </c>
      <c r="B626" s="4" t="s">
        <v>23</v>
      </c>
      <c r="C626" s="5">
        <f t="shared" si="586"/>
        <v>1600</v>
      </c>
      <c r="D626" s="5" t="s">
        <v>11</v>
      </c>
      <c r="E626" s="6">
        <v>187.5</v>
      </c>
      <c r="F626" s="6">
        <v>189</v>
      </c>
      <c r="G626" s="6">
        <v>190.25</v>
      </c>
      <c r="H626" s="6">
        <f t="shared" si="588"/>
        <v>2400</v>
      </c>
      <c r="I626" s="6">
        <f>(G626-F626)*C626</f>
        <v>2000</v>
      </c>
      <c r="J626" s="6">
        <f t="shared" si="570"/>
        <v>4400</v>
      </c>
    </row>
    <row r="627" spans="1:10" x14ac:dyDescent="0.25">
      <c r="A627" s="3">
        <v>42984</v>
      </c>
      <c r="B627" s="4" t="s">
        <v>156</v>
      </c>
      <c r="C627" s="5">
        <f t="shared" si="586"/>
        <v>160</v>
      </c>
      <c r="D627" s="5" t="s">
        <v>13</v>
      </c>
      <c r="E627" s="6">
        <v>1835</v>
      </c>
      <c r="F627" s="6">
        <v>1830</v>
      </c>
      <c r="G627" s="6">
        <v>0</v>
      </c>
      <c r="H627" s="6">
        <f t="shared" ref="H627:H628" si="589">(E627-F627)*C627</f>
        <v>800</v>
      </c>
      <c r="I627" s="6">
        <v>0</v>
      </c>
      <c r="J627" s="6">
        <f t="shared" si="570"/>
        <v>800</v>
      </c>
    </row>
    <row r="628" spans="1:10" x14ac:dyDescent="0.25">
      <c r="A628" s="3">
        <v>42983</v>
      </c>
      <c r="B628" s="4" t="s">
        <v>114</v>
      </c>
      <c r="C628" s="5">
        <f t="shared" si="586"/>
        <v>1240</v>
      </c>
      <c r="D628" s="5" t="s">
        <v>13</v>
      </c>
      <c r="E628" s="6">
        <v>242</v>
      </c>
      <c r="F628" s="6">
        <v>240</v>
      </c>
      <c r="G628" s="6">
        <v>0</v>
      </c>
      <c r="H628" s="6">
        <f t="shared" si="589"/>
        <v>2480</v>
      </c>
      <c r="I628" s="6">
        <v>0</v>
      </c>
      <c r="J628" s="6">
        <f t="shared" si="570"/>
        <v>2480</v>
      </c>
    </row>
    <row r="629" spans="1:10" x14ac:dyDescent="0.25">
      <c r="A629" s="3">
        <v>42983</v>
      </c>
      <c r="B629" s="4" t="s">
        <v>84</v>
      </c>
      <c r="C629" s="5">
        <f t="shared" si="586"/>
        <v>830</v>
      </c>
      <c r="D629" s="5" t="s">
        <v>11</v>
      </c>
      <c r="E629" s="6">
        <v>363.5</v>
      </c>
      <c r="F629" s="6">
        <v>365</v>
      </c>
      <c r="G629" s="6">
        <v>0</v>
      </c>
      <c r="H629" s="6">
        <f t="shared" ref="H629:H630" si="590">(F629-E629)*C629</f>
        <v>1245</v>
      </c>
      <c r="I629" s="6">
        <v>0</v>
      </c>
      <c r="J629" s="6">
        <f t="shared" si="570"/>
        <v>1245</v>
      </c>
    </row>
    <row r="630" spans="1:10" x14ac:dyDescent="0.25">
      <c r="A630" s="3">
        <v>42983</v>
      </c>
      <c r="B630" s="4" t="s">
        <v>157</v>
      </c>
      <c r="C630" s="5">
        <f t="shared" si="586"/>
        <v>2090</v>
      </c>
      <c r="D630" s="5" t="s">
        <v>11</v>
      </c>
      <c r="E630" s="6">
        <v>143.5</v>
      </c>
      <c r="F630" s="6">
        <v>144</v>
      </c>
      <c r="G630" s="6">
        <v>0</v>
      </c>
      <c r="H630" s="6">
        <f t="shared" si="590"/>
        <v>1045</v>
      </c>
      <c r="I630" s="6">
        <v>0</v>
      </c>
      <c r="J630" s="6">
        <f t="shared" si="570"/>
        <v>1045</v>
      </c>
    </row>
    <row r="631" spans="1:10" x14ac:dyDescent="0.25">
      <c r="A631" s="3">
        <v>42982</v>
      </c>
      <c r="B631" s="4" t="s">
        <v>84</v>
      </c>
      <c r="C631" s="5">
        <f t="shared" si="586"/>
        <v>840</v>
      </c>
      <c r="D631" s="5" t="s">
        <v>13</v>
      </c>
      <c r="E631" s="6">
        <v>356</v>
      </c>
      <c r="F631" s="6">
        <v>353</v>
      </c>
      <c r="G631" s="6">
        <v>349</v>
      </c>
      <c r="H631" s="6">
        <f t="shared" ref="H631:H633" si="591">(E631-F631)*C631</f>
        <v>2520</v>
      </c>
      <c r="I631" s="6">
        <f>(F631-G631)*C631</f>
        <v>3360</v>
      </c>
      <c r="J631" s="6">
        <f t="shared" si="570"/>
        <v>5880</v>
      </c>
    </row>
    <row r="632" spans="1:10" x14ac:dyDescent="0.25">
      <c r="A632" s="3">
        <v>42982</v>
      </c>
      <c r="B632" s="4" t="s">
        <v>94</v>
      </c>
      <c r="C632" s="5">
        <f t="shared" si="586"/>
        <v>620</v>
      </c>
      <c r="D632" s="5" t="s">
        <v>13</v>
      </c>
      <c r="E632" s="6">
        <v>483</v>
      </c>
      <c r="F632" s="6">
        <v>479</v>
      </c>
      <c r="G632" s="6">
        <v>474</v>
      </c>
      <c r="H632" s="6">
        <f t="shared" si="591"/>
        <v>2480</v>
      </c>
      <c r="I632" s="6">
        <f>(F632-G632)*C632</f>
        <v>3100</v>
      </c>
      <c r="J632" s="6">
        <f t="shared" ref="J632:J636" si="592">+I632+H632</f>
        <v>5580</v>
      </c>
    </row>
    <row r="633" spans="1:10" x14ac:dyDescent="0.25">
      <c r="A633" s="3">
        <v>42982</v>
      </c>
      <c r="B633" s="4" t="s">
        <v>10</v>
      </c>
      <c r="C633" s="5">
        <f t="shared" si="586"/>
        <v>240</v>
      </c>
      <c r="D633" s="5" t="s">
        <v>13</v>
      </c>
      <c r="E633" s="6">
        <v>1275</v>
      </c>
      <c r="F633" s="6">
        <v>1265</v>
      </c>
      <c r="G633" s="6">
        <v>1253</v>
      </c>
      <c r="H633" s="6">
        <f t="shared" si="591"/>
        <v>2400</v>
      </c>
      <c r="I633" s="6">
        <f>(F633-G633)*C633</f>
        <v>2880</v>
      </c>
      <c r="J633" s="6">
        <f t="shared" si="592"/>
        <v>5280</v>
      </c>
    </row>
    <row r="634" spans="1:10" x14ac:dyDescent="0.25">
      <c r="A634" s="3">
        <v>42979</v>
      </c>
      <c r="B634" s="4" t="s">
        <v>158</v>
      </c>
      <c r="C634" s="5">
        <f t="shared" si="586"/>
        <v>970</v>
      </c>
      <c r="D634" s="5" t="s">
        <v>11</v>
      </c>
      <c r="E634" s="6">
        <v>308.5</v>
      </c>
      <c r="F634" s="6">
        <v>311.5</v>
      </c>
      <c r="G634" s="6">
        <v>315.5</v>
      </c>
      <c r="H634" s="6">
        <f t="shared" ref="H634:H636" si="593">(F634-E634)*C634</f>
        <v>2910</v>
      </c>
      <c r="I634" s="6">
        <f>(G634-F634)*C634</f>
        <v>3880</v>
      </c>
      <c r="J634" s="6">
        <f t="shared" si="592"/>
        <v>6790</v>
      </c>
    </row>
    <row r="635" spans="1:10" x14ac:dyDescent="0.25">
      <c r="A635" s="3">
        <v>42979</v>
      </c>
      <c r="B635" s="4" t="s">
        <v>159</v>
      </c>
      <c r="C635" s="5">
        <f t="shared" si="586"/>
        <v>390</v>
      </c>
      <c r="D635" s="5" t="s">
        <v>11</v>
      </c>
      <c r="E635" s="6">
        <v>766</v>
      </c>
      <c r="F635" s="6">
        <v>770</v>
      </c>
      <c r="G635" s="6">
        <v>0</v>
      </c>
      <c r="H635" s="6">
        <f t="shared" si="593"/>
        <v>1560</v>
      </c>
      <c r="I635" s="6">
        <v>0</v>
      </c>
      <c r="J635" s="6">
        <f t="shared" si="592"/>
        <v>1560</v>
      </c>
    </row>
    <row r="636" spans="1:10" x14ac:dyDescent="0.25">
      <c r="A636" s="3">
        <v>42979</v>
      </c>
      <c r="B636" s="4" t="s">
        <v>160</v>
      </c>
      <c r="C636" s="5">
        <f t="shared" si="586"/>
        <v>360</v>
      </c>
      <c r="D636" s="5" t="s">
        <v>11</v>
      </c>
      <c r="E636" s="6">
        <v>842.25</v>
      </c>
      <c r="F636" s="6">
        <v>847</v>
      </c>
      <c r="G636" s="6">
        <v>0</v>
      </c>
      <c r="H636" s="6">
        <f t="shared" si="593"/>
        <v>1710</v>
      </c>
      <c r="I636" s="6">
        <v>0</v>
      </c>
      <c r="J636" s="6">
        <f t="shared" si="592"/>
        <v>1710</v>
      </c>
    </row>
    <row r="637" spans="1:10" x14ac:dyDescent="0.25">
      <c r="A637" s="25"/>
      <c r="B637" s="26"/>
      <c r="C637" s="27"/>
      <c r="D637" s="27"/>
      <c r="E637" s="28"/>
      <c r="F637" s="28"/>
      <c r="G637" s="28"/>
      <c r="H637" s="28"/>
      <c r="I637" s="29"/>
      <c r="J637" s="29"/>
    </row>
    <row r="638" spans="1:10" x14ac:dyDescent="0.25">
      <c r="A638" s="3">
        <v>42978</v>
      </c>
      <c r="B638" s="4" t="s">
        <v>161</v>
      </c>
      <c r="C638" s="5">
        <f t="shared" ref="C638:C669" si="594">MROUND(300000/E638,10)</f>
        <v>5170</v>
      </c>
      <c r="D638" s="5" t="s">
        <v>11</v>
      </c>
      <c r="E638" s="6">
        <v>58</v>
      </c>
      <c r="F638" s="6">
        <v>58</v>
      </c>
      <c r="G638" s="6">
        <v>0</v>
      </c>
      <c r="H638" s="6">
        <f t="shared" ref="H638:H651" si="595">(F638-E638)*C638</f>
        <v>0</v>
      </c>
      <c r="I638" s="6">
        <v>0</v>
      </c>
      <c r="J638" s="6">
        <f t="shared" ref="J638:J669" si="596">+I638+H638</f>
        <v>0</v>
      </c>
    </row>
    <row r="639" spans="1:10" x14ac:dyDescent="0.25">
      <c r="A639" s="3">
        <v>42978</v>
      </c>
      <c r="B639" s="4" t="s">
        <v>162</v>
      </c>
      <c r="C639" s="5">
        <f t="shared" si="594"/>
        <v>1420</v>
      </c>
      <c r="D639" s="5" t="s">
        <v>11</v>
      </c>
      <c r="E639" s="6">
        <v>212</v>
      </c>
      <c r="F639" s="6">
        <v>212</v>
      </c>
      <c r="G639" s="6">
        <v>0</v>
      </c>
      <c r="H639" s="6">
        <f t="shared" si="595"/>
        <v>0</v>
      </c>
      <c r="I639" s="6">
        <v>0</v>
      </c>
      <c r="J639" s="6">
        <f t="shared" si="596"/>
        <v>0</v>
      </c>
    </row>
    <row r="640" spans="1:10" x14ac:dyDescent="0.25">
      <c r="A640" s="3">
        <v>42978</v>
      </c>
      <c r="B640" s="4" t="s">
        <v>43</v>
      </c>
      <c r="C640" s="5">
        <f t="shared" si="594"/>
        <v>1500</v>
      </c>
      <c r="D640" s="5" t="s">
        <v>11</v>
      </c>
      <c r="E640" s="6">
        <v>199.5</v>
      </c>
      <c r="F640" s="6">
        <v>200.5</v>
      </c>
      <c r="G640" s="6">
        <v>0</v>
      </c>
      <c r="H640" s="6">
        <f t="shared" si="595"/>
        <v>1500</v>
      </c>
      <c r="I640" s="6">
        <v>0</v>
      </c>
      <c r="J640" s="6">
        <f t="shared" si="596"/>
        <v>1500</v>
      </c>
    </row>
    <row r="641" spans="1:10" x14ac:dyDescent="0.25">
      <c r="A641" s="3">
        <v>42978</v>
      </c>
      <c r="B641" s="4" t="s">
        <v>54</v>
      </c>
      <c r="C641" s="5">
        <f t="shared" si="594"/>
        <v>980</v>
      </c>
      <c r="D641" s="5" t="s">
        <v>11</v>
      </c>
      <c r="E641" s="6">
        <v>306.5</v>
      </c>
      <c r="F641" s="6">
        <v>309</v>
      </c>
      <c r="G641" s="6">
        <v>0</v>
      </c>
      <c r="H641" s="6">
        <f t="shared" si="595"/>
        <v>2450</v>
      </c>
      <c r="I641" s="6">
        <v>0</v>
      </c>
      <c r="J641" s="6">
        <f t="shared" si="596"/>
        <v>2450</v>
      </c>
    </row>
    <row r="642" spans="1:10" x14ac:dyDescent="0.25">
      <c r="A642" s="3">
        <v>42978</v>
      </c>
      <c r="B642" s="4" t="s">
        <v>21</v>
      </c>
      <c r="C642" s="5">
        <f t="shared" si="594"/>
        <v>1650</v>
      </c>
      <c r="D642" s="5" t="s">
        <v>11</v>
      </c>
      <c r="E642" s="6">
        <v>182.3</v>
      </c>
      <c r="F642" s="6">
        <v>180</v>
      </c>
      <c r="G642" s="6">
        <v>0</v>
      </c>
      <c r="H642" s="6">
        <f t="shared" si="595"/>
        <v>-3795.0000000000186</v>
      </c>
      <c r="I642" s="6">
        <v>0</v>
      </c>
      <c r="J642" s="6">
        <f t="shared" si="596"/>
        <v>-3795.0000000000186</v>
      </c>
    </row>
    <row r="643" spans="1:10" x14ac:dyDescent="0.25">
      <c r="A643" s="3">
        <v>42978</v>
      </c>
      <c r="B643" s="4" t="s">
        <v>163</v>
      </c>
      <c r="C643" s="5">
        <f t="shared" si="594"/>
        <v>790</v>
      </c>
      <c r="D643" s="5" t="s">
        <v>11</v>
      </c>
      <c r="E643" s="6">
        <v>379.75</v>
      </c>
      <c r="F643" s="6">
        <v>376.75</v>
      </c>
      <c r="G643" s="6">
        <v>0</v>
      </c>
      <c r="H643" s="6">
        <f t="shared" si="595"/>
        <v>-2370</v>
      </c>
      <c r="I643" s="6">
        <v>0</v>
      </c>
      <c r="J643" s="6">
        <f t="shared" si="596"/>
        <v>-2370</v>
      </c>
    </row>
    <row r="644" spans="1:10" x14ac:dyDescent="0.25">
      <c r="A644" s="3">
        <v>42977</v>
      </c>
      <c r="B644" s="4" t="s">
        <v>164</v>
      </c>
      <c r="C644" s="5">
        <f t="shared" si="594"/>
        <v>2610</v>
      </c>
      <c r="D644" s="5" t="s">
        <v>11</v>
      </c>
      <c r="E644" s="6">
        <v>115</v>
      </c>
      <c r="F644" s="6">
        <v>115.75</v>
      </c>
      <c r="G644" s="6">
        <v>0</v>
      </c>
      <c r="H644" s="6">
        <f t="shared" si="595"/>
        <v>1957.5</v>
      </c>
      <c r="I644" s="6">
        <v>0</v>
      </c>
      <c r="J644" s="6">
        <f t="shared" si="596"/>
        <v>1957.5</v>
      </c>
    </row>
    <row r="645" spans="1:10" x14ac:dyDescent="0.25">
      <c r="A645" s="3">
        <v>42977</v>
      </c>
      <c r="B645" s="4" t="s">
        <v>165</v>
      </c>
      <c r="C645" s="5">
        <f t="shared" si="594"/>
        <v>2370</v>
      </c>
      <c r="D645" s="5" t="s">
        <v>11</v>
      </c>
      <c r="E645" s="6">
        <v>126.75</v>
      </c>
      <c r="F645" s="6">
        <v>127.25</v>
      </c>
      <c r="G645" s="6">
        <v>0</v>
      </c>
      <c r="H645" s="6">
        <f t="shared" si="595"/>
        <v>1185</v>
      </c>
      <c r="I645" s="6">
        <v>0</v>
      </c>
      <c r="J645" s="6">
        <f t="shared" si="596"/>
        <v>1185</v>
      </c>
    </row>
    <row r="646" spans="1:10" x14ac:dyDescent="0.25">
      <c r="A646" s="3">
        <v>42977</v>
      </c>
      <c r="B646" s="4" t="s">
        <v>38</v>
      </c>
      <c r="C646" s="5">
        <f t="shared" si="594"/>
        <v>390</v>
      </c>
      <c r="D646" s="5" t="s">
        <v>11</v>
      </c>
      <c r="E646" s="6">
        <v>778</v>
      </c>
      <c r="F646" s="6">
        <v>782.5</v>
      </c>
      <c r="G646" s="6">
        <v>0</v>
      </c>
      <c r="H646" s="6">
        <f t="shared" si="595"/>
        <v>1755</v>
      </c>
      <c r="I646" s="6">
        <v>0</v>
      </c>
      <c r="J646" s="6">
        <f t="shared" si="596"/>
        <v>1755</v>
      </c>
    </row>
    <row r="647" spans="1:10" x14ac:dyDescent="0.25">
      <c r="A647" s="3">
        <v>42977</v>
      </c>
      <c r="B647" s="4" t="s">
        <v>166</v>
      </c>
      <c r="C647" s="5">
        <f t="shared" si="594"/>
        <v>1200</v>
      </c>
      <c r="D647" s="5" t="s">
        <v>11</v>
      </c>
      <c r="E647" s="6">
        <v>250.25</v>
      </c>
      <c r="F647" s="6">
        <v>252.25</v>
      </c>
      <c r="G647" s="6">
        <v>254</v>
      </c>
      <c r="H647" s="6">
        <f t="shared" si="595"/>
        <v>2400</v>
      </c>
      <c r="I647" s="6">
        <f>(G647-F647)*C647</f>
        <v>2100</v>
      </c>
      <c r="J647" s="6">
        <f t="shared" si="596"/>
        <v>4500</v>
      </c>
    </row>
    <row r="648" spans="1:10" x14ac:dyDescent="0.25">
      <c r="A648" s="3">
        <v>42977</v>
      </c>
      <c r="B648" s="4" t="s">
        <v>38</v>
      </c>
      <c r="C648" s="5">
        <f t="shared" si="594"/>
        <v>380</v>
      </c>
      <c r="D648" s="5" t="s">
        <v>11</v>
      </c>
      <c r="E648" s="6">
        <v>780</v>
      </c>
      <c r="F648" s="6">
        <v>773</v>
      </c>
      <c r="G648" s="6">
        <v>0</v>
      </c>
      <c r="H648" s="6">
        <f t="shared" si="595"/>
        <v>-2660</v>
      </c>
      <c r="I648" s="6">
        <v>0</v>
      </c>
      <c r="J648" s="6">
        <f t="shared" si="596"/>
        <v>-2660</v>
      </c>
    </row>
    <row r="649" spans="1:10" x14ac:dyDescent="0.25">
      <c r="A649" s="3">
        <v>42976</v>
      </c>
      <c r="B649" s="4" t="s">
        <v>60</v>
      </c>
      <c r="C649" s="5">
        <f t="shared" si="594"/>
        <v>1640</v>
      </c>
      <c r="D649" s="5" t="s">
        <v>11</v>
      </c>
      <c r="E649" s="6">
        <v>183</v>
      </c>
      <c r="F649" s="6">
        <v>184.5</v>
      </c>
      <c r="G649" s="6">
        <v>0</v>
      </c>
      <c r="H649" s="6">
        <f t="shared" si="595"/>
        <v>2460</v>
      </c>
      <c r="I649" s="6">
        <v>0</v>
      </c>
      <c r="J649" s="6">
        <f t="shared" si="596"/>
        <v>2460</v>
      </c>
    </row>
    <row r="650" spans="1:10" x14ac:dyDescent="0.25">
      <c r="A650" s="3">
        <v>42976</v>
      </c>
      <c r="B650" s="4" t="s">
        <v>133</v>
      </c>
      <c r="C650" s="5">
        <f t="shared" si="594"/>
        <v>2220</v>
      </c>
      <c r="D650" s="5" t="s">
        <v>11</v>
      </c>
      <c r="E650" s="6">
        <v>135.25</v>
      </c>
      <c r="F650" s="6">
        <v>136.5</v>
      </c>
      <c r="G650" s="6">
        <v>138.25</v>
      </c>
      <c r="H650" s="6">
        <f t="shared" si="595"/>
        <v>2775</v>
      </c>
      <c r="I650" s="6">
        <f>(G650-F650)*C650</f>
        <v>3885</v>
      </c>
      <c r="J650" s="6">
        <f t="shared" si="596"/>
        <v>6660</v>
      </c>
    </row>
    <row r="651" spans="1:10" x14ac:dyDescent="0.25">
      <c r="A651" s="3">
        <v>42976</v>
      </c>
      <c r="B651" s="4" t="s">
        <v>167</v>
      </c>
      <c r="C651" s="5">
        <f t="shared" si="594"/>
        <v>680</v>
      </c>
      <c r="D651" s="5" t="s">
        <v>11</v>
      </c>
      <c r="E651" s="6">
        <v>441.25</v>
      </c>
      <c r="F651" s="6">
        <v>436.25</v>
      </c>
      <c r="G651" s="6">
        <v>0</v>
      </c>
      <c r="H651" s="6">
        <f t="shared" si="595"/>
        <v>-3400</v>
      </c>
      <c r="I651" s="6">
        <v>0</v>
      </c>
      <c r="J651" s="6">
        <f t="shared" si="596"/>
        <v>-3400</v>
      </c>
    </row>
    <row r="652" spans="1:10" x14ac:dyDescent="0.25">
      <c r="A652" s="3">
        <v>42976</v>
      </c>
      <c r="B652" s="4" t="s">
        <v>107</v>
      </c>
      <c r="C652" s="5">
        <f t="shared" si="594"/>
        <v>170</v>
      </c>
      <c r="D652" s="5" t="s">
        <v>13</v>
      </c>
      <c r="E652" s="6">
        <v>1722</v>
      </c>
      <c r="F652" s="6">
        <v>1718</v>
      </c>
      <c r="G652" s="6">
        <v>0</v>
      </c>
      <c r="H652" s="6">
        <f t="shared" ref="H652:H653" si="597">(E652-F652)*C652</f>
        <v>680</v>
      </c>
      <c r="I652" s="6">
        <v>0</v>
      </c>
      <c r="J652" s="6">
        <f t="shared" si="596"/>
        <v>680</v>
      </c>
    </row>
    <row r="653" spans="1:10" x14ac:dyDescent="0.25">
      <c r="A653" s="3">
        <v>42976</v>
      </c>
      <c r="B653" s="4" t="s">
        <v>115</v>
      </c>
      <c r="C653" s="5">
        <f t="shared" si="594"/>
        <v>2760</v>
      </c>
      <c r="D653" s="5" t="s">
        <v>13</v>
      </c>
      <c r="E653" s="6">
        <v>108.5</v>
      </c>
      <c r="F653" s="6">
        <v>107.5</v>
      </c>
      <c r="G653" s="6">
        <v>0</v>
      </c>
      <c r="H653" s="6">
        <f t="shared" si="597"/>
        <v>2760</v>
      </c>
      <c r="I653" s="6">
        <v>0</v>
      </c>
      <c r="J653" s="6">
        <f t="shared" si="596"/>
        <v>2760</v>
      </c>
    </row>
    <row r="654" spans="1:10" x14ac:dyDescent="0.25">
      <c r="A654" s="3">
        <v>42975</v>
      </c>
      <c r="B654" s="4" t="s">
        <v>168</v>
      </c>
      <c r="C654" s="5">
        <f t="shared" si="594"/>
        <v>260</v>
      </c>
      <c r="D654" s="5" t="s">
        <v>11</v>
      </c>
      <c r="E654" s="6">
        <v>1161</v>
      </c>
      <c r="F654" s="6">
        <v>1164.75</v>
      </c>
      <c r="G654" s="6">
        <v>0</v>
      </c>
      <c r="H654" s="6">
        <f t="shared" ref="H654:H665" si="598">(F654-E654)*C654</f>
        <v>975</v>
      </c>
      <c r="I654" s="6">
        <v>0</v>
      </c>
      <c r="J654" s="6">
        <f t="shared" si="596"/>
        <v>975</v>
      </c>
    </row>
    <row r="655" spans="1:10" x14ac:dyDescent="0.25">
      <c r="A655" s="3">
        <v>42975</v>
      </c>
      <c r="B655" s="4" t="s">
        <v>169</v>
      </c>
      <c r="C655" s="5">
        <f t="shared" si="594"/>
        <v>1970</v>
      </c>
      <c r="D655" s="5" t="s">
        <v>11</v>
      </c>
      <c r="E655" s="6">
        <v>152.35</v>
      </c>
      <c r="F655" s="6">
        <v>150.6</v>
      </c>
      <c r="G655" s="6">
        <v>0</v>
      </c>
      <c r="H655" s="6">
        <f t="shared" si="598"/>
        <v>-3447.5</v>
      </c>
      <c r="I655" s="6">
        <v>0</v>
      </c>
      <c r="J655" s="6">
        <f t="shared" si="596"/>
        <v>-3447.5</v>
      </c>
    </row>
    <row r="656" spans="1:10" x14ac:dyDescent="0.25">
      <c r="A656" s="3">
        <v>42975</v>
      </c>
      <c r="B656" s="4" t="s">
        <v>170</v>
      </c>
      <c r="C656" s="5">
        <f t="shared" si="594"/>
        <v>460</v>
      </c>
      <c r="D656" s="5" t="s">
        <v>11</v>
      </c>
      <c r="E656" s="6">
        <v>653.75</v>
      </c>
      <c r="F656" s="6">
        <v>658</v>
      </c>
      <c r="G656" s="6">
        <v>0</v>
      </c>
      <c r="H656" s="6">
        <f t="shared" si="598"/>
        <v>1955</v>
      </c>
      <c r="I656" s="6">
        <v>0</v>
      </c>
      <c r="J656" s="6">
        <f t="shared" si="596"/>
        <v>1955</v>
      </c>
    </row>
    <row r="657" spans="1:10" x14ac:dyDescent="0.25">
      <c r="A657" s="3">
        <v>42971</v>
      </c>
      <c r="B657" s="4" t="s">
        <v>64</v>
      </c>
      <c r="C657" s="5">
        <f t="shared" si="594"/>
        <v>2930</v>
      </c>
      <c r="D657" s="5" t="s">
        <v>11</v>
      </c>
      <c r="E657" s="6">
        <v>102.5</v>
      </c>
      <c r="F657" s="6">
        <v>103.5</v>
      </c>
      <c r="G657" s="6">
        <v>0</v>
      </c>
      <c r="H657" s="6">
        <f t="shared" si="598"/>
        <v>2930</v>
      </c>
      <c r="I657" s="6">
        <v>0</v>
      </c>
      <c r="J657" s="6">
        <f t="shared" si="596"/>
        <v>2930</v>
      </c>
    </row>
    <row r="658" spans="1:10" x14ac:dyDescent="0.25">
      <c r="A658" s="3">
        <v>42971</v>
      </c>
      <c r="B658" s="4" t="s">
        <v>171</v>
      </c>
      <c r="C658" s="5">
        <f t="shared" si="594"/>
        <v>220</v>
      </c>
      <c r="D658" s="5" t="s">
        <v>11</v>
      </c>
      <c r="E658" s="6">
        <v>1382</v>
      </c>
      <c r="F658" s="6">
        <v>1392</v>
      </c>
      <c r="G658" s="6">
        <v>1405</v>
      </c>
      <c r="H658" s="6">
        <f t="shared" si="598"/>
        <v>2200</v>
      </c>
      <c r="I658" s="6">
        <f>(G658-F658)*C658</f>
        <v>2860</v>
      </c>
      <c r="J658" s="6">
        <f t="shared" si="596"/>
        <v>5060</v>
      </c>
    </row>
    <row r="659" spans="1:10" x14ac:dyDescent="0.25">
      <c r="A659" s="3">
        <v>42971</v>
      </c>
      <c r="B659" s="4" t="s">
        <v>60</v>
      </c>
      <c r="C659" s="5">
        <f t="shared" si="594"/>
        <v>1600</v>
      </c>
      <c r="D659" s="5" t="s">
        <v>11</v>
      </c>
      <c r="E659" s="6">
        <v>188</v>
      </c>
      <c r="F659" s="6">
        <v>188.75</v>
      </c>
      <c r="G659" s="6">
        <v>0</v>
      </c>
      <c r="H659" s="6">
        <f t="shared" si="598"/>
        <v>1200</v>
      </c>
      <c r="I659" s="6">
        <v>0</v>
      </c>
      <c r="J659" s="6">
        <f t="shared" si="596"/>
        <v>1200</v>
      </c>
    </row>
    <row r="660" spans="1:10" x14ac:dyDescent="0.25">
      <c r="A660" s="3">
        <v>42971</v>
      </c>
      <c r="B660" s="4" t="s">
        <v>172</v>
      </c>
      <c r="C660" s="5">
        <f t="shared" si="594"/>
        <v>1300</v>
      </c>
      <c r="D660" s="5" t="s">
        <v>11</v>
      </c>
      <c r="E660" s="6">
        <v>231</v>
      </c>
      <c r="F660" s="6">
        <v>231</v>
      </c>
      <c r="G660" s="6">
        <v>0</v>
      </c>
      <c r="H660" s="6">
        <f t="shared" si="598"/>
        <v>0</v>
      </c>
      <c r="I660" s="6">
        <v>0</v>
      </c>
      <c r="J660" s="6">
        <f t="shared" si="596"/>
        <v>0</v>
      </c>
    </row>
    <row r="661" spans="1:10" x14ac:dyDescent="0.25">
      <c r="A661" s="3">
        <v>42970</v>
      </c>
      <c r="B661" s="4" t="s">
        <v>173</v>
      </c>
      <c r="C661" s="5">
        <f t="shared" si="594"/>
        <v>350</v>
      </c>
      <c r="D661" s="5" t="s">
        <v>11</v>
      </c>
      <c r="E661" s="6">
        <v>859</v>
      </c>
      <c r="F661" s="6">
        <v>867</v>
      </c>
      <c r="G661" s="6">
        <v>876</v>
      </c>
      <c r="H661" s="6">
        <f t="shared" si="598"/>
        <v>2800</v>
      </c>
      <c r="I661" s="6">
        <f>(G661-F661)*C661</f>
        <v>3150</v>
      </c>
      <c r="J661" s="6">
        <f t="shared" si="596"/>
        <v>5950</v>
      </c>
    </row>
    <row r="662" spans="1:10" x14ac:dyDescent="0.25">
      <c r="A662" s="3">
        <v>42970</v>
      </c>
      <c r="B662" s="4" t="s">
        <v>145</v>
      </c>
      <c r="C662" s="5">
        <f t="shared" si="594"/>
        <v>480</v>
      </c>
      <c r="D662" s="5" t="s">
        <v>11</v>
      </c>
      <c r="E662" s="6">
        <v>627</v>
      </c>
      <c r="F662" s="6">
        <v>632</v>
      </c>
      <c r="G662" s="6">
        <v>638</v>
      </c>
      <c r="H662" s="6">
        <f t="shared" si="598"/>
        <v>2400</v>
      </c>
      <c r="I662" s="6">
        <f>(G662-F662)*C662</f>
        <v>2880</v>
      </c>
      <c r="J662" s="6">
        <f t="shared" si="596"/>
        <v>5280</v>
      </c>
    </row>
    <row r="663" spans="1:10" x14ac:dyDescent="0.25">
      <c r="A663" s="3">
        <v>42970</v>
      </c>
      <c r="B663" s="4" t="s">
        <v>174</v>
      </c>
      <c r="C663" s="5">
        <f t="shared" si="594"/>
        <v>740</v>
      </c>
      <c r="D663" s="5" t="s">
        <v>11</v>
      </c>
      <c r="E663" s="6">
        <v>405</v>
      </c>
      <c r="F663" s="6">
        <v>407</v>
      </c>
      <c r="G663" s="6">
        <v>0</v>
      </c>
      <c r="H663" s="6">
        <f t="shared" si="598"/>
        <v>1480</v>
      </c>
      <c r="I663" s="6">
        <v>0</v>
      </c>
      <c r="J663" s="6">
        <f t="shared" si="596"/>
        <v>1480</v>
      </c>
    </row>
    <row r="664" spans="1:10" x14ac:dyDescent="0.25">
      <c r="A664" s="3">
        <v>42970</v>
      </c>
      <c r="B664" s="4" t="s">
        <v>114</v>
      </c>
      <c r="C664" s="5">
        <f t="shared" si="594"/>
        <v>1330</v>
      </c>
      <c r="D664" s="5" t="s">
        <v>11</v>
      </c>
      <c r="E664" s="6">
        <v>224.75</v>
      </c>
      <c r="F664" s="6">
        <v>222</v>
      </c>
      <c r="G664" s="6">
        <v>0</v>
      </c>
      <c r="H664" s="6">
        <f t="shared" si="598"/>
        <v>-3657.5</v>
      </c>
      <c r="I664" s="6">
        <v>0</v>
      </c>
      <c r="J664" s="6">
        <f t="shared" si="596"/>
        <v>-3657.5</v>
      </c>
    </row>
    <row r="665" spans="1:10" x14ac:dyDescent="0.25">
      <c r="A665" s="3">
        <v>42969</v>
      </c>
      <c r="B665" s="4" t="s">
        <v>169</v>
      </c>
      <c r="C665" s="5">
        <f t="shared" si="594"/>
        <v>2120</v>
      </c>
      <c r="D665" s="5" t="s">
        <v>11</v>
      </c>
      <c r="E665" s="6">
        <v>141.5</v>
      </c>
      <c r="F665" s="6">
        <v>143</v>
      </c>
      <c r="G665" s="6">
        <v>144.25</v>
      </c>
      <c r="H665" s="6">
        <f t="shared" si="598"/>
        <v>3180</v>
      </c>
      <c r="I665" s="6">
        <f>(G665-F665)*C665</f>
        <v>2650</v>
      </c>
      <c r="J665" s="6">
        <f t="shared" si="596"/>
        <v>5830</v>
      </c>
    </row>
    <row r="666" spans="1:10" x14ac:dyDescent="0.25">
      <c r="A666" s="3">
        <v>42969</v>
      </c>
      <c r="B666" s="4" t="s">
        <v>114</v>
      </c>
      <c r="C666" s="5">
        <f t="shared" si="594"/>
        <v>1370</v>
      </c>
      <c r="D666" s="5" t="s">
        <v>13</v>
      </c>
      <c r="E666" s="6">
        <v>218.5</v>
      </c>
      <c r="F666" s="6">
        <v>217.75</v>
      </c>
      <c r="G666" s="6">
        <v>0</v>
      </c>
      <c r="H666" s="6">
        <f t="shared" ref="H666" si="599">(E666-F666)*C666</f>
        <v>1027.5</v>
      </c>
      <c r="I666" s="6">
        <v>0</v>
      </c>
      <c r="J666" s="6">
        <f t="shared" si="596"/>
        <v>1027.5</v>
      </c>
    </row>
    <row r="667" spans="1:10" x14ac:dyDescent="0.25">
      <c r="A667" s="3">
        <v>42969</v>
      </c>
      <c r="B667" s="4" t="s">
        <v>135</v>
      </c>
      <c r="C667" s="5">
        <f t="shared" si="594"/>
        <v>910</v>
      </c>
      <c r="D667" s="5" t="s">
        <v>11</v>
      </c>
      <c r="E667" s="6">
        <v>328.75</v>
      </c>
      <c r="F667" s="6">
        <v>330.75</v>
      </c>
      <c r="G667" s="6">
        <v>0</v>
      </c>
      <c r="H667" s="6">
        <f t="shared" ref="H667" si="600">(F667-E667)*C667</f>
        <v>1820</v>
      </c>
      <c r="I667" s="6">
        <v>0</v>
      </c>
      <c r="J667" s="6">
        <f t="shared" si="596"/>
        <v>1820</v>
      </c>
    </row>
    <row r="668" spans="1:10" x14ac:dyDescent="0.25">
      <c r="A668" s="3">
        <v>42969</v>
      </c>
      <c r="B668" s="4" t="s">
        <v>114</v>
      </c>
      <c r="C668" s="5">
        <f t="shared" si="594"/>
        <v>1370</v>
      </c>
      <c r="D668" s="5" t="s">
        <v>13</v>
      </c>
      <c r="E668" s="6">
        <v>218.25</v>
      </c>
      <c r="F668" s="6">
        <v>221.25</v>
      </c>
      <c r="G668" s="6">
        <v>0</v>
      </c>
      <c r="H668" s="6">
        <f t="shared" ref="H668" si="601">(E668-F668)*C668</f>
        <v>-4110</v>
      </c>
      <c r="I668" s="6">
        <v>0</v>
      </c>
      <c r="J668" s="6">
        <f t="shared" si="596"/>
        <v>-4110</v>
      </c>
    </row>
    <row r="669" spans="1:10" x14ac:dyDescent="0.25">
      <c r="A669" s="3">
        <v>42969</v>
      </c>
      <c r="B669" s="4" t="s">
        <v>60</v>
      </c>
      <c r="C669" s="5">
        <f t="shared" si="594"/>
        <v>1660</v>
      </c>
      <c r="D669" s="5" t="s">
        <v>11</v>
      </c>
      <c r="E669" s="6">
        <v>181</v>
      </c>
      <c r="F669" s="6">
        <v>179</v>
      </c>
      <c r="G669" s="6">
        <v>0</v>
      </c>
      <c r="H669" s="6">
        <f t="shared" ref="H669" si="602">(F669-E669)*C669</f>
        <v>-3320</v>
      </c>
      <c r="I669" s="6">
        <v>0</v>
      </c>
      <c r="J669" s="6">
        <f t="shared" si="596"/>
        <v>-3320</v>
      </c>
    </row>
    <row r="670" spans="1:10" x14ac:dyDescent="0.25">
      <c r="A670" s="3">
        <v>42969</v>
      </c>
      <c r="B670" s="4" t="s">
        <v>175</v>
      </c>
      <c r="C670" s="5">
        <f>MROUND(300000/E670,10)</f>
        <v>270</v>
      </c>
      <c r="D670" s="5" t="s">
        <v>13</v>
      </c>
      <c r="E670" s="6">
        <v>1130</v>
      </c>
      <c r="F670" s="6">
        <v>1130</v>
      </c>
      <c r="G670" s="6">
        <v>0</v>
      </c>
      <c r="H670" s="6">
        <f t="shared" ref="H670" si="603">(E670-F670)*C670</f>
        <v>0</v>
      </c>
      <c r="I670" s="6">
        <v>0</v>
      </c>
      <c r="J670" s="6">
        <f t="shared" ref="J670:J701" si="604">+I670+H670</f>
        <v>0</v>
      </c>
    </row>
    <row r="671" spans="1:10" x14ac:dyDescent="0.25">
      <c r="A671" s="3">
        <v>42968</v>
      </c>
      <c r="B671" s="4" t="s">
        <v>176</v>
      </c>
      <c r="C671" s="5">
        <f t="shared" ref="C671:C682" si="605">MROUND(300000/E671,10)</f>
        <v>1630</v>
      </c>
      <c r="D671" s="5" t="s">
        <v>11</v>
      </c>
      <c r="E671" s="6">
        <v>184.5</v>
      </c>
      <c r="F671" s="6">
        <v>186</v>
      </c>
      <c r="G671" s="6">
        <v>188</v>
      </c>
      <c r="H671" s="6">
        <f t="shared" ref="H671:H672" si="606">(F671-E671)*C671</f>
        <v>2445</v>
      </c>
      <c r="I671" s="6">
        <f>(G671-F671)*C671</f>
        <v>3260</v>
      </c>
      <c r="J671" s="6">
        <f t="shared" si="604"/>
        <v>5705</v>
      </c>
    </row>
    <row r="672" spans="1:10" x14ac:dyDescent="0.25">
      <c r="A672" s="3">
        <v>42968</v>
      </c>
      <c r="B672" s="4" t="s">
        <v>43</v>
      </c>
      <c r="C672" s="5">
        <f t="shared" si="605"/>
        <v>1500</v>
      </c>
      <c r="D672" s="5" t="s">
        <v>11</v>
      </c>
      <c r="E672" s="6">
        <v>199.75</v>
      </c>
      <c r="F672" s="6">
        <v>201.25</v>
      </c>
      <c r="G672" s="6">
        <v>203</v>
      </c>
      <c r="H672" s="6">
        <f t="shared" si="606"/>
        <v>2250</v>
      </c>
      <c r="I672" s="6">
        <f>(G672-F672)*C672</f>
        <v>2625</v>
      </c>
      <c r="J672" s="6">
        <f t="shared" si="604"/>
        <v>4875</v>
      </c>
    </row>
    <row r="673" spans="1:10" x14ac:dyDescent="0.25">
      <c r="A673" s="3">
        <v>42968</v>
      </c>
      <c r="B673" s="4" t="s">
        <v>177</v>
      </c>
      <c r="C673" s="5">
        <f t="shared" si="605"/>
        <v>1720</v>
      </c>
      <c r="D673" s="5" t="s">
        <v>13</v>
      </c>
      <c r="E673" s="6">
        <v>174.9</v>
      </c>
      <c r="F673" s="6">
        <v>173.4</v>
      </c>
      <c r="G673" s="6">
        <v>171</v>
      </c>
      <c r="H673" s="6">
        <f t="shared" ref="H673" si="607">(E673-F673)*C673</f>
        <v>2580</v>
      </c>
      <c r="I673" s="6">
        <f>(F673-G673)*C673</f>
        <v>4128.00000000001</v>
      </c>
      <c r="J673" s="6">
        <f t="shared" si="604"/>
        <v>6708.00000000001</v>
      </c>
    </row>
    <row r="674" spans="1:10" x14ac:dyDescent="0.25">
      <c r="A674" s="3">
        <v>42965</v>
      </c>
      <c r="B674" s="4" t="s">
        <v>178</v>
      </c>
      <c r="C674" s="5">
        <f t="shared" si="605"/>
        <v>2440</v>
      </c>
      <c r="D674" s="5" t="s">
        <v>11</v>
      </c>
      <c r="E674" s="6">
        <v>123</v>
      </c>
      <c r="F674" s="6">
        <v>124.25</v>
      </c>
      <c r="G674" s="6">
        <v>126.25</v>
      </c>
      <c r="H674" s="6">
        <f t="shared" ref="H674:H685" si="608">(F674-E674)*C674</f>
        <v>3050</v>
      </c>
      <c r="I674" s="6">
        <f>(G674-F674)*C674</f>
        <v>4880</v>
      </c>
      <c r="J674" s="6">
        <f t="shared" si="604"/>
        <v>7930</v>
      </c>
    </row>
    <row r="675" spans="1:10" x14ac:dyDescent="0.25">
      <c r="A675" s="3">
        <v>42965</v>
      </c>
      <c r="B675" s="4" t="s">
        <v>157</v>
      </c>
      <c r="C675" s="5">
        <f t="shared" si="605"/>
        <v>2120</v>
      </c>
      <c r="D675" s="5" t="s">
        <v>11</v>
      </c>
      <c r="E675" s="6">
        <v>141.75</v>
      </c>
      <c r="F675" s="6">
        <v>143</v>
      </c>
      <c r="G675" s="6">
        <v>0</v>
      </c>
      <c r="H675" s="6">
        <f t="shared" si="608"/>
        <v>2650</v>
      </c>
      <c r="I675" s="6">
        <v>0</v>
      </c>
      <c r="J675" s="6">
        <f t="shared" si="604"/>
        <v>2650</v>
      </c>
    </row>
    <row r="676" spans="1:10" x14ac:dyDescent="0.25">
      <c r="A676" s="3">
        <v>42965</v>
      </c>
      <c r="B676" s="4" t="s">
        <v>176</v>
      </c>
      <c r="C676" s="5">
        <f t="shared" si="605"/>
        <v>1630</v>
      </c>
      <c r="D676" s="5" t="s">
        <v>11</v>
      </c>
      <c r="E676" s="6">
        <v>183.75</v>
      </c>
      <c r="F676" s="6">
        <v>185.25</v>
      </c>
      <c r="G676" s="6">
        <v>0</v>
      </c>
      <c r="H676" s="6">
        <f t="shared" si="608"/>
        <v>2445</v>
      </c>
      <c r="I676" s="6">
        <v>0</v>
      </c>
      <c r="J676" s="6">
        <f t="shared" si="604"/>
        <v>2445</v>
      </c>
    </row>
    <row r="677" spans="1:10" x14ac:dyDescent="0.25">
      <c r="A677" s="3">
        <v>42965</v>
      </c>
      <c r="B677" s="4" t="s">
        <v>179</v>
      </c>
      <c r="C677" s="5">
        <f t="shared" si="605"/>
        <v>1080</v>
      </c>
      <c r="D677" s="5" t="s">
        <v>11</v>
      </c>
      <c r="E677" s="6">
        <v>278</v>
      </c>
      <c r="F677" s="6">
        <v>279.5</v>
      </c>
      <c r="G677" s="6">
        <v>0</v>
      </c>
      <c r="H677" s="6">
        <f t="shared" si="608"/>
        <v>1620</v>
      </c>
      <c r="I677" s="6">
        <v>0</v>
      </c>
      <c r="J677" s="6">
        <f t="shared" si="604"/>
        <v>1620</v>
      </c>
    </row>
    <row r="678" spans="1:10" x14ac:dyDescent="0.25">
      <c r="A678" s="3">
        <v>42965</v>
      </c>
      <c r="B678" s="4" t="s">
        <v>180</v>
      </c>
      <c r="C678" s="5">
        <f t="shared" si="605"/>
        <v>2510</v>
      </c>
      <c r="D678" s="5" t="s">
        <v>13</v>
      </c>
      <c r="E678" s="6">
        <v>119.5</v>
      </c>
      <c r="F678" s="6">
        <v>121.25</v>
      </c>
      <c r="G678" s="6">
        <v>0</v>
      </c>
      <c r="H678" s="6">
        <f t="shared" ref="H678" si="609">(E678-F678)*C678</f>
        <v>-4392.5</v>
      </c>
      <c r="I678" s="6">
        <v>0</v>
      </c>
      <c r="J678" s="6">
        <f t="shared" si="604"/>
        <v>-4392.5</v>
      </c>
    </row>
    <row r="679" spans="1:10" x14ac:dyDescent="0.25">
      <c r="A679" s="3">
        <v>42965</v>
      </c>
      <c r="B679" s="4" t="s">
        <v>41</v>
      </c>
      <c r="C679" s="5">
        <f t="shared" si="605"/>
        <v>360</v>
      </c>
      <c r="D679" s="5" t="s">
        <v>11</v>
      </c>
      <c r="E679" s="6">
        <v>843</v>
      </c>
      <c r="F679" s="6">
        <v>830</v>
      </c>
      <c r="G679" s="6">
        <v>0</v>
      </c>
      <c r="H679" s="6">
        <f t="shared" si="608"/>
        <v>-4680</v>
      </c>
      <c r="I679" s="6">
        <v>0</v>
      </c>
      <c r="J679" s="6">
        <f t="shared" si="604"/>
        <v>-4680</v>
      </c>
    </row>
    <row r="680" spans="1:10" x14ac:dyDescent="0.25">
      <c r="A680" s="3">
        <v>42964</v>
      </c>
      <c r="B680" s="4" t="s">
        <v>114</v>
      </c>
      <c r="C680" s="5">
        <f t="shared" si="605"/>
        <v>1280</v>
      </c>
      <c r="D680" s="5" t="s">
        <v>11</v>
      </c>
      <c r="E680" s="6">
        <v>234</v>
      </c>
      <c r="F680" s="6">
        <v>236.5</v>
      </c>
      <c r="G680" s="6">
        <v>239.5</v>
      </c>
      <c r="H680" s="6">
        <f t="shared" si="608"/>
        <v>3200</v>
      </c>
      <c r="I680" s="6">
        <f>(G680-F680)*C680</f>
        <v>3840</v>
      </c>
      <c r="J680" s="6">
        <f t="shared" si="604"/>
        <v>7040</v>
      </c>
    </row>
    <row r="681" spans="1:10" x14ac:dyDescent="0.25">
      <c r="A681" s="3">
        <v>42964</v>
      </c>
      <c r="B681" s="4" t="s">
        <v>129</v>
      </c>
      <c r="C681" s="5">
        <f t="shared" si="605"/>
        <v>1970</v>
      </c>
      <c r="D681" s="5" t="s">
        <v>11</v>
      </c>
      <c r="E681" s="6">
        <v>152.5</v>
      </c>
      <c r="F681" s="6">
        <v>154</v>
      </c>
      <c r="G681" s="6">
        <v>0</v>
      </c>
      <c r="H681" s="6">
        <f t="shared" si="608"/>
        <v>2955</v>
      </c>
      <c r="I681" s="6">
        <v>0</v>
      </c>
      <c r="J681" s="6">
        <f t="shared" si="604"/>
        <v>2955</v>
      </c>
    </row>
    <row r="682" spans="1:10" x14ac:dyDescent="0.25">
      <c r="A682" s="3">
        <v>42964</v>
      </c>
      <c r="B682" s="4" t="s">
        <v>84</v>
      </c>
      <c r="C682" s="5">
        <f t="shared" si="605"/>
        <v>930</v>
      </c>
      <c r="D682" s="5" t="s">
        <v>11</v>
      </c>
      <c r="E682" s="6">
        <v>323</v>
      </c>
      <c r="F682" s="6">
        <v>319</v>
      </c>
      <c r="G682" s="6">
        <v>0</v>
      </c>
      <c r="H682" s="6">
        <f t="shared" si="608"/>
        <v>-3720</v>
      </c>
      <c r="I682" s="6">
        <v>0</v>
      </c>
      <c r="J682" s="6">
        <f t="shared" si="604"/>
        <v>-3720</v>
      </c>
    </row>
    <row r="683" spans="1:10" x14ac:dyDescent="0.25">
      <c r="A683" s="3">
        <v>42964</v>
      </c>
      <c r="B683" s="4" t="s">
        <v>45</v>
      </c>
      <c r="C683" s="5">
        <f>MROUND(300000/E683,10)</f>
        <v>2610</v>
      </c>
      <c r="D683" s="5" t="s">
        <v>11</v>
      </c>
      <c r="E683" s="6">
        <v>115</v>
      </c>
      <c r="F683" s="6">
        <v>113.5</v>
      </c>
      <c r="G683" s="6">
        <v>0</v>
      </c>
      <c r="H683" s="6">
        <f t="shared" si="608"/>
        <v>-3915</v>
      </c>
      <c r="I683" s="6">
        <v>0</v>
      </c>
      <c r="J683" s="6">
        <f t="shared" si="604"/>
        <v>-3915</v>
      </c>
    </row>
    <row r="684" spans="1:10" x14ac:dyDescent="0.25">
      <c r="A684" s="3">
        <v>42963</v>
      </c>
      <c r="B684" s="4" t="s">
        <v>181</v>
      </c>
      <c r="C684" s="5">
        <f t="shared" ref="C684:C716" si="610">MROUND(300000/E684,10)</f>
        <v>1740</v>
      </c>
      <c r="D684" s="5" t="s">
        <v>11</v>
      </c>
      <c r="E684" s="6">
        <v>172</v>
      </c>
      <c r="F684" s="6">
        <v>173.5</v>
      </c>
      <c r="G684" s="6">
        <v>0</v>
      </c>
      <c r="H684" s="6">
        <f t="shared" si="608"/>
        <v>2610</v>
      </c>
      <c r="I684" s="6">
        <v>0</v>
      </c>
      <c r="J684" s="6">
        <f t="shared" si="604"/>
        <v>2610</v>
      </c>
    </row>
    <row r="685" spans="1:10" x14ac:dyDescent="0.25">
      <c r="A685" s="3">
        <v>42963</v>
      </c>
      <c r="B685" s="4" t="s">
        <v>182</v>
      </c>
      <c r="C685" s="5">
        <f t="shared" si="610"/>
        <v>810</v>
      </c>
      <c r="D685" s="5" t="s">
        <v>11</v>
      </c>
      <c r="E685" s="6">
        <v>372</v>
      </c>
      <c r="F685" s="6">
        <v>376</v>
      </c>
      <c r="G685" s="6">
        <v>0</v>
      </c>
      <c r="H685" s="6">
        <f t="shared" si="608"/>
        <v>3240</v>
      </c>
      <c r="I685" s="6">
        <v>0</v>
      </c>
      <c r="J685" s="6">
        <f t="shared" si="604"/>
        <v>3240</v>
      </c>
    </row>
    <row r="686" spans="1:10" x14ac:dyDescent="0.25">
      <c r="A686" s="3">
        <v>42963</v>
      </c>
      <c r="B686" s="4" t="s">
        <v>48</v>
      </c>
      <c r="C686" s="5">
        <f t="shared" si="610"/>
        <v>2540</v>
      </c>
      <c r="D686" s="5" t="s">
        <v>13</v>
      </c>
      <c r="E686" s="6">
        <v>118</v>
      </c>
      <c r="F686" s="6">
        <v>117</v>
      </c>
      <c r="G686" s="6">
        <v>0</v>
      </c>
      <c r="H686" s="6">
        <f t="shared" ref="H686" si="611">(E686-F686)*C686</f>
        <v>2540</v>
      </c>
      <c r="I686" s="6">
        <v>0</v>
      </c>
      <c r="J686" s="6">
        <f t="shared" si="604"/>
        <v>2540</v>
      </c>
    </row>
    <row r="687" spans="1:10" x14ac:dyDescent="0.25">
      <c r="A687" s="3">
        <v>42961</v>
      </c>
      <c r="B687" s="4" t="s">
        <v>57</v>
      </c>
      <c r="C687" s="5">
        <f t="shared" si="610"/>
        <v>1320</v>
      </c>
      <c r="D687" s="5" t="s">
        <v>11</v>
      </c>
      <c r="E687" s="6">
        <v>227.5</v>
      </c>
      <c r="F687" s="6">
        <v>230</v>
      </c>
      <c r="G687" s="6">
        <v>232.25</v>
      </c>
      <c r="H687" s="6">
        <f t="shared" ref="H687:H691" si="612">(F687-E687)*C687</f>
        <v>3300</v>
      </c>
      <c r="I687" s="6">
        <f>(G687-F687)*C687</f>
        <v>2970</v>
      </c>
      <c r="J687" s="6">
        <f t="shared" si="604"/>
        <v>6270</v>
      </c>
    </row>
    <row r="688" spans="1:10" x14ac:dyDescent="0.25">
      <c r="A688" s="3">
        <v>42961</v>
      </c>
      <c r="B688" s="4" t="s">
        <v>149</v>
      </c>
      <c r="C688" s="5">
        <f t="shared" si="610"/>
        <v>5220</v>
      </c>
      <c r="D688" s="5" t="s">
        <v>11</v>
      </c>
      <c r="E688" s="6">
        <v>57.5</v>
      </c>
      <c r="F688" s="6">
        <v>58.5</v>
      </c>
      <c r="G688" s="6">
        <v>60</v>
      </c>
      <c r="H688" s="6">
        <f t="shared" si="612"/>
        <v>5220</v>
      </c>
      <c r="I688" s="6">
        <f>(G688-F688)*C688</f>
        <v>7830</v>
      </c>
      <c r="J688" s="6">
        <f t="shared" si="604"/>
        <v>13050</v>
      </c>
    </row>
    <row r="689" spans="1:10" x14ac:dyDescent="0.25">
      <c r="A689" s="3">
        <v>42961</v>
      </c>
      <c r="B689" s="4" t="s">
        <v>131</v>
      </c>
      <c r="C689" s="5">
        <f t="shared" si="610"/>
        <v>1080</v>
      </c>
      <c r="D689" s="5" t="s">
        <v>11</v>
      </c>
      <c r="E689" s="6">
        <v>278.25</v>
      </c>
      <c r="F689" s="6">
        <v>280.25</v>
      </c>
      <c r="G689" s="6">
        <v>282.25</v>
      </c>
      <c r="H689" s="6">
        <f t="shared" si="612"/>
        <v>2160</v>
      </c>
      <c r="I689" s="6">
        <f>(G689-F689)*C689</f>
        <v>2160</v>
      </c>
      <c r="J689" s="6">
        <f t="shared" si="604"/>
        <v>4320</v>
      </c>
    </row>
    <row r="690" spans="1:10" x14ac:dyDescent="0.25">
      <c r="A690" s="3">
        <v>42958</v>
      </c>
      <c r="B690" s="4" t="s">
        <v>77</v>
      </c>
      <c r="C690" s="5">
        <f t="shared" si="610"/>
        <v>720</v>
      </c>
      <c r="D690" s="5" t="s">
        <v>11</v>
      </c>
      <c r="E690" s="6">
        <v>415.5</v>
      </c>
      <c r="F690" s="6">
        <v>410</v>
      </c>
      <c r="G690" s="6">
        <v>0</v>
      </c>
      <c r="H690" s="6">
        <f t="shared" si="612"/>
        <v>-3960</v>
      </c>
      <c r="I690" s="6">
        <v>0</v>
      </c>
      <c r="J690" s="6">
        <f t="shared" si="604"/>
        <v>-3960</v>
      </c>
    </row>
    <row r="691" spans="1:10" x14ac:dyDescent="0.25">
      <c r="A691" s="3">
        <v>42958</v>
      </c>
      <c r="B691" s="4" t="s">
        <v>121</v>
      </c>
      <c r="C691" s="5">
        <f t="shared" si="610"/>
        <v>2340</v>
      </c>
      <c r="D691" s="5" t="s">
        <v>11</v>
      </c>
      <c r="E691" s="6">
        <v>128</v>
      </c>
      <c r="F691" s="6">
        <v>129</v>
      </c>
      <c r="G691" s="6">
        <v>0</v>
      </c>
      <c r="H691" s="6">
        <f t="shared" si="612"/>
        <v>2340</v>
      </c>
      <c r="I691" s="6">
        <v>0</v>
      </c>
      <c r="J691" s="6">
        <f t="shared" si="604"/>
        <v>2340</v>
      </c>
    </row>
    <row r="692" spans="1:10" x14ac:dyDescent="0.25">
      <c r="A692" s="3">
        <v>42958</v>
      </c>
      <c r="B692" s="4" t="s">
        <v>149</v>
      </c>
      <c r="C692" s="5">
        <f t="shared" si="610"/>
        <v>5130</v>
      </c>
      <c r="D692" s="5" t="s">
        <v>13</v>
      </c>
      <c r="E692" s="6">
        <v>58.5</v>
      </c>
      <c r="F692" s="6">
        <v>57.5</v>
      </c>
      <c r="G692" s="6">
        <v>56.5</v>
      </c>
      <c r="H692" s="6">
        <f t="shared" ref="H692" si="613">(E692-F692)*C692</f>
        <v>5130</v>
      </c>
      <c r="I692" s="6">
        <f>(F692-G692)*C692</f>
        <v>5130</v>
      </c>
      <c r="J692" s="6">
        <f t="shared" si="604"/>
        <v>10260</v>
      </c>
    </row>
    <row r="693" spans="1:10" x14ac:dyDescent="0.25">
      <c r="A693" s="3">
        <v>42958</v>
      </c>
      <c r="B693" s="4" t="s">
        <v>183</v>
      </c>
      <c r="C693" s="5">
        <f t="shared" si="610"/>
        <v>1760</v>
      </c>
      <c r="D693" s="5" t="s">
        <v>11</v>
      </c>
      <c r="E693" s="6">
        <v>170.5</v>
      </c>
      <c r="F693" s="6">
        <v>168.5</v>
      </c>
      <c r="G693" s="6">
        <v>0</v>
      </c>
      <c r="H693" s="6">
        <f t="shared" ref="H693:H695" si="614">(F693-E693)*C693</f>
        <v>-3520</v>
      </c>
      <c r="I693" s="6">
        <v>0</v>
      </c>
      <c r="J693" s="6">
        <f t="shared" si="604"/>
        <v>-3520</v>
      </c>
    </row>
    <row r="694" spans="1:10" x14ac:dyDescent="0.25">
      <c r="A694" s="3">
        <v>42957</v>
      </c>
      <c r="B694" s="4" t="s">
        <v>184</v>
      </c>
      <c r="C694" s="5">
        <f t="shared" si="610"/>
        <v>1840</v>
      </c>
      <c r="D694" s="5" t="s">
        <v>11</v>
      </c>
      <c r="E694" s="6">
        <v>163.25</v>
      </c>
      <c r="F694" s="6">
        <v>164</v>
      </c>
      <c r="G694" s="6">
        <v>0</v>
      </c>
      <c r="H694" s="6">
        <f t="shared" si="614"/>
        <v>1380</v>
      </c>
      <c r="I694" s="6">
        <v>0</v>
      </c>
      <c r="J694" s="6">
        <f t="shared" si="604"/>
        <v>1380</v>
      </c>
    </row>
    <row r="695" spans="1:10" x14ac:dyDescent="0.25">
      <c r="A695" s="3">
        <v>42957</v>
      </c>
      <c r="B695" s="4" t="s">
        <v>84</v>
      </c>
      <c r="C695" s="5">
        <f t="shared" si="610"/>
        <v>950</v>
      </c>
      <c r="D695" s="5" t="s">
        <v>11</v>
      </c>
      <c r="E695" s="6">
        <v>317</v>
      </c>
      <c r="F695" s="6">
        <v>320</v>
      </c>
      <c r="G695" s="6">
        <v>0</v>
      </c>
      <c r="H695" s="6">
        <f t="shared" si="614"/>
        <v>2850</v>
      </c>
      <c r="I695" s="6">
        <v>0</v>
      </c>
      <c r="J695" s="6">
        <f t="shared" si="604"/>
        <v>2850</v>
      </c>
    </row>
    <row r="696" spans="1:10" x14ac:dyDescent="0.25">
      <c r="A696" s="3">
        <v>42957</v>
      </c>
      <c r="B696" s="4" t="s">
        <v>146</v>
      </c>
      <c r="C696" s="5">
        <f t="shared" si="610"/>
        <v>1470</v>
      </c>
      <c r="D696" s="5" t="s">
        <v>13</v>
      </c>
      <c r="E696" s="6">
        <v>204</v>
      </c>
      <c r="F696" s="6">
        <v>202</v>
      </c>
      <c r="G696" s="6">
        <v>199</v>
      </c>
      <c r="H696" s="6">
        <f t="shared" ref="H696" si="615">(E696-F696)*C696</f>
        <v>2940</v>
      </c>
      <c r="I696" s="6">
        <f>(F696-G696)*C696</f>
        <v>4410</v>
      </c>
      <c r="J696" s="6">
        <f t="shared" si="604"/>
        <v>7350</v>
      </c>
    </row>
    <row r="697" spans="1:10" x14ac:dyDescent="0.25">
      <c r="A697" s="3">
        <v>42956</v>
      </c>
      <c r="B697" s="4" t="s">
        <v>181</v>
      </c>
      <c r="C697" s="5">
        <f t="shared" si="610"/>
        <v>1740</v>
      </c>
      <c r="D697" s="5" t="s">
        <v>11</v>
      </c>
      <c r="E697" s="6">
        <v>172.5</v>
      </c>
      <c r="F697" s="6">
        <v>174</v>
      </c>
      <c r="G697" s="6">
        <v>175.25</v>
      </c>
      <c r="H697" s="6">
        <f t="shared" ref="H697:H698" si="616">(F697-E697)*C697</f>
        <v>2610</v>
      </c>
      <c r="I697" s="6">
        <f>(G697-F697)*C697</f>
        <v>2175</v>
      </c>
      <c r="J697" s="6">
        <f t="shared" si="604"/>
        <v>4785</v>
      </c>
    </row>
    <row r="698" spans="1:10" x14ac:dyDescent="0.25">
      <c r="A698" s="3">
        <v>42956</v>
      </c>
      <c r="B698" s="4" t="s">
        <v>185</v>
      </c>
      <c r="C698" s="5">
        <f t="shared" si="610"/>
        <v>540</v>
      </c>
      <c r="D698" s="5" t="s">
        <v>11</v>
      </c>
      <c r="E698" s="6">
        <v>553</v>
      </c>
      <c r="F698" s="6">
        <v>548</v>
      </c>
      <c r="G698" s="6">
        <v>0</v>
      </c>
      <c r="H698" s="6">
        <f t="shared" si="616"/>
        <v>-2700</v>
      </c>
      <c r="I698" s="6">
        <v>0</v>
      </c>
      <c r="J698" s="6">
        <f t="shared" si="604"/>
        <v>-2700</v>
      </c>
    </row>
    <row r="699" spans="1:10" x14ac:dyDescent="0.25">
      <c r="A699" s="3">
        <v>42955</v>
      </c>
      <c r="B699" s="4" t="s">
        <v>186</v>
      </c>
      <c r="C699" s="5">
        <f t="shared" si="610"/>
        <v>580</v>
      </c>
      <c r="D699" s="5" t="s">
        <v>13</v>
      </c>
      <c r="E699" s="6">
        <v>515</v>
      </c>
      <c r="F699" s="6">
        <v>510</v>
      </c>
      <c r="G699" s="6">
        <v>0</v>
      </c>
      <c r="H699" s="6">
        <f t="shared" ref="H699" si="617">(E699-F699)*C699</f>
        <v>2900</v>
      </c>
      <c r="I699" s="6">
        <v>0</v>
      </c>
      <c r="J699" s="6">
        <f t="shared" si="604"/>
        <v>2900</v>
      </c>
    </row>
    <row r="700" spans="1:10" x14ac:dyDescent="0.25">
      <c r="A700" s="3">
        <v>42954</v>
      </c>
      <c r="B700" s="4" t="s">
        <v>25</v>
      </c>
      <c r="C700" s="5">
        <f t="shared" si="610"/>
        <v>2290</v>
      </c>
      <c r="D700" s="5" t="s">
        <v>11</v>
      </c>
      <c r="E700" s="6">
        <v>130.75</v>
      </c>
      <c r="F700" s="6">
        <v>132.25</v>
      </c>
      <c r="G700" s="6">
        <v>0</v>
      </c>
      <c r="H700" s="6">
        <f t="shared" ref="H700:H702" si="618">(F700-E700)*C700</f>
        <v>3435</v>
      </c>
      <c r="I700" s="6">
        <v>0</v>
      </c>
      <c r="J700" s="6">
        <f t="shared" si="604"/>
        <v>3435</v>
      </c>
    </row>
    <row r="701" spans="1:10" x14ac:dyDescent="0.25">
      <c r="A701" s="3">
        <v>42951</v>
      </c>
      <c r="B701" s="4" t="s">
        <v>88</v>
      </c>
      <c r="C701" s="5">
        <f t="shared" si="610"/>
        <v>1830</v>
      </c>
      <c r="D701" s="5" t="s">
        <v>11</v>
      </c>
      <c r="E701" s="6">
        <v>164</v>
      </c>
      <c r="F701" s="6">
        <v>165.5</v>
      </c>
      <c r="G701" s="6">
        <v>167.25</v>
      </c>
      <c r="H701" s="6">
        <f t="shared" si="618"/>
        <v>2745</v>
      </c>
      <c r="I701" s="6">
        <f>(G701-F701)*C701</f>
        <v>3202.5</v>
      </c>
      <c r="J701" s="6">
        <f t="shared" si="604"/>
        <v>5947.5</v>
      </c>
    </row>
    <row r="702" spans="1:10" x14ac:dyDescent="0.25">
      <c r="A702" s="3">
        <v>42951</v>
      </c>
      <c r="B702" s="4" t="s">
        <v>187</v>
      </c>
      <c r="C702" s="5">
        <f t="shared" si="610"/>
        <v>1900</v>
      </c>
      <c r="D702" s="5" t="s">
        <v>11</v>
      </c>
      <c r="E702" s="6">
        <v>157.5</v>
      </c>
      <c r="F702" s="6">
        <v>159</v>
      </c>
      <c r="G702" s="6">
        <v>160.25</v>
      </c>
      <c r="H702" s="6">
        <f t="shared" si="618"/>
        <v>2850</v>
      </c>
      <c r="I702" s="6">
        <f>(G702-F702)*C702</f>
        <v>2375</v>
      </c>
      <c r="J702" s="6">
        <f t="shared" ref="J702:J716" si="619">+I702+H702</f>
        <v>5225</v>
      </c>
    </row>
    <row r="703" spans="1:10" x14ac:dyDescent="0.25">
      <c r="A703" s="3">
        <v>42951</v>
      </c>
      <c r="B703" s="4" t="s">
        <v>188</v>
      </c>
      <c r="C703" s="5">
        <f t="shared" si="610"/>
        <v>260</v>
      </c>
      <c r="D703" s="5" t="s">
        <v>13</v>
      </c>
      <c r="E703" s="6">
        <v>1172</v>
      </c>
      <c r="F703" s="6">
        <v>1172</v>
      </c>
      <c r="G703" s="6">
        <v>0</v>
      </c>
      <c r="H703" s="6">
        <f t="shared" ref="H703:H704" si="620">(E703-F703)*C703</f>
        <v>0</v>
      </c>
      <c r="I703" s="6">
        <v>0</v>
      </c>
      <c r="J703" s="6">
        <f t="shared" si="619"/>
        <v>0</v>
      </c>
    </row>
    <row r="704" spans="1:10" x14ac:dyDescent="0.25">
      <c r="A704" s="3">
        <v>42951</v>
      </c>
      <c r="B704" s="4" t="s">
        <v>147</v>
      </c>
      <c r="C704" s="5">
        <f t="shared" si="610"/>
        <v>610</v>
      </c>
      <c r="D704" s="5" t="s">
        <v>13</v>
      </c>
      <c r="E704" s="6">
        <v>493</v>
      </c>
      <c r="F704" s="6">
        <v>499</v>
      </c>
      <c r="G704" s="6">
        <v>0</v>
      </c>
      <c r="H704" s="6">
        <f t="shared" si="620"/>
        <v>-3660</v>
      </c>
      <c r="I704" s="6">
        <v>0</v>
      </c>
      <c r="J704" s="6">
        <f t="shared" si="619"/>
        <v>-3660</v>
      </c>
    </row>
    <row r="705" spans="1:10" x14ac:dyDescent="0.25">
      <c r="A705" s="3">
        <v>42951</v>
      </c>
      <c r="B705" s="4" t="s">
        <v>60</v>
      </c>
      <c r="C705" s="5">
        <f t="shared" si="610"/>
        <v>1580</v>
      </c>
      <c r="D705" s="5" t="s">
        <v>11</v>
      </c>
      <c r="E705" s="6">
        <v>190</v>
      </c>
      <c r="F705" s="6">
        <v>190.5</v>
      </c>
      <c r="G705" s="6">
        <v>0</v>
      </c>
      <c r="H705" s="6">
        <f t="shared" ref="H705:H713" si="621">(F705-E705)*C705</f>
        <v>790</v>
      </c>
      <c r="I705" s="6">
        <v>0</v>
      </c>
      <c r="J705" s="6">
        <f t="shared" si="619"/>
        <v>790</v>
      </c>
    </row>
    <row r="706" spans="1:10" x14ac:dyDescent="0.25">
      <c r="A706" s="3">
        <v>42950</v>
      </c>
      <c r="B706" s="4" t="s">
        <v>96</v>
      </c>
      <c r="C706" s="5">
        <f t="shared" si="610"/>
        <v>1650</v>
      </c>
      <c r="D706" s="5" t="s">
        <v>11</v>
      </c>
      <c r="E706" s="6">
        <v>181.5</v>
      </c>
      <c r="F706" s="6">
        <v>180</v>
      </c>
      <c r="G706" s="6">
        <v>0</v>
      </c>
      <c r="H706" s="6">
        <f t="shared" si="621"/>
        <v>-2475</v>
      </c>
      <c r="I706" s="6">
        <v>0</v>
      </c>
      <c r="J706" s="6">
        <f t="shared" si="619"/>
        <v>-2475</v>
      </c>
    </row>
    <row r="707" spans="1:10" x14ac:dyDescent="0.25">
      <c r="A707" s="3">
        <v>42950</v>
      </c>
      <c r="B707" s="4" t="s">
        <v>57</v>
      </c>
      <c r="C707" s="5">
        <f t="shared" si="610"/>
        <v>1270</v>
      </c>
      <c r="D707" s="5" t="s">
        <v>11</v>
      </c>
      <c r="E707" s="6">
        <v>236</v>
      </c>
      <c r="F707" s="6">
        <v>238</v>
      </c>
      <c r="G707" s="6">
        <v>240</v>
      </c>
      <c r="H707" s="6">
        <f t="shared" si="621"/>
        <v>2540</v>
      </c>
      <c r="I707" s="6">
        <f>(G707-F707)*C707</f>
        <v>2540</v>
      </c>
      <c r="J707" s="6">
        <f t="shared" si="619"/>
        <v>5080</v>
      </c>
    </row>
    <row r="708" spans="1:10" x14ac:dyDescent="0.25">
      <c r="A708" s="3">
        <v>42950</v>
      </c>
      <c r="B708" s="4" t="s">
        <v>171</v>
      </c>
      <c r="C708" s="5">
        <f t="shared" si="610"/>
        <v>240</v>
      </c>
      <c r="D708" s="5" t="s">
        <v>11</v>
      </c>
      <c r="E708" s="6">
        <v>1269</v>
      </c>
      <c r="F708" s="6">
        <v>1259</v>
      </c>
      <c r="G708" s="6">
        <v>0</v>
      </c>
      <c r="H708" s="6">
        <f t="shared" si="621"/>
        <v>-2400</v>
      </c>
      <c r="I708" s="6">
        <v>0</v>
      </c>
      <c r="J708" s="6">
        <f t="shared" si="619"/>
        <v>-2400</v>
      </c>
    </row>
    <row r="709" spans="1:10" x14ac:dyDescent="0.25">
      <c r="A709" s="3">
        <v>42950</v>
      </c>
      <c r="B709" s="4" t="s">
        <v>21</v>
      </c>
      <c r="C709" s="5">
        <f t="shared" si="610"/>
        <v>1540</v>
      </c>
      <c r="D709" s="5" t="s">
        <v>11</v>
      </c>
      <c r="E709" s="6">
        <v>194.4</v>
      </c>
      <c r="F709" s="6">
        <v>192.4</v>
      </c>
      <c r="G709" s="6">
        <v>0</v>
      </c>
      <c r="H709" s="6">
        <f t="shared" si="621"/>
        <v>-3080</v>
      </c>
      <c r="I709" s="6">
        <v>0</v>
      </c>
      <c r="J709" s="6">
        <f t="shared" si="619"/>
        <v>-3080</v>
      </c>
    </row>
    <row r="710" spans="1:10" x14ac:dyDescent="0.25">
      <c r="A710" s="3">
        <v>42949</v>
      </c>
      <c r="B710" s="4" t="s">
        <v>10</v>
      </c>
      <c r="C710" s="5">
        <f t="shared" si="610"/>
        <v>230</v>
      </c>
      <c r="D710" s="5" t="s">
        <v>11</v>
      </c>
      <c r="E710" s="6">
        <v>1298</v>
      </c>
      <c r="F710" s="6">
        <v>1286</v>
      </c>
      <c r="G710" s="6">
        <v>0</v>
      </c>
      <c r="H710" s="6">
        <f t="shared" si="621"/>
        <v>-2760</v>
      </c>
      <c r="I710" s="6">
        <v>0</v>
      </c>
      <c r="J710" s="6">
        <f t="shared" si="619"/>
        <v>-2760</v>
      </c>
    </row>
    <row r="711" spans="1:10" x14ac:dyDescent="0.25">
      <c r="A711" s="3">
        <v>42949</v>
      </c>
      <c r="B711" s="4" t="s">
        <v>110</v>
      </c>
      <c r="C711" s="5">
        <f t="shared" si="610"/>
        <v>3260</v>
      </c>
      <c r="D711" s="5" t="s">
        <v>11</v>
      </c>
      <c r="E711" s="6">
        <v>92</v>
      </c>
      <c r="F711" s="6">
        <v>92.5</v>
      </c>
      <c r="G711" s="6">
        <v>0</v>
      </c>
      <c r="H711" s="6">
        <f t="shared" si="621"/>
        <v>1630</v>
      </c>
      <c r="I711" s="6">
        <v>0</v>
      </c>
      <c r="J711" s="6">
        <f t="shared" si="619"/>
        <v>1630</v>
      </c>
    </row>
    <row r="712" spans="1:10" x14ac:dyDescent="0.25">
      <c r="A712" s="3">
        <v>42949</v>
      </c>
      <c r="B712" s="4" t="s">
        <v>40</v>
      </c>
      <c r="C712" s="5">
        <f t="shared" si="610"/>
        <v>1880</v>
      </c>
      <c r="D712" s="5" t="s">
        <v>11</v>
      </c>
      <c r="E712" s="6">
        <v>160</v>
      </c>
      <c r="F712" s="6">
        <v>158</v>
      </c>
      <c r="G712" s="6">
        <v>0</v>
      </c>
      <c r="H712" s="6">
        <f t="shared" si="621"/>
        <v>-3760</v>
      </c>
      <c r="I712" s="6">
        <v>0</v>
      </c>
      <c r="J712" s="6">
        <f t="shared" si="619"/>
        <v>-3760</v>
      </c>
    </row>
    <row r="713" spans="1:10" x14ac:dyDescent="0.25">
      <c r="A713" s="3">
        <v>42949</v>
      </c>
      <c r="B713" s="4" t="s">
        <v>189</v>
      </c>
      <c r="C713" s="5">
        <f t="shared" si="610"/>
        <v>1240</v>
      </c>
      <c r="D713" s="5" t="s">
        <v>11</v>
      </c>
      <c r="E713" s="6">
        <v>242</v>
      </c>
      <c r="F713" s="6">
        <v>244</v>
      </c>
      <c r="G713" s="6">
        <v>245.75</v>
      </c>
      <c r="H713" s="6">
        <f t="shared" si="621"/>
        <v>2480</v>
      </c>
      <c r="I713" s="6">
        <f>(G713-F713)*C713</f>
        <v>2170</v>
      </c>
      <c r="J713" s="6">
        <f t="shared" si="619"/>
        <v>4650</v>
      </c>
    </row>
    <row r="714" spans="1:10" x14ac:dyDescent="0.25">
      <c r="A714" s="3">
        <v>42949</v>
      </c>
      <c r="B714" s="4" t="s">
        <v>162</v>
      </c>
      <c r="C714" s="5">
        <f t="shared" si="610"/>
        <v>1640</v>
      </c>
      <c r="D714" s="5" t="s">
        <v>11</v>
      </c>
      <c r="E714" s="6">
        <v>182.5</v>
      </c>
      <c r="F714" s="6">
        <v>185.5</v>
      </c>
      <c r="G714" s="6">
        <v>0</v>
      </c>
      <c r="H714" s="6">
        <f>(F714-E714)*C714</f>
        <v>4920</v>
      </c>
      <c r="I714" s="6">
        <v>0</v>
      </c>
      <c r="J714" s="6">
        <f t="shared" si="619"/>
        <v>4920</v>
      </c>
    </row>
    <row r="715" spans="1:10" x14ac:dyDescent="0.25">
      <c r="A715" s="3">
        <v>42948</v>
      </c>
      <c r="B715" s="4" t="s">
        <v>86</v>
      </c>
      <c r="C715" s="5">
        <f t="shared" si="610"/>
        <v>670</v>
      </c>
      <c r="D715" s="5" t="s">
        <v>11</v>
      </c>
      <c r="E715" s="6">
        <v>449.5</v>
      </c>
      <c r="F715" s="6">
        <v>445.5</v>
      </c>
      <c r="G715" s="6">
        <v>0</v>
      </c>
      <c r="H715" s="6">
        <f t="shared" ref="H715:H716" si="622">(F715-E715)*C715</f>
        <v>-2680</v>
      </c>
      <c r="I715" s="6">
        <v>0</v>
      </c>
      <c r="J715" s="6">
        <f t="shared" si="619"/>
        <v>-2680</v>
      </c>
    </row>
    <row r="716" spans="1:10" x14ac:dyDescent="0.25">
      <c r="A716" s="3">
        <v>42948</v>
      </c>
      <c r="B716" s="4" t="s">
        <v>14</v>
      </c>
      <c r="C716" s="5">
        <f t="shared" si="610"/>
        <v>3230</v>
      </c>
      <c r="D716" s="5" t="s">
        <v>11</v>
      </c>
      <c r="E716" s="6">
        <v>93</v>
      </c>
      <c r="F716" s="6">
        <v>92</v>
      </c>
      <c r="G716" s="6">
        <v>0</v>
      </c>
      <c r="H716" s="6">
        <f t="shared" si="622"/>
        <v>-3230</v>
      </c>
      <c r="I716" s="6">
        <v>0</v>
      </c>
      <c r="J716" s="6">
        <f t="shared" si="619"/>
        <v>-3230</v>
      </c>
    </row>
    <row r="717" spans="1:10" x14ac:dyDescent="0.25">
      <c r="A717" s="25"/>
      <c r="B717" s="26"/>
      <c r="C717" s="27"/>
      <c r="D717" s="27"/>
      <c r="E717" s="28"/>
      <c r="F717" s="28"/>
      <c r="G717" s="28"/>
      <c r="H717" s="28"/>
      <c r="I717" s="29"/>
      <c r="J717" s="29"/>
    </row>
    <row r="718" spans="1:10" x14ac:dyDescent="0.25">
      <c r="A718" s="3">
        <v>42947</v>
      </c>
      <c r="B718" s="4" t="s">
        <v>57</v>
      </c>
      <c r="C718" s="5">
        <f t="shared" ref="C718:C776" si="623">MROUND(300000/E718,10)</f>
        <v>1330</v>
      </c>
      <c r="D718" s="5" t="s">
        <v>11</v>
      </c>
      <c r="E718" s="6">
        <v>225</v>
      </c>
      <c r="F718" s="6">
        <v>227</v>
      </c>
      <c r="G718" s="6">
        <v>229</v>
      </c>
      <c r="H718" s="6">
        <f t="shared" ref="H718:H721" si="624">(F718-E718)*C718</f>
        <v>2660</v>
      </c>
      <c r="I718" s="6">
        <f>(G718-F718)*C718</f>
        <v>2660</v>
      </c>
      <c r="J718" s="6">
        <f t="shared" ref="J718:J749" si="625">+I718+H718</f>
        <v>5320</v>
      </c>
    </row>
    <row r="719" spans="1:10" x14ac:dyDescent="0.25">
      <c r="A719" s="3">
        <v>42947</v>
      </c>
      <c r="B719" s="4" t="s">
        <v>190</v>
      </c>
      <c r="C719" s="5">
        <f t="shared" si="623"/>
        <v>1780</v>
      </c>
      <c r="D719" s="5" t="s">
        <v>11</v>
      </c>
      <c r="E719" s="6">
        <v>168.5</v>
      </c>
      <c r="F719" s="6">
        <v>170</v>
      </c>
      <c r="G719" s="6">
        <v>0</v>
      </c>
      <c r="H719" s="6">
        <f t="shared" si="624"/>
        <v>2670</v>
      </c>
      <c r="I719" s="6">
        <v>0</v>
      </c>
      <c r="J719" s="6">
        <f t="shared" si="625"/>
        <v>2670</v>
      </c>
    </row>
    <row r="720" spans="1:10" x14ac:dyDescent="0.25">
      <c r="A720" s="3">
        <v>42947</v>
      </c>
      <c r="B720" s="4" t="s">
        <v>62</v>
      </c>
      <c r="C720" s="5">
        <f t="shared" si="623"/>
        <v>220</v>
      </c>
      <c r="D720" s="5" t="s">
        <v>11</v>
      </c>
      <c r="E720" s="6">
        <v>1335</v>
      </c>
      <c r="F720" s="6">
        <v>1350</v>
      </c>
      <c r="G720" s="6">
        <v>1370</v>
      </c>
      <c r="H720" s="6">
        <f t="shared" si="624"/>
        <v>3300</v>
      </c>
      <c r="I720" s="6">
        <f>(G720-F720)*C720</f>
        <v>4400</v>
      </c>
      <c r="J720" s="6">
        <f t="shared" si="625"/>
        <v>7700</v>
      </c>
    </row>
    <row r="721" spans="1:10" x14ac:dyDescent="0.25">
      <c r="A721" s="3">
        <v>42944</v>
      </c>
      <c r="B721" s="4" t="s">
        <v>69</v>
      </c>
      <c r="C721" s="5">
        <f t="shared" si="623"/>
        <v>1780</v>
      </c>
      <c r="D721" s="5" t="s">
        <v>11</v>
      </c>
      <c r="E721" s="6">
        <v>168.75</v>
      </c>
      <c r="F721" s="6">
        <v>170.25</v>
      </c>
      <c r="G721" s="6">
        <v>0</v>
      </c>
      <c r="H721" s="6">
        <f t="shared" si="624"/>
        <v>2670</v>
      </c>
      <c r="I721" s="6">
        <v>0</v>
      </c>
      <c r="J721" s="6">
        <f t="shared" si="625"/>
        <v>2670</v>
      </c>
    </row>
    <row r="722" spans="1:10" x14ac:dyDescent="0.25">
      <c r="A722" s="3">
        <v>42944</v>
      </c>
      <c r="B722" s="4" t="s">
        <v>191</v>
      </c>
      <c r="C722" s="5">
        <f t="shared" si="623"/>
        <v>1470</v>
      </c>
      <c r="D722" s="5" t="s">
        <v>13</v>
      </c>
      <c r="E722" s="6">
        <v>203.5</v>
      </c>
      <c r="F722" s="6">
        <v>202</v>
      </c>
      <c r="G722" s="6">
        <v>0</v>
      </c>
      <c r="H722" s="6">
        <f t="shared" ref="H722" si="626">(E722-F722)*C722</f>
        <v>2205</v>
      </c>
      <c r="I722" s="6">
        <v>0</v>
      </c>
      <c r="J722" s="6">
        <f t="shared" si="625"/>
        <v>2205</v>
      </c>
    </row>
    <row r="723" spans="1:10" x14ac:dyDescent="0.25">
      <c r="A723" s="3">
        <v>42943</v>
      </c>
      <c r="B723" s="4" t="s">
        <v>110</v>
      </c>
      <c r="C723" s="5">
        <f t="shared" si="623"/>
        <v>3140</v>
      </c>
      <c r="D723" s="5" t="s">
        <v>11</v>
      </c>
      <c r="E723" s="6">
        <v>95.5</v>
      </c>
      <c r="F723" s="6">
        <v>94.25</v>
      </c>
      <c r="G723" s="6">
        <v>0</v>
      </c>
      <c r="H723" s="6">
        <f t="shared" ref="H723:H727" si="627">(F723-E723)*C723</f>
        <v>-3925</v>
      </c>
      <c r="I723" s="6">
        <v>0</v>
      </c>
      <c r="J723" s="6">
        <f t="shared" si="625"/>
        <v>-3925</v>
      </c>
    </row>
    <row r="724" spans="1:10" x14ac:dyDescent="0.25">
      <c r="A724" s="3">
        <v>42943</v>
      </c>
      <c r="B724" s="4" t="s">
        <v>174</v>
      </c>
      <c r="C724" s="5">
        <f t="shared" si="623"/>
        <v>760</v>
      </c>
      <c r="D724" s="5" t="s">
        <v>11</v>
      </c>
      <c r="E724" s="6">
        <v>392.75</v>
      </c>
      <c r="F724" s="6">
        <v>389</v>
      </c>
      <c r="G724" s="6">
        <v>0</v>
      </c>
      <c r="H724" s="6">
        <f t="shared" si="627"/>
        <v>-2850</v>
      </c>
      <c r="I724" s="6">
        <v>0</v>
      </c>
      <c r="J724" s="6">
        <f t="shared" si="625"/>
        <v>-2850</v>
      </c>
    </row>
    <row r="725" spans="1:10" x14ac:dyDescent="0.25">
      <c r="A725" s="3">
        <v>42943</v>
      </c>
      <c r="B725" s="4" t="s">
        <v>74</v>
      </c>
      <c r="C725" s="5">
        <f t="shared" si="623"/>
        <v>230</v>
      </c>
      <c r="D725" s="5" t="s">
        <v>11</v>
      </c>
      <c r="E725" s="6">
        <v>1298</v>
      </c>
      <c r="F725" s="6">
        <v>1308</v>
      </c>
      <c r="G725" s="6">
        <v>1319</v>
      </c>
      <c r="H725" s="6">
        <f t="shared" si="627"/>
        <v>2300</v>
      </c>
      <c r="I725" s="6">
        <f>(G725-F725)*C725</f>
        <v>2530</v>
      </c>
      <c r="J725" s="6">
        <f t="shared" si="625"/>
        <v>4830</v>
      </c>
    </row>
    <row r="726" spans="1:10" x14ac:dyDescent="0.25">
      <c r="A726" s="3">
        <v>42943</v>
      </c>
      <c r="B726" s="4" t="s">
        <v>192</v>
      </c>
      <c r="C726" s="5">
        <f t="shared" si="623"/>
        <v>420</v>
      </c>
      <c r="D726" s="5" t="s">
        <v>11</v>
      </c>
      <c r="E726" s="6">
        <v>714</v>
      </c>
      <c r="F726" s="6">
        <v>718</v>
      </c>
      <c r="G726" s="6">
        <v>0</v>
      </c>
      <c r="H726" s="6">
        <f t="shared" si="627"/>
        <v>1680</v>
      </c>
      <c r="I726" s="6">
        <v>0</v>
      </c>
      <c r="J726" s="6">
        <f t="shared" si="625"/>
        <v>1680</v>
      </c>
    </row>
    <row r="727" spans="1:10" x14ac:dyDescent="0.25">
      <c r="A727" s="3">
        <v>42942</v>
      </c>
      <c r="B727" s="4" t="s">
        <v>172</v>
      </c>
      <c r="C727" s="5">
        <f t="shared" si="623"/>
        <v>1240</v>
      </c>
      <c r="D727" s="5" t="s">
        <v>11</v>
      </c>
      <c r="E727" s="6">
        <v>242</v>
      </c>
      <c r="F727" s="6">
        <v>244</v>
      </c>
      <c r="G727" s="6">
        <v>247</v>
      </c>
      <c r="H727" s="6">
        <f t="shared" si="627"/>
        <v>2480</v>
      </c>
      <c r="I727" s="6">
        <f>(G727-F727)*C727</f>
        <v>3720</v>
      </c>
      <c r="J727" s="6">
        <f t="shared" si="625"/>
        <v>6200</v>
      </c>
    </row>
    <row r="728" spans="1:10" x14ac:dyDescent="0.25">
      <c r="A728" s="3">
        <v>42942</v>
      </c>
      <c r="B728" s="4" t="s">
        <v>110</v>
      </c>
      <c r="C728" s="5">
        <f t="shared" si="623"/>
        <v>3130</v>
      </c>
      <c r="D728" s="5" t="s">
        <v>13</v>
      </c>
      <c r="E728" s="6">
        <v>96</v>
      </c>
      <c r="F728" s="6">
        <v>95</v>
      </c>
      <c r="G728" s="6">
        <v>93.4</v>
      </c>
      <c r="H728" s="6">
        <f t="shared" ref="H728:H729" si="628">(E728-F728)*C728</f>
        <v>3130</v>
      </c>
      <c r="I728" s="6">
        <f>(F728-G728)*C728</f>
        <v>5007.9999999999818</v>
      </c>
      <c r="J728" s="6">
        <f t="shared" si="625"/>
        <v>8137.9999999999818</v>
      </c>
    </row>
    <row r="729" spans="1:10" x14ac:dyDescent="0.25">
      <c r="A729" s="3">
        <v>42941</v>
      </c>
      <c r="B729" s="4" t="s">
        <v>137</v>
      </c>
      <c r="C729" s="5">
        <f t="shared" si="623"/>
        <v>2520</v>
      </c>
      <c r="D729" s="5" t="s">
        <v>13</v>
      </c>
      <c r="E729" s="6">
        <v>119</v>
      </c>
      <c r="F729" s="6">
        <v>120.75</v>
      </c>
      <c r="G729" s="6">
        <v>0</v>
      </c>
      <c r="H729" s="6">
        <f t="shared" si="628"/>
        <v>-4410</v>
      </c>
      <c r="I729" s="6">
        <v>0</v>
      </c>
      <c r="J729" s="6">
        <f t="shared" si="625"/>
        <v>-4410</v>
      </c>
    </row>
    <row r="730" spans="1:10" x14ac:dyDescent="0.25">
      <c r="A730" s="3">
        <v>42941</v>
      </c>
      <c r="B730" s="4" t="s">
        <v>193</v>
      </c>
      <c r="C730" s="5">
        <f t="shared" si="623"/>
        <v>3280</v>
      </c>
      <c r="D730" s="5" t="s">
        <v>11</v>
      </c>
      <c r="E730" s="6">
        <v>91.5</v>
      </c>
      <c r="F730" s="6">
        <v>92.5</v>
      </c>
      <c r="G730" s="6">
        <v>0</v>
      </c>
      <c r="H730" s="6">
        <f t="shared" ref="H730:H736" si="629">(F730-E730)*C730</f>
        <v>3280</v>
      </c>
      <c r="I730" s="6">
        <v>0</v>
      </c>
      <c r="J730" s="6">
        <f t="shared" si="625"/>
        <v>3280</v>
      </c>
    </row>
    <row r="731" spans="1:10" x14ac:dyDescent="0.25">
      <c r="A731" s="3">
        <v>42941</v>
      </c>
      <c r="B731" s="4" t="s">
        <v>41</v>
      </c>
      <c r="C731" s="5">
        <f t="shared" si="623"/>
        <v>380</v>
      </c>
      <c r="D731" s="5" t="s">
        <v>11</v>
      </c>
      <c r="E731" s="6">
        <v>785</v>
      </c>
      <c r="F731" s="6">
        <v>792</v>
      </c>
      <c r="G731" s="6">
        <v>0</v>
      </c>
      <c r="H731" s="6">
        <f t="shared" si="629"/>
        <v>2660</v>
      </c>
      <c r="I731" s="6">
        <v>0</v>
      </c>
      <c r="J731" s="6">
        <f t="shared" si="625"/>
        <v>2660</v>
      </c>
    </row>
    <row r="732" spans="1:10" x14ac:dyDescent="0.25">
      <c r="A732" s="3">
        <v>42941</v>
      </c>
      <c r="B732" s="4" t="s">
        <v>14</v>
      </c>
      <c r="C732" s="5">
        <f t="shared" si="623"/>
        <v>3030</v>
      </c>
      <c r="D732" s="5" t="s">
        <v>11</v>
      </c>
      <c r="E732" s="6">
        <v>98.9</v>
      </c>
      <c r="F732" s="6">
        <v>97.65</v>
      </c>
      <c r="G732" s="6">
        <v>0</v>
      </c>
      <c r="H732" s="6">
        <f t="shared" si="629"/>
        <v>-3787.5</v>
      </c>
      <c r="I732" s="6">
        <v>0</v>
      </c>
      <c r="J732" s="6">
        <f t="shared" si="625"/>
        <v>-3787.5</v>
      </c>
    </row>
    <row r="733" spans="1:10" x14ac:dyDescent="0.25">
      <c r="A733" s="3">
        <v>42940</v>
      </c>
      <c r="B733" s="4" t="s">
        <v>57</v>
      </c>
      <c r="C733" s="5">
        <f t="shared" si="623"/>
        <v>1410</v>
      </c>
      <c r="D733" s="5" t="s">
        <v>11</v>
      </c>
      <c r="E733" s="6">
        <v>213.4</v>
      </c>
      <c r="F733" s="6">
        <v>215.4</v>
      </c>
      <c r="G733" s="6">
        <v>218.4</v>
      </c>
      <c r="H733" s="6">
        <f t="shared" si="629"/>
        <v>2820</v>
      </c>
      <c r="I733" s="6">
        <f>(G733-F733)*C733</f>
        <v>4230</v>
      </c>
      <c r="J733" s="6">
        <f t="shared" si="625"/>
        <v>7050</v>
      </c>
    </row>
    <row r="734" spans="1:10" x14ac:dyDescent="0.25">
      <c r="A734" s="3">
        <v>42940</v>
      </c>
      <c r="B734" s="4" t="s">
        <v>81</v>
      </c>
      <c r="C734" s="5">
        <f t="shared" si="623"/>
        <v>1750</v>
      </c>
      <c r="D734" s="5" t="s">
        <v>11</v>
      </c>
      <c r="E734" s="6">
        <v>171.9</v>
      </c>
      <c r="F734" s="6">
        <v>173.4</v>
      </c>
      <c r="G734" s="6">
        <v>0</v>
      </c>
      <c r="H734" s="6">
        <f t="shared" si="629"/>
        <v>2625</v>
      </c>
      <c r="I734" s="6">
        <v>0</v>
      </c>
      <c r="J734" s="6">
        <f t="shared" si="625"/>
        <v>2625</v>
      </c>
    </row>
    <row r="735" spans="1:10" x14ac:dyDescent="0.25">
      <c r="A735" s="3">
        <v>42937</v>
      </c>
      <c r="B735" s="4" t="s">
        <v>31</v>
      </c>
      <c r="C735" s="5">
        <f t="shared" si="623"/>
        <v>650</v>
      </c>
      <c r="D735" s="5" t="s">
        <v>11</v>
      </c>
      <c r="E735" s="6">
        <v>461.6</v>
      </c>
      <c r="F735" s="6">
        <v>463.5</v>
      </c>
      <c r="G735" s="6">
        <v>0</v>
      </c>
      <c r="H735" s="6">
        <f t="shared" si="629"/>
        <v>1234.9999999999852</v>
      </c>
      <c r="I735" s="6">
        <v>0</v>
      </c>
      <c r="J735" s="6">
        <f t="shared" si="625"/>
        <v>1234.9999999999852</v>
      </c>
    </row>
    <row r="736" spans="1:10" x14ac:dyDescent="0.25">
      <c r="A736" s="3">
        <v>42937</v>
      </c>
      <c r="B736" s="4" t="s">
        <v>194</v>
      </c>
      <c r="C736" s="5">
        <f t="shared" si="623"/>
        <v>300</v>
      </c>
      <c r="D736" s="5" t="s">
        <v>11</v>
      </c>
      <c r="E736" s="6">
        <v>985</v>
      </c>
      <c r="F736" s="6">
        <v>993</v>
      </c>
      <c r="G736" s="6">
        <v>1002</v>
      </c>
      <c r="H736" s="6">
        <f t="shared" si="629"/>
        <v>2400</v>
      </c>
      <c r="I736" s="6">
        <f>(G736-F736)*C736</f>
        <v>2700</v>
      </c>
      <c r="J736" s="6">
        <f t="shared" si="625"/>
        <v>5100</v>
      </c>
    </row>
    <row r="737" spans="1:10" x14ac:dyDescent="0.25">
      <c r="A737" s="3">
        <v>42937</v>
      </c>
      <c r="B737" s="4" t="s">
        <v>195</v>
      </c>
      <c r="C737" s="5">
        <f t="shared" si="623"/>
        <v>400</v>
      </c>
      <c r="D737" s="5" t="s">
        <v>13</v>
      </c>
      <c r="E737" s="6">
        <v>746</v>
      </c>
      <c r="F737" s="6">
        <v>740</v>
      </c>
      <c r="G737" s="6">
        <v>730</v>
      </c>
      <c r="H737" s="6">
        <f t="shared" ref="H737:H738" si="630">(E737-F737)*C737</f>
        <v>2400</v>
      </c>
      <c r="I737" s="6">
        <f>(F737-G737)*C737</f>
        <v>4000</v>
      </c>
      <c r="J737" s="6">
        <f t="shared" si="625"/>
        <v>6400</v>
      </c>
    </row>
    <row r="738" spans="1:10" x14ac:dyDescent="0.25">
      <c r="A738" s="3">
        <v>42937</v>
      </c>
      <c r="B738" s="4" t="s">
        <v>172</v>
      </c>
      <c r="C738" s="5">
        <f t="shared" si="623"/>
        <v>1260</v>
      </c>
      <c r="D738" s="5" t="s">
        <v>13</v>
      </c>
      <c r="E738" s="6">
        <v>238.5</v>
      </c>
      <c r="F738" s="6">
        <v>236.75</v>
      </c>
      <c r="G738" s="6">
        <v>0</v>
      </c>
      <c r="H738" s="6">
        <f t="shared" si="630"/>
        <v>2205</v>
      </c>
      <c r="I738" s="6">
        <v>0</v>
      </c>
      <c r="J738" s="6">
        <f t="shared" si="625"/>
        <v>2205</v>
      </c>
    </row>
    <row r="739" spans="1:10" x14ac:dyDescent="0.25">
      <c r="A739" s="3">
        <v>42936</v>
      </c>
      <c r="B739" s="4" t="s">
        <v>191</v>
      </c>
      <c r="C739" s="5">
        <f t="shared" si="623"/>
        <v>1430</v>
      </c>
      <c r="D739" s="5" t="s">
        <v>11</v>
      </c>
      <c r="E739" s="6">
        <v>209.5</v>
      </c>
      <c r="F739" s="6">
        <v>211.25</v>
      </c>
      <c r="G739" s="6">
        <v>213.5</v>
      </c>
      <c r="H739" s="6">
        <f t="shared" ref="H739:H743" si="631">(F739-E739)*C739</f>
        <v>2502.5</v>
      </c>
      <c r="I739" s="6">
        <f>(G739-F739)*C739</f>
        <v>3217.5</v>
      </c>
      <c r="J739" s="6">
        <f t="shared" si="625"/>
        <v>5720</v>
      </c>
    </row>
    <row r="740" spans="1:10" x14ac:dyDescent="0.25">
      <c r="A740" s="3">
        <v>42936</v>
      </c>
      <c r="B740" s="4" t="s">
        <v>186</v>
      </c>
      <c r="C740" s="5">
        <f t="shared" si="623"/>
        <v>550</v>
      </c>
      <c r="D740" s="5" t="s">
        <v>11</v>
      </c>
      <c r="E740" s="6">
        <v>543</v>
      </c>
      <c r="F740" s="6">
        <v>537</v>
      </c>
      <c r="G740" s="6">
        <v>0</v>
      </c>
      <c r="H740" s="6">
        <f t="shared" si="631"/>
        <v>-3300</v>
      </c>
      <c r="I740" s="6">
        <v>0</v>
      </c>
      <c r="J740" s="6">
        <f t="shared" si="625"/>
        <v>-3300</v>
      </c>
    </row>
    <row r="741" spans="1:10" x14ac:dyDescent="0.25">
      <c r="A741" s="3">
        <v>42936</v>
      </c>
      <c r="B741" s="4" t="s">
        <v>45</v>
      </c>
      <c r="C741" s="5">
        <f t="shared" si="623"/>
        <v>2140</v>
      </c>
      <c r="D741" s="5" t="s">
        <v>11</v>
      </c>
      <c r="E741" s="6">
        <v>140.5</v>
      </c>
      <c r="F741" s="6">
        <v>142.5</v>
      </c>
      <c r="G741" s="6">
        <v>0</v>
      </c>
      <c r="H741" s="6">
        <f t="shared" si="631"/>
        <v>4280</v>
      </c>
      <c r="I741" s="6">
        <v>0</v>
      </c>
      <c r="J741" s="6">
        <f t="shared" si="625"/>
        <v>4280</v>
      </c>
    </row>
    <row r="742" spans="1:10" x14ac:dyDescent="0.25">
      <c r="A742" s="3">
        <v>42935</v>
      </c>
      <c r="B742" s="4" t="s">
        <v>196</v>
      </c>
      <c r="C742" s="5">
        <f t="shared" si="623"/>
        <v>290</v>
      </c>
      <c r="D742" s="5" t="s">
        <v>11</v>
      </c>
      <c r="E742" s="6">
        <v>1047</v>
      </c>
      <c r="F742" s="6">
        <v>1055</v>
      </c>
      <c r="G742" s="6">
        <v>1065</v>
      </c>
      <c r="H742" s="6">
        <f t="shared" si="631"/>
        <v>2320</v>
      </c>
      <c r="I742" s="6">
        <v>0</v>
      </c>
      <c r="J742" s="6">
        <f t="shared" si="625"/>
        <v>2320</v>
      </c>
    </row>
    <row r="743" spans="1:10" x14ac:dyDescent="0.25">
      <c r="A743" s="3">
        <v>42935</v>
      </c>
      <c r="B743" s="4" t="s">
        <v>115</v>
      </c>
      <c r="C743" s="5">
        <f t="shared" si="623"/>
        <v>2610</v>
      </c>
      <c r="D743" s="5" t="s">
        <v>11</v>
      </c>
      <c r="E743" s="6">
        <v>114.9</v>
      </c>
      <c r="F743" s="6">
        <v>116.15</v>
      </c>
      <c r="G743" s="6">
        <v>0</v>
      </c>
      <c r="H743" s="6">
        <f t="shared" si="631"/>
        <v>3262.5</v>
      </c>
      <c r="I743" s="6">
        <v>0</v>
      </c>
      <c r="J743" s="6">
        <f t="shared" si="625"/>
        <v>3262.5</v>
      </c>
    </row>
    <row r="744" spans="1:10" x14ac:dyDescent="0.25">
      <c r="A744" s="3">
        <v>42935</v>
      </c>
      <c r="B744" s="4" t="s">
        <v>197</v>
      </c>
      <c r="C744" s="5">
        <f t="shared" si="623"/>
        <v>790</v>
      </c>
      <c r="D744" s="5" t="s">
        <v>13</v>
      </c>
      <c r="E744" s="6">
        <v>381.5</v>
      </c>
      <c r="F744" s="6">
        <v>378.5</v>
      </c>
      <c r="G744" s="6">
        <v>0</v>
      </c>
      <c r="H744" s="6">
        <f t="shared" ref="H744" si="632">(E744-F744)*C744</f>
        <v>2370</v>
      </c>
      <c r="I744" s="6">
        <v>0</v>
      </c>
      <c r="J744" s="6">
        <f t="shared" si="625"/>
        <v>2370</v>
      </c>
    </row>
    <row r="745" spans="1:10" x14ac:dyDescent="0.25">
      <c r="A745" s="3">
        <v>42935</v>
      </c>
      <c r="B745" s="4" t="s">
        <v>23</v>
      </c>
      <c r="C745" s="5">
        <f t="shared" si="623"/>
        <v>1750</v>
      </c>
      <c r="D745" s="5" t="s">
        <v>11</v>
      </c>
      <c r="E745" s="6">
        <v>171.75</v>
      </c>
      <c r="F745" s="6">
        <v>173.25</v>
      </c>
      <c r="G745" s="6">
        <v>175.25</v>
      </c>
      <c r="H745" s="6">
        <f t="shared" ref="H745:H747" si="633">(F745-E745)*C745</f>
        <v>2625</v>
      </c>
      <c r="I745" s="6">
        <f>(G745-F745)*C745</f>
        <v>3500</v>
      </c>
      <c r="J745" s="6">
        <f t="shared" si="625"/>
        <v>6125</v>
      </c>
    </row>
    <row r="746" spans="1:10" x14ac:dyDescent="0.25">
      <c r="A746" s="3">
        <v>42934</v>
      </c>
      <c r="B746" s="4" t="s">
        <v>198</v>
      </c>
      <c r="C746" s="5">
        <f t="shared" si="623"/>
        <v>780</v>
      </c>
      <c r="D746" s="5" t="s">
        <v>11</v>
      </c>
      <c r="E746" s="6">
        <v>387</v>
      </c>
      <c r="F746" s="6">
        <v>390</v>
      </c>
      <c r="G746" s="6">
        <v>0</v>
      </c>
      <c r="H746" s="6">
        <f t="shared" si="633"/>
        <v>2340</v>
      </c>
      <c r="I746" s="6">
        <v>0</v>
      </c>
      <c r="J746" s="6">
        <f t="shared" si="625"/>
        <v>2340</v>
      </c>
    </row>
    <row r="747" spans="1:10" x14ac:dyDescent="0.25">
      <c r="A747" s="3">
        <v>42934</v>
      </c>
      <c r="B747" s="4" t="s">
        <v>23</v>
      </c>
      <c r="C747" s="5">
        <f t="shared" si="623"/>
        <v>1760</v>
      </c>
      <c r="D747" s="5" t="s">
        <v>11</v>
      </c>
      <c r="E747" s="6">
        <v>170.5</v>
      </c>
      <c r="F747" s="6">
        <v>172</v>
      </c>
      <c r="G747" s="6">
        <v>173</v>
      </c>
      <c r="H747" s="6">
        <f t="shared" si="633"/>
        <v>2640</v>
      </c>
      <c r="I747" s="6">
        <f>(G747-F747)*C747</f>
        <v>1760</v>
      </c>
      <c r="J747" s="6">
        <f t="shared" si="625"/>
        <v>4400</v>
      </c>
    </row>
    <row r="748" spans="1:10" x14ac:dyDescent="0.25">
      <c r="A748" s="3">
        <v>42934</v>
      </c>
      <c r="B748" s="4" t="s">
        <v>171</v>
      </c>
      <c r="C748" s="5">
        <f t="shared" si="623"/>
        <v>230</v>
      </c>
      <c r="D748" s="5" t="s">
        <v>13</v>
      </c>
      <c r="E748" s="6">
        <v>1308</v>
      </c>
      <c r="F748" s="6">
        <v>1320</v>
      </c>
      <c r="G748" s="6">
        <v>0</v>
      </c>
      <c r="H748" s="6">
        <f t="shared" ref="H748" si="634">(E748-F748)*C748</f>
        <v>-2760</v>
      </c>
      <c r="I748" s="6">
        <v>0</v>
      </c>
      <c r="J748" s="6">
        <f t="shared" si="625"/>
        <v>-2760</v>
      </c>
    </row>
    <row r="749" spans="1:10" x14ac:dyDescent="0.25">
      <c r="A749" s="3">
        <v>42933</v>
      </c>
      <c r="B749" s="4" t="s">
        <v>199</v>
      </c>
      <c r="C749" s="5">
        <f t="shared" si="623"/>
        <v>580</v>
      </c>
      <c r="D749" s="5" t="s">
        <v>11</v>
      </c>
      <c r="E749" s="6">
        <v>518</v>
      </c>
      <c r="F749" s="6">
        <v>512</v>
      </c>
      <c r="G749" s="6">
        <v>0</v>
      </c>
      <c r="H749" s="6">
        <f t="shared" ref="H749" si="635">(F749-E749)*C749</f>
        <v>-3480</v>
      </c>
      <c r="I749" s="6">
        <v>0</v>
      </c>
      <c r="J749" s="6">
        <f t="shared" si="625"/>
        <v>-3480</v>
      </c>
    </row>
    <row r="750" spans="1:10" x14ac:dyDescent="0.25">
      <c r="A750" s="3">
        <v>42933</v>
      </c>
      <c r="B750" s="4" t="s">
        <v>169</v>
      </c>
      <c r="C750" s="5">
        <f t="shared" si="623"/>
        <v>1950</v>
      </c>
      <c r="D750" s="5" t="s">
        <v>13</v>
      </c>
      <c r="E750" s="6">
        <v>154</v>
      </c>
      <c r="F750" s="6">
        <v>152.5</v>
      </c>
      <c r="G750" s="6">
        <v>150.5</v>
      </c>
      <c r="H750" s="6">
        <f t="shared" ref="H750" si="636">(E750-F750)*C750</f>
        <v>2925</v>
      </c>
      <c r="I750" s="6">
        <f>(F750-G750)*C750</f>
        <v>3900</v>
      </c>
      <c r="J750" s="6">
        <f t="shared" ref="J750:J776" si="637">+I750+H750</f>
        <v>6825</v>
      </c>
    </row>
    <row r="751" spans="1:10" x14ac:dyDescent="0.25">
      <c r="A751" s="3">
        <v>42933</v>
      </c>
      <c r="B751" s="4" t="s">
        <v>169</v>
      </c>
      <c r="C751" s="5">
        <f t="shared" si="623"/>
        <v>2010</v>
      </c>
      <c r="D751" s="5" t="s">
        <v>11</v>
      </c>
      <c r="E751" s="6">
        <v>149</v>
      </c>
      <c r="F751" s="6">
        <v>151.75</v>
      </c>
      <c r="G751" s="6">
        <v>153.75</v>
      </c>
      <c r="H751" s="6">
        <f t="shared" ref="H751:H753" si="638">(F751-E751)*C751</f>
        <v>5527.5</v>
      </c>
      <c r="I751" s="6">
        <f>(G751-F751)*C751</f>
        <v>4020</v>
      </c>
      <c r="J751" s="6">
        <f t="shared" si="637"/>
        <v>9547.5</v>
      </c>
    </row>
    <row r="752" spans="1:10" x14ac:dyDescent="0.25">
      <c r="A752" s="3">
        <v>42930</v>
      </c>
      <c r="B752" s="4" t="s">
        <v>69</v>
      </c>
      <c r="C752" s="5">
        <f t="shared" si="623"/>
        <v>1770</v>
      </c>
      <c r="D752" s="5" t="s">
        <v>11</v>
      </c>
      <c r="E752" s="6">
        <v>169.5</v>
      </c>
      <c r="F752" s="6">
        <v>171</v>
      </c>
      <c r="G752" s="6">
        <v>172</v>
      </c>
      <c r="H752" s="6">
        <f t="shared" si="638"/>
        <v>2655</v>
      </c>
      <c r="I752" s="6">
        <f>(G752-F752)*C752</f>
        <v>1770</v>
      </c>
      <c r="J752" s="6">
        <f t="shared" si="637"/>
        <v>4425</v>
      </c>
    </row>
    <row r="753" spans="1:10" x14ac:dyDescent="0.25">
      <c r="A753" s="3">
        <v>42930</v>
      </c>
      <c r="B753" s="4" t="s">
        <v>200</v>
      </c>
      <c r="C753" s="5">
        <f t="shared" si="623"/>
        <v>1840</v>
      </c>
      <c r="D753" s="5" t="s">
        <v>11</v>
      </c>
      <c r="E753" s="6">
        <v>163</v>
      </c>
      <c r="F753" s="6">
        <v>164.5</v>
      </c>
      <c r="G753" s="6">
        <v>166.25</v>
      </c>
      <c r="H753" s="6">
        <f t="shared" si="638"/>
        <v>2760</v>
      </c>
      <c r="I753" s="6">
        <f>(G753-F753)*C753</f>
        <v>3220</v>
      </c>
      <c r="J753" s="6">
        <f t="shared" si="637"/>
        <v>5980</v>
      </c>
    </row>
    <row r="754" spans="1:10" x14ac:dyDescent="0.25">
      <c r="A754" s="3">
        <v>42930</v>
      </c>
      <c r="B754" s="4" t="s">
        <v>201</v>
      </c>
      <c r="C754" s="5">
        <f t="shared" si="623"/>
        <v>870</v>
      </c>
      <c r="D754" s="5" t="s">
        <v>13</v>
      </c>
      <c r="E754" s="6">
        <v>345</v>
      </c>
      <c r="F754" s="6">
        <v>345</v>
      </c>
      <c r="G754" s="6">
        <v>0</v>
      </c>
      <c r="H754" s="6">
        <f t="shared" ref="H754" si="639">(E754-F754)*C754</f>
        <v>0</v>
      </c>
      <c r="I754" s="6">
        <v>0</v>
      </c>
      <c r="J754" s="6">
        <f t="shared" si="637"/>
        <v>0</v>
      </c>
    </row>
    <row r="755" spans="1:10" x14ac:dyDescent="0.25">
      <c r="A755" s="3">
        <v>42929</v>
      </c>
      <c r="B755" s="4" t="s">
        <v>202</v>
      </c>
      <c r="C755" s="5">
        <f t="shared" si="623"/>
        <v>490</v>
      </c>
      <c r="D755" s="5" t="s">
        <v>11</v>
      </c>
      <c r="E755" s="6">
        <v>615</v>
      </c>
      <c r="F755" s="6">
        <v>620</v>
      </c>
      <c r="G755" s="6">
        <v>0</v>
      </c>
      <c r="H755" s="6">
        <f t="shared" ref="H755:H766" si="640">(F755-E755)*C755</f>
        <v>2450</v>
      </c>
      <c r="I755" s="6">
        <v>0</v>
      </c>
      <c r="J755" s="6">
        <f t="shared" si="637"/>
        <v>2450</v>
      </c>
    </row>
    <row r="756" spans="1:10" x14ac:dyDescent="0.25">
      <c r="A756" s="3">
        <v>42929</v>
      </c>
      <c r="B756" s="4" t="s">
        <v>163</v>
      </c>
      <c r="C756" s="5">
        <f t="shared" si="623"/>
        <v>650</v>
      </c>
      <c r="D756" s="5" t="s">
        <v>11</v>
      </c>
      <c r="E756" s="6">
        <v>458.5</v>
      </c>
      <c r="F756" s="6">
        <v>457.5</v>
      </c>
      <c r="G756" s="6">
        <v>0</v>
      </c>
      <c r="H756" s="6">
        <f t="shared" si="640"/>
        <v>-650</v>
      </c>
      <c r="I756" s="6">
        <v>0</v>
      </c>
      <c r="J756" s="6">
        <f t="shared" si="637"/>
        <v>-650</v>
      </c>
    </row>
    <row r="757" spans="1:10" x14ac:dyDescent="0.25">
      <c r="A757" s="3">
        <v>42928</v>
      </c>
      <c r="B757" s="4" t="s">
        <v>203</v>
      </c>
      <c r="C757" s="5">
        <f t="shared" si="623"/>
        <v>1160</v>
      </c>
      <c r="D757" s="5" t="s">
        <v>11</v>
      </c>
      <c r="E757" s="6">
        <v>258.5</v>
      </c>
      <c r="F757" s="6">
        <v>260.5</v>
      </c>
      <c r="G757" s="6">
        <v>261.75</v>
      </c>
      <c r="H757" s="6">
        <f t="shared" si="640"/>
        <v>2320</v>
      </c>
      <c r="I757" s="6">
        <f>(G757-F757)*C757</f>
        <v>1450</v>
      </c>
      <c r="J757" s="6">
        <f t="shared" si="637"/>
        <v>3770</v>
      </c>
    </row>
    <row r="758" spans="1:10" x14ac:dyDescent="0.25">
      <c r="A758" s="3">
        <v>42928</v>
      </c>
      <c r="B758" s="4" t="s">
        <v>204</v>
      </c>
      <c r="C758" s="5">
        <f t="shared" si="623"/>
        <v>2860</v>
      </c>
      <c r="D758" s="5" t="s">
        <v>11</v>
      </c>
      <c r="E758" s="6">
        <v>104.9</v>
      </c>
      <c r="F758" s="6">
        <v>105.9</v>
      </c>
      <c r="G758" s="6">
        <v>106.5</v>
      </c>
      <c r="H758" s="6">
        <f t="shared" si="640"/>
        <v>2860</v>
      </c>
      <c r="I758" s="6">
        <f>(G758-F758)*C758</f>
        <v>1715.9999999999836</v>
      </c>
      <c r="J758" s="6">
        <f t="shared" si="637"/>
        <v>4575.9999999999836</v>
      </c>
    </row>
    <row r="759" spans="1:10" x14ac:dyDescent="0.25">
      <c r="A759" s="3">
        <v>42928</v>
      </c>
      <c r="B759" s="4" t="s">
        <v>169</v>
      </c>
      <c r="C759" s="5">
        <f t="shared" si="623"/>
        <v>1850</v>
      </c>
      <c r="D759" s="5" t="s">
        <v>11</v>
      </c>
      <c r="E759" s="6">
        <v>162.5</v>
      </c>
      <c r="F759" s="6">
        <v>163.9</v>
      </c>
      <c r="G759" s="6">
        <v>0</v>
      </c>
      <c r="H759" s="6">
        <f t="shared" si="640"/>
        <v>2590.0000000000105</v>
      </c>
      <c r="I759" s="6">
        <v>0</v>
      </c>
      <c r="J759" s="6">
        <f t="shared" si="637"/>
        <v>2590.0000000000105</v>
      </c>
    </row>
    <row r="760" spans="1:10" x14ac:dyDescent="0.25">
      <c r="A760" s="3">
        <v>42927</v>
      </c>
      <c r="B760" s="4" t="s">
        <v>205</v>
      </c>
      <c r="C760" s="5">
        <f t="shared" si="623"/>
        <v>800</v>
      </c>
      <c r="D760" s="5" t="s">
        <v>11</v>
      </c>
      <c r="E760" s="6">
        <v>377</v>
      </c>
      <c r="F760" s="6">
        <v>380</v>
      </c>
      <c r="G760" s="6">
        <v>384</v>
      </c>
      <c r="H760" s="6">
        <f t="shared" si="640"/>
        <v>2400</v>
      </c>
      <c r="I760" s="6">
        <f>(G760-F760)*C760</f>
        <v>3200</v>
      </c>
      <c r="J760" s="6">
        <f t="shared" si="637"/>
        <v>5600</v>
      </c>
    </row>
    <row r="761" spans="1:10" x14ac:dyDescent="0.25">
      <c r="A761" s="3">
        <v>42927</v>
      </c>
      <c r="B761" s="4" t="s">
        <v>115</v>
      </c>
      <c r="C761" s="5">
        <f t="shared" si="623"/>
        <v>2610</v>
      </c>
      <c r="D761" s="5" t="s">
        <v>11</v>
      </c>
      <c r="E761" s="6">
        <v>115</v>
      </c>
      <c r="F761" s="6">
        <v>114</v>
      </c>
      <c r="G761" s="6">
        <v>0</v>
      </c>
      <c r="H761" s="6">
        <f t="shared" si="640"/>
        <v>-2610</v>
      </c>
      <c r="I761" s="6">
        <v>0</v>
      </c>
      <c r="J761" s="6">
        <f t="shared" si="637"/>
        <v>-2610</v>
      </c>
    </row>
    <row r="762" spans="1:10" x14ac:dyDescent="0.25">
      <c r="A762" s="3">
        <v>42923</v>
      </c>
      <c r="B762" s="4" t="s">
        <v>206</v>
      </c>
      <c r="C762" s="5">
        <f t="shared" si="623"/>
        <v>4620</v>
      </c>
      <c r="D762" s="5" t="s">
        <v>11</v>
      </c>
      <c r="E762" s="6">
        <v>65</v>
      </c>
      <c r="F762" s="6">
        <v>64</v>
      </c>
      <c r="G762" s="6">
        <v>0</v>
      </c>
      <c r="H762" s="6">
        <f t="shared" si="640"/>
        <v>-4620</v>
      </c>
      <c r="I762" s="6">
        <v>0</v>
      </c>
      <c r="J762" s="6">
        <f t="shared" si="637"/>
        <v>-4620</v>
      </c>
    </row>
    <row r="763" spans="1:10" x14ac:dyDescent="0.25">
      <c r="A763" s="3">
        <v>42923</v>
      </c>
      <c r="B763" s="4" t="s">
        <v>207</v>
      </c>
      <c r="C763" s="5">
        <f t="shared" si="623"/>
        <v>280</v>
      </c>
      <c r="D763" s="5" t="s">
        <v>11</v>
      </c>
      <c r="E763" s="6">
        <v>1071</v>
      </c>
      <c r="F763" s="6">
        <v>1079</v>
      </c>
      <c r="G763" s="6">
        <v>1088</v>
      </c>
      <c r="H763" s="6">
        <f t="shared" si="640"/>
        <v>2240</v>
      </c>
      <c r="I763" s="6">
        <f>(G763-F763)*C763</f>
        <v>2520</v>
      </c>
      <c r="J763" s="6">
        <f t="shared" si="637"/>
        <v>4760</v>
      </c>
    </row>
    <row r="764" spans="1:10" x14ac:dyDescent="0.25">
      <c r="A764" s="3">
        <v>42922</v>
      </c>
      <c r="B764" s="4" t="s">
        <v>107</v>
      </c>
      <c r="C764" s="5">
        <f t="shared" si="623"/>
        <v>200</v>
      </c>
      <c r="D764" s="5" t="s">
        <v>11</v>
      </c>
      <c r="E764" s="6">
        <v>1503</v>
      </c>
      <c r="F764" s="6">
        <v>1513</v>
      </c>
      <c r="G764" s="6">
        <v>1519</v>
      </c>
      <c r="H764" s="6">
        <f t="shared" si="640"/>
        <v>2000</v>
      </c>
      <c r="I764" s="6">
        <f>(G764-F764)*C764</f>
        <v>1200</v>
      </c>
      <c r="J764" s="6">
        <f t="shared" si="637"/>
        <v>3200</v>
      </c>
    </row>
    <row r="765" spans="1:10" x14ac:dyDescent="0.25">
      <c r="A765" s="3">
        <v>42922</v>
      </c>
      <c r="B765" s="4" t="s">
        <v>63</v>
      </c>
      <c r="C765" s="5">
        <f t="shared" si="623"/>
        <v>1720</v>
      </c>
      <c r="D765" s="5" t="s">
        <v>11</v>
      </c>
      <c r="E765" s="6">
        <v>174</v>
      </c>
      <c r="F765" s="6">
        <v>175.5</v>
      </c>
      <c r="G765" s="6">
        <v>177.5</v>
      </c>
      <c r="H765" s="6">
        <f t="shared" si="640"/>
        <v>2580</v>
      </c>
      <c r="I765" s="6">
        <f>(G765-F765)*C765</f>
        <v>3440</v>
      </c>
      <c r="J765" s="6">
        <f t="shared" si="637"/>
        <v>6020</v>
      </c>
    </row>
    <row r="766" spans="1:10" x14ac:dyDescent="0.25">
      <c r="A766" s="3">
        <v>42922</v>
      </c>
      <c r="B766" s="4" t="s">
        <v>169</v>
      </c>
      <c r="C766" s="5">
        <f t="shared" si="623"/>
        <v>1850</v>
      </c>
      <c r="D766" s="5" t="s">
        <v>11</v>
      </c>
      <c r="E766" s="6">
        <v>162.5</v>
      </c>
      <c r="F766" s="6">
        <v>164</v>
      </c>
      <c r="G766" s="6">
        <v>166</v>
      </c>
      <c r="H766" s="6">
        <f t="shared" si="640"/>
        <v>2775</v>
      </c>
      <c r="I766" s="6">
        <f>(G766-F766)*C766</f>
        <v>3700</v>
      </c>
      <c r="J766" s="6">
        <f t="shared" si="637"/>
        <v>6475</v>
      </c>
    </row>
    <row r="767" spans="1:10" x14ac:dyDescent="0.25">
      <c r="A767" s="3">
        <v>42921</v>
      </c>
      <c r="B767" s="4" t="s">
        <v>87</v>
      </c>
      <c r="C767" s="5">
        <f t="shared" si="623"/>
        <v>520</v>
      </c>
      <c r="D767" s="5" t="s">
        <v>13</v>
      </c>
      <c r="E767" s="6">
        <v>573</v>
      </c>
      <c r="F767" s="6">
        <v>568</v>
      </c>
      <c r="G767" s="6">
        <v>0</v>
      </c>
      <c r="H767" s="6">
        <f t="shared" ref="H767" si="641">(E767-F767)*C767</f>
        <v>2600</v>
      </c>
      <c r="I767" s="6">
        <v>0</v>
      </c>
      <c r="J767" s="6">
        <f t="shared" si="637"/>
        <v>2600</v>
      </c>
    </row>
    <row r="768" spans="1:10" x14ac:dyDescent="0.25">
      <c r="A768" s="3">
        <v>42921</v>
      </c>
      <c r="B768" s="4" t="s">
        <v>135</v>
      </c>
      <c r="C768" s="5">
        <f t="shared" si="623"/>
        <v>890</v>
      </c>
      <c r="D768" s="5" t="s">
        <v>11</v>
      </c>
      <c r="E768" s="6">
        <v>337</v>
      </c>
      <c r="F768" s="6">
        <v>339</v>
      </c>
      <c r="G768" s="6">
        <v>341</v>
      </c>
      <c r="H768" s="6">
        <f t="shared" ref="H768:H773" si="642">(F768-E768)*C768</f>
        <v>1780</v>
      </c>
      <c r="I768" s="6">
        <f>(G768-F768)*C768</f>
        <v>1780</v>
      </c>
      <c r="J768" s="6">
        <f t="shared" si="637"/>
        <v>3560</v>
      </c>
    </row>
    <row r="769" spans="1:10" x14ac:dyDescent="0.25">
      <c r="A769" s="3">
        <v>42921</v>
      </c>
      <c r="B769" s="4" t="s">
        <v>208</v>
      </c>
      <c r="C769" s="5">
        <f t="shared" si="623"/>
        <v>900</v>
      </c>
      <c r="D769" s="5" t="s">
        <v>11</v>
      </c>
      <c r="E769" s="6">
        <v>332.5</v>
      </c>
      <c r="F769" s="6">
        <v>334.5</v>
      </c>
      <c r="G769" s="6">
        <v>0</v>
      </c>
      <c r="H769" s="6">
        <f t="shared" si="642"/>
        <v>1800</v>
      </c>
      <c r="I769" s="6">
        <v>0</v>
      </c>
      <c r="J769" s="6">
        <f t="shared" si="637"/>
        <v>1800</v>
      </c>
    </row>
    <row r="770" spans="1:10" x14ac:dyDescent="0.25">
      <c r="A770" s="3">
        <v>42921</v>
      </c>
      <c r="B770" s="4" t="s">
        <v>209</v>
      </c>
      <c r="C770" s="5">
        <f t="shared" si="623"/>
        <v>450</v>
      </c>
      <c r="D770" s="5" t="s">
        <v>11</v>
      </c>
      <c r="E770" s="6">
        <v>669</v>
      </c>
      <c r="F770" s="6">
        <v>663</v>
      </c>
      <c r="G770" s="6">
        <v>0</v>
      </c>
      <c r="H770" s="6">
        <f t="shared" si="642"/>
        <v>-2700</v>
      </c>
      <c r="I770" s="6">
        <v>0</v>
      </c>
      <c r="J770" s="6">
        <f t="shared" si="637"/>
        <v>-2700</v>
      </c>
    </row>
    <row r="771" spans="1:10" x14ac:dyDescent="0.25">
      <c r="A771" s="3">
        <v>42920</v>
      </c>
      <c r="B771" s="4" t="s">
        <v>64</v>
      </c>
      <c r="C771" s="5">
        <f t="shared" si="623"/>
        <v>3030</v>
      </c>
      <c r="D771" s="5" t="s">
        <v>11</v>
      </c>
      <c r="E771" s="6">
        <v>99</v>
      </c>
      <c r="F771" s="6">
        <v>100</v>
      </c>
      <c r="G771" s="6">
        <v>0</v>
      </c>
      <c r="H771" s="6">
        <f t="shared" si="642"/>
        <v>3030</v>
      </c>
      <c r="I771" s="6">
        <v>0</v>
      </c>
      <c r="J771" s="6">
        <f t="shared" si="637"/>
        <v>3030</v>
      </c>
    </row>
    <row r="772" spans="1:10" x14ac:dyDescent="0.25">
      <c r="A772" s="3">
        <v>42920</v>
      </c>
      <c r="B772" s="4" t="s">
        <v>191</v>
      </c>
      <c r="C772" s="5">
        <f t="shared" si="623"/>
        <v>1460</v>
      </c>
      <c r="D772" s="5" t="s">
        <v>11</v>
      </c>
      <c r="E772" s="6">
        <v>204.9</v>
      </c>
      <c r="F772" s="6">
        <v>202.4</v>
      </c>
      <c r="G772" s="6">
        <v>0</v>
      </c>
      <c r="H772" s="6">
        <f t="shared" si="642"/>
        <v>-3650</v>
      </c>
      <c r="I772" s="6">
        <v>0</v>
      </c>
      <c r="J772" s="6">
        <f t="shared" si="637"/>
        <v>-3650</v>
      </c>
    </row>
    <row r="773" spans="1:10" x14ac:dyDescent="0.25">
      <c r="A773" s="3">
        <v>42920</v>
      </c>
      <c r="B773" s="4" t="s">
        <v>210</v>
      </c>
      <c r="C773" s="5">
        <f t="shared" si="623"/>
        <v>540</v>
      </c>
      <c r="D773" s="5" t="s">
        <v>11</v>
      </c>
      <c r="E773" s="6">
        <v>551</v>
      </c>
      <c r="F773" s="6">
        <v>555</v>
      </c>
      <c r="G773" s="6">
        <v>0</v>
      </c>
      <c r="H773" s="6">
        <f t="shared" si="642"/>
        <v>2160</v>
      </c>
      <c r="I773" s="6">
        <v>0</v>
      </c>
      <c r="J773" s="6">
        <f t="shared" si="637"/>
        <v>2160</v>
      </c>
    </row>
    <row r="774" spans="1:10" x14ac:dyDescent="0.25">
      <c r="A774" s="3">
        <v>42920</v>
      </c>
      <c r="B774" s="4" t="s">
        <v>65</v>
      </c>
      <c r="C774" s="5">
        <f t="shared" si="623"/>
        <v>900</v>
      </c>
      <c r="D774" s="5" t="s">
        <v>13</v>
      </c>
      <c r="E774" s="6">
        <v>332</v>
      </c>
      <c r="F774" s="6">
        <v>329</v>
      </c>
      <c r="G774" s="6">
        <v>0</v>
      </c>
      <c r="H774" s="6">
        <f t="shared" ref="H774" si="643">(E774-F774)*C774</f>
        <v>2700</v>
      </c>
      <c r="I774" s="6">
        <v>0</v>
      </c>
      <c r="J774" s="6">
        <f t="shared" si="637"/>
        <v>2700</v>
      </c>
    </row>
    <row r="775" spans="1:10" x14ac:dyDescent="0.25">
      <c r="A775" s="3">
        <v>42919</v>
      </c>
      <c r="B775" s="4" t="s">
        <v>179</v>
      </c>
      <c r="C775" s="5">
        <f t="shared" si="623"/>
        <v>1100</v>
      </c>
      <c r="D775" s="5" t="s">
        <v>11</v>
      </c>
      <c r="E775" s="6">
        <v>273.5</v>
      </c>
      <c r="F775" s="6">
        <v>275.5</v>
      </c>
      <c r="G775" s="6">
        <v>0</v>
      </c>
      <c r="H775" s="6">
        <f t="shared" ref="H775:H776" si="644">(F775-E775)*C775</f>
        <v>2200</v>
      </c>
      <c r="I775" s="6">
        <v>0</v>
      </c>
      <c r="J775" s="6">
        <f t="shared" si="637"/>
        <v>2200</v>
      </c>
    </row>
    <row r="776" spans="1:10" x14ac:dyDescent="0.25">
      <c r="A776" s="3">
        <v>42919</v>
      </c>
      <c r="B776" s="4" t="s">
        <v>81</v>
      </c>
      <c r="C776" s="5">
        <f t="shared" si="623"/>
        <v>1850</v>
      </c>
      <c r="D776" s="5" t="s">
        <v>11</v>
      </c>
      <c r="E776" s="6">
        <v>162</v>
      </c>
      <c r="F776" s="6">
        <v>163.25</v>
      </c>
      <c r="G776" s="6">
        <v>0</v>
      </c>
      <c r="H776" s="6">
        <f t="shared" si="644"/>
        <v>2312.5</v>
      </c>
      <c r="I776" s="6">
        <v>0</v>
      </c>
      <c r="J776" s="6">
        <f t="shared" si="637"/>
        <v>2312.5</v>
      </c>
    </row>
    <row r="777" spans="1:10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</row>
    <row r="778" spans="1:10" x14ac:dyDescent="0.25">
      <c r="A778" s="3">
        <v>42916</v>
      </c>
      <c r="B778" s="4" t="s">
        <v>157</v>
      </c>
      <c r="C778" s="5">
        <f t="shared" ref="C778:C809" si="645">MROUND(300000/E778,10)</f>
        <v>2190</v>
      </c>
      <c r="D778" s="5" t="s">
        <v>11</v>
      </c>
      <c r="E778" s="6">
        <v>137</v>
      </c>
      <c r="F778" s="6">
        <v>138.5</v>
      </c>
      <c r="G778" s="6">
        <v>0</v>
      </c>
      <c r="H778" s="6">
        <f t="shared" ref="H778:H786" si="646">(F778-E778)*C778</f>
        <v>3285</v>
      </c>
      <c r="I778" s="6">
        <v>0</v>
      </c>
      <c r="J778" s="6">
        <f t="shared" ref="J778:J809" si="647">+I778+H778</f>
        <v>3285</v>
      </c>
    </row>
    <row r="779" spans="1:10" x14ac:dyDescent="0.25">
      <c r="A779" s="3">
        <v>42916</v>
      </c>
      <c r="B779" s="4" t="s">
        <v>151</v>
      </c>
      <c r="C779" s="5">
        <f t="shared" si="645"/>
        <v>920</v>
      </c>
      <c r="D779" s="5" t="s">
        <v>11</v>
      </c>
      <c r="E779" s="6">
        <v>327</v>
      </c>
      <c r="F779" s="6">
        <v>329.25</v>
      </c>
      <c r="G779" s="6">
        <v>0</v>
      </c>
      <c r="H779" s="6">
        <f t="shared" si="646"/>
        <v>2070</v>
      </c>
      <c r="I779" s="6">
        <v>0</v>
      </c>
      <c r="J779" s="6">
        <f t="shared" si="647"/>
        <v>2070</v>
      </c>
    </row>
    <row r="780" spans="1:10" x14ac:dyDescent="0.25">
      <c r="A780" s="3">
        <v>42915</v>
      </c>
      <c r="B780" s="4" t="s">
        <v>211</v>
      </c>
      <c r="C780" s="5">
        <f t="shared" si="645"/>
        <v>2240</v>
      </c>
      <c r="D780" s="5" t="s">
        <v>11</v>
      </c>
      <c r="E780" s="6">
        <v>133.9</v>
      </c>
      <c r="F780" s="6">
        <v>134.25</v>
      </c>
      <c r="G780" s="6">
        <v>0</v>
      </c>
      <c r="H780" s="6">
        <f t="shared" si="646"/>
        <v>783.99999999998727</v>
      </c>
      <c r="I780" s="6">
        <v>0</v>
      </c>
      <c r="J780" s="6">
        <f t="shared" si="647"/>
        <v>783.99999999998727</v>
      </c>
    </row>
    <row r="781" spans="1:10" x14ac:dyDescent="0.25">
      <c r="A781" s="3">
        <v>42915</v>
      </c>
      <c r="B781" s="4" t="s">
        <v>114</v>
      </c>
      <c r="C781" s="5">
        <f t="shared" si="645"/>
        <v>1440</v>
      </c>
      <c r="D781" s="5" t="s">
        <v>11</v>
      </c>
      <c r="E781" s="6">
        <v>208</v>
      </c>
      <c r="F781" s="6">
        <v>206</v>
      </c>
      <c r="G781" s="6">
        <v>0</v>
      </c>
      <c r="H781" s="6">
        <f t="shared" si="646"/>
        <v>-2880</v>
      </c>
      <c r="I781" s="6">
        <v>0</v>
      </c>
      <c r="J781" s="6">
        <f t="shared" si="647"/>
        <v>-2880</v>
      </c>
    </row>
    <row r="782" spans="1:10" x14ac:dyDescent="0.25">
      <c r="A782" s="3">
        <v>42915</v>
      </c>
      <c r="B782" s="4" t="s">
        <v>212</v>
      </c>
      <c r="C782" s="5">
        <f t="shared" si="645"/>
        <v>210</v>
      </c>
      <c r="D782" s="5" t="s">
        <v>11</v>
      </c>
      <c r="E782" s="6">
        <v>1460</v>
      </c>
      <c r="F782" s="6">
        <v>1448</v>
      </c>
      <c r="G782" s="6">
        <v>0</v>
      </c>
      <c r="H782" s="6">
        <f t="shared" si="646"/>
        <v>-2520</v>
      </c>
      <c r="I782" s="6">
        <v>0</v>
      </c>
      <c r="J782" s="6">
        <f t="shared" si="647"/>
        <v>-2520</v>
      </c>
    </row>
    <row r="783" spans="1:10" x14ac:dyDescent="0.25">
      <c r="A783" s="3">
        <v>42914</v>
      </c>
      <c r="B783" s="4" t="s">
        <v>114</v>
      </c>
      <c r="C783" s="5">
        <f t="shared" si="645"/>
        <v>1460</v>
      </c>
      <c r="D783" s="5" t="s">
        <v>11</v>
      </c>
      <c r="E783" s="6">
        <v>205.5</v>
      </c>
      <c r="F783" s="6">
        <v>207.5</v>
      </c>
      <c r="G783" s="6">
        <v>209.5</v>
      </c>
      <c r="H783" s="6">
        <f t="shared" si="646"/>
        <v>2920</v>
      </c>
      <c r="I783" s="6">
        <f>(G783-F783)*C783</f>
        <v>2920</v>
      </c>
      <c r="J783" s="6">
        <f t="shared" si="647"/>
        <v>5840</v>
      </c>
    </row>
    <row r="784" spans="1:10" x14ac:dyDescent="0.25">
      <c r="A784" s="3">
        <v>42914</v>
      </c>
      <c r="B784" s="4" t="s">
        <v>107</v>
      </c>
      <c r="C784" s="5">
        <f t="shared" si="645"/>
        <v>210</v>
      </c>
      <c r="D784" s="5" t="s">
        <v>11</v>
      </c>
      <c r="E784" s="6">
        <v>1429</v>
      </c>
      <c r="F784" s="6">
        <v>1439</v>
      </c>
      <c r="G784" s="6">
        <v>1454</v>
      </c>
      <c r="H784" s="6">
        <f t="shared" si="646"/>
        <v>2100</v>
      </c>
      <c r="I784" s="6">
        <f>(G784-F784)*C784</f>
        <v>3150</v>
      </c>
      <c r="J784" s="6">
        <f t="shared" si="647"/>
        <v>5250</v>
      </c>
    </row>
    <row r="785" spans="1:10" x14ac:dyDescent="0.25">
      <c r="A785" s="3">
        <v>42914</v>
      </c>
      <c r="B785" s="4" t="s">
        <v>191</v>
      </c>
      <c r="C785" s="5">
        <f t="shared" si="645"/>
        <v>1570</v>
      </c>
      <c r="D785" s="5" t="s">
        <v>11</v>
      </c>
      <c r="E785" s="6">
        <v>191.25</v>
      </c>
      <c r="F785" s="6">
        <v>192</v>
      </c>
      <c r="G785" s="6">
        <v>0</v>
      </c>
      <c r="H785" s="6">
        <f t="shared" si="646"/>
        <v>1177.5</v>
      </c>
      <c r="I785" s="6">
        <v>0</v>
      </c>
      <c r="J785" s="6">
        <f t="shared" si="647"/>
        <v>1177.5</v>
      </c>
    </row>
    <row r="786" spans="1:10" x14ac:dyDescent="0.25">
      <c r="A786" s="3">
        <v>42913</v>
      </c>
      <c r="B786" s="4" t="s">
        <v>129</v>
      </c>
      <c r="C786" s="5">
        <f t="shared" si="645"/>
        <v>1940</v>
      </c>
      <c r="D786" s="5" t="s">
        <v>11</v>
      </c>
      <c r="E786" s="6">
        <v>154.5</v>
      </c>
      <c r="F786" s="6">
        <v>152.75</v>
      </c>
      <c r="G786" s="6">
        <v>0</v>
      </c>
      <c r="H786" s="6">
        <f t="shared" si="646"/>
        <v>-3395</v>
      </c>
      <c r="I786" s="6">
        <v>0</v>
      </c>
      <c r="J786" s="6">
        <f t="shared" si="647"/>
        <v>-3395</v>
      </c>
    </row>
    <row r="787" spans="1:10" x14ac:dyDescent="0.25">
      <c r="A787" s="3">
        <v>42913</v>
      </c>
      <c r="B787" s="4" t="s">
        <v>114</v>
      </c>
      <c r="C787" s="5">
        <f t="shared" si="645"/>
        <v>1440</v>
      </c>
      <c r="D787" s="5" t="s">
        <v>13</v>
      </c>
      <c r="E787" s="6">
        <v>208.25</v>
      </c>
      <c r="F787" s="6">
        <v>206.25</v>
      </c>
      <c r="G787" s="6">
        <v>203.25</v>
      </c>
      <c r="H787" s="6">
        <f t="shared" ref="H787:H788" si="648">(E787-F787)*C787</f>
        <v>2880</v>
      </c>
      <c r="I787" s="6">
        <f>(F787-G787)*C787</f>
        <v>4320</v>
      </c>
      <c r="J787" s="6">
        <f t="shared" si="647"/>
        <v>7200</v>
      </c>
    </row>
    <row r="788" spans="1:10" x14ac:dyDescent="0.25">
      <c r="A788" s="3">
        <v>42913</v>
      </c>
      <c r="B788" s="4" t="s">
        <v>137</v>
      </c>
      <c r="C788" s="5">
        <f t="shared" si="645"/>
        <v>2590</v>
      </c>
      <c r="D788" s="5" t="s">
        <v>13</v>
      </c>
      <c r="E788" s="6">
        <v>116</v>
      </c>
      <c r="F788" s="6">
        <v>115.5</v>
      </c>
      <c r="G788" s="6">
        <v>0</v>
      </c>
      <c r="H788" s="6">
        <f t="shared" si="648"/>
        <v>1295</v>
      </c>
      <c r="I788" s="6">
        <v>0</v>
      </c>
      <c r="J788" s="6">
        <f t="shared" si="647"/>
        <v>1295</v>
      </c>
    </row>
    <row r="789" spans="1:10" x14ac:dyDescent="0.25">
      <c r="A789" s="3">
        <v>42909</v>
      </c>
      <c r="B789" s="4" t="s">
        <v>81</v>
      </c>
      <c r="C789" s="5">
        <f t="shared" si="645"/>
        <v>1800</v>
      </c>
      <c r="D789" s="5" t="s">
        <v>11</v>
      </c>
      <c r="E789" s="6">
        <v>166.75</v>
      </c>
      <c r="F789" s="6">
        <v>165</v>
      </c>
      <c r="G789" s="6">
        <v>0</v>
      </c>
      <c r="H789" s="6">
        <f t="shared" ref="H789:H791" si="649">(F789-E789)*C789</f>
        <v>-3150</v>
      </c>
      <c r="I789" s="6">
        <v>0</v>
      </c>
      <c r="J789" s="6">
        <f t="shared" si="647"/>
        <v>-3150</v>
      </c>
    </row>
    <row r="790" spans="1:10" x14ac:dyDescent="0.25">
      <c r="A790" s="3">
        <v>42909</v>
      </c>
      <c r="B790" s="4" t="s">
        <v>81</v>
      </c>
      <c r="C790" s="5">
        <f t="shared" si="645"/>
        <v>1830</v>
      </c>
      <c r="D790" s="5" t="s">
        <v>11</v>
      </c>
      <c r="E790" s="6">
        <v>163.9</v>
      </c>
      <c r="F790" s="6">
        <v>165.5</v>
      </c>
      <c r="G790" s="6">
        <v>166.75</v>
      </c>
      <c r="H790" s="6">
        <f t="shared" si="649"/>
        <v>2927.9999999999895</v>
      </c>
      <c r="I790" s="6">
        <f>(G790-F790)*C790</f>
        <v>2287.5</v>
      </c>
      <c r="J790" s="6">
        <f t="shared" si="647"/>
        <v>5215.4999999999891</v>
      </c>
    </row>
    <row r="791" spans="1:10" x14ac:dyDescent="0.25">
      <c r="A791" s="3">
        <v>42909</v>
      </c>
      <c r="B791" s="4" t="s">
        <v>48</v>
      </c>
      <c r="C791" s="5">
        <f t="shared" si="645"/>
        <v>2440</v>
      </c>
      <c r="D791" s="5" t="s">
        <v>11</v>
      </c>
      <c r="E791" s="6">
        <v>123</v>
      </c>
      <c r="F791" s="6">
        <v>121.25</v>
      </c>
      <c r="G791" s="6">
        <v>0</v>
      </c>
      <c r="H791" s="6">
        <f t="shared" si="649"/>
        <v>-4270</v>
      </c>
      <c r="I791" s="6">
        <v>0</v>
      </c>
      <c r="J791" s="6">
        <f t="shared" si="647"/>
        <v>-4270</v>
      </c>
    </row>
    <row r="792" spans="1:10" x14ac:dyDescent="0.25">
      <c r="A792" s="3">
        <v>42909</v>
      </c>
      <c r="B792" s="4" t="s">
        <v>44</v>
      </c>
      <c r="C792" s="5">
        <f t="shared" si="645"/>
        <v>820</v>
      </c>
      <c r="D792" s="5" t="s">
        <v>13</v>
      </c>
      <c r="E792" s="6">
        <v>365</v>
      </c>
      <c r="F792" s="6">
        <v>362</v>
      </c>
      <c r="G792" s="6">
        <v>0</v>
      </c>
      <c r="H792" s="6">
        <f t="shared" ref="H792" si="650">(E792-F792)*C792</f>
        <v>2460</v>
      </c>
      <c r="I792" s="6">
        <v>0</v>
      </c>
      <c r="J792" s="6">
        <f t="shared" si="647"/>
        <v>2460</v>
      </c>
    </row>
    <row r="793" spans="1:10" x14ac:dyDescent="0.25">
      <c r="A793" s="3">
        <v>42908</v>
      </c>
      <c r="B793" s="4" t="s">
        <v>15</v>
      </c>
      <c r="C793" s="5">
        <f t="shared" si="645"/>
        <v>520</v>
      </c>
      <c r="D793" s="5" t="s">
        <v>11</v>
      </c>
      <c r="E793" s="6">
        <v>574.65</v>
      </c>
      <c r="F793" s="6">
        <v>569.65</v>
      </c>
      <c r="G793" s="6">
        <v>0</v>
      </c>
      <c r="H793" s="6">
        <f t="shared" ref="H793:H809" si="651">(F793-E793)*C793</f>
        <v>-2600</v>
      </c>
      <c r="I793" s="6">
        <v>0</v>
      </c>
      <c r="J793" s="6">
        <f t="shared" si="647"/>
        <v>-2600</v>
      </c>
    </row>
    <row r="794" spans="1:10" x14ac:dyDescent="0.25">
      <c r="A794" s="3">
        <v>42907</v>
      </c>
      <c r="B794" s="4" t="s">
        <v>191</v>
      </c>
      <c r="C794" s="5">
        <f t="shared" si="645"/>
        <v>1380</v>
      </c>
      <c r="D794" s="5" t="s">
        <v>11</v>
      </c>
      <c r="E794" s="6">
        <v>217.5</v>
      </c>
      <c r="F794" s="6">
        <v>215</v>
      </c>
      <c r="G794" s="6">
        <v>0</v>
      </c>
      <c r="H794" s="6">
        <f t="shared" si="651"/>
        <v>-3450</v>
      </c>
      <c r="I794" s="6">
        <v>0</v>
      </c>
      <c r="J794" s="6">
        <f t="shared" si="647"/>
        <v>-3450</v>
      </c>
    </row>
    <row r="795" spans="1:10" x14ac:dyDescent="0.25">
      <c r="A795" s="3">
        <v>42907</v>
      </c>
      <c r="B795" s="4" t="s">
        <v>168</v>
      </c>
      <c r="C795" s="5">
        <f t="shared" si="645"/>
        <v>260</v>
      </c>
      <c r="D795" s="5" t="s">
        <v>11</v>
      </c>
      <c r="E795" s="6">
        <v>1170</v>
      </c>
      <c r="F795" s="6">
        <v>1178</v>
      </c>
      <c r="G795" s="6">
        <v>0</v>
      </c>
      <c r="H795" s="6">
        <f t="shared" si="651"/>
        <v>2080</v>
      </c>
      <c r="I795" s="6">
        <v>0</v>
      </c>
      <c r="J795" s="6">
        <f t="shared" si="647"/>
        <v>2080</v>
      </c>
    </row>
    <row r="796" spans="1:10" x14ac:dyDescent="0.25">
      <c r="A796" s="3">
        <v>42907</v>
      </c>
      <c r="B796" s="4" t="s">
        <v>21</v>
      </c>
      <c r="C796" s="5">
        <f t="shared" si="645"/>
        <v>1540</v>
      </c>
      <c r="D796" s="5" t="s">
        <v>11</v>
      </c>
      <c r="E796" s="6">
        <v>195</v>
      </c>
      <c r="F796" s="6">
        <v>196.5</v>
      </c>
      <c r="G796" s="6">
        <v>198</v>
      </c>
      <c r="H796" s="6">
        <f t="shared" si="651"/>
        <v>2310</v>
      </c>
      <c r="I796" s="6">
        <f>(G796-F796)*C796</f>
        <v>2310</v>
      </c>
      <c r="J796" s="6">
        <f t="shared" si="647"/>
        <v>4620</v>
      </c>
    </row>
    <row r="797" spans="1:10" x14ac:dyDescent="0.25">
      <c r="A797" s="3">
        <v>42906</v>
      </c>
      <c r="B797" s="4" t="s">
        <v>57</v>
      </c>
      <c r="C797" s="5">
        <f t="shared" si="645"/>
        <v>1490</v>
      </c>
      <c r="D797" s="5" t="s">
        <v>11</v>
      </c>
      <c r="E797" s="6">
        <v>201</v>
      </c>
      <c r="F797" s="6">
        <v>202</v>
      </c>
      <c r="G797" s="6">
        <v>204.5</v>
      </c>
      <c r="H797" s="6">
        <f t="shared" si="651"/>
        <v>1490</v>
      </c>
      <c r="I797" s="6">
        <f>(G797-F797)*C797</f>
        <v>3725</v>
      </c>
      <c r="J797" s="6">
        <f t="shared" si="647"/>
        <v>5215</v>
      </c>
    </row>
    <row r="798" spans="1:10" x14ac:dyDescent="0.25">
      <c r="A798" s="3">
        <v>42906</v>
      </c>
      <c r="B798" s="4" t="s">
        <v>68</v>
      </c>
      <c r="C798" s="5">
        <f t="shared" si="645"/>
        <v>320</v>
      </c>
      <c r="D798" s="5" t="s">
        <v>11</v>
      </c>
      <c r="E798" s="6">
        <v>927</v>
      </c>
      <c r="F798" s="6">
        <v>918</v>
      </c>
      <c r="G798" s="6">
        <v>944</v>
      </c>
      <c r="H798" s="6">
        <f t="shared" si="651"/>
        <v>-2880</v>
      </c>
      <c r="I798" s="6">
        <v>0</v>
      </c>
      <c r="J798" s="6">
        <f t="shared" si="647"/>
        <v>-2880</v>
      </c>
    </row>
    <row r="799" spans="1:10" x14ac:dyDescent="0.25">
      <c r="A799" s="3">
        <v>42906</v>
      </c>
      <c r="B799" s="4" t="s">
        <v>21</v>
      </c>
      <c r="C799" s="5">
        <f t="shared" si="645"/>
        <v>1570</v>
      </c>
      <c r="D799" s="5" t="s">
        <v>11</v>
      </c>
      <c r="E799" s="6">
        <v>191.5</v>
      </c>
      <c r="F799" s="6">
        <v>193</v>
      </c>
      <c r="G799" s="6">
        <v>195</v>
      </c>
      <c r="H799" s="6">
        <f t="shared" si="651"/>
        <v>2355</v>
      </c>
      <c r="I799" s="6">
        <f>(G799-F799)*C799</f>
        <v>3140</v>
      </c>
      <c r="J799" s="6">
        <f t="shared" si="647"/>
        <v>5495</v>
      </c>
    </row>
    <row r="800" spans="1:10" x14ac:dyDescent="0.25">
      <c r="A800" s="3">
        <v>42905</v>
      </c>
      <c r="B800" s="4" t="s">
        <v>213</v>
      </c>
      <c r="C800" s="5">
        <f t="shared" si="645"/>
        <v>1420</v>
      </c>
      <c r="D800" s="5" t="s">
        <v>11</v>
      </c>
      <c r="E800" s="6">
        <v>210.8</v>
      </c>
      <c r="F800" s="6">
        <v>212.3</v>
      </c>
      <c r="G800" s="6">
        <v>212.9</v>
      </c>
      <c r="H800" s="6">
        <f t="shared" si="651"/>
        <v>2130</v>
      </c>
      <c r="I800" s="6">
        <f>(G800-F800)*C800</f>
        <v>851.99999999999193</v>
      </c>
      <c r="J800" s="6">
        <f t="shared" si="647"/>
        <v>2981.9999999999918</v>
      </c>
    </row>
    <row r="801" spans="1:10" x14ac:dyDescent="0.25">
      <c r="A801" s="3">
        <v>42905</v>
      </c>
      <c r="B801" s="4" t="s">
        <v>60</v>
      </c>
      <c r="C801" s="5">
        <f t="shared" si="645"/>
        <v>1560</v>
      </c>
      <c r="D801" s="5" t="s">
        <v>11</v>
      </c>
      <c r="E801" s="6">
        <v>192</v>
      </c>
      <c r="F801" s="6">
        <v>193.75</v>
      </c>
      <c r="G801" s="6">
        <v>194.75</v>
      </c>
      <c r="H801" s="6">
        <f t="shared" si="651"/>
        <v>2730</v>
      </c>
      <c r="I801" s="6">
        <f>(G801-F801)*C801</f>
        <v>1560</v>
      </c>
      <c r="J801" s="6">
        <f t="shared" si="647"/>
        <v>4290</v>
      </c>
    </row>
    <row r="802" spans="1:10" x14ac:dyDescent="0.25">
      <c r="A802" s="3">
        <v>42902</v>
      </c>
      <c r="B802" s="4" t="s">
        <v>54</v>
      </c>
      <c r="C802" s="5">
        <f t="shared" si="645"/>
        <v>1270</v>
      </c>
      <c r="D802" s="5" t="s">
        <v>11</v>
      </c>
      <c r="E802" s="6">
        <v>237</v>
      </c>
      <c r="F802" s="6">
        <v>239</v>
      </c>
      <c r="G802" s="6">
        <v>240</v>
      </c>
      <c r="H802" s="6">
        <f t="shared" si="651"/>
        <v>2540</v>
      </c>
      <c r="I802" s="6">
        <f>(G802-F802)*C802</f>
        <v>1270</v>
      </c>
      <c r="J802" s="6">
        <f t="shared" si="647"/>
        <v>3810</v>
      </c>
    </row>
    <row r="803" spans="1:10" x14ac:dyDescent="0.25">
      <c r="A803" s="3">
        <v>42902</v>
      </c>
      <c r="B803" s="4" t="s">
        <v>61</v>
      </c>
      <c r="C803" s="5">
        <f t="shared" si="645"/>
        <v>560</v>
      </c>
      <c r="D803" s="5" t="s">
        <v>11</v>
      </c>
      <c r="E803" s="6">
        <v>539</v>
      </c>
      <c r="F803" s="6">
        <v>543</v>
      </c>
      <c r="G803" s="6">
        <v>548</v>
      </c>
      <c r="H803" s="6">
        <f t="shared" si="651"/>
        <v>2240</v>
      </c>
      <c r="I803" s="6">
        <v>0</v>
      </c>
      <c r="J803" s="6">
        <f t="shared" si="647"/>
        <v>2240</v>
      </c>
    </row>
    <row r="804" spans="1:10" x14ac:dyDescent="0.25">
      <c r="A804" s="3">
        <v>42902</v>
      </c>
      <c r="B804" s="4" t="s">
        <v>57</v>
      </c>
      <c r="C804" s="5">
        <f t="shared" si="645"/>
        <v>1450</v>
      </c>
      <c r="D804" s="5" t="s">
        <v>11</v>
      </c>
      <c r="E804" s="6">
        <v>206.5</v>
      </c>
      <c r="F804" s="6">
        <v>204.5</v>
      </c>
      <c r="G804" s="6">
        <v>0</v>
      </c>
      <c r="H804" s="6">
        <f t="shared" si="651"/>
        <v>-2900</v>
      </c>
      <c r="I804" s="6">
        <v>0</v>
      </c>
      <c r="J804" s="6">
        <f t="shared" si="647"/>
        <v>-2900</v>
      </c>
    </row>
    <row r="805" spans="1:10" x14ac:dyDescent="0.25">
      <c r="A805" s="3">
        <v>42901</v>
      </c>
      <c r="B805" s="4" t="s">
        <v>41</v>
      </c>
      <c r="C805" s="5">
        <f t="shared" si="645"/>
        <v>430</v>
      </c>
      <c r="D805" s="5" t="s">
        <v>11</v>
      </c>
      <c r="E805" s="6">
        <v>702</v>
      </c>
      <c r="F805" s="6">
        <v>708</v>
      </c>
      <c r="G805" s="6">
        <v>0</v>
      </c>
      <c r="H805" s="6">
        <f t="shared" si="651"/>
        <v>2580</v>
      </c>
      <c r="I805" s="6">
        <v>0</v>
      </c>
      <c r="J805" s="6">
        <f t="shared" si="647"/>
        <v>2580</v>
      </c>
    </row>
    <row r="806" spans="1:10" x14ac:dyDescent="0.25">
      <c r="A806" s="3">
        <v>42901</v>
      </c>
      <c r="B806" s="4" t="s">
        <v>137</v>
      </c>
      <c r="C806" s="5">
        <f t="shared" si="645"/>
        <v>2330</v>
      </c>
      <c r="D806" s="5" t="s">
        <v>11</v>
      </c>
      <c r="E806" s="6">
        <v>128.5</v>
      </c>
      <c r="F806" s="6">
        <v>129.75</v>
      </c>
      <c r="G806" s="6">
        <v>0</v>
      </c>
      <c r="H806" s="6">
        <f t="shared" si="651"/>
        <v>2912.5</v>
      </c>
      <c r="I806" s="6">
        <v>0</v>
      </c>
      <c r="J806" s="6">
        <f t="shared" si="647"/>
        <v>2912.5</v>
      </c>
    </row>
    <row r="807" spans="1:10" x14ac:dyDescent="0.25">
      <c r="A807" s="3">
        <v>42901</v>
      </c>
      <c r="B807" s="4" t="s">
        <v>41</v>
      </c>
      <c r="C807" s="5">
        <f t="shared" si="645"/>
        <v>430</v>
      </c>
      <c r="D807" s="5" t="s">
        <v>11</v>
      </c>
      <c r="E807" s="6">
        <v>700</v>
      </c>
      <c r="F807" s="6">
        <v>710</v>
      </c>
      <c r="G807" s="6">
        <v>714</v>
      </c>
      <c r="H807" s="6">
        <f t="shared" si="651"/>
        <v>4300</v>
      </c>
      <c r="I807" s="6">
        <f>(G807-F807)*C807</f>
        <v>1720</v>
      </c>
      <c r="J807" s="6">
        <f t="shared" si="647"/>
        <v>6020</v>
      </c>
    </row>
    <row r="808" spans="1:10" x14ac:dyDescent="0.25">
      <c r="A808" s="3">
        <v>42900</v>
      </c>
      <c r="B808" s="4" t="s">
        <v>191</v>
      </c>
      <c r="C808" s="5">
        <f t="shared" si="645"/>
        <v>1440</v>
      </c>
      <c r="D808" s="5" t="s">
        <v>11</v>
      </c>
      <c r="E808" s="6">
        <v>208</v>
      </c>
      <c r="F808" s="6">
        <v>209.5</v>
      </c>
      <c r="G808" s="6">
        <v>210.5</v>
      </c>
      <c r="H808" s="6">
        <f t="shared" si="651"/>
        <v>2160</v>
      </c>
      <c r="I808" s="6">
        <f>(G808-F808)*C808</f>
        <v>1440</v>
      </c>
      <c r="J808" s="6">
        <f t="shared" si="647"/>
        <v>3600</v>
      </c>
    </row>
    <row r="809" spans="1:10" x14ac:dyDescent="0.25">
      <c r="A809" s="3">
        <v>42900</v>
      </c>
      <c r="B809" s="4" t="s">
        <v>15</v>
      </c>
      <c r="C809" s="5">
        <f t="shared" si="645"/>
        <v>570</v>
      </c>
      <c r="D809" s="5" t="s">
        <v>11</v>
      </c>
      <c r="E809" s="6">
        <v>528</v>
      </c>
      <c r="F809" s="6">
        <v>532</v>
      </c>
      <c r="G809" s="6">
        <v>536.5</v>
      </c>
      <c r="H809" s="6">
        <f t="shared" si="651"/>
        <v>2280</v>
      </c>
      <c r="I809" s="6">
        <f>(G809-F809)*C809</f>
        <v>2565</v>
      </c>
      <c r="J809" s="6">
        <f t="shared" si="647"/>
        <v>4845</v>
      </c>
    </row>
    <row r="810" spans="1:10" x14ac:dyDescent="0.25">
      <c r="A810" s="3">
        <v>42899</v>
      </c>
      <c r="B810" s="4" t="s">
        <v>68</v>
      </c>
      <c r="C810" s="5">
        <f>MROUND(300000/E810,10)</f>
        <v>310</v>
      </c>
      <c r="D810" s="5" t="s">
        <v>11</v>
      </c>
      <c r="E810" s="6">
        <v>962</v>
      </c>
      <c r="F810" s="6">
        <v>970</v>
      </c>
      <c r="G810" s="6">
        <v>0</v>
      </c>
      <c r="H810" s="6">
        <f>(F810-E810)*C810</f>
        <v>2480</v>
      </c>
      <c r="I810" s="6">
        <v>0</v>
      </c>
      <c r="J810" s="6">
        <f t="shared" ref="J810:J831" si="652">+I810+H810</f>
        <v>2480</v>
      </c>
    </row>
    <row r="811" spans="1:10" x14ac:dyDescent="0.25">
      <c r="A811" s="3">
        <v>42899</v>
      </c>
      <c r="B811" s="4" t="s">
        <v>10</v>
      </c>
      <c r="C811" s="5">
        <f t="shared" ref="C811" si="653">MROUND(300000/E811,10)</f>
        <v>280</v>
      </c>
      <c r="D811" s="5" t="s">
        <v>13</v>
      </c>
      <c r="E811" s="6">
        <v>1070</v>
      </c>
      <c r="F811" s="6">
        <v>1080</v>
      </c>
      <c r="G811" s="6">
        <v>0</v>
      </c>
      <c r="H811" s="6">
        <f t="shared" ref="H811" si="654">(E811-F811)*C811</f>
        <v>-2800</v>
      </c>
      <c r="I811" s="6">
        <v>0</v>
      </c>
      <c r="J811" s="6">
        <f t="shared" si="652"/>
        <v>-2800</v>
      </c>
    </row>
    <row r="812" spans="1:10" x14ac:dyDescent="0.25">
      <c r="A812" s="3">
        <v>42898</v>
      </c>
      <c r="B812" s="4" t="s">
        <v>107</v>
      </c>
      <c r="C812" s="5">
        <f>MROUND(300000/E812,10)</f>
        <v>200</v>
      </c>
      <c r="D812" s="5" t="s">
        <v>11</v>
      </c>
      <c r="E812" s="6">
        <v>1483</v>
      </c>
      <c r="F812" s="6">
        <v>1493</v>
      </c>
      <c r="G812" s="6">
        <v>1504</v>
      </c>
      <c r="H812" s="6">
        <f>(F812-E812)*C812</f>
        <v>2000</v>
      </c>
      <c r="I812" s="6">
        <f>(G812-F812)*C812</f>
        <v>2200</v>
      </c>
      <c r="J812" s="6">
        <f t="shared" si="652"/>
        <v>4200</v>
      </c>
    </row>
    <row r="813" spans="1:10" x14ac:dyDescent="0.25">
      <c r="A813" s="3">
        <v>42895</v>
      </c>
      <c r="B813" s="4" t="s">
        <v>60</v>
      </c>
      <c r="C813" s="5">
        <f t="shared" ref="C813:C831" si="655">MROUND(300000/E813,10)</f>
        <v>1700</v>
      </c>
      <c r="D813" s="5" t="s">
        <v>11</v>
      </c>
      <c r="E813" s="6">
        <v>176.5</v>
      </c>
      <c r="F813" s="6">
        <v>178</v>
      </c>
      <c r="G813" s="6">
        <v>180</v>
      </c>
      <c r="H813" s="6">
        <f t="shared" ref="H813:H819" si="656">(F813-E813)*C813</f>
        <v>2550</v>
      </c>
      <c r="I813" s="6">
        <f>(G813-F813)*C813</f>
        <v>3400</v>
      </c>
      <c r="J813" s="6">
        <f t="shared" si="652"/>
        <v>5950</v>
      </c>
    </row>
    <row r="814" spans="1:10" x14ac:dyDescent="0.25">
      <c r="A814" s="3">
        <v>42895</v>
      </c>
      <c r="B814" s="4" t="s">
        <v>63</v>
      </c>
      <c r="C814" s="5">
        <f t="shared" si="655"/>
        <v>1600</v>
      </c>
      <c r="D814" s="5" t="s">
        <v>11</v>
      </c>
      <c r="E814" s="6">
        <v>187.25</v>
      </c>
      <c r="F814" s="6">
        <v>188.75</v>
      </c>
      <c r="G814" s="6">
        <v>0</v>
      </c>
      <c r="H814" s="6">
        <f t="shared" si="656"/>
        <v>2400</v>
      </c>
      <c r="I814" s="6">
        <v>0</v>
      </c>
      <c r="J814" s="6">
        <f t="shared" si="652"/>
        <v>2400</v>
      </c>
    </row>
    <row r="815" spans="1:10" x14ac:dyDescent="0.25">
      <c r="A815" s="3">
        <v>42894</v>
      </c>
      <c r="B815" s="4" t="s">
        <v>191</v>
      </c>
      <c r="C815" s="5">
        <f t="shared" si="655"/>
        <v>1430</v>
      </c>
      <c r="D815" s="5" t="s">
        <v>11</v>
      </c>
      <c r="E815" s="6">
        <v>209.75</v>
      </c>
      <c r="F815" s="6">
        <v>211.5</v>
      </c>
      <c r="G815" s="6">
        <v>212.5</v>
      </c>
      <c r="H815" s="6">
        <f t="shared" si="656"/>
        <v>2502.5</v>
      </c>
      <c r="I815" s="6">
        <f>(G815-F815)*C815</f>
        <v>1430</v>
      </c>
      <c r="J815" s="6">
        <f t="shared" si="652"/>
        <v>3932.5</v>
      </c>
    </row>
    <row r="816" spans="1:10" x14ac:dyDescent="0.25">
      <c r="A816" s="3">
        <v>42894</v>
      </c>
      <c r="B816" s="4" t="s">
        <v>214</v>
      </c>
      <c r="C816" s="5">
        <f t="shared" si="655"/>
        <v>230</v>
      </c>
      <c r="D816" s="5" t="s">
        <v>11</v>
      </c>
      <c r="E816" s="6">
        <v>1326</v>
      </c>
      <c r="F816" s="6">
        <v>1329</v>
      </c>
      <c r="G816" s="6">
        <v>0</v>
      </c>
      <c r="H816" s="6">
        <f t="shared" si="656"/>
        <v>690</v>
      </c>
      <c r="I816" s="6">
        <v>0</v>
      </c>
      <c r="J816" s="6">
        <f t="shared" si="652"/>
        <v>690</v>
      </c>
    </row>
    <row r="817" spans="1:10" x14ac:dyDescent="0.25">
      <c r="A817" s="3">
        <v>42893</v>
      </c>
      <c r="B817" s="4" t="s">
        <v>166</v>
      </c>
      <c r="C817" s="5">
        <f t="shared" si="655"/>
        <v>1160</v>
      </c>
      <c r="D817" s="5" t="s">
        <v>11</v>
      </c>
      <c r="E817" s="6">
        <v>259.5</v>
      </c>
      <c r="F817" s="6">
        <v>261.5</v>
      </c>
      <c r="G817" s="6">
        <v>264.5</v>
      </c>
      <c r="H817" s="6">
        <f t="shared" si="656"/>
        <v>2320</v>
      </c>
      <c r="I817" s="6">
        <f>(G817-F817)*C817</f>
        <v>3480</v>
      </c>
      <c r="J817" s="6">
        <f t="shared" si="652"/>
        <v>5800</v>
      </c>
    </row>
    <row r="818" spans="1:10" x14ac:dyDescent="0.25">
      <c r="A818" s="3">
        <v>42893</v>
      </c>
      <c r="B818" s="4" t="s">
        <v>215</v>
      </c>
      <c r="C818" s="5">
        <f t="shared" si="655"/>
        <v>620</v>
      </c>
      <c r="D818" s="5" t="s">
        <v>11</v>
      </c>
      <c r="E818" s="6">
        <v>482</v>
      </c>
      <c r="F818" s="6">
        <v>485</v>
      </c>
      <c r="G818" s="6">
        <v>0</v>
      </c>
      <c r="H818" s="6">
        <f t="shared" si="656"/>
        <v>1860</v>
      </c>
      <c r="I818" s="6">
        <v>0</v>
      </c>
      <c r="J818" s="6">
        <f t="shared" si="652"/>
        <v>1860</v>
      </c>
    </row>
    <row r="819" spans="1:10" x14ac:dyDescent="0.25">
      <c r="A819" s="3">
        <v>42893</v>
      </c>
      <c r="B819" s="4" t="s">
        <v>216</v>
      </c>
      <c r="C819" s="5">
        <f t="shared" si="655"/>
        <v>480</v>
      </c>
      <c r="D819" s="5" t="s">
        <v>11</v>
      </c>
      <c r="E819" s="6">
        <v>625</v>
      </c>
      <c r="F819" s="6">
        <v>620</v>
      </c>
      <c r="G819" s="6">
        <v>0</v>
      </c>
      <c r="H819" s="6">
        <f t="shared" si="656"/>
        <v>-2400</v>
      </c>
      <c r="I819" s="6">
        <v>0</v>
      </c>
      <c r="J819" s="6">
        <f t="shared" si="652"/>
        <v>-2400</v>
      </c>
    </row>
    <row r="820" spans="1:10" x14ac:dyDescent="0.25">
      <c r="A820" s="3">
        <v>42892</v>
      </c>
      <c r="B820" s="4" t="s">
        <v>10</v>
      </c>
      <c r="C820" s="5">
        <f t="shared" si="655"/>
        <v>270</v>
      </c>
      <c r="D820" s="5" t="s">
        <v>13</v>
      </c>
      <c r="E820" s="6">
        <v>1092</v>
      </c>
      <c r="F820" s="6">
        <v>1102</v>
      </c>
      <c r="G820" s="6">
        <v>0</v>
      </c>
      <c r="H820" s="6">
        <f t="shared" ref="H820:H821" si="657">(E820-F820)*C820</f>
        <v>-2700</v>
      </c>
      <c r="I820" s="6">
        <v>0</v>
      </c>
      <c r="J820" s="6">
        <f t="shared" si="652"/>
        <v>-2700</v>
      </c>
    </row>
    <row r="821" spans="1:10" x14ac:dyDescent="0.25">
      <c r="A821" s="3">
        <v>42892</v>
      </c>
      <c r="B821" s="4" t="s">
        <v>217</v>
      </c>
      <c r="C821" s="5">
        <f t="shared" si="655"/>
        <v>1710</v>
      </c>
      <c r="D821" s="5" t="s">
        <v>13</v>
      </c>
      <c r="E821" s="6">
        <v>175.25</v>
      </c>
      <c r="F821" s="6">
        <v>173.75</v>
      </c>
      <c r="G821" s="6">
        <v>172.25</v>
      </c>
      <c r="H821" s="6">
        <f t="shared" si="657"/>
        <v>2565</v>
      </c>
      <c r="I821" s="6">
        <f>(F821-G821)*C821</f>
        <v>2565</v>
      </c>
      <c r="J821" s="6">
        <f t="shared" si="652"/>
        <v>5130</v>
      </c>
    </row>
    <row r="822" spans="1:10" x14ac:dyDescent="0.25">
      <c r="A822" s="3">
        <v>42892</v>
      </c>
      <c r="B822" s="4" t="s">
        <v>218</v>
      </c>
      <c r="C822" s="5">
        <f t="shared" si="655"/>
        <v>320</v>
      </c>
      <c r="D822" s="5" t="s">
        <v>11</v>
      </c>
      <c r="E822" s="6">
        <v>932</v>
      </c>
      <c r="F822" s="6">
        <v>938</v>
      </c>
      <c r="G822" s="6">
        <v>0</v>
      </c>
      <c r="H822" s="6">
        <f t="shared" ref="H822" si="658">(F822-E822)*C822</f>
        <v>1920</v>
      </c>
      <c r="I822" s="6">
        <v>0</v>
      </c>
      <c r="J822" s="6">
        <f t="shared" si="652"/>
        <v>1920</v>
      </c>
    </row>
    <row r="823" spans="1:10" x14ac:dyDescent="0.25">
      <c r="A823" s="3">
        <v>42891</v>
      </c>
      <c r="B823" s="4" t="s">
        <v>211</v>
      </c>
      <c r="C823" s="5">
        <f t="shared" si="655"/>
        <v>2560</v>
      </c>
      <c r="D823" s="5" t="s">
        <v>13</v>
      </c>
      <c r="E823" s="6">
        <v>117</v>
      </c>
      <c r="F823" s="6">
        <v>118.25</v>
      </c>
      <c r="G823" s="6">
        <v>0</v>
      </c>
      <c r="H823" s="6">
        <f t="shared" ref="H823:H825" si="659">(E823-F823)*C823</f>
        <v>-3200</v>
      </c>
      <c r="I823" s="6">
        <v>0</v>
      </c>
      <c r="J823" s="6">
        <f t="shared" si="652"/>
        <v>-3200</v>
      </c>
    </row>
    <row r="824" spans="1:10" x14ac:dyDescent="0.25">
      <c r="A824" s="3">
        <v>42891</v>
      </c>
      <c r="B824" s="4" t="s">
        <v>219</v>
      </c>
      <c r="C824" s="5">
        <f t="shared" si="655"/>
        <v>220</v>
      </c>
      <c r="D824" s="5" t="s">
        <v>13</v>
      </c>
      <c r="E824" s="6">
        <v>1360</v>
      </c>
      <c r="F824" s="6">
        <v>1372</v>
      </c>
      <c r="G824" s="6">
        <v>0</v>
      </c>
      <c r="H824" s="6">
        <f t="shared" si="659"/>
        <v>-2640</v>
      </c>
      <c r="I824" s="6">
        <v>0</v>
      </c>
      <c r="J824" s="6">
        <f t="shared" si="652"/>
        <v>-2640</v>
      </c>
    </row>
    <row r="825" spans="1:10" x14ac:dyDescent="0.25">
      <c r="A825" s="3">
        <v>42891</v>
      </c>
      <c r="B825" s="4" t="s">
        <v>196</v>
      </c>
      <c r="C825" s="5">
        <f t="shared" si="655"/>
        <v>310</v>
      </c>
      <c r="D825" s="5" t="s">
        <v>13</v>
      </c>
      <c r="E825" s="6">
        <v>958</v>
      </c>
      <c r="F825" s="6">
        <v>956</v>
      </c>
      <c r="G825" s="6">
        <v>0</v>
      </c>
      <c r="H825" s="6">
        <f t="shared" si="659"/>
        <v>620</v>
      </c>
      <c r="I825" s="6">
        <v>0</v>
      </c>
      <c r="J825" s="6">
        <f t="shared" si="652"/>
        <v>620</v>
      </c>
    </row>
    <row r="826" spans="1:10" x14ac:dyDescent="0.25">
      <c r="A826" s="3">
        <v>42891</v>
      </c>
      <c r="B826" s="4" t="s">
        <v>220</v>
      </c>
      <c r="C826" s="5">
        <f t="shared" si="655"/>
        <v>340</v>
      </c>
      <c r="D826" s="5" t="s">
        <v>11</v>
      </c>
      <c r="E826" s="6">
        <v>875</v>
      </c>
      <c r="F826" s="6">
        <v>880</v>
      </c>
      <c r="G826" s="6">
        <v>0</v>
      </c>
      <c r="H826" s="6">
        <f t="shared" ref="H826" si="660">(F826-E826)*C826</f>
        <v>1700</v>
      </c>
      <c r="I826" s="6">
        <v>0</v>
      </c>
      <c r="J826" s="6">
        <f t="shared" si="652"/>
        <v>1700</v>
      </c>
    </row>
    <row r="827" spans="1:10" x14ac:dyDescent="0.25">
      <c r="A827" s="3">
        <v>42888</v>
      </c>
      <c r="B827" s="4" t="s">
        <v>220</v>
      </c>
      <c r="C827" s="5">
        <f t="shared" si="655"/>
        <v>340</v>
      </c>
      <c r="D827" s="5" t="s">
        <v>13</v>
      </c>
      <c r="E827" s="6">
        <v>872</v>
      </c>
      <c r="F827" s="6">
        <v>867</v>
      </c>
      <c r="G827" s="6">
        <v>862.1</v>
      </c>
      <c r="H827" s="6">
        <f t="shared" ref="H827:H828" si="661">(E827-F827)*C827</f>
        <v>1700</v>
      </c>
      <c r="I827" s="6">
        <f>(F827-G827)*C827</f>
        <v>1665.9999999999923</v>
      </c>
      <c r="J827" s="6">
        <f t="shared" si="652"/>
        <v>3365.9999999999923</v>
      </c>
    </row>
    <row r="828" spans="1:10" x14ac:dyDescent="0.25">
      <c r="A828" s="3">
        <v>42888</v>
      </c>
      <c r="B828" s="4" t="s">
        <v>214</v>
      </c>
      <c r="C828" s="5">
        <f t="shared" si="655"/>
        <v>240</v>
      </c>
      <c r="D828" s="5" t="s">
        <v>13</v>
      </c>
      <c r="E828" s="6">
        <v>1250</v>
      </c>
      <c r="F828" s="6">
        <v>1262</v>
      </c>
      <c r="G828" s="6">
        <v>0</v>
      </c>
      <c r="H828" s="6">
        <f t="shared" si="661"/>
        <v>-2880</v>
      </c>
      <c r="I828" s="6">
        <v>0</v>
      </c>
      <c r="J828" s="6">
        <f t="shared" si="652"/>
        <v>-2880</v>
      </c>
    </row>
    <row r="829" spans="1:10" x14ac:dyDescent="0.25">
      <c r="A829" s="3">
        <v>42888</v>
      </c>
      <c r="B829" s="4" t="s">
        <v>60</v>
      </c>
      <c r="C829" s="5">
        <f t="shared" si="655"/>
        <v>1700</v>
      </c>
      <c r="D829" s="5" t="s">
        <v>11</v>
      </c>
      <c r="E829" s="6">
        <v>176.5</v>
      </c>
      <c r="F829" s="6">
        <v>178</v>
      </c>
      <c r="G829" s="6">
        <v>179.5</v>
      </c>
      <c r="H829" s="6">
        <f t="shared" ref="H829:H831" si="662">(F829-E829)*C829</f>
        <v>2550</v>
      </c>
      <c r="I829" s="6">
        <f>(G829-F829)*C829</f>
        <v>2550</v>
      </c>
      <c r="J829" s="6">
        <f t="shared" si="652"/>
        <v>5100</v>
      </c>
    </row>
    <row r="830" spans="1:10" x14ac:dyDescent="0.25">
      <c r="A830" s="3">
        <v>42887</v>
      </c>
      <c r="B830" s="4" t="s">
        <v>129</v>
      </c>
      <c r="C830" s="5">
        <f t="shared" si="655"/>
        <v>1880</v>
      </c>
      <c r="D830" s="5" t="s">
        <v>11</v>
      </c>
      <c r="E830" s="6">
        <v>159.75</v>
      </c>
      <c r="F830" s="6">
        <v>160.4</v>
      </c>
      <c r="G830" s="6">
        <v>163.25</v>
      </c>
      <c r="H830" s="6">
        <f t="shared" si="662"/>
        <v>1222.0000000000107</v>
      </c>
      <c r="I830" s="6">
        <f>(G830-F830)*C830</f>
        <v>5357.9999999999891</v>
      </c>
      <c r="J830" s="6">
        <f t="shared" si="652"/>
        <v>6580</v>
      </c>
    </row>
    <row r="831" spans="1:10" x14ac:dyDescent="0.25">
      <c r="A831" s="3">
        <v>42887</v>
      </c>
      <c r="B831" s="4" t="s">
        <v>196</v>
      </c>
      <c r="C831" s="5">
        <f t="shared" si="655"/>
        <v>320</v>
      </c>
      <c r="D831" s="5" t="s">
        <v>11</v>
      </c>
      <c r="E831" s="6">
        <v>938</v>
      </c>
      <c r="F831" s="6">
        <v>945</v>
      </c>
      <c r="G831" s="6">
        <v>955</v>
      </c>
      <c r="H831" s="6">
        <f t="shared" si="662"/>
        <v>2240</v>
      </c>
      <c r="I831" s="6">
        <f>(G831-F831)*C831</f>
        <v>3200</v>
      </c>
      <c r="J831" s="6">
        <f t="shared" si="652"/>
        <v>5440</v>
      </c>
    </row>
    <row r="832" spans="1:10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</row>
    <row r="833" spans="1:10" x14ac:dyDescent="0.25">
      <c r="A833" s="3">
        <v>42886</v>
      </c>
      <c r="B833" s="4" t="s">
        <v>121</v>
      </c>
      <c r="C833" s="5">
        <f t="shared" ref="C833:C856" si="663">MROUND(300000/E833,10)</f>
        <v>2430</v>
      </c>
      <c r="D833" s="5" t="s">
        <v>13</v>
      </c>
      <c r="E833" s="6">
        <v>123.6</v>
      </c>
      <c r="F833" s="6">
        <v>122.6</v>
      </c>
      <c r="G833" s="6">
        <v>121.1</v>
      </c>
      <c r="H833" s="6">
        <f t="shared" ref="H833:H834" si="664">(E833-F833)*C833</f>
        <v>2430</v>
      </c>
      <c r="I833" s="6">
        <f>(F833-G833)*C833</f>
        <v>3645</v>
      </c>
      <c r="J833" s="6">
        <f t="shared" ref="J833:J864" si="665">+I833+H833</f>
        <v>6075</v>
      </c>
    </row>
    <row r="834" spans="1:10" x14ac:dyDescent="0.25">
      <c r="A834" s="3">
        <v>42886</v>
      </c>
      <c r="B834" s="4" t="s">
        <v>103</v>
      </c>
      <c r="C834" s="5">
        <f t="shared" si="663"/>
        <v>270</v>
      </c>
      <c r="D834" s="5" t="s">
        <v>13</v>
      </c>
      <c r="E834" s="6">
        <v>1107</v>
      </c>
      <c r="F834" s="6">
        <v>1103</v>
      </c>
      <c r="G834" s="6">
        <v>0</v>
      </c>
      <c r="H834" s="6">
        <f t="shared" si="664"/>
        <v>1080</v>
      </c>
      <c r="I834" s="6">
        <v>0</v>
      </c>
      <c r="J834" s="6">
        <f t="shared" si="665"/>
        <v>1080</v>
      </c>
    </row>
    <row r="835" spans="1:10" x14ac:dyDescent="0.25">
      <c r="A835" s="3">
        <v>42886</v>
      </c>
      <c r="B835" s="4" t="s">
        <v>121</v>
      </c>
      <c r="C835" s="5">
        <f t="shared" si="663"/>
        <v>2460</v>
      </c>
      <c r="D835" s="5" t="s">
        <v>11</v>
      </c>
      <c r="E835" s="6">
        <v>122</v>
      </c>
      <c r="F835" s="6">
        <v>122.5</v>
      </c>
      <c r="G835" s="6">
        <v>0</v>
      </c>
      <c r="H835" s="6">
        <f t="shared" ref="H835:H851" si="666">(F835-E835)*C835</f>
        <v>1230</v>
      </c>
      <c r="I835" s="6">
        <v>0</v>
      </c>
      <c r="J835" s="6">
        <f t="shared" si="665"/>
        <v>1230</v>
      </c>
    </row>
    <row r="836" spans="1:10" x14ac:dyDescent="0.25">
      <c r="A836" s="3">
        <v>42886</v>
      </c>
      <c r="B836" s="4" t="s">
        <v>54</v>
      </c>
      <c r="C836" s="5">
        <f t="shared" si="663"/>
        <v>1240</v>
      </c>
      <c r="D836" s="5" t="s">
        <v>11</v>
      </c>
      <c r="E836" s="6">
        <v>241.5</v>
      </c>
      <c r="F836" s="6">
        <v>239.5</v>
      </c>
      <c r="G836" s="6">
        <v>0</v>
      </c>
      <c r="H836" s="6">
        <f t="shared" si="666"/>
        <v>-2480</v>
      </c>
      <c r="I836" s="6">
        <v>0</v>
      </c>
      <c r="J836" s="6">
        <f t="shared" si="665"/>
        <v>-2480</v>
      </c>
    </row>
    <row r="837" spans="1:10" x14ac:dyDescent="0.25">
      <c r="A837" s="3">
        <v>42885</v>
      </c>
      <c r="B837" s="4" t="s">
        <v>90</v>
      </c>
      <c r="C837" s="5">
        <f t="shared" si="663"/>
        <v>1710</v>
      </c>
      <c r="D837" s="5" t="s">
        <v>11</v>
      </c>
      <c r="E837" s="6">
        <v>175</v>
      </c>
      <c r="F837" s="6">
        <v>176.5</v>
      </c>
      <c r="G837" s="6">
        <v>178.5</v>
      </c>
      <c r="H837" s="6">
        <f t="shared" si="666"/>
        <v>2565</v>
      </c>
      <c r="I837" s="6">
        <f>(G837-F837)*C837</f>
        <v>3420</v>
      </c>
      <c r="J837" s="6">
        <f t="shared" si="665"/>
        <v>5985</v>
      </c>
    </row>
    <row r="838" spans="1:10" x14ac:dyDescent="0.25">
      <c r="A838" s="3">
        <v>42885</v>
      </c>
      <c r="B838" s="4" t="s">
        <v>109</v>
      </c>
      <c r="C838" s="5">
        <f t="shared" si="663"/>
        <v>660</v>
      </c>
      <c r="D838" s="5" t="s">
        <v>11</v>
      </c>
      <c r="E838" s="6">
        <v>458</v>
      </c>
      <c r="F838" s="6">
        <v>462</v>
      </c>
      <c r="G838" s="6">
        <v>467</v>
      </c>
      <c r="H838" s="6">
        <f t="shared" si="666"/>
        <v>2640</v>
      </c>
      <c r="I838" s="6">
        <f>(G838-F838)*C838</f>
        <v>3300</v>
      </c>
      <c r="J838" s="6">
        <f t="shared" si="665"/>
        <v>5940</v>
      </c>
    </row>
    <row r="839" spans="1:10" x14ac:dyDescent="0.25">
      <c r="A839" s="3">
        <v>42885</v>
      </c>
      <c r="B839" s="4" t="s">
        <v>213</v>
      </c>
      <c r="C839" s="5">
        <f t="shared" si="663"/>
        <v>1470</v>
      </c>
      <c r="D839" s="5" t="s">
        <v>11</v>
      </c>
      <c r="E839" s="6">
        <v>204</v>
      </c>
      <c r="F839" s="6">
        <v>205.75</v>
      </c>
      <c r="G839" s="6">
        <v>207.75</v>
      </c>
      <c r="H839" s="6">
        <f t="shared" si="666"/>
        <v>2572.5</v>
      </c>
      <c r="I839" s="6">
        <f>(G839-F839)*C839</f>
        <v>2940</v>
      </c>
      <c r="J839" s="6">
        <f t="shared" si="665"/>
        <v>5512.5</v>
      </c>
    </row>
    <row r="840" spans="1:10" x14ac:dyDescent="0.25">
      <c r="A840" s="3">
        <v>42885</v>
      </c>
      <c r="B840" s="4" t="s">
        <v>221</v>
      </c>
      <c r="C840" s="5">
        <f t="shared" si="663"/>
        <v>640</v>
      </c>
      <c r="D840" s="5" t="s">
        <v>11</v>
      </c>
      <c r="E840" s="6">
        <v>468.5</v>
      </c>
      <c r="F840" s="6">
        <v>479</v>
      </c>
      <c r="G840" s="6">
        <v>0</v>
      </c>
      <c r="H840" s="6">
        <f t="shared" si="666"/>
        <v>6720</v>
      </c>
      <c r="I840" s="6">
        <v>0</v>
      </c>
      <c r="J840" s="6">
        <f t="shared" si="665"/>
        <v>6720</v>
      </c>
    </row>
    <row r="841" spans="1:10" x14ac:dyDescent="0.25">
      <c r="A841" s="3">
        <v>42884</v>
      </c>
      <c r="B841" s="4" t="s">
        <v>222</v>
      </c>
      <c r="C841" s="5">
        <f t="shared" si="663"/>
        <v>1920</v>
      </c>
      <c r="D841" s="5" t="s">
        <v>11</v>
      </c>
      <c r="E841" s="6">
        <v>156</v>
      </c>
      <c r="F841" s="6">
        <v>154</v>
      </c>
      <c r="G841" s="6">
        <v>0</v>
      </c>
      <c r="H841" s="6">
        <f t="shared" si="666"/>
        <v>-3840</v>
      </c>
      <c r="I841" s="6">
        <v>0</v>
      </c>
      <c r="J841" s="6">
        <f t="shared" si="665"/>
        <v>-3840</v>
      </c>
    </row>
    <row r="842" spans="1:10" x14ac:dyDescent="0.25">
      <c r="A842" s="3">
        <v>42884</v>
      </c>
      <c r="B842" s="4" t="s">
        <v>204</v>
      </c>
      <c r="C842" s="5">
        <f t="shared" si="663"/>
        <v>3260</v>
      </c>
      <c r="D842" s="5" t="s">
        <v>11</v>
      </c>
      <c r="E842" s="6">
        <v>92</v>
      </c>
      <c r="F842" s="6">
        <v>90.75</v>
      </c>
      <c r="G842" s="6">
        <v>0</v>
      </c>
      <c r="H842" s="6">
        <f t="shared" si="666"/>
        <v>-4075</v>
      </c>
      <c r="I842" s="6">
        <v>0</v>
      </c>
      <c r="J842" s="6">
        <f t="shared" si="665"/>
        <v>-4075</v>
      </c>
    </row>
    <row r="843" spans="1:10" x14ac:dyDescent="0.25">
      <c r="A843" s="3">
        <v>42884</v>
      </c>
      <c r="B843" s="4" t="s">
        <v>146</v>
      </c>
      <c r="C843" s="5">
        <f t="shared" si="663"/>
        <v>1300</v>
      </c>
      <c r="D843" s="5" t="s">
        <v>11</v>
      </c>
      <c r="E843" s="6">
        <v>230</v>
      </c>
      <c r="F843" s="6">
        <v>228.5</v>
      </c>
      <c r="G843" s="6">
        <v>0</v>
      </c>
      <c r="H843" s="6">
        <f t="shared" si="666"/>
        <v>-1950</v>
      </c>
      <c r="I843" s="6">
        <v>0</v>
      </c>
      <c r="J843" s="6">
        <f t="shared" si="665"/>
        <v>-1950</v>
      </c>
    </row>
    <row r="844" spans="1:10" x14ac:dyDescent="0.25">
      <c r="A844" s="3">
        <v>42881</v>
      </c>
      <c r="B844" s="4" t="s">
        <v>165</v>
      </c>
      <c r="C844" s="5">
        <f t="shared" si="663"/>
        <v>1970</v>
      </c>
      <c r="D844" s="5" t="s">
        <v>11</v>
      </c>
      <c r="E844" s="6">
        <v>152.25</v>
      </c>
      <c r="F844" s="6">
        <v>150.75</v>
      </c>
      <c r="G844" s="6">
        <v>0</v>
      </c>
      <c r="H844" s="6">
        <f t="shared" si="666"/>
        <v>-2955</v>
      </c>
      <c r="I844" s="6">
        <v>0</v>
      </c>
      <c r="J844" s="6">
        <f t="shared" si="665"/>
        <v>-2955</v>
      </c>
    </row>
    <row r="845" spans="1:10" x14ac:dyDescent="0.25">
      <c r="A845" s="3">
        <v>42881</v>
      </c>
      <c r="B845" s="4" t="s">
        <v>223</v>
      </c>
      <c r="C845" s="5">
        <f t="shared" si="663"/>
        <v>270</v>
      </c>
      <c r="D845" s="5" t="s">
        <v>11</v>
      </c>
      <c r="E845" s="6">
        <v>1126</v>
      </c>
      <c r="F845" s="6">
        <v>1135</v>
      </c>
      <c r="G845" s="6">
        <v>1141</v>
      </c>
      <c r="H845" s="6">
        <f t="shared" si="666"/>
        <v>2430</v>
      </c>
      <c r="I845" s="6">
        <f>(G845-F845)*C845</f>
        <v>1620</v>
      </c>
      <c r="J845" s="6">
        <f t="shared" si="665"/>
        <v>4050</v>
      </c>
    </row>
    <row r="846" spans="1:10" x14ac:dyDescent="0.25">
      <c r="A846" s="3">
        <v>42881</v>
      </c>
      <c r="B846" s="4" t="s">
        <v>224</v>
      </c>
      <c r="C846" s="5">
        <f t="shared" si="663"/>
        <v>350</v>
      </c>
      <c r="D846" s="5" t="s">
        <v>11</v>
      </c>
      <c r="E846" s="6">
        <v>865</v>
      </c>
      <c r="F846" s="6">
        <v>870</v>
      </c>
      <c r="G846" s="6">
        <v>877</v>
      </c>
      <c r="H846" s="6">
        <f t="shared" si="666"/>
        <v>1750</v>
      </c>
      <c r="I846" s="6">
        <f>(G846-F846)*C846</f>
        <v>2450</v>
      </c>
      <c r="J846" s="6">
        <f t="shared" si="665"/>
        <v>4200</v>
      </c>
    </row>
    <row r="847" spans="1:10" x14ac:dyDescent="0.25">
      <c r="A847" s="3">
        <v>42881</v>
      </c>
      <c r="B847" s="4" t="s">
        <v>225</v>
      </c>
      <c r="C847" s="5">
        <f t="shared" si="663"/>
        <v>2100</v>
      </c>
      <c r="D847" s="5" t="s">
        <v>11</v>
      </c>
      <c r="E847" s="6">
        <v>142.75</v>
      </c>
      <c r="F847" s="6">
        <v>137</v>
      </c>
      <c r="G847" s="6">
        <v>0</v>
      </c>
      <c r="H847" s="6">
        <f t="shared" si="666"/>
        <v>-12075</v>
      </c>
      <c r="I847" s="6">
        <v>0</v>
      </c>
      <c r="J847" s="6">
        <f t="shared" si="665"/>
        <v>-12075</v>
      </c>
    </row>
    <row r="848" spans="1:10" x14ac:dyDescent="0.25">
      <c r="A848" s="3">
        <v>42880</v>
      </c>
      <c r="B848" s="4" t="s">
        <v>81</v>
      </c>
      <c r="C848" s="5">
        <f t="shared" si="663"/>
        <v>1780</v>
      </c>
      <c r="D848" s="5" t="s">
        <v>11</v>
      </c>
      <c r="E848" s="6">
        <v>168.25</v>
      </c>
      <c r="F848" s="6">
        <v>169.5</v>
      </c>
      <c r="G848" s="6">
        <v>171.25</v>
      </c>
      <c r="H848" s="6">
        <f t="shared" si="666"/>
        <v>2225</v>
      </c>
      <c r="I848" s="6">
        <f>(G848-F848)*C848</f>
        <v>3115</v>
      </c>
      <c r="J848" s="6">
        <f t="shared" si="665"/>
        <v>5340</v>
      </c>
    </row>
    <row r="849" spans="1:10" x14ac:dyDescent="0.25">
      <c r="A849" s="3">
        <v>42880</v>
      </c>
      <c r="B849" s="4" t="s">
        <v>207</v>
      </c>
      <c r="C849" s="5">
        <f t="shared" si="663"/>
        <v>280</v>
      </c>
      <c r="D849" s="5" t="s">
        <v>11</v>
      </c>
      <c r="E849" s="6">
        <v>1055</v>
      </c>
      <c r="F849" s="6">
        <v>1062</v>
      </c>
      <c r="G849" s="6">
        <v>0</v>
      </c>
      <c r="H849" s="6">
        <f t="shared" si="666"/>
        <v>1960</v>
      </c>
      <c r="I849" s="6">
        <v>0</v>
      </c>
      <c r="J849" s="6">
        <f t="shared" si="665"/>
        <v>1960</v>
      </c>
    </row>
    <row r="850" spans="1:10" x14ac:dyDescent="0.25">
      <c r="A850" s="3">
        <v>42880</v>
      </c>
      <c r="B850" s="4" t="s">
        <v>153</v>
      </c>
      <c r="C850" s="5">
        <f t="shared" si="663"/>
        <v>640</v>
      </c>
      <c r="D850" s="5" t="s">
        <v>11</v>
      </c>
      <c r="E850" s="6">
        <v>468.5</v>
      </c>
      <c r="F850" s="6">
        <v>464.5</v>
      </c>
      <c r="G850" s="6">
        <v>0</v>
      </c>
      <c r="H850" s="6">
        <f t="shared" si="666"/>
        <v>-2560</v>
      </c>
      <c r="I850" s="6">
        <v>0</v>
      </c>
      <c r="J850" s="6">
        <f t="shared" si="665"/>
        <v>-2560</v>
      </c>
    </row>
    <row r="851" spans="1:10" x14ac:dyDescent="0.25">
      <c r="A851" s="3">
        <v>42880</v>
      </c>
      <c r="B851" s="4" t="s">
        <v>226</v>
      </c>
      <c r="C851" s="5">
        <f t="shared" si="663"/>
        <v>2580</v>
      </c>
      <c r="D851" s="5" t="s">
        <v>11</v>
      </c>
      <c r="E851" s="6">
        <v>116.25</v>
      </c>
      <c r="F851" s="6">
        <v>114</v>
      </c>
      <c r="G851" s="6">
        <v>121.5</v>
      </c>
      <c r="H851" s="6">
        <f t="shared" si="666"/>
        <v>-5805</v>
      </c>
      <c r="I851" s="6">
        <v>0</v>
      </c>
      <c r="J851" s="6">
        <f t="shared" si="665"/>
        <v>-5805</v>
      </c>
    </row>
    <row r="852" spans="1:10" x14ac:dyDescent="0.25">
      <c r="A852" s="3">
        <v>42879</v>
      </c>
      <c r="B852" s="4" t="s">
        <v>21</v>
      </c>
      <c r="C852" s="5">
        <f t="shared" si="663"/>
        <v>1590</v>
      </c>
      <c r="D852" s="5" t="s">
        <v>13</v>
      </c>
      <c r="E852" s="6">
        <v>189</v>
      </c>
      <c r="F852" s="6">
        <v>187.75</v>
      </c>
      <c r="G852" s="6">
        <v>0</v>
      </c>
      <c r="H852" s="6">
        <f t="shared" ref="H852" si="667">(E852-F852)*C852</f>
        <v>1987.5</v>
      </c>
      <c r="I852" s="6">
        <v>0</v>
      </c>
      <c r="J852" s="6">
        <f t="shared" si="665"/>
        <v>1987.5</v>
      </c>
    </row>
    <row r="853" spans="1:10" x14ac:dyDescent="0.25">
      <c r="A853" s="3">
        <v>42879</v>
      </c>
      <c r="B853" s="4" t="s">
        <v>227</v>
      </c>
      <c r="C853" s="5">
        <f t="shared" si="663"/>
        <v>1000</v>
      </c>
      <c r="D853" s="5" t="s">
        <v>11</v>
      </c>
      <c r="E853" s="6">
        <v>301</v>
      </c>
      <c r="F853" s="6">
        <v>303.5</v>
      </c>
      <c r="G853" s="6">
        <v>304.5</v>
      </c>
      <c r="H853" s="6">
        <f>(F853-E853)*C853</f>
        <v>2500</v>
      </c>
      <c r="I853" s="6">
        <f>(G853-F853)*C853</f>
        <v>1000</v>
      </c>
      <c r="J853" s="6">
        <f t="shared" si="665"/>
        <v>3500</v>
      </c>
    </row>
    <row r="854" spans="1:10" x14ac:dyDescent="0.25">
      <c r="A854" s="3">
        <v>42879</v>
      </c>
      <c r="B854" s="4" t="s">
        <v>44</v>
      </c>
      <c r="C854" s="5">
        <f t="shared" si="663"/>
        <v>890</v>
      </c>
      <c r="D854" s="5" t="s">
        <v>11</v>
      </c>
      <c r="E854" s="6">
        <v>336</v>
      </c>
      <c r="F854" s="6">
        <v>333</v>
      </c>
      <c r="G854" s="6">
        <v>0</v>
      </c>
      <c r="H854" s="6">
        <f t="shared" ref="H854" si="668">(F854-E854)*C854</f>
        <v>-2670</v>
      </c>
      <c r="I854" s="6">
        <v>0</v>
      </c>
      <c r="J854" s="6">
        <f t="shared" si="665"/>
        <v>-2670</v>
      </c>
    </row>
    <row r="855" spans="1:10" x14ac:dyDescent="0.25">
      <c r="A855" s="3">
        <v>42878</v>
      </c>
      <c r="B855" s="4" t="s">
        <v>96</v>
      </c>
      <c r="C855" s="5">
        <f t="shared" si="663"/>
        <v>1400</v>
      </c>
      <c r="D855" s="5" t="s">
        <v>13</v>
      </c>
      <c r="E855" s="6">
        <v>214</v>
      </c>
      <c r="F855" s="6">
        <v>212.5</v>
      </c>
      <c r="G855" s="6">
        <v>210.5</v>
      </c>
      <c r="H855" s="6">
        <f t="shared" ref="H855:H856" si="669">(E855-F855)*C855</f>
        <v>2100</v>
      </c>
      <c r="I855" s="6">
        <f>(F855-G855)*C855</f>
        <v>2800</v>
      </c>
      <c r="J855" s="6">
        <f t="shared" si="665"/>
        <v>4900</v>
      </c>
    </row>
    <row r="856" spans="1:10" x14ac:dyDescent="0.25">
      <c r="A856" s="3">
        <v>42878</v>
      </c>
      <c r="B856" s="4" t="s">
        <v>57</v>
      </c>
      <c r="C856" s="5">
        <f t="shared" si="663"/>
        <v>1840</v>
      </c>
      <c r="D856" s="5" t="s">
        <v>13</v>
      </c>
      <c r="E856" s="6">
        <v>163</v>
      </c>
      <c r="F856" s="6">
        <v>165</v>
      </c>
      <c r="G856" s="6">
        <v>0</v>
      </c>
      <c r="H856" s="6">
        <f t="shared" si="669"/>
        <v>-3680</v>
      </c>
      <c r="I856" s="6">
        <v>0</v>
      </c>
      <c r="J856" s="6">
        <f t="shared" si="665"/>
        <v>-3680</v>
      </c>
    </row>
    <row r="857" spans="1:10" x14ac:dyDescent="0.25">
      <c r="A857" s="3">
        <v>42878</v>
      </c>
      <c r="B857" s="4" t="s">
        <v>96</v>
      </c>
      <c r="C857" s="5">
        <f>MROUND(300000/E857,10)</f>
        <v>1450</v>
      </c>
      <c r="D857" s="5" t="s">
        <v>11</v>
      </c>
      <c r="E857" s="6">
        <v>206.5</v>
      </c>
      <c r="F857" s="6">
        <v>204.5</v>
      </c>
      <c r="G857" s="6">
        <v>0</v>
      </c>
      <c r="H857" s="6">
        <f>(F857-E857)*C857</f>
        <v>-2900</v>
      </c>
      <c r="I857" s="6">
        <v>0</v>
      </c>
      <c r="J857" s="6">
        <f t="shared" si="665"/>
        <v>-2900</v>
      </c>
    </row>
    <row r="858" spans="1:10" x14ac:dyDescent="0.25">
      <c r="A858" s="3">
        <v>42877</v>
      </c>
      <c r="B858" s="4" t="s">
        <v>147</v>
      </c>
      <c r="C858" s="5">
        <f>MROUND(300000/E858,10)</f>
        <v>430</v>
      </c>
      <c r="D858" s="5" t="s">
        <v>11</v>
      </c>
      <c r="E858" s="6">
        <v>690</v>
      </c>
      <c r="F858" s="6">
        <v>695</v>
      </c>
      <c r="G858" s="6">
        <v>699</v>
      </c>
      <c r="H858" s="6">
        <f>(F858-E858)*C858</f>
        <v>2150</v>
      </c>
      <c r="I858" s="6">
        <f>(G858-F858)*C858</f>
        <v>1720</v>
      </c>
      <c r="J858" s="6">
        <f t="shared" si="665"/>
        <v>3870</v>
      </c>
    </row>
    <row r="859" spans="1:10" x14ac:dyDescent="0.25">
      <c r="A859" s="3">
        <v>42877</v>
      </c>
      <c r="B859" s="4" t="s">
        <v>222</v>
      </c>
      <c r="C859" s="5">
        <f t="shared" ref="C859:C869" si="670">MROUND(300000/E859,10)</f>
        <v>1820</v>
      </c>
      <c r="D859" s="5" t="s">
        <v>11</v>
      </c>
      <c r="E859" s="6">
        <v>165</v>
      </c>
      <c r="F859" s="6">
        <v>166</v>
      </c>
      <c r="G859" s="6">
        <v>0</v>
      </c>
      <c r="H859" s="6">
        <f t="shared" ref="H859:H860" si="671">(F859-E859)*C859</f>
        <v>1820</v>
      </c>
      <c r="I859" s="6">
        <v>0</v>
      </c>
      <c r="J859" s="6">
        <f t="shared" si="665"/>
        <v>1820</v>
      </c>
    </row>
    <row r="860" spans="1:10" x14ac:dyDescent="0.25">
      <c r="A860" s="3">
        <v>42877</v>
      </c>
      <c r="B860" s="4" t="s">
        <v>129</v>
      </c>
      <c r="C860" s="5">
        <f t="shared" si="670"/>
        <v>1780</v>
      </c>
      <c r="D860" s="5" t="s">
        <v>11</v>
      </c>
      <c r="E860" s="6">
        <v>168.25</v>
      </c>
      <c r="F860" s="6">
        <v>166.75</v>
      </c>
      <c r="G860" s="6">
        <v>0</v>
      </c>
      <c r="H860" s="6">
        <f t="shared" si="671"/>
        <v>-2670</v>
      </c>
      <c r="I860" s="6">
        <v>0</v>
      </c>
      <c r="J860" s="6">
        <f t="shared" si="665"/>
        <v>-2670</v>
      </c>
    </row>
    <row r="861" spans="1:10" x14ac:dyDescent="0.25">
      <c r="A861" s="3">
        <v>42874</v>
      </c>
      <c r="B861" s="4" t="s">
        <v>187</v>
      </c>
      <c r="C861" s="5">
        <f t="shared" si="670"/>
        <v>1760</v>
      </c>
      <c r="D861" s="5" t="s">
        <v>13</v>
      </c>
      <c r="E861" s="6">
        <v>170</v>
      </c>
      <c r="F861" s="6">
        <v>168.5</v>
      </c>
      <c r="G861" s="6">
        <v>166.5</v>
      </c>
      <c r="H861" s="6">
        <f t="shared" ref="H861:H862" si="672">(E861-F861)*C861</f>
        <v>2640</v>
      </c>
      <c r="I861" s="6">
        <f>(F861-G861)*C861</f>
        <v>3520</v>
      </c>
      <c r="J861" s="6">
        <f t="shared" si="665"/>
        <v>6160</v>
      </c>
    </row>
    <row r="862" spans="1:10" x14ac:dyDescent="0.25">
      <c r="A862" s="3">
        <v>42874</v>
      </c>
      <c r="B862" s="4" t="s">
        <v>200</v>
      </c>
      <c r="C862" s="5">
        <f t="shared" si="670"/>
        <v>1550</v>
      </c>
      <c r="D862" s="5" t="s">
        <v>13</v>
      </c>
      <c r="E862" s="6">
        <v>194</v>
      </c>
      <c r="F862" s="6">
        <v>192.5</v>
      </c>
      <c r="G862" s="6">
        <v>190.5</v>
      </c>
      <c r="H862" s="6">
        <f t="shared" si="672"/>
        <v>2325</v>
      </c>
      <c r="I862" s="6">
        <f>(F862-G862)*C862</f>
        <v>3100</v>
      </c>
      <c r="J862" s="6">
        <f t="shared" si="665"/>
        <v>5425</v>
      </c>
    </row>
    <row r="863" spans="1:10" x14ac:dyDescent="0.25">
      <c r="A863" s="3">
        <v>42873</v>
      </c>
      <c r="B863" s="4" t="s">
        <v>179</v>
      </c>
      <c r="C863" s="5">
        <f t="shared" si="670"/>
        <v>980</v>
      </c>
      <c r="D863" s="5" t="s">
        <v>11</v>
      </c>
      <c r="E863" s="6">
        <v>305</v>
      </c>
      <c r="F863" s="6">
        <v>302.5</v>
      </c>
      <c r="G863" s="6">
        <v>0</v>
      </c>
      <c r="H863" s="6">
        <f t="shared" ref="H863:H868" si="673">(F863-E863)*C863</f>
        <v>-2450</v>
      </c>
      <c r="I863" s="6">
        <v>0</v>
      </c>
      <c r="J863" s="6">
        <f t="shared" si="665"/>
        <v>-2450</v>
      </c>
    </row>
    <row r="864" spans="1:10" x14ac:dyDescent="0.25">
      <c r="A864" s="3">
        <v>42873</v>
      </c>
      <c r="B864" s="4" t="s">
        <v>228</v>
      </c>
      <c r="C864" s="5">
        <f t="shared" si="670"/>
        <v>1550</v>
      </c>
      <c r="D864" s="5" t="s">
        <v>11</v>
      </c>
      <c r="E864" s="6">
        <v>193.25</v>
      </c>
      <c r="F864" s="6">
        <v>194.75</v>
      </c>
      <c r="G864" s="6">
        <v>196</v>
      </c>
      <c r="H864" s="6">
        <f t="shared" si="673"/>
        <v>2325</v>
      </c>
      <c r="I864" s="6">
        <f>(G864-F864)*C864</f>
        <v>1937.5</v>
      </c>
      <c r="J864" s="6">
        <f t="shared" si="665"/>
        <v>4262.5</v>
      </c>
    </row>
    <row r="865" spans="1:10" x14ac:dyDescent="0.25">
      <c r="A865" s="3">
        <v>42872</v>
      </c>
      <c r="B865" s="4" t="s">
        <v>114</v>
      </c>
      <c r="C865" s="5">
        <f t="shared" si="670"/>
        <v>1730</v>
      </c>
      <c r="D865" s="5" t="s">
        <v>11</v>
      </c>
      <c r="E865" s="6">
        <v>173.75</v>
      </c>
      <c r="F865" s="6">
        <v>175.25</v>
      </c>
      <c r="G865" s="6">
        <v>176.25</v>
      </c>
      <c r="H865" s="6">
        <f t="shared" si="673"/>
        <v>2595</v>
      </c>
      <c r="I865" s="6">
        <f>(G865-F865)*C865</f>
        <v>1730</v>
      </c>
      <c r="J865" s="6">
        <f t="shared" ref="J865:J893" si="674">+I865+H865</f>
        <v>4325</v>
      </c>
    </row>
    <row r="866" spans="1:10" x14ac:dyDescent="0.25">
      <c r="A866" s="3">
        <v>42872</v>
      </c>
      <c r="B866" s="4" t="s">
        <v>229</v>
      </c>
      <c r="C866" s="5">
        <f t="shared" si="670"/>
        <v>2160</v>
      </c>
      <c r="D866" s="5" t="s">
        <v>11</v>
      </c>
      <c r="E866" s="6">
        <v>139</v>
      </c>
      <c r="F866" s="6">
        <v>140.5</v>
      </c>
      <c r="G866" s="6">
        <v>0</v>
      </c>
      <c r="H866" s="6">
        <f t="shared" si="673"/>
        <v>3240</v>
      </c>
      <c r="I866" s="6">
        <v>0</v>
      </c>
      <c r="J866" s="6">
        <f t="shared" si="674"/>
        <v>3240</v>
      </c>
    </row>
    <row r="867" spans="1:10" x14ac:dyDescent="0.25">
      <c r="A867" s="3">
        <v>42872</v>
      </c>
      <c r="B867" s="4" t="s">
        <v>228</v>
      </c>
      <c r="C867" s="5">
        <f t="shared" si="670"/>
        <v>1510</v>
      </c>
      <c r="D867" s="5" t="s">
        <v>11</v>
      </c>
      <c r="E867" s="6">
        <v>198.5</v>
      </c>
      <c r="F867" s="6">
        <v>200</v>
      </c>
      <c r="G867" s="6">
        <v>0</v>
      </c>
      <c r="H867" s="6">
        <f t="shared" si="673"/>
        <v>2265</v>
      </c>
      <c r="I867" s="6">
        <v>0</v>
      </c>
      <c r="J867" s="6">
        <f t="shared" si="674"/>
        <v>2265</v>
      </c>
    </row>
    <row r="868" spans="1:10" x14ac:dyDescent="0.25">
      <c r="A868" s="3">
        <v>42871</v>
      </c>
      <c r="B868" s="4" t="s">
        <v>157</v>
      </c>
      <c r="C868" s="5">
        <f t="shared" si="670"/>
        <v>1730</v>
      </c>
      <c r="D868" s="5" t="s">
        <v>11</v>
      </c>
      <c r="E868" s="6">
        <v>173.4</v>
      </c>
      <c r="F868" s="6">
        <v>174.65</v>
      </c>
      <c r="G868" s="6">
        <v>175.9</v>
      </c>
      <c r="H868" s="6">
        <f t="shared" si="673"/>
        <v>2162.5</v>
      </c>
      <c r="I868" s="6">
        <f>(G868-F868)*C868</f>
        <v>2162.5</v>
      </c>
      <c r="J868" s="6">
        <f t="shared" si="674"/>
        <v>4325</v>
      </c>
    </row>
    <row r="869" spans="1:10" x14ac:dyDescent="0.25">
      <c r="A869" s="3">
        <v>42871</v>
      </c>
      <c r="B869" s="4" t="s">
        <v>135</v>
      </c>
      <c r="C869" s="5">
        <f t="shared" si="670"/>
        <v>300</v>
      </c>
      <c r="D869" s="5" t="s">
        <v>13</v>
      </c>
      <c r="E869" s="6">
        <v>1005</v>
      </c>
      <c r="F869" s="6">
        <v>999</v>
      </c>
      <c r="G869" s="6">
        <v>0</v>
      </c>
      <c r="H869" s="6">
        <f t="shared" ref="H869" si="675">(E869-F869)*C869</f>
        <v>1800</v>
      </c>
      <c r="I869" s="6">
        <v>0</v>
      </c>
      <c r="J869" s="6">
        <f t="shared" si="674"/>
        <v>1800</v>
      </c>
    </row>
    <row r="870" spans="1:10" x14ac:dyDescent="0.25">
      <c r="A870" s="3">
        <v>42871</v>
      </c>
      <c r="B870" s="4" t="s">
        <v>173</v>
      </c>
      <c r="C870" s="5">
        <f>MROUND(300000/E870,10)</f>
        <v>380</v>
      </c>
      <c r="D870" s="5" t="s">
        <v>11</v>
      </c>
      <c r="E870" s="6">
        <v>794</v>
      </c>
      <c r="F870" s="6">
        <v>796</v>
      </c>
      <c r="G870" s="6">
        <v>0</v>
      </c>
      <c r="H870" s="6">
        <f>(F870-E870)*C870</f>
        <v>760</v>
      </c>
      <c r="I870" s="6">
        <v>0</v>
      </c>
      <c r="J870" s="6">
        <f t="shared" si="674"/>
        <v>760</v>
      </c>
    </row>
    <row r="871" spans="1:10" x14ac:dyDescent="0.25">
      <c r="A871" s="3">
        <v>42870</v>
      </c>
      <c r="B871" s="4" t="s">
        <v>60</v>
      </c>
      <c r="C871" s="5">
        <f t="shared" ref="C871:C893" si="676">MROUND(300000/E871,10)</f>
        <v>1430</v>
      </c>
      <c r="D871" s="5" t="s">
        <v>11</v>
      </c>
      <c r="E871" s="6">
        <v>210</v>
      </c>
      <c r="F871" s="6">
        <v>211.5</v>
      </c>
      <c r="G871" s="6">
        <v>0</v>
      </c>
      <c r="H871" s="6">
        <f t="shared" ref="H871" si="677">(F871-E871)*C871</f>
        <v>2145</v>
      </c>
      <c r="I871" s="6">
        <v>0</v>
      </c>
      <c r="J871" s="6">
        <f t="shared" si="674"/>
        <v>2145</v>
      </c>
    </row>
    <row r="872" spans="1:10" x14ac:dyDescent="0.25">
      <c r="A872" s="3">
        <v>42870</v>
      </c>
      <c r="B872" s="4" t="s">
        <v>222</v>
      </c>
      <c r="C872" s="5">
        <f t="shared" si="676"/>
        <v>1750</v>
      </c>
      <c r="D872" s="5" t="s">
        <v>13</v>
      </c>
      <c r="E872" s="6">
        <v>171.6</v>
      </c>
      <c r="F872" s="6">
        <v>171.6</v>
      </c>
      <c r="G872" s="6">
        <v>0</v>
      </c>
      <c r="H872" s="6">
        <f t="shared" ref="H872" si="678">(E872-F872)*C872</f>
        <v>0</v>
      </c>
      <c r="I872" s="6">
        <v>0</v>
      </c>
      <c r="J872" s="6">
        <f t="shared" si="674"/>
        <v>0</v>
      </c>
    </row>
    <row r="873" spans="1:10" x14ac:dyDescent="0.25">
      <c r="A873" s="3">
        <v>42867</v>
      </c>
      <c r="B873" s="4" t="s">
        <v>31</v>
      </c>
      <c r="C873" s="5">
        <f t="shared" si="676"/>
        <v>590</v>
      </c>
      <c r="D873" s="5" t="s">
        <v>11</v>
      </c>
      <c r="E873" s="6">
        <v>504.5</v>
      </c>
      <c r="F873" s="6">
        <v>507.5</v>
      </c>
      <c r="G873" s="6">
        <v>511.5</v>
      </c>
      <c r="H873" s="6">
        <f t="shared" ref="H873" si="679">(F873-E873)*C873</f>
        <v>1770</v>
      </c>
      <c r="I873" s="6">
        <f>(G873-F873)*C873</f>
        <v>2360</v>
      </c>
      <c r="J873" s="6">
        <f t="shared" si="674"/>
        <v>4130</v>
      </c>
    </row>
    <row r="874" spans="1:10" x14ac:dyDescent="0.25">
      <c r="A874" s="3">
        <v>42867</v>
      </c>
      <c r="B874" s="4" t="s">
        <v>230</v>
      </c>
      <c r="C874" s="5">
        <f t="shared" si="676"/>
        <v>300</v>
      </c>
      <c r="D874" s="5" t="s">
        <v>13</v>
      </c>
      <c r="E874" s="6">
        <v>1002</v>
      </c>
      <c r="F874" s="6">
        <v>996</v>
      </c>
      <c r="G874" s="6">
        <v>988</v>
      </c>
      <c r="H874" s="6">
        <f t="shared" ref="H874" si="680">(E874-F874)*C874</f>
        <v>1800</v>
      </c>
      <c r="I874" s="6">
        <f>(F874-G874)*C874</f>
        <v>2400</v>
      </c>
      <c r="J874" s="6">
        <f t="shared" si="674"/>
        <v>4200</v>
      </c>
    </row>
    <row r="875" spans="1:10" x14ac:dyDescent="0.25">
      <c r="A875" s="3">
        <v>42866</v>
      </c>
      <c r="B875" s="4" t="s">
        <v>228</v>
      </c>
      <c r="C875" s="5">
        <f t="shared" si="676"/>
        <v>1550</v>
      </c>
      <c r="D875" s="5" t="s">
        <v>11</v>
      </c>
      <c r="E875" s="6">
        <v>193.5</v>
      </c>
      <c r="F875" s="6">
        <v>195</v>
      </c>
      <c r="G875" s="6">
        <v>195.75</v>
      </c>
      <c r="H875" s="6">
        <f t="shared" ref="H875:H876" si="681">(F875-E875)*C875</f>
        <v>2325</v>
      </c>
      <c r="I875" s="6">
        <f>(G875-F875)*C875</f>
        <v>1162.5</v>
      </c>
      <c r="J875" s="6">
        <f t="shared" si="674"/>
        <v>3487.5</v>
      </c>
    </row>
    <row r="876" spans="1:10" x14ac:dyDescent="0.25">
      <c r="A876" s="3">
        <v>42866</v>
      </c>
      <c r="B876" s="4" t="s">
        <v>145</v>
      </c>
      <c r="C876" s="5">
        <f t="shared" si="676"/>
        <v>450</v>
      </c>
      <c r="D876" s="5" t="s">
        <v>11</v>
      </c>
      <c r="E876" s="6">
        <v>661.5</v>
      </c>
      <c r="F876" s="6">
        <v>665.5</v>
      </c>
      <c r="G876" s="6">
        <v>669.5</v>
      </c>
      <c r="H876" s="6">
        <f t="shared" si="681"/>
        <v>1800</v>
      </c>
      <c r="I876" s="6">
        <f>(G876-F876)*C876</f>
        <v>1800</v>
      </c>
      <c r="J876" s="6">
        <f t="shared" si="674"/>
        <v>3600</v>
      </c>
    </row>
    <row r="877" spans="1:10" x14ac:dyDescent="0.25">
      <c r="A877" s="3">
        <v>42865</v>
      </c>
      <c r="B877" s="4" t="s">
        <v>133</v>
      </c>
      <c r="C877" s="5">
        <f t="shared" si="676"/>
        <v>1670</v>
      </c>
      <c r="D877" s="5" t="s">
        <v>13</v>
      </c>
      <c r="E877" s="6">
        <v>179.25</v>
      </c>
      <c r="F877" s="6">
        <v>178</v>
      </c>
      <c r="G877" s="6">
        <v>175.75</v>
      </c>
      <c r="H877" s="6">
        <f t="shared" ref="H877:H880" si="682">(E877-F877)*C877</f>
        <v>2087.5</v>
      </c>
      <c r="I877" s="6">
        <f>(F877-G877)*C877</f>
        <v>3757.5</v>
      </c>
      <c r="J877" s="6">
        <f t="shared" si="674"/>
        <v>5845</v>
      </c>
    </row>
    <row r="878" spans="1:10" x14ac:dyDescent="0.25">
      <c r="A878" s="3">
        <v>42865</v>
      </c>
      <c r="B878" s="4" t="s">
        <v>207</v>
      </c>
      <c r="C878" s="5">
        <f t="shared" si="676"/>
        <v>280</v>
      </c>
      <c r="D878" s="5" t="s">
        <v>13</v>
      </c>
      <c r="E878" s="6">
        <v>1081</v>
      </c>
      <c r="F878" s="6">
        <v>1075</v>
      </c>
      <c r="G878" s="6">
        <v>0</v>
      </c>
      <c r="H878" s="6">
        <f t="shared" si="682"/>
        <v>1680</v>
      </c>
      <c r="I878" s="6">
        <v>0</v>
      </c>
      <c r="J878" s="6">
        <f t="shared" si="674"/>
        <v>1680</v>
      </c>
    </row>
    <row r="879" spans="1:10" x14ac:dyDescent="0.25">
      <c r="A879" s="3">
        <v>42864</v>
      </c>
      <c r="B879" s="4" t="s">
        <v>231</v>
      </c>
      <c r="C879" s="5">
        <f t="shared" si="676"/>
        <v>790</v>
      </c>
      <c r="D879" s="5" t="s">
        <v>13</v>
      </c>
      <c r="E879" s="6">
        <v>381.5</v>
      </c>
      <c r="F879" s="6">
        <v>378.5</v>
      </c>
      <c r="G879" s="6">
        <v>374.5</v>
      </c>
      <c r="H879" s="6">
        <f t="shared" si="682"/>
        <v>2370</v>
      </c>
      <c r="I879" s="6">
        <f>(F879-G879)*C879</f>
        <v>3160</v>
      </c>
      <c r="J879" s="6">
        <f t="shared" si="674"/>
        <v>5530</v>
      </c>
    </row>
    <row r="880" spans="1:10" x14ac:dyDescent="0.25">
      <c r="A880" s="3">
        <v>42864</v>
      </c>
      <c r="B880" s="4" t="s">
        <v>31</v>
      </c>
      <c r="C880" s="5">
        <f t="shared" si="676"/>
        <v>610</v>
      </c>
      <c r="D880" s="5" t="s">
        <v>13</v>
      </c>
      <c r="E880" s="6">
        <v>491</v>
      </c>
      <c r="F880" s="6">
        <v>488.75</v>
      </c>
      <c r="G880" s="6">
        <v>0</v>
      </c>
      <c r="H880" s="6">
        <f t="shared" si="682"/>
        <v>1372.5</v>
      </c>
      <c r="I880" s="6">
        <v>0</v>
      </c>
      <c r="J880" s="6">
        <f t="shared" si="674"/>
        <v>1372.5</v>
      </c>
    </row>
    <row r="881" spans="1:10" x14ac:dyDescent="0.25">
      <c r="A881" s="3">
        <v>42863</v>
      </c>
      <c r="B881" s="4" t="s">
        <v>232</v>
      </c>
      <c r="C881" s="5">
        <f t="shared" si="676"/>
        <v>2670</v>
      </c>
      <c r="D881" s="5" t="s">
        <v>11</v>
      </c>
      <c r="E881" s="6">
        <v>112.25</v>
      </c>
      <c r="F881" s="6">
        <v>113.25</v>
      </c>
      <c r="G881" s="6">
        <v>0</v>
      </c>
      <c r="H881" s="6">
        <f t="shared" ref="H881:H883" si="683">(F881-E881)*C881</f>
        <v>2670</v>
      </c>
      <c r="I881" s="6">
        <v>0</v>
      </c>
      <c r="J881" s="6">
        <f t="shared" si="674"/>
        <v>2670</v>
      </c>
    </row>
    <row r="882" spans="1:10" x14ac:dyDescent="0.25">
      <c r="A882" s="3">
        <v>42863</v>
      </c>
      <c r="B882" s="4" t="s">
        <v>77</v>
      </c>
      <c r="C882" s="5">
        <f t="shared" si="676"/>
        <v>680</v>
      </c>
      <c r="D882" s="5" t="s">
        <v>11</v>
      </c>
      <c r="E882" s="6">
        <v>441.5</v>
      </c>
      <c r="F882" s="6">
        <v>444.5</v>
      </c>
      <c r="G882" s="6">
        <v>446</v>
      </c>
      <c r="H882" s="6">
        <f t="shared" si="683"/>
        <v>2040</v>
      </c>
      <c r="I882" s="6">
        <f>(G882-F882)*C882</f>
        <v>1020</v>
      </c>
      <c r="J882" s="6">
        <f t="shared" si="674"/>
        <v>3060</v>
      </c>
    </row>
    <row r="883" spans="1:10" x14ac:dyDescent="0.25">
      <c r="A883" s="3">
        <v>42863</v>
      </c>
      <c r="B883" s="4" t="s">
        <v>151</v>
      </c>
      <c r="C883" s="5">
        <f t="shared" si="676"/>
        <v>750</v>
      </c>
      <c r="D883" s="5" t="s">
        <v>11</v>
      </c>
      <c r="E883" s="6">
        <v>397.75</v>
      </c>
      <c r="F883" s="6">
        <v>394</v>
      </c>
      <c r="G883" s="6">
        <v>0</v>
      </c>
      <c r="H883" s="6">
        <f t="shared" si="683"/>
        <v>-2812.5</v>
      </c>
      <c r="I883" s="6">
        <v>0</v>
      </c>
      <c r="J883" s="6">
        <f t="shared" si="674"/>
        <v>-2812.5</v>
      </c>
    </row>
    <row r="884" spans="1:10" x14ac:dyDescent="0.25">
      <c r="A884" s="3">
        <v>42860</v>
      </c>
      <c r="B884" s="4" t="s">
        <v>77</v>
      </c>
      <c r="C884" s="5">
        <f t="shared" si="676"/>
        <v>680</v>
      </c>
      <c r="D884" s="5" t="s">
        <v>13</v>
      </c>
      <c r="E884" s="6">
        <v>438</v>
      </c>
      <c r="F884" s="6">
        <v>435</v>
      </c>
      <c r="G884" s="6">
        <v>431</v>
      </c>
      <c r="H884" s="6">
        <f t="shared" ref="H884:H885" si="684">(E884-F884)*C884</f>
        <v>2040</v>
      </c>
      <c r="I884" s="6">
        <f>(F884-G884)*C884</f>
        <v>2720</v>
      </c>
      <c r="J884" s="6">
        <f t="shared" si="674"/>
        <v>4760</v>
      </c>
    </row>
    <row r="885" spans="1:10" x14ac:dyDescent="0.25">
      <c r="A885" s="3">
        <v>42860</v>
      </c>
      <c r="B885" s="4" t="s">
        <v>211</v>
      </c>
      <c r="C885" s="5">
        <f t="shared" si="676"/>
        <v>2690</v>
      </c>
      <c r="D885" s="5" t="s">
        <v>13</v>
      </c>
      <c r="E885" s="6">
        <v>111.7</v>
      </c>
      <c r="F885" s="6">
        <v>110.45</v>
      </c>
      <c r="G885" s="6">
        <v>108.7</v>
      </c>
      <c r="H885" s="6">
        <f t="shared" si="684"/>
        <v>3362.5</v>
      </c>
      <c r="I885" s="6">
        <f>(F885-G885)*C885</f>
        <v>4707.5</v>
      </c>
      <c r="J885" s="6">
        <f t="shared" si="674"/>
        <v>8070</v>
      </c>
    </row>
    <row r="886" spans="1:10" x14ac:dyDescent="0.25">
      <c r="A886" s="3">
        <v>42859</v>
      </c>
      <c r="B886" s="4" t="s">
        <v>158</v>
      </c>
      <c r="C886" s="5">
        <f t="shared" si="676"/>
        <v>1290</v>
      </c>
      <c r="D886" s="5" t="s">
        <v>11</v>
      </c>
      <c r="E886" s="6">
        <v>232.5</v>
      </c>
      <c r="F886" s="6">
        <v>227</v>
      </c>
      <c r="G886" s="6">
        <v>0</v>
      </c>
      <c r="H886" s="6">
        <f t="shared" ref="H886:H887" si="685">(F886-E886)*C886</f>
        <v>-7095</v>
      </c>
      <c r="I886" s="6">
        <v>0</v>
      </c>
      <c r="J886" s="6">
        <f t="shared" si="674"/>
        <v>-7095</v>
      </c>
    </row>
    <row r="887" spans="1:10" x14ac:dyDescent="0.25">
      <c r="A887" s="3">
        <v>42859</v>
      </c>
      <c r="B887" s="4" t="s">
        <v>233</v>
      </c>
      <c r="C887" s="5">
        <f t="shared" si="676"/>
        <v>570</v>
      </c>
      <c r="D887" s="5" t="s">
        <v>11</v>
      </c>
      <c r="E887" s="6">
        <v>530</v>
      </c>
      <c r="F887" s="6">
        <v>533</v>
      </c>
      <c r="G887" s="6">
        <v>0</v>
      </c>
      <c r="H887" s="6">
        <f t="shared" si="685"/>
        <v>1710</v>
      </c>
      <c r="I887" s="6">
        <v>0</v>
      </c>
      <c r="J887" s="6">
        <f t="shared" si="674"/>
        <v>1710</v>
      </c>
    </row>
    <row r="888" spans="1:10" x14ac:dyDescent="0.25">
      <c r="A888" s="3">
        <v>42859</v>
      </c>
      <c r="B888" s="4" t="s">
        <v>157</v>
      </c>
      <c r="C888" s="5">
        <f t="shared" si="676"/>
        <v>1680</v>
      </c>
      <c r="D888" s="5" t="s">
        <v>13</v>
      </c>
      <c r="E888" s="6">
        <v>178.6</v>
      </c>
      <c r="F888" s="6">
        <v>177.3</v>
      </c>
      <c r="G888" s="6">
        <v>175.5</v>
      </c>
      <c r="H888" s="6">
        <f t="shared" ref="H888" si="686">(E888-F888)*C888</f>
        <v>2183.9999999999714</v>
      </c>
      <c r="I888" s="6">
        <f>(F888-G888)*C888</f>
        <v>3024.0000000000191</v>
      </c>
      <c r="J888" s="6">
        <f t="shared" si="674"/>
        <v>5207.9999999999909</v>
      </c>
    </row>
    <row r="889" spans="1:10" x14ac:dyDescent="0.25">
      <c r="A889" s="3">
        <v>42858</v>
      </c>
      <c r="B889" s="4" t="s">
        <v>114</v>
      </c>
      <c r="C889" s="5">
        <f t="shared" si="676"/>
        <v>1920</v>
      </c>
      <c r="D889" s="5" t="s">
        <v>11</v>
      </c>
      <c r="E889" s="6">
        <v>156</v>
      </c>
      <c r="F889" s="6">
        <v>157.25</v>
      </c>
      <c r="G889" s="6">
        <v>0</v>
      </c>
      <c r="H889" s="6">
        <f t="shared" ref="H889:H891" si="687">(F889-E889)*C889</f>
        <v>2400</v>
      </c>
      <c r="I889" s="6">
        <v>0</v>
      </c>
      <c r="J889" s="6">
        <f t="shared" si="674"/>
        <v>2400</v>
      </c>
    </row>
    <row r="890" spans="1:10" x14ac:dyDescent="0.25">
      <c r="A890" s="3">
        <v>42858</v>
      </c>
      <c r="B890" s="4" t="s">
        <v>231</v>
      </c>
      <c r="C890" s="5">
        <f t="shared" si="676"/>
        <v>820</v>
      </c>
      <c r="D890" s="5" t="s">
        <v>11</v>
      </c>
      <c r="E890" s="6">
        <v>364.75</v>
      </c>
      <c r="F890" s="6">
        <v>367.25</v>
      </c>
      <c r="G890" s="6">
        <v>370.75</v>
      </c>
      <c r="H890" s="6">
        <f t="shared" si="687"/>
        <v>2050</v>
      </c>
      <c r="I890" s="6">
        <f>(G890-F890)*C890</f>
        <v>2870</v>
      </c>
      <c r="J890" s="6">
        <f t="shared" si="674"/>
        <v>4920</v>
      </c>
    </row>
    <row r="891" spans="1:10" x14ac:dyDescent="0.25">
      <c r="A891" s="3">
        <v>42858</v>
      </c>
      <c r="B891" s="4" t="s">
        <v>109</v>
      </c>
      <c r="C891" s="5">
        <f t="shared" si="676"/>
        <v>490</v>
      </c>
      <c r="D891" s="5" t="s">
        <v>11</v>
      </c>
      <c r="E891" s="6">
        <v>608.75</v>
      </c>
      <c r="F891" s="6">
        <v>603.75</v>
      </c>
      <c r="G891" s="6">
        <v>0</v>
      </c>
      <c r="H891" s="6">
        <f t="shared" si="687"/>
        <v>-2450</v>
      </c>
      <c r="I891" s="6">
        <v>0</v>
      </c>
      <c r="J891" s="6">
        <f t="shared" si="674"/>
        <v>-2450</v>
      </c>
    </row>
    <row r="892" spans="1:10" x14ac:dyDescent="0.25">
      <c r="A892" s="3">
        <v>42857</v>
      </c>
      <c r="B892" s="4" t="s">
        <v>135</v>
      </c>
      <c r="C892" s="5">
        <f t="shared" si="676"/>
        <v>270</v>
      </c>
      <c r="D892" s="5" t="s">
        <v>13</v>
      </c>
      <c r="E892" s="6">
        <v>1097</v>
      </c>
      <c r="F892" s="6">
        <v>1090</v>
      </c>
      <c r="G892" s="6">
        <v>1085</v>
      </c>
      <c r="H892" s="6">
        <f t="shared" ref="H892:H893" si="688">(E892-F892)*C892</f>
        <v>1890</v>
      </c>
      <c r="I892" s="6">
        <f>(F892-G892)*C892</f>
        <v>1350</v>
      </c>
      <c r="J892" s="6">
        <f t="shared" si="674"/>
        <v>3240</v>
      </c>
    </row>
    <row r="893" spans="1:10" x14ac:dyDescent="0.25">
      <c r="A893" s="3">
        <v>42857</v>
      </c>
      <c r="B893" s="4" t="s">
        <v>234</v>
      </c>
      <c r="C893" s="5">
        <f t="shared" si="676"/>
        <v>900</v>
      </c>
      <c r="D893" s="5" t="s">
        <v>13</v>
      </c>
      <c r="E893" s="6">
        <v>333</v>
      </c>
      <c r="F893" s="6">
        <v>330.5</v>
      </c>
      <c r="G893" s="6">
        <v>328.5</v>
      </c>
      <c r="H893" s="6">
        <f t="shared" si="688"/>
        <v>2250</v>
      </c>
      <c r="I893" s="6">
        <f>(F893-G893)*C893</f>
        <v>1800</v>
      </c>
      <c r="J893" s="6">
        <f t="shared" si="674"/>
        <v>4050</v>
      </c>
    </row>
    <row r="894" spans="1:10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</row>
    <row r="895" spans="1:10" x14ac:dyDescent="0.25">
      <c r="A895" s="3">
        <v>42853</v>
      </c>
      <c r="B895" s="4" t="s">
        <v>235</v>
      </c>
      <c r="C895" s="5">
        <f t="shared" ref="C895:C901" si="689">MROUND(300000/E895,10)</f>
        <v>700</v>
      </c>
      <c r="D895" s="5" t="s">
        <v>11</v>
      </c>
      <c r="E895" s="6">
        <v>428</v>
      </c>
      <c r="F895" s="6">
        <v>431</v>
      </c>
      <c r="G895" s="6">
        <v>432.25</v>
      </c>
      <c r="H895" s="6">
        <f t="shared" ref="H895:H896" si="690">(F895-E895)*C895</f>
        <v>2100</v>
      </c>
      <c r="I895" s="6">
        <f>(G895-F895)*C895</f>
        <v>875</v>
      </c>
      <c r="J895" s="6">
        <f t="shared" ref="J895:J934" si="691">+I895+H895</f>
        <v>2975</v>
      </c>
    </row>
    <row r="896" spans="1:10" x14ac:dyDescent="0.25">
      <c r="A896" s="3">
        <v>42853</v>
      </c>
      <c r="B896" s="4" t="s">
        <v>195</v>
      </c>
      <c r="C896" s="5">
        <f t="shared" si="689"/>
        <v>480</v>
      </c>
      <c r="D896" s="5" t="s">
        <v>11</v>
      </c>
      <c r="E896" s="6">
        <v>630.25</v>
      </c>
      <c r="F896" s="6">
        <v>632.5</v>
      </c>
      <c r="G896" s="6">
        <v>0</v>
      </c>
      <c r="H896" s="6">
        <f t="shared" si="690"/>
        <v>1080</v>
      </c>
      <c r="I896" s="6">
        <v>0</v>
      </c>
      <c r="J896" s="6">
        <f t="shared" si="691"/>
        <v>1080</v>
      </c>
    </row>
    <row r="897" spans="1:10" x14ac:dyDescent="0.25">
      <c r="A897" s="3">
        <v>42852</v>
      </c>
      <c r="B897" s="4" t="s">
        <v>236</v>
      </c>
      <c r="C897" s="5">
        <f t="shared" si="689"/>
        <v>270</v>
      </c>
      <c r="D897" s="5" t="s">
        <v>13</v>
      </c>
      <c r="E897" s="6">
        <v>1131</v>
      </c>
      <c r="F897" s="6">
        <v>1123</v>
      </c>
      <c r="G897" s="6">
        <v>1115</v>
      </c>
      <c r="H897" s="6">
        <f>(E897-F897)*C897</f>
        <v>2160</v>
      </c>
      <c r="I897" s="6">
        <f>(F897-G897)*C897</f>
        <v>2160</v>
      </c>
      <c r="J897" s="6">
        <f t="shared" si="691"/>
        <v>4320</v>
      </c>
    </row>
    <row r="898" spans="1:10" x14ac:dyDescent="0.25">
      <c r="A898" s="3">
        <v>42852</v>
      </c>
      <c r="B898" s="4" t="s">
        <v>237</v>
      </c>
      <c r="C898" s="5">
        <f t="shared" si="689"/>
        <v>1870</v>
      </c>
      <c r="D898" s="5" t="s">
        <v>13</v>
      </c>
      <c r="E898" s="6">
        <v>160.25</v>
      </c>
      <c r="F898" s="6">
        <v>161.75</v>
      </c>
      <c r="G898" s="6">
        <v>0</v>
      </c>
      <c r="H898" s="6">
        <f t="shared" ref="H898:H900" si="692">(E898-F898)*C898</f>
        <v>-2805</v>
      </c>
      <c r="I898" s="6">
        <v>0</v>
      </c>
      <c r="J898" s="6">
        <f t="shared" si="691"/>
        <v>-2805</v>
      </c>
    </row>
    <row r="899" spans="1:10" x14ac:dyDescent="0.25">
      <c r="A899" s="3">
        <v>42851</v>
      </c>
      <c r="B899" s="4" t="s">
        <v>236</v>
      </c>
      <c r="C899" s="5">
        <f t="shared" si="689"/>
        <v>2600</v>
      </c>
      <c r="D899" s="5" t="s">
        <v>13</v>
      </c>
      <c r="E899" s="6">
        <v>115.5</v>
      </c>
      <c r="F899" s="6">
        <v>114.5</v>
      </c>
      <c r="G899" s="6">
        <v>113</v>
      </c>
      <c r="H899" s="6">
        <f t="shared" si="692"/>
        <v>2600</v>
      </c>
      <c r="I899" s="6">
        <f>(F899-G899)*C899</f>
        <v>3900</v>
      </c>
      <c r="J899" s="6">
        <f t="shared" si="691"/>
        <v>6500</v>
      </c>
    </row>
    <row r="900" spans="1:10" x14ac:dyDescent="0.25">
      <c r="A900" s="3">
        <v>42851</v>
      </c>
      <c r="B900" s="4" t="s">
        <v>60</v>
      </c>
      <c r="C900" s="5">
        <f t="shared" si="689"/>
        <v>1560</v>
      </c>
      <c r="D900" s="5" t="s">
        <v>13</v>
      </c>
      <c r="E900" s="6">
        <v>192.5</v>
      </c>
      <c r="F900" s="6">
        <v>191</v>
      </c>
      <c r="G900" s="6">
        <v>189</v>
      </c>
      <c r="H900" s="6">
        <f t="shared" si="692"/>
        <v>2340</v>
      </c>
      <c r="I900" s="6">
        <f>(F900-G900)*C900</f>
        <v>3120</v>
      </c>
      <c r="J900" s="6">
        <f t="shared" si="691"/>
        <v>5460</v>
      </c>
    </row>
    <row r="901" spans="1:10" x14ac:dyDescent="0.25">
      <c r="A901" s="3">
        <v>42850</v>
      </c>
      <c r="B901" s="4" t="s">
        <v>181</v>
      </c>
      <c r="C901" s="5">
        <f t="shared" si="689"/>
        <v>1820</v>
      </c>
      <c r="D901" s="5" t="s">
        <v>11</v>
      </c>
      <c r="E901" s="6">
        <v>164.75</v>
      </c>
      <c r="F901" s="6">
        <v>166</v>
      </c>
      <c r="G901" s="6">
        <v>0</v>
      </c>
      <c r="H901" s="6">
        <f t="shared" ref="H901" si="693">(F901-E901)*C901</f>
        <v>2275</v>
      </c>
      <c r="I901" s="6">
        <v>0</v>
      </c>
      <c r="J901" s="6">
        <f t="shared" si="691"/>
        <v>2275</v>
      </c>
    </row>
    <row r="902" spans="1:10" x14ac:dyDescent="0.25">
      <c r="A902" s="3">
        <v>42850</v>
      </c>
      <c r="B902" s="4" t="s">
        <v>238</v>
      </c>
      <c r="C902" s="5">
        <f>MROUND(300000/E902,10)</f>
        <v>1920</v>
      </c>
      <c r="D902" s="5" t="s">
        <v>13</v>
      </c>
      <c r="E902" s="6">
        <v>156.5</v>
      </c>
      <c r="F902" s="6">
        <v>155.5</v>
      </c>
      <c r="G902" s="6">
        <v>154</v>
      </c>
      <c r="H902" s="6">
        <f>(E902-F902)*C902</f>
        <v>1920</v>
      </c>
      <c r="I902" s="6">
        <f>(F902-G902)*C902</f>
        <v>2880</v>
      </c>
      <c r="J902" s="6">
        <f t="shared" si="691"/>
        <v>4800</v>
      </c>
    </row>
    <row r="903" spans="1:10" x14ac:dyDescent="0.25">
      <c r="A903" s="3">
        <v>42849</v>
      </c>
      <c r="B903" s="4" t="s">
        <v>80</v>
      </c>
      <c r="C903" s="5">
        <f t="shared" ref="C903:C906" si="694">MROUND(300000/E903,10)</f>
        <v>380</v>
      </c>
      <c r="D903" s="5" t="s">
        <v>11</v>
      </c>
      <c r="E903" s="6">
        <v>792</v>
      </c>
      <c r="F903" s="6">
        <v>797</v>
      </c>
      <c r="G903" s="6">
        <v>801.5</v>
      </c>
      <c r="H903" s="6">
        <f t="shared" ref="H903:H904" si="695">(F903-E903)*C903</f>
        <v>1900</v>
      </c>
      <c r="I903" s="6">
        <f>(G903-F903)*C903</f>
        <v>1710</v>
      </c>
      <c r="J903" s="6">
        <f t="shared" si="691"/>
        <v>3610</v>
      </c>
    </row>
    <row r="904" spans="1:10" x14ac:dyDescent="0.25">
      <c r="A904" s="3">
        <v>42849</v>
      </c>
      <c r="B904" s="4" t="s">
        <v>123</v>
      </c>
      <c r="C904" s="5">
        <f t="shared" si="694"/>
        <v>1080</v>
      </c>
      <c r="D904" s="5" t="s">
        <v>11</v>
      </c>
      <c r="E904" s="6">
        <v>278.5</v>
      </c>
      <c r="F904" s="6">
        <v>280.5</v>
      </c>
      <c r="G904" s="6">
        <v>0</v>
      </c>
      <c r="H904" s="6">
        <f t="shared" si="695"/>
        <v>2160</v>
      </c>
      <c r="I904" s="6">
        <v>0</v>
      </c>
      <c r="J904" s="6">
        <f t="shared" si="691"/>
        <v>2160</v>
      </c>
    </row>
    <row r="905" spans="1:10" x14ac:dyDescent="0.25">
      <c r="A905" s="3">
        <v>42849</v>
      </c>
      <c r="B905" s="4" t="s">
        <v>239</v>
      </c>
      <c r="C905" s="5">
        <f t="shared" si="694"/>
        <v>1480</v>
      </c>
      <c r="D905" s="5" t="s">
        <v>11</v>
      </c>
      <c r="E905" s="6">
        <v>203</v>
      </c>
      <c r="F905" s="6">
        <v>201</v>
      </c>
      <c r="G905" s="6">
        <v>0</v>
      </c>
      <c r="H905" s="6">
        <f>(F905-E905)*C905</f>
        <v>-2960</v>
      </c>
      <c r="I905" s="6">
        <v>0</v>
      </c>
      <c r="J905" s="6">
        <f t="shared" si="691"/>
        <v>-2960</v>
      </c>
    </row>
    <row r="906" spans="1:10" x14ac:dyDescent="0.25">
      <c r="A906" s="3">
        <v>42846</v>
      </c>
      <c r="B906" s="4" t="s">
        <v>121</v>
      </c>
      <c r="C906" s="5">
        <f t="shared" si="694"/>
        <v>2660</v>
      </c>
      <c r="D906" s="5" t="s">
        <v>11</v>
      </c>
      <c r="E906" s="6">
        <v>112.75</v>
      </c>
      <c r="F906" s="6">
        <v>113.75</v>
      </c>
      <c r="G906" s="6">
        <v>114.25</v>
      </c>
      <c r="H906" s="6">
        <f t="shared" ref="H906" si="696">(F906-E906)*C906</f>
        <v>2660</v>
      </c>
      <c r="I906" s="6">
        <f>(G906-F906)*C906</f>
        <v>1330</v>
      </c>
      <c r="J906" s="6">
        <f t="shared" si="691"/>
        <v>3990</v>
      </c>
    </row>
    <row r="907" spans="1:10" x14ac:dyDescent="0.25">
      <c r="A907" s="3">
        <v>42846</v>
      </c>
      <c r="B907" s="4" t="s">
        <v>87</v>
      </c>
      <c r="C907" s="5">
        <f>MROUND(300000/E907,10)</f>
        <v>520</v>
      </c>
      <c r="D907" s="5" t="s">
        <v>13</v>
      </c>
      <c r="E907" s="6">
        <v>573</v>
      </c>
      <c r="F907" s="6">
        <v>571</v>
      </c>
      <c r="G907" s="6">
        <v>568</v>
      </c>
      <c r="H907" s="6">
        <f>(E907-F907)*C907</f>
        <v>1040</v>
      </c>
      <c r="I907" s="6">
        <f>(F907-G907)*C907</f>
        <v>1560</v>
      </c>
      <c r="J907" s="6">
        <f t="shared" si="691"/>
        <v>2600</v>
      </c>
    </row>
    <row r="908" spans="1:10" x14ac:dyDescent="0.25">
      <c r="A908" s="3">
        <v>42845</v>
      </c>
      <c r="B908" s="4" t="s">
        <v>39</v>
      </c>
      <c r="C908" s="5">
        <f t="shared" ref="C908:C910" si="697">MROUND(300000/E908,10)</f>
        <v>530</v>
      </c>
      <c r="D908" s="5" t="s">
        <v>11</v>
      </c>
      <c r="E908" s="6">
        <v>567</v>
      </c>
      <c r="F908" s="6">
        <v>570</v>
      </c>
      <c r="G908" s="6">
        <v>574</v>
      </c>
      <c r="H908" s="6">
        <f t="shared" ref="H908:H910" si="698">(F908-E908)*C908</f>
        <v>1590</v>
      </c>
      <c r="I908" s="6">
        <f>(G908-F908)*C908</f>
        <v>2120</v>
      </c>
      <c r="J908" s="6">
        <f t="shared" si="691"/>
        <v>3710</v>
      </c>
    </row>
    <row r="909" spans="1:10" x14ac:dyDescent="0.25">
      <c r="A909" s="3">
        <v>42845</v>
      </c>
      <c r="B909" s="4" t="s">
        <v>240</v>
      </c>
      <c r="C909" s="5">
        <f t="shared" si="697"/>
        <v>190</v>
      </c>
      <c r="D909" s="5" t="s">
        <v>11</v>
      </c>
      <c r="E909" s="6">
        <v>1607</v>
      </c>
      <c r="F909" s="6">
        <v>1615</v>
      </c>
      <c r="G909" s="6">
        <v>1624</v>
      </c>
      <c r="H909" s="6">
        <f t="shared" si="698"/>
        <v>1520</v>
      </c>
      <c r="I909" s="6">
        <f>(G909-F909)*C909</f>
        <v>1710</v>
      </c>
      <c r="J909" s="6">
        <f t="shared" si="691"/>
        <v>3230</v>
      </c>
    </row>
    <row r="910" spans="1:10" x14ac:dyDescent="0.25">
      <c r="A910" s="3">
        <v>42844</v>
      </c>
      <c r="B910" s="4" t="s">
        <v>77</v>
      </c>
      <c r="C910" s="5">
        <f t="shared" si="697"/>
        <v>760</v>
      </c>
      <c r="D910" s="5" t="s">
        <v>11</v>
      </c>
      <c r="E910" s="6">
        <v>396.5</v>
      </c>
      <c r="F910" s="6">
        <v>396.5</v>
      </c>
      <c r="G910" s="6">
        <v>0</v>
      </c>
      <c r="H910" s="6">
        <f t="shared" si="698"/>
        <v>0</v>
      </c>
      <c r="I910" s="6">
        <v>0</v>
      </c>
      <c r="J910" s="6">
        <f t="shared" si="691"/>
        <v>0</v>
      </c>
    </row>
    <row r="911" spans="1:10" x14ac:dyDescent="0.25">
      <c r="A911" s="3">
        <v>42844</v>
      </c>
      <c r="B911" s="4" t="s">
        <v>241</v>
      </c>
      <c r="C911" s="5">
        <f>MROUND(300000/E911,10)</f>
        <v>1990</v>
      </c>
      <c r="D911" s="5" t="s">
        <v>13</v>
      </c>
      <c r="E911" s="6">
        <v>151</v>
      </c>
      <c r="F911" s="6">
        <v>149.5</v>
      </c>
      <c r="G911" s="6">
        <v>148.5</v>
      </c>
      <c r="H911" s="6">
        <f>(E911-F911)*C911</f>
        <v>2985</v>
      </c>
      <c r="I911" s="6">
        <f>(F911-G911)*C911</f>
        <v>1990</v>
      </c>
      <c r="J911" s="6">
        <f t="shared" si="691"/>
        <v>4975</v>
      </c>
    </row>
    <row r="912" spans="1:10" x14ac:dyDescent="0.25">
      <c r="A912" s="3">
        <v>42844</v>
      </c>
      <c r="B912" s="4" t="s">
        <v>152</v>
      </c>
      <c r="C912" s="5">
        <f t="shared" ref="C912:C923" si="699">MROUND(300000/E912,10)</f>
        <v>1370</v>
      </c>
      <c r="D912" s="5" t="s">
        <v>11</v>
      </c>
      <c r="E912" s="6">
        <v>218.5</v>
      </c>
      <c r="F912" s="6">
        <v>220</v>
      </c>
      <c r="G912" s="6">
        <v>222</v>
      </c>
      <c r="H912" s="6">
        <f t="shared" ref="H912:H923" si="700">(F912-E912)*C912</f>
        <v>2055</v>
      </c>
      <c r="I912" s="6">
        <f>(G912-F912)*C912</f>
        <v>2740</v>
      </c>
      <c r="J912" s="6">
        <f t="shared" si="691"/>
        <v>4795</v>
      </c>
    </row>
    <row r="913" spans="1:10" x14ac:dyDescent="0.25">
      <c r="A913" s="3">
        <v>42843</v>
      </c>
      <c r="B913" s="4" t="s">
        <v>242</v>
      </c>
      <c r="C913" s="5">
        <f t="shared" si="699"/>
        <v>2160</v>
      </c>
      <c r="D913" s="5" t="s">
        <v>11</v>
      </c>
      <c r="E913" s="6">
        <v>139</v>
      </c>
      <c r="F913" s="6">
        <v>140</v>
      </c>
      <c r="G913" s="6">
        <v>0</v>
      </c>
      <c r="H913" s="6">
        <f t="shared" si="700"/>
        <v>2160</v>
      </c>
      <c r="I913" s="6">
        <v>0</v>
      </c>
      <c r="J913" s="6">
        <f t="shared" si="691"/>
        <v>2160</v>
      </c>
    </row>
    <row r="914" spans="1:10" x14ac:dyDescent="0.25">
      <c r="A914" s="3">
        <v>42843</v>
      </c>
      <c r="B914" s="4" t="s">
        <v>235</v>
      </c>
      <c r="C914" s="5">
        <f t="shared" si="699"/>
        <v>750</v>
      </c>
      <c r="D914" s="5" t="s">
        <v>11</v>
      </c>
      <c r="E914" s="6">
        <v>398.75</v>
      </c>
      <c r="F914" s="6">
        <v>396</v>
      </c>
      <c r="G914" s="6">
        <v>0</v>
      </c>
      <c r="H914" s="6">
        <f t="shared" si="700"/>
        <v>-2062.5</v>
      </c>
      <c r="I914" s="6">
        <v>0</v>
      </c>
      <c r="J914" s="6">
        <f t="shared" si="691"/>
        <v>-2062.5</v>
      </c>
    </row>
    <row r="915" spans="1:10" x14ac:dyDescent="0.25">
      <c r="A915" s="3">
        <v>42843</v>
      </c>
      <c r="B915" s="4" t="s">
        <v>243</v>
      </c>
      <c r="C915" s="5">
        <f t="shared" si="699"/>
        <v>1570</v>
      </c>
      <c r="D915" s="5" t="s">
        <v>11</v>
      </c>
      <c r="E915" s="6">
        <v>191.5</v>
      </c>
      <c r="F915" s="6">
        <v>190</v>
      </c>
      <c r="G915" s="6">
        <v>0</v>
      </c>
      <c r="H915" s="6">
        <f t="shared" si="700"/>
        <v>-2355</v>
      </c>
      <c r="I915" s="6">
        <v>0</v>
      </c>
      <c r="J915" s="6">
        <f t="shared" si="691"/>
        <v>-2355</v>
      </c>
    </row>
    <row r="916" spans="1:10" x14ac:dyDescent="0.25">
      <c r="A916" s="3">
        <v>42842</v>
      </c>
      <c r="B916" s="4" t="s">
        <v>197</v>
      </c>
      <c r="C916" s="5">
        <f t="shared" si="699"/>
        <v>930</v>
      </c>
      <c r="D916" s="5" t="s">
        <v>11</v>
      </c>
      <c r="E916" s="6">
        <v>323.25</v>
      </c>
      <c r="F916" s="6">
        <v>325.25</v>
      </c>
      <c r="G916" s="6">
        <v>327</v>
      </c>
      <c r="H916" s="6">
        <f t="shared" si="700"/>
        <v>1860</v>
      </c>
      <c r="I916" s="6">
        <f>(G916-F916)*C916</f>
        <v>1627.5</v>
      </c>
      <c r="J916" s="6">
        <f t="shared" si="691"/>
        <v>3487.5</v>
      </c>
    </row>
    <row r="917" spans="1:10" x14ac:dyDescent="0.25">
      <c r="A917" s="3">
        <v>42842</v>
      </c>
      <c r="B917" s="4" t="s">
        <v>158</v>
      </c>
      <c r="C917" s="5">
        <f t="shared" si="699"/>
        <v>1250</v>
      </c>
      <c r="D917" s="5" t="s">
        <v>11</v>
      </c>
      <c r="E917" s="6">
        <v>240.25</v>
      </c>
      <c r="F917" s="6">
        <v>242</v>
      </c>
      <c r="G917" s="6">
        <v>0</v>
      </c>
      <c r="H917" s="6">
        <f t="shared" si="700"/>
        <v>2187.5</v>
      </c>
      <c r="I917" s="6">
        <v>0</v>
      </c>
      <c r="J917" s="6">
        <f t="shared" si="691"/>
        <v>2187.5</v>
      </c>
    </row>
    <row r="918" spans="1:10" x14ac:dyDescent="0.25">
      <c r="A918" s="3">
        <v>42838</v>
      </c>
      <c r="B918" s="4" t="s">
        <v>217</v>
      </c>
      <c r="C918" s="5">
        <f t="shared" si="699"/>
        <v>1920</v>
      </c>
      <c r="D918" s="5" t="s">
        <v>11</v>
      </c>
      <c r="E918" s="6">
        <v>156.30000000000001</v>
      </c>
      <c r="F918" s="6">
        <v>157.30000000000001</v>
      </c>
      <c r="G918" s="6">
        <v>0</v>
      </c>
      <c r="H918" s="6">
        <f t="shared" si="700"/>
        <v>1920</v>
      </c>
      <c r="I918" s="6">
        <v>0</v>
      </c>
      <c r="J918" s="6">
        <f t="shared" si="691"/>
        <v>1920</v>
      </c>
    </row>
    <row r="919" spans="1:10" x14ac:dyDescent="0.25">
      <c r="A919" s="3">
        <v>42838</v>
      </c>
      <c r="B919" s="4" t="s">
        <v>242</v>
      </c>
      <c r="C919" s="5">
        <f t="shared" si="699"/>
        <v>2160</v>
      </c>
      <c r="D919" s="5" t="s">
        <v>11</v>
      </c>
      <c r="E919" s="6">
        <v>138.75</v>
      </c>
      <c r="F919" s="6">
        <v>139.75</v>
      </c>
      <c r="G919" s="6">
        <v>140.75</v>
      </c>
      <c r="H919" s="6">
        <f t="shared" si="700"/>
        <v>2160</v>
      </c>
      <c r="I919" s="6">
        <f>(G919-F919)*C919</f>
        <v>2160</v>
      </c>
      <c r="J919" s="6">
        <f t="shared" si="691"/>
        <v>4320</v>
      </c>
    </row>
    <row r="920" spans="1:10" x14ac:dyDescent="0.25">
      <c r="A920" s="3">
        <v>42837</v>
      </c>
      <c r="B920" s="4" t="s">
        <v>31</v>
      </c>
      <c r="C920" s="5">
        <f t="shared" si="699"/>
        <v>620</v>
      </c>
      <c r="D920" s="5" t="s">
        <v>11</v>
      </c>
      <c r="E920" s="6">
        <v>480.5</v>
      </c>
      <c r="F920" s="6">
        <v>483.5</v>
      </c>
      <c r="G920" s="6">
        <v>487.5</v>
      </c>
      <c r="H920" s="6">
        <f t="shared" si="700"/>
        <v>1860</v>
      </c>
      <c r="I920" s="6">
        <f>(G920-F920)*C920</f>
        <v>2480</v>
      </c>
      <c r="J920" s="6">
        <f t="shared" si="691"/>
        <v>4340</v>
      </c>
    </row>
    <row r="921" spans="1:10" x14ac:dyDescent="0.25">
      <c r="A921" s="3">
        <v>42837</v>
      </c>
      <c r="B921" s="4" t="s">
        <v>217</v>
      </c>
      <c r="C921" s="5">
        <f t="shared" si="699"/>
        <v>1950</v>
      </c>
      <c r="D921" s="5" t="s">
        <v>11</v>
      </c>
      <c r="E921" s="6">
        <v>153.5</v>
      </c>
      <c r="F921" s="6">
        <v>154.5</v>
      </c>
      <c r="G921" s="6">
        <v>156</v>
      </c>
      <c r="H921" s="6">
        <f t="shared" si="700"/>
        <v>1950</v>
      </c>
      <c r="I921" s="6">
        <f>(G921-F921)*C921</f>
        <v>2925</v>
      </c>
      <c r="J921" s="6">
        <f t="shared" si="691"/>
        <v>4875</v>
      </c>
    </row>
    <row r="922" spans="1:10" x14ac:dyDescent="0.25">
      <c r="A922" s="3">
        <v>42836</v>
      </c>
      <c r="B922" s="4" t="s">
        <v>121</v>
      </c>
      <c r="C922" s="5">
        <f t="shared" si="699"/>
        <v>2360</v>
      </c>
      <c r="D922" s="5" t="s">
        <v>11</v>
      </c>
      <c r="E922" s="6">
        <v>127.25</v>
      </c>
      <c r="F922" s="6">
        <v>127.25</v>
      </c>
      <c r="G922" s="6">
        <v>0</v>
      </c>
      <c r="H922" s="6">
        <f t="shared" si="700"/>
        <v>0</v>
      </c>
      <c r="I922" s="6">
        <v>0</v>
      </c>
      <c r="J922" s="6">
        <f t="shared" si="691"/>
        <v>0</v>
      </c>
    </row>
    <row r="923" spans="1:10" x14ac:dyDescent="0.25">
      <c r="A923" s="3">
        <v>42836</v>
      </c>
      <c r="B923" s="4" t="s">
        <v>244</v>
      </c>
      <c r="C923" s="5">
        <f t="shared" si="699"/>
        <v>490</v>
      </c>
      <c r="D923" s="5" t="s">
        <v>11</v>
      </c>
      <c r="E923" s="6">
        <v>609</v>
      </c>
      <c r="F923" s="6">
        <v>613</v>
      </c>
      <c r="G923" s="6">
        <v>619</v>
      </c>
      <c r="H923" s="6">
        <f t="shared" si="700"/>
        <v>1960</v>
      </c>
      <c r="I923" s="6">
        <f>(G923-F923)*C923</f>
        <v>2940</v>
      </c>
      <c r="J923" s="6">
        <f t="shared" si="691"/>
        <v>4900</v>
      </c>
    </row>
    <row r="924" spans="1:10" x14ac:dyDescent="0.25">
      <c r="A924" s="3">
        <v>42835</v>
      </c>
      <c r="B924" s="4" t="s">
        <v>48</v>
      </c>
      <c r="C924" s="5">
        <f>MROUND(300000/E924,10)</f>
        <v>1990</v>
      </c>
      <c r="D924" s="5" t="s">
        <v>13</v>
      </c>
      <c r="E924" s="6">
        <v>150.80000000000001</v>
      </c>
      <c r="F924" s="6">
        <v>149.80000000000001</v>
      </c>
      <c r="G924" s="6">
        <v>0</v>
      </c>
      <c r="H924" s="6">
        <f>(E924-F924)*C924</f>
        <v>1990</v>
      </c>
      <c r="I924" s="6">
        <v>0</v>
      </c>
      <c r="J924" s="6">
        <f t="shared" si="691"/>
        <v>1990</v>
      </c>
    </row>
    <row r="925" spans="1:10" x14ac:dyDescent="0.25">
      <c r="A925" s="3">
        <v>42835</v>
      </c>
      <c r="B925" s="4" t="s">
        <v>242</v>
      </c>
      <c r="C925" s="5">
        <f t="shared" ref="C925:C929" si="701">MROUND(300000/E925,10)</f>
        <v>2160</v>
      </c>
      <c r="D925" s="5" t="s">
        <v>11</v>
      </c>
      <c r="E925" s="6">
        <v>139</v>
      </c>
      <c r="F925" s="6">
        <v>140</v>
      </c>
      <c r="G925" s="6">
        <v>0</v>
      </c>
      <c r="H925" s="6">
        <f t="shared" ref="H925:H929" si="702">(F925-E925)*C925</f>
        <v>2160</v>
      </c>
      <c r="I925" s="6">
        <v>0</v>
      </c>
      <c r="J925" s="6">
        <f t="shared" si="691"/>
        <v>2160</v>
      </c>
    </row>
    <row r="926" spans="1:10" x14ac:dyDescent="0.25">
      <c r="A926" s="3">
        <v>42832</v>
      </c>
      <c r="B926" s="4" t="s">
        <v>217</v>
      </c>
      <c r="C926" s="5">
        <f t="shared" si="701"/>
        <v>2040</v>
      </c>
      <c r="D926" s="5" t="s">
        <v>11</v>
      </c>
      <c r="E926" s="6">
        <v>146.80000000000001</v>
      </c>
      <c r="F926" s="6">
        <v>145.30000000000001</v>
      </c>
      <c r="G926" s="6">
        <v>0</v>
      </c>
      <c r="H926" s="6">
        <f t="shared" si="702"/>
        <v>-3060</v>
      </c>
      <c r="I926" s="6">
        <v>0</v>
      </c>
      <c r="J926" s="6">
        <f t="shared" si="691"/>
        <v>-3060</v>
      </c>
    </row>
    <row r="927" spans="1:10" x14ac:dyDescent="0.25">
      <c r="A927" s="3">
        <v>42832</v>
      </c>
      <c r="B927" s="4" t="s">
        <v>190</v>
      </c>
      <c r="C927" s="5">
        <f t="shared" si="701"/>
        <v>1600</v>
      </c>
      <c r="D927" s="5" t="s">
        <v>11</v>
      </c>
      <c r="E927" s="6">
        <v>187.9</v>
      </c>
      <c r="F927" s="6">
        <v>185.65</v>
      </c>
      <c r="G927" s="6">
        <v>0</v>
      </c>
      <c r="H927" s="6">
        <f t="shared" si="702"/>
        <v>-3600</v>
      </c>
      <c r="I927" s="6">
        <v>0</v>
      </c>
      <c r="J927" s="6">
        <f t="shared" si="691"/>
        <v>-3600</v>
      </c>
    </row>
    <row r="928" spans="1:10" x14ac:dyDescent="0.25">
      <c r="A928" s="3">
        <v>42831</v>
      </c>
      <c r="B928" s="4" t="s">
        <v>36</v>
      </c>
      <c r="C928" s="5">
        <f t="shared" si="701"/>
        <v>4650</v>
      </c>
      <c r="D928" s="5" t="s">
        <v>11</v>
      </c>
      <c r="E928" s="6">
        <v>64.5</v>
      </c>
      <c r="F928" s="6">
        <v>65</v>
      </c>
      <c r="G928" s="6">
        <v>66</v>
      </c>
      <c r="H928" s="6">
        <f t="shared" si="702"/>
        <v>2325</v>
      </c>
      <c r="I928" s="6">
        <f>(G928-F928)*C928</f>
        <v>4650</v>
      </c>
      <c r="J928" s="6">
        <f t="shared" si="691"/>
        <v>6975</v>
      </c>
    </row>
    <row r="929" spans="1:10" x14ac:dyDescent="0.25">
      <c r="A929" s="3">
        <v>42831</v>
      </c>
      <c r="B929" s="4" t="s">
        <v>96</v>
      </c>
      <c r="C929" s="5">
        <f t="shared" si="701"/>
        <v>1280</v>
      </c>
      <c r="D929" s="5" t="s">
        <v>11</v>
      </c>
      <c r="E929" s="6">
        <v>233.75</v>
      </c>
      <c r="F929" s="6">
        <v>231.5</v>
      </c>
      <c r="G929" s="6">
        <v>0</v>
      </c>
      <c r="H929" s="6">
        <f t="shared" si="702"/>
        <v>-2880</v>
      </c>
      <c r="I929" s="6">
        <v>0</v>
      </c>
      <c r="J929" s="6">
        <f t="shared" si="691"/>
        <v>-2880</v>
      </c>
    </row>
    <row r="930" spans="1:10" x14ac:dyDescent="0.25">
      <c r="A930" s="3">
        <v>42831</v>
      </c>
      <c r="B930" s="4" t="s">
        <v>68</v>
      </c>
      <c r="C930" s="5">
        <f>MROUND(300000/E930,10)</f>
        <v>280</v>
      </c>
      <c r="D930" s="5" t="s">
        <v>13</v>
      </c>
      <c r="E930" s="6">
        <v>1079</v>
      </c>
      <c r="F930" s="6">
        <v>1072</v>
      </c>
      <c r="G930" s="6">
        <v>1064</v>
      </c>
      <c r="H930" s="6">
        <f>(E930-F930)*C930</f>
        <v>1960</v>
      </c>
      <c r="I930" s="6">
        <f>(F930-G930)*C930</f>
        <v>2240</v>
      </c>
      <c r="J930" s="6">
        <f t="shared" si="691"/>
        <v>4200</v>
      </c>
    </row>
    <row r="931" spans="1:10" x14ac:dyDescent="0.25">
      <c r="A931" s="3">
        <v>42830</v>
      </c>
      <c r="B931" s="4" t="s">
        <v>239</v>
      </c>
      <c r="C931" s="5">
        <f t="shared" ref="C931:C934" si="703">MROUND(300000/E931,10)</f>
        <v>1840</v>
      </c>
      <c r="D931" s="5" t="s">
        <v>11</v>
      </c>
      <c r="E931" s="6">
        <v>163</v>
      </c>
      <c r="F931" s="6">
        <v>163.80000000000001</v>
      </c>
      <c r="G931" s="6">
        <v>0</v>
      </c>
      <c r="H931" s="6">
        <f t="shared" ref="H931:H934" si="704">(F931-E931)*C931</f>
        <v>1472.0000000000209</v>
      </c>
      <c r="I931" s="6">
        <v>0</v>
      </c>
      <c r="J931" s="6">
        <f t="shared" si="691"/>
        <v>1472.0000000000209</v>
      </c>
    </row>
    <row r="932" spans="1:10" x14ac:dyDescent="0.25">
      <c r="A932" s="3">
        <v>42830</v>
      </c>
      <c r="B932" s="4" t="s">
        <v>222</v>
      </c>
      <c r="C932" s="5">
        <f t="shared" si="703"/>
        <v>1800</v>
      </c>
      <c r="D932" s="5" t="s">
        <v>11</v>
      </c>
      <c r="E932" s="6">
        <v>166.5</v>
      </c>
      <c r="F932" s="6">
        <v>167.5</v>
      </c>
      <c r="G932" s="6">
        <v>169</v>
      </c>
      <c r="H932" s="6">
        <f t="shared" si="704"/>
        <v>1800</v>
      </c>
      <c r="I932" s="6">
        <f>(G932-F932)*C932</f>
        <v>2700</v>
      </c>
      <c r="J932" s="6">
        <f t="shared" si="691"/>
        <v>4500</v>
      </c>
    </row>
    <row r="933" spans="1:10" x14ac:dyDescent="0.25">
      <c r="A933" s="3">
        <v>42828</v>
      </c>
      <c r="B933" s="4" t="s">
        <v>131</v>
      </c>
      <c r="C933" s="5">
        <f t="shared" si="703"/>
        <v>1020</v>
      </c>
      <c r="D933" s="5" t="s">
        <v>11</v>
      </c>
      <c r="E933" s="6">
        <v>294.25</v>
      </c>
      <c r="F933" s="6">
        <v>296</v>
      </c>
      <c r="G933" s="6">
        <v>298.75</v>
      </c>
      <c r="H933" s="6">
        <f t="shared" si="704"/>
        <v>1785</v>
      </c>
      <c r="I933" s="6">
        <f>(G933-F933)*C933</f>
        <v>2805</v>
      </c>
      <c r="J933" s="6">
        <f t="shared" si="691"/>
        <v>4590</v>
      </c>
    </row>
    <row r="934" spans="1:10" x14ac:dyDescent="0.25">
      <c r="A934" s="3">
        <v>42828</v>
      </c>
      <c r="B934" s="4" t="s">
        <v>245</v>
      </c>
      <c r="C934" s="5">
        <f t="shared" si="703"/>
        <v>550</v>
      </c>
      <c r="D934" s="5" t="s">
        <v>11</v>
      </c>
      <c r="E934" s="6">
        <v>545</v>
      </c>
      <c r="F934" s="6">
        <v>548</v>
      </c>
      <c r="G934" s="6">
        <v>553</v>
      </c>
      <c r="H934" s="6">
        <f t="shared" si="704"/>
        <v>1650</v>
      </c>
      <c r="I934" s="6">
        <f>(G934-F934)*C934</f>
        <v>2750</v>
      </c>
      <c r="J934" s="6">
        <f t="shared" si="691"/>
        <v>4400</v>
      </c>
    </row>
    <row r="935" spans="1:10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</row>
    <row r="936" spans="1:10" x14ac:dyDescent="0.25">
      <c r="A936" s="3">
        <v>42825</v>
      </c>
      <c r="B936" s="4" t="s">
        <v>81</v>
      </c>
      <c r="C936" s="5">
        <f>MROUND(300000/E936,10)</f>
        <v>1950</v>
      </c>
      <c r="D936" s="5" t="s">
        <v>11</v>
      </c>
      <c r="E936" s="6">
        <v>154</v>
      </c>
      <c r="F936" s="6">
        <v>155</v>
      </c>
      <c r="G936" s="6">
        <v>156.5</v>
      </c>
      <c r="H936" s="6">
        <f>(F936-E936)*C936</f>
        <v>1950</v>
      </c>
      <c r="I936" s="6">
        <f>(G936-F936)*C936</f>
        <v>2925</v>
      </c>
      <c r="J936" s="6">
        <f t="shared" ref="J936:J972" si="705">+I936+H936</f>
        <v>4875</v>
      </c>
    </row>
    <row r="937" spans="1:10" x14ac:dyDescent="0.25">
      <c r="A937" s="3">
        <v>42825</v>
      </c>
      <c r="B937" s="4" t="s">
        <v>38</v>
      </c>
      <c r="C937" s="5">
        <f t="shared" ref="C937:C942" si="706">MROUND(300000/E937,10)</f>
        <v>580</v>
      </c>
      <c r="D937" s="5" t="s">
        <v>11</v>
      </c>
      <c r="E937" s="6">
        <v>515</v>
      </c>
      <c r="F937" s="6">
        <v>519</v>
      </c>
      <c r="G937" s="6">
        <v>0</v>
      </c>
      <c r="H937" s="6">
        <f t="shared" ref="H937:H942" si="707">(F937-E937)*C937</f>
        <v>2320</v>
      </c>
      <c r="I937" s="6">
        <v>0</v>
      </c>
      <c r="J937" s="6">
        <f t="shared" si="705"/>
        <v>2320</v>
      </c>
    </row>
    <row r="938" spans="1:10" x14ac:dyDescent="0.25">
      <c r="A938" s="3">
        <v>42825</v>
      </c>
      <c r="B938" s="4" t="s">
        <v>102</v>
      </c>
      <c r="C938" s="5">
        <f t="shared" si="706"/>
        <v>600</v>
      </c>
      <c r="D938" s="5" t="s">
        <v>11</v>
      </c>
      <c r="E938" s="6">
        <v>501</v>
      </c>
      <c r="F938" s="6">
        <v>496</v>
      </c>
      <c r="G938" s="6">
        <v>0</v>
      </c>
      <c r="H938" s="6">
        <f t="shared" si="707"/>
        <v>-3000</v>
      </c>
      <c r="I938" s="6">
        <v>0</v>
      </c>
      <c r="J938" s="6">
        <f t="shared" si="705"/>
        <v>-3000</v>
      </c>
    </row>
    <row r="939" spans="1:10" x14ac:dyDescent="0.25">
      <c r="A939" s="3">
        <v>42824</v>
      </c>
      <c r="B939" s="4" t="s">
        <v>121</v>
      </c>
      <c r="C939" s="5">
        <f t="shared" si="706"/>
        <v>2540</v>
      </c>
      <c r="D939" s="5" t="s">
        <v>11</v>
      </c>
      <c r="E939" s="6">
        <v>117.9</v>
      </c>
      <c r="F939" s="6">
        <v>118.9</v>
      </c>
      <c r="G939" s="6">
        <v>119.75</v>
      </c>
      <c r="H939" s="6">
        <f t="shared" si="707"/>
        <v>2540</v>
      </c>
      <c r="I939" s="6">
        <f>(G939-F939)*C939</f>
        <v>2158.9999999999854</v>
      </c>
      <c r="J939" s="6">
        <f t="shared" si="705"/>
        <v>4698.9999999999854</v>
      </c>
    </row>
    <row r="940" spans="1:10" x14ac:dyDescent="0.25">
      <c r="A940" s="3">
        <v>42824</v>
      </c>
      <c r="B940" s="4" t="s">
        <v>246</v>
      </c>
      <c r="C940" s="5">
        <f t="shared" si="706"/>
        <v>280</v>
      </c>
      <c r="D940" s="5" t="s">
        <v>11</v>
      </c>
      <c r="E940" s="6">
        <v>1064</v>
      </c>
      <c r="F940" s="6">
        <v>1070</v>
      </c>
      <c r="G940" s="6">
        <v>1072.75</v>
      </c>
      <c r="H940" s="6">
        <f t="shared" si="707"/>
        <v>1680</v>
      </c>
      <c r="I940" s="6">
        <v>0</v>
      </c>
      <c r="J940" s="6">
        <f t="shared" si="705"/>
        <v>1680</v>
      </c>
    </row>
    <row r="941" spans="1:10" x14ac:dyDescent="0.25">
      <c r="A941" s="3">
        <v>42824</v>
      </c>
      <c r="B941" s="4" t="s">
        <v>45</v>
      </c>
      <c r="C941" s="5">
        <f t="shared" si="706"/>
        <v>2840</v>
      </c>
      <c r="D941" s="5" t="s">
        <v>11</v>
      </c>
      <c r="E941" s="6">
        <v>105.75</v>
      </c>
      <c r="F941" s="6">
        <v>104.75</v>
      </c>
      <c r="G941" s="6">
        <v>0</v>
      </c>
      <c r="H941" s="6">
        <f t="shared" si="707"/>
        <v>-2840</v>
      </c>
      <c r="I941" s="6">
        <v>0</v>
      </c>
      <c r="J941" s="6">
        <f t="shared" si="705"/>
        <v>-2840</v>
      </c>
    </row>
    <row r="942" spans="1:10" x14ac:dyDescent="0.25">
      <c r="A942" s="3">
        <v>42824</v>
      </c>
      <c r="B942" s="4" t="s">
        <v>191</v>
      </c>
      <c r="C942" s="5">
        <f t="shared" si="706"/>
        <v>1860</v>
      </c>
      <c r="D942" s="5" t="s">
        <v>11</v>
      </c>
      <c r="E942" s="6">
        <v>161.25</v>
      </c>
      <c r="F942" s="6">
        <v>159.75</v>
      </c>
      <c r="G942" s="6">
        <v>0</v>
      </c>
      <c r="H942" s="6">
        <f t="shared" si="707"/>
        <v>-2790</v>
      </c>
      <c r="I942" s="6">
        <v>0</v>
      </c>
      <c r="J942" s="6">
        <f t="shared" si="705"/>
        <v>-2790</v>
      </c>
    </row>
    <row r="943" spans="1:10" x14ac:dyDescent="0.25">
      <c r="A943" s="3">
        <v>42823</v>
      </c>
      <c r="B943" s="4" t="s">
        <v>170</v>
      </c>
      <c r="C943" s="5">
        <f>MROUND(300000/E943,10)</f>
        <v>490</v>
      </c>
      <c r="D943" s="5" t="s">
        <v>11</v>
      </c>
      <c r="E943" s="6">
        <v>615</v>
      </c>
      <c r="F943" s="6">
        <v>617.5</v>
      </c>
      <c r="G943" s="6">
        <v>0</v>
      </c>
      <c r="H943" s="6">
        <f>(F943-E943)*C943</f>
        <v>1225</v>
      </c>
      <c r="I943" s="6">
        <v>0</v>
      </c>
      <c r="J943" s="6">
        <f t="shared" si="705"/>
        <v>1225</v>
      </c>
    </row>
    <row r="944" spans="1:10" x14ac:dyDescent="0.25">
      <c r="A944" s="3">
        <v>42823</v>
      </c>
      <c r="B944" s="4" t="s">
        <v>67</v>
      </c>
      <c r="C944" s="5">
        <f t="shared" ref="C944:C972" si="708">MROUND(300000/E944,10)</f>
        <v>280</v>
      </c>
      <c r="D944" s="5" t="s">
        <v>11</v>
      </c>
      <c r="E944" s="6">
        <v>1059</v>
      </c>
      <c r="F944" s="6">
        <v>1049</v>
      </c>
      <c r="G944" s="6">
        <v>0</v>
      </c>
      <c r="H944" s="6">
        <f t="shared" ref="H944:H949" si="709">(F944-E944)*C944</f>
        <v>-2800</v>
      </c>
      <c r="I944" s="6">
        <v>0</v>
      </c>
      <c r="J944" s="6">
        <f t="shared" si="705"/>
        <v>-2800</v>
      </c>
    </row>
    <row r="945" spans="1:10" x14ac:dyDescent="0.25">
      <c r="A945" s="3">
        <v>42822</v>
      </c>
      <c r="B945" s="4" t="s">
        <v>196</v>
      </c>
      <c r="C945" s="5">
        <f t="shared" si="708"/>
        <v>270</v>
      </c>
      <c r="D945" s="5" t="s">
        <v>11</v>
      </c>
      <c r="E945" s="6">
        <v>1127</v>
      </c>
      <c r="F945" s="6">
        <v>1137</v>
      </c>
      <c r="G945" s="6">
        <v>0</v>
      </c>
      <c r="H945" s="6">
        <f t="shared" si="709"/>
        <v>2700</v>
      </c>
      <c r="I945" s="6">
        <v>0</v>
      </c>
      <c r="J945" s="6">
        <f t="shared" si="705"/>
        <v>2700</v>
      </c>
    </row>
    <row r="946" spans="1:10" x14ac:dyDescent="0.25">
      <c r="A946" s="3">
        <v>42822</v>
      </c>
      <c r="B946" s="4" t="s">
        <v>153</v>
      </c>
      <c r="C946" s="5">
        <f t="shared" si="708"/>
        <v>660</v>
      </c>
      <c r="D946" s="5" t="s">
        <v>11</v>
      </c>
      <c r="E946" s="6">
        <v>451.15</v>
      </c>
      <c r="F946" s="6">
        <v>455.15</v>
      </c>
      <c r="G946" s="6">
        <v>0</v>
      </c>
      <c r="H946" s="6">
        <f t="shared" si="709"/>
        <v>2640</v>
      </c>
      <c r="I946" s="6">
        <v>0</v>
      </c>
      <c r="J946" s="6">
        <f t="shared" si="705"/>
        <v>2640</v>
      </c>
    </row>
    <row r="947" spans="1:10" x14ac:dyDescent="0.25">
      <c r="A947" s="3">
        <v>42821</v>
      </c>
      <c r="B947" s="4" t="s">
        <v>247</v>
      </c>
      <c r="C947" s="5">
        <f t="shared" si="708"/>
        <v>2950</v>
      </c>
      <c r="D947" s="5" t="s">
        <v>11</v>
      </c>
      <c r="E947" s="6">
        <v>101.75</v>
      </c>
      <c r="F947" s="6">
        <v>103.25</v>
      </c>
      <c r="G947" s="6">
        <v>104.6</v>
      </c>
      <c r="H947" s="6">
        <f t="shared" si="709"/>
        <v>4425</v>
      </c>
      <c r="I947" s="6">
        <f>(G947-F947)*C947</f>
        <v>3982.4999999999832</v>
      </c>
      <c r="J947" s="6">
        <f t="shared" si="705"/>
        <v>8407.4999999999836</v>
      </c>
    </row>
    <row r="948" spans="1:10" x14ac:dyDescent="0.25">
      <c r="A948" s="3">
        <v>42821</v>
      </c>
      <c r="B948" s="4" t="s">
        <v>242</v>
      </c>
      <c r="C948" s="5">
        <f t="shared" si="708"/>
        <v>2170</v>
      </c>
      <c r="D948" s="5" t="s">
        <v>11</v>
      </c>
      <c r="E948" s="6">
        <v>138.5</v>
      </c>
      <c r="F948" s="6">
        <v>139.75</v>
      </c>
      <c r="G948" s="6">
        <v>141.25</v>
      </c>
      <c r="H948" s="6">
        <f t="shared" si="709"/>
        <v>2712.5</v>
      </c>
      <c r="I948" s="6">
        <f>(G948-F948)*C948</f>
        <v>3255</v>
      </c>
      <c r="J948" s="6">
        <f t="shared" si="705"/>
        <v>5967.5</v>
      </c>
    </row>
    <row r="949" spans="1:10" x14ac:dyDescent="0.25">
      <c r="A949" s="3">
        <v>42818</v>
      </c>
      <c r="B949" s="4" t="s">
        <v>157</v>
      </c>
      <c r="C949" s="5">
        <f t="shared" si="708"/>
        <v>2150</v>
      </c>
      <c r="D949" s="5" t="s">
        <v>11</v>
      </c>
      <c r="E949" s="6">
        <v>139.4</v>
      </c>
      <c r="F949" s="6">
        <v>140.4</v>
      </c>
      <c r="G949" s="6">
        <v>0</v>
      </c>
      <c r="H949" s="6">
        <f t="shared" si="709"/>
        <v>2150</v>
      </c>
      <c r="I949" s="6">
        <v>0</v>
      </c>
      <c r="J949" s="6">
        <f t="shared" si="705"/>
        <v>2150</v>
      </c>
    </row>
    <row r="950" spans="1:10" x14ac:dyDescent="0.25">
      <c r="A950" s="3">
        <v>42818</v>
      </c>
      <c r="B950" s="4" t="s">
        <v>209</v>
      </c>
      <c r="C950" s="5">
        <f t="shared" si="708"/>
        <v>560</v>
      </c>
      <c r="D950" s="5" t="s">
        <v>13</v>
      </c>
      <c r="E950" s="6">
        <v>531</v>
      </c>
      <c r="F950" s="6">
        <v>526</v>
      </c>
      <c r="G950" s="6">
        <v>0</v>
      </c>
      <c r="H950" s="6">
        <f>(E950-F950)*C950</f>
        <v>2800</v>
      </c>
      <c r="I950" s="6">
        <v>0</v>
      </c>
      <c r="J950" s="6">
        <f t="shared" si="705"/>
        <v>2800</v>
      </c>
    </row>
    <row r="951" spans="1:10" x14ac:dyDescent="0.25">
      <c r="A951" s="3">
        <v>42817</v>
      </c>
      <c r="B951" s="4" t="s">
        <v>209</v>
      </c>
      <c r="C951" s="5">
        <f t="shared" si="708"/>
        <v>570</v>
      </c>
      <c r="D951" s="5" t="s">
        <v>11</v>
      </c>
      <c r="E951" s="6">
        <v>528</v>
      </c>
      <c r="F951" s="6">
        <v>533</v>
      </c>
      <c r="G951" s="6">
        <v>535.75</v>
      </c>
      <c r="H951" s="6">
        <f t="shared" ref="H951:H956" si="710">(F951-E951)*C951</f>
        <v>2850</v>
      </c>
      <c r="I951" s="6">
        <f>(G951-F951)*C951</f>
        <v>1567.5</v>
      </c>
      <c r="J951" s="6">
        <f t="shared" si="705"/>
        <v>4417.5</v>
      </c>
    </row>
    <row r="952" spans="1:10" x14ac:dyDescent="0.25">
      <c r="A952" s="3">
        <v>42817</v>
      </c>
      <c r="B952" s="4" t="s">
        <v>187</v>
      </c>
      <c r="C952" s="5">
        <f t="shared" si="708"/>
        <v>2040</v>
      </c>
      <c r="D952" s="5" t="s">
        <v>11</v>
      </c>
      <c r="E952" s="6">
        <v>146.75</v>
      </c>
      <c r="F952" s="6">
        <v>147.5</v>
      </c>
      <c r="G952" s="6">
        <v>0</v>
      </c>
      <c r="H952" s="6">
        <f t="shared" si="710"/>
        <v>1530</v>
      </c>
      <c r="I952" s="6">
        <v>0</v>
      </c>
      <c r="J952" s="6">
        <f t="shared" si="705"/>
        <v>1530</v>
      </c>
    </row>
    <row r="953" spans="1:10" x14ac:dyDescent="0.25">
      <c r="A953" s="3">
        <v>42817</v>
      </c>
      <c r="B953" s="4" t="s">
        <v>158</v>
      </c>
      <c r="C953" s="5">
        <f t="shared" si="708"/>
        <v>1120</v>
      </c>
      <c r="D953" s="5" t="s">
        <v>11</v>
      </c>
      <c r="E953" s="6">
        <v>268</v>
      </c>
      <c r="F953" s="6">
        <v>270</v>
      </c>
      <c r="G953" s="6">
        <v>0</v>
      </c>
      <c r="H953" s="6">
        <f t="shared" si="710"/>
        <v>2240</v>
      </c>
      <c r="I953" s="6">
        <v>0</v>
      </c>
      <c r="J953" s="6">
        <f t="shared" si="705"/>
        <v>2240</v>
      </c>
    </row>
    <row r="954" spans="1:10" x14ac:dyDescent="0.25">
      <c r="A954" s="3">
        <v>42816</v>
      </c>
      <c r="B954" s="4" t="s">
        <v>248</v>
      </c>
      <c r="C954" s="5">
        <f t="shared" si="708"/>
        <v>890</v>
      </c>
      <c r="D954" s="5" t="s">
        <v>11</v>
      </c>
      <c r="E954" s="6">
        <v>338.5</v>
      </c>
      <c r="F954" s="6">
        <v>341.5</v>
      </c>
      <c r="G954" s="6">
        <v>344.5</v>
      </c>
      <c r="H954" s="6">
        <f t="shared" si="710"/>
        <v>2670</v>
      </c>
      <c r="I954" s="6">
        <f>(G954-F954)*C954</f>
        <v>2670</v>
      </c>
      <c r="J954" s="6">
        <f t="shared" si="705"/>
        <v>5340</v>
      </c>
    </row>
    <row r="955" spans="1:10" x14ac:dyDescent="0.25">
      <c r="A955" s="3">
        <v>42816</v>
      </c>
      <c r="B955" s="4" t="s">
        <v>249</v>
      </c>
      <c r="C955" s="5">
        <f t="shared" si="708"/>
        <v>3900</v>
      </c>
      <c r="D955" s="5" t="s">
        <v>11</v>
      </c>
      <c r="E955" s="6">
        <v>77</v>
      </c>
      <c r="F955" s="6">
        <v>75</v>
      </c>
      <c r="G955" s="6">
        <v>0</v>
      </c>
      <c r="H955" s="6">
        <f t="shared" si="710"/>
        <v>-7800</v>
      </c>
      <c r="I955" s="6">
        <v>0</v>
      </c>
      <c r="J955" s="6">
        <f t="shared" si="705"/>
        <v>-7800</v>
      </c>
    </row>
    <row r="956" spans="1:10" x14ac:dyDescent="0.25">
      <c r="A956" s="3">
        <v>42816</v>
      </c>
      <c r="B956" s="4" t="s">
        <v>250</v>
      </c>
      <c r="C956" s="5">
        <f t="shared" si="708"/>
        <v>2380</v>
      </c>
      <c r="D956" s="5" t="s">
        <v>11</v>
      </c>
      <c r="E956" s="6">
        <v>126</v>
      </c>
      <c r="F956" s="6">
        <v>124.5</v>
      </c>
      <c r="G956" s="6">
        <v>0</v>
      </c>
      <c r="H956" s="6">
        <f t="shared" si="710"/>
        <v>-3570</v>
      </c>
      <c r="I956" s="6">
        <v>0</v>
      </c>
      <c r="J956" s="6">
        <f t="shared" si="705"/>
        <v>-3570</v>
      </c>
    </row>
    <row r="957" spans="1:10" x14ac:dyDescent="0.25">
      <c r="A957" s="3">
        <v>42815</v>
      </c>
      <c r="B957" s="4" t="s">
        <v>45</v>
      </c>
      <c r="C957" s="5">
        <f t="shared" si="708"/>
        <v>2940</v>
      </c>
      <c r="D957" s="5" t="s">
        <v>13</v>
      </c>
      <c r="E957" s="6">
        <v>102</v>
      </c>
      <c r="F957" s="6">
        <v>103</v>
      </c>
      <c r="G957" s="6">
        <v>0</v>
      </c>
      <c r="H957" s="6">
        <f>(E957-F957)*C957</f>
        <v>-2940</v>
      </c>
      <c r="I957" s="6">
        <v>0</v>
      </c>
      <c r="J957" s="6">
        <f t="shared" si="705"/>
        <v>-2940</v>
      </c>
    </row>
    <row r="958" spans="1:10" x14ac:dyDescent="0.25">
      <c r="A958" s="3">
        <v>42815</v>
      </c>
      <c r="B958" s="4" t="s">
        <v>251</v>
      </c>
      <c r="C958" s="5">
        <f t="shared" si="708"/>
        <v>260</v>
      </c>
      <c r="D958" s="5" t="s">
        <v>11</v>
      </c>
      <c r="E958" s="6">
        <v>1170</v>
      </c>
      <c r="F958" s="6">
        <v>1180</v>
      </c>
      <c r="G958" s="6">
        <v>0</v>
      </c>
      <c r="H958" s="6">
        <f t="shared" ref="H958:H966" si="711">(F958-E958)*C958</f>
        <v>2600</v>
      </c>
      <c r="I958" s="6">
        <v>0</v>
      </c>
      <c r="J958" s="6">
        <f t="shared" si="705"/>
        <v>2600</v>
      </c>
    </row>
    <row r="959" spans="1:10" x14ac:dyDescent="0.25">
      <c r="A959" s="3">
        <v>42814</v>
      </c>
      <c r="B959" s="4" t="s">
        <v>37</v>
      </c>
      <c r="C959" s="5">
        <f t="shared" si="708"/>
        <v>1170</v>
      </c>
      <c r="D959" s="5" t="s">
        <v>11</v>
      </c>
      <c r="E959" s="6">
        <v>256</v>
      </c>
      <c r="F959" s="6">
        <v>254</v>
      </c>
      <c r="G959" s="6">
        <v>0</v>
      </c>
      <c r="H959" s="6">
        <f t="shared" si="711"/>
        <v>-2340</v>
      </c>
      <c r="I959" s="6">
        <v>0</v>
      </c>
      <c r="J959" s="6">
        <f t="shared" si="705"/>
        <v>-2340</v>
      </c>
    </row>
    <row r="960" spans="1:10" x14ac:dyDescent="0.25">
      <c r="A960" s="3">
        <v>42811</v>
      </c>
      <c r="B960" s="4" t="s">
        <v>252</v>
      </c>
      <c r="C960" s="5">
        <f t="shared" si="708"/>
        <v>770</v>
      </c>
      <c r="D960" s="5" t="s">
        <v>11</v>
      </c>
      <c r="E960" s="6">
        <v>390.25</v>
      </c>
      <c r="F960" s="6">
        <v>393.25</v>
      </c>
      <c r="G960" s="6">
        <v>0</v>
      </c>
      <c r="H960" s="6">
        <f t="shared" si="711"/>
        <v>2310</v>
      </c>
      <c r="I960" s="6">
        <v>0</v>
      </c>
      <c r="J960" s="6">
        <f t="shared" si="705"/>
        <v>2310</v>
      </c>
    </row>
    <row r="961" spans="1:79" x14ac:dyDescent="0.25">
      <c r="A961" s="3">
        <v>42810</v>
      </c>
      <c r="B961" s="4" t="s">
        <v>49</v>
      </c>
      <c r="C961" s="5">
        <f t="shared" si="708"/>
        <v>360</v>
      </c>
      <c r="D961" s="5" t="s">
        <v>11</v>
      </c>
      <c r="E961" s="6">
        <v>831.5</v>
      </c>
      <c r="F961" s="6">
        <v>836.5</v>
      </c>
      <c r="G961" s="6">
        <v>842.5</v>
      </c>
      <c r="H961" s="6">
        <f t="shared" si="711"/>
        <v>1800</v>
      </c>
      <c r="I961" s="6">
        <f>(G961-F961)*C961</f>
        <v>2160</v>
      </c>
      <c r="J961" s="6">
        <f t="shared" si="705"/>
        <v>3960</v>
      </c>
    </row>
    <row r="962" spans="1:79" x14ac:dyDescent="0.25">
      <c r="A962" s="3">
        <v>42810</v>
      </c>
      <c r="B962" s="4" t="s">
        <v>253</v>
      </c>
      <c r="C962" s="5">
        <f t="shared" si="708"/>
        <v>570</v>
      </c>
      <c r="D962" s="5" t="s">
        <v>11</v>
      </c>
      <c r="E962" s="6">
        <v>530</v>
      </c>
      <c r="F962" s="6">
        <v>534.5</v>
      </c>
      <c r="G962" s="6">
        <v>0</v>
      </c>
      <c r="H962" s="6">
        <f t="shared" si="711"/>
        <v>2565</v>
      </c>
      <c r="I962" s="6">
        <v>0</v>
      </c>
      <c r="J962" s="6">
        <f t="shared" si="705"/>
        <v>2565</v>
      </c>
    </row>
    <row r="963" spans="1:79" x14ac:dyDescent="0.25">
      <c r="A963" s="3">
        <v>42809</v>
      </c>
      <c r="B963" s="4" t="s">
        <v>110</v>
      </c>
      <c r="C963" s="5">
        <f t="shared" si="708"/>
        <v>2670</v>
      </c>
      <c r="D963" s="5" t="s">
        <v>11</v>
      </c>
      <c r="E963" s="6">
        <v>112.25</v>
      </c>
      <c r="F963" s="6">
        <v>113.25</v>
      </c>
      <c r="G963" s="6">
        <v>0</v>
      </c>
      <c r="H963" s="6">
        <f t="shared" si="711"/>
        <v>2670</v>
      </c>
      <c r="I963" s="6">
        <v>0</v>
      </c>
      <c r="J963" s="6">
        <f t="shared" si="705"/>
        <v>2670</v>
      </c>
    </row>
    <row r="964" spans="1:79" x14ac:dyDescent="0.25">
      <c r="A964" s="3">
        <v>42809</v>
      </c>
      <c r="B964" s="4" t="s">
        <v>254</v>
      </c>
      <c r="C964" s="5">
        <f t="shared" si="708"/>
        <v>1150</v>
      </c>
      <c r="D964" s="5" t="s">
        <v>11</v>
      </c>
      <c r="E964" s="6">
        <v>260</v>
      </c>
      <c r="F964" s="6">
        <v>258</v>
      </c>
      <c r="G964" s="6">
        <v>0</v>
      </c>
      <c r="H964" s="6">
        <f t="shared" si="711"/>
        <v>-2300</v>
      </c>
      <c r="I964" s="6">
        <v>0</v>
      </c>
      <c r="J964" s="6">
        <f t="shared" si="705"/>
        <v>-2300</v>
      </c>
    </row>
    <row r="965" spans="1:79" x14ac:dyDescent="0.25">
      <c r="A965" s="3">
        <v>42808</v>
      </c>
      <c r="B965" s="4" t="s">
        <v>41</v>
      </c>
      <c r="C965" s="5">
        <f t="shared" si="708"/>
        <v>370</v>
      </c>
      <c r="D965" s="5" t="s">
        <v>11</v>
      </c>
      <c r="E965" s="6">
        <v>820</v>
      </c>
      <c r="F965" s="6">
        <v>828</v>
      </c>
      <c r="G965" s="6">
        <v>0</v>
      </c>
      <c r="H965" s="6">
        <f t="shared" si="711"/>
        <v>2960</v>
      </c>
      <c r="I965" s="6">
        <v>0</v>
      </c>
      <c r="J965" s="6">
        <f t="shared" si="705"/>
        <v>2960</v>
      </c>
    </row>
    <row r="966" spans="1:79" x14ac:dyDescent="0.25">
      <c r="A966" s="3">
        <v>42804</v>
      </c>
      <c r="B966" s="4" t="s">
        <v>60</v>
      </c>
      <c r="C966" s="5">
        <f t="shared" si="708"/>
        <v>2110</v>
      </c>
      <c r="D966" s="5" t="s">
        <v>11</v>
      </c>
      <c r="E966" s="6">
        <v>142</v>
      </c>
      <c r="F966" s="6">
        <v>143.5</v>
      </c>
      <c r="G966" s="6">
        <v>0</v>
      </c>
      <c r="H966" s="6">
        <f t="shared" si="711"/>
        <v>3165</v>
      </c>
      <c r="I966" s="6">
        <v>0</v>
      </c>
      <c r="J966" s="6">
        <f t="shared" si="705"/>
        <v>3165</v>
      </c>
    </row>
    <row r="967" spans="1:79" x14ac:dyDescent="0.25">
      <c r="A967" s="3">
        <v>42803</v>
      </c>
      <c r="B967" s="4" t="s">
        <v>54</v>
      </c>
      <c r="C967" s="5">
        <f t="shared" si="708"/>
        <v>1190</v>
      </c>
      <c r="D967" s="5" t="s">
        <v>13</v>
      </c>
      <c r="E967" s="6">
        <v>252.5</v>
      </c>
      <c r="F967" s="6">
        <v>250.5</v>
      </c>
      <c r="G967" s="6">
        <v>0</v>
      </c>
      <c r="H967" s="6">
        <f>(E967-F967)*C967</f>
        <v>2380</v>
      </c>
      <c r="I967" s="6">
        <v>0</v>
      </c>
      <c r="J967" s="6">
        <f t="shared" si="705"/>
        <v>2380</v>
      </c>
    </row>
    <row r="968" spans="1:79" x14ac:dyDescent="0.25">
      <c r="A968" s="3">
        <v>42803</v>
      </c>
      <c r="B968" s="4" t="s">
        <v>255</v>
      </c>
      <c r="C968" s="5">
        <f t="shared" si="708"/>
        <v>350</v>
      </c>
      <c r="D968" s="5" t="s">
        <v>11</v>
      </c>
      <c r="E968" s="6">
        <v>865</v>
      </c>
      <c r="F968" s="6">
        <v>860</v>
      </c>
      <c r="G968" s="6">
        <v>0</v>
      </c>
      <c r="H968" s="6">
        <f t="shared" ref="H968:H969" si="712">(F968-E968)*C968</f>
        <v>-1750</v>
      </c>
      <c r="I968" s="6">
        <v>0</v>
      </c>
      <c r="J968" s="6">
        <f t="shared" si="705"/>
        <v>-1750</v>
      </c>
    </row>
    <row r="969" spans="1:79" x14ac:dyDescent="0.25">
      <c r="A969" s="3">
        <v>42802</v>
      </c>
      <c r="B969" s="4" t="s">
        <v>217</v>
      </c>
      <c r="C969" s="5">
        <f t="shared" si="708"/>
        <v>2230</v>
      </c>
      <c r="D969" s="5" t="s">
        <v>11</v>
      </c>
      <c r="E969" s="6">
        <v>134.25</v>
      </c>
      <c r="F969" s="6">
        <v>135.5</v>
      </c>
      <c r="G969" s="6">
        <v>0</v>
      </c>
      <c r="H969" s="6">
        <f t="shared" si="712"/>
        <v>2787.5</v>
      </c>
      <c r="I969" s="6">
        <v>0</v>
      </c>
      <c r="J969" s="6">
        <f t="shared" si="705"/>
        <v>2787.5</v>
      </c>
    </row>
    <row r="970" spans="1:79" x14ac:dyDescent="0.25">
      <c r="A970" s="3">
        <v>42802</v>
      </c>
      <c r="B970" s="4" t="s">
        <v>197</v>
      </c>
      <c r="C970" s="5">
        <f t="shared" si="708"/>
        <v>980</v>
      </c>
      <c r="D970" s="5" t="s">
        <v>13</v>
      </c>
      <c r="E970" s="6">
        <v>306.75</v>
      </c>
      <c r="F970" s="6">
        <v>304.25</v>
      </c>
      <c r="G970" s="6">
        <v>301.25</v>
      </c>
      <c r="H970" s="6">
        <f>(E970-F970)*C970</f>
        <v>2450</v>
      </c>
      <c r="I970" s="6">
        <f>(F970-G970)*C970</f>
        <v>2940</v>
      </c>
      <c r="J970" s="6">
        <f t="shared" si="705"/>
        <v>5390</v>
      </c>
    </row>
    <row r="971" spans="1:79" s="8" customFormat="1" x14ac:dyDescent="0.25">
      <c r="A971" s="3">
        <v>42801</v>
      </c>
      <c r="B971" s="4" t="s">
        <v>216</v>
      </c>
      <c r="C971" s="5">
        <f t="shared" si="708"/>
        <v>530</v>
      </c>
      <c r="D971" s="5" t="s">
        <v>11</v>
      </c>
      <c r="E971" s="6">
        <v>570.54999999999995</v>
      </c>
      <c r="F971" s="6">
        <v>574.54999999999995</v>
      </c>
      <c r="G971" s="6">
        <v>0</v>
      </c>
      <c r="H971" s="6">
        <f t="shared" ref="H971:H977" si="713">(F971-E971)*C971</f>
        <v>2120</v>
      </c>
      <c r="I971" s="6">
        <v>0</v>
      </c>
      <c r="J971" s="6">
        <f t="shared" si="705"/>
        <v>2120</v>
      </c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</row>
    <row r="972" spans="1:79" s="8" customFormat="1" x14ac:dyDescent="0.25">
      <c r="A972" s="3">
        <v>42801</v>
      </c>
      <c r="B972" s="4" t="s">
        <v>222</v>
      </c>
      <c r="C972" s="5">
        <f t="shared" si="708"/>
        <v>1860</v>
      </c>
      <c r="D972" s="5" t="s">
        <v>11</v>
      </c>
      <c r="E972" s="6">
        <v>161</v>
      </c>
      <c r="F972" s="6">
        <v>159.5</v>
      </c>
      <c r="G972" s="6">
        <v>0</v>
      </c>
      <c r="H972" s="6">
        <f t="shared" si="713"/>
        <v>-2790</v>
      </c>
      <c r="I972" s="6">
        <v>0</v>
      </c>
      <c r="J972" s="6">
        <f t="shared" si="705"/>
        <v>-2790</v>
      </c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</row>
    <row r="973" spans="1:79" x14ac:dyDescent="0.25">
      <c r="A973" s="37">
        <v>42800</v>
      </c>
      <c r="B973" s="38" t="s">
        <v>48</v>
      </c>
      <c r="C973" s="39">
        <f t="shared" ref="C973" si="714">MROUND(200000/E973,10)</f>
        <v>1440</v>
      </c>
      <c r="D973" s="38" t="s">
        <v>11</v>
      </c>
      <c r="E973" s="40">
        <v>138.69999999999999</v>
      </c>
      <c r="F973" s="40">
        <v>139.69999999999999</v>
      </c>
      <c r="G973" s="40">
        <v>0</v>
      </c>
      <c r="H973" s="6">
        <f t="shared" si="713"/>
        <v>1440</v>
      </c>
      <c r="I973" s="6">
        <v>0</v>
      </c>
      <c r="J973" s="6">
        <f t="shared" ref="J973:J979" si="715">+I973+H973</f>
        <v>1440</v>
      </c>
    </row>
    <row r="974" spans="1:79" x14ac:dyDescent="0.25">
      <c r="A974" s="37">
        <v>42800</v>
      </c>
      <c r="B974" s="38" t="s">
        <v>440</v>
      </c>
      <c r="C974" s="39">
        <f>MROUND(200000/E974,10)</f>
        <v>280</v>
      </c>
      <c r="D974" s="38" t="s">
        <v>11</v>
      </c>
      <c r="E974" s="40">
        <v>709</v>
      </c>
      <c r="F974" s="40">
        <v>714.6</v>
      </c>
      <c r="G974" s="40">
        <v>0</v>
      </c>
      <c r="H974" s="6">
        <f t="shared" si="713"/>
        <v>1568.0000000000064</v>
      </c>
      <c r="I974" s="6">
        <v>0</v>
      </c>
      <c r="J974" s="6">
        <f t="shared" si="715"/>
        <v>1568.0000000000064</v>
      </c>
    </row>
    <row r="975" spans="1:79" x14ac:dyDescent="0.25">
      <c r="A975" s="37">
        <v>42800</v>
      </c>
      <c r="B975" s="38" t="s">
        <v>257</v>
      </c>
      <c r="C975" s="39">
        <f t="shared" ref="C975:C976" si="716">MROUND(200000/E975,10)</f>
        <v>360</v>
      </c>
      <c r="D975" s="38" t="s">
        <v>11</v>
      </c>
      <c r="E975" s="40">
        <v>550</v>
      </c>
      <c r="F975" s="40">
        <v>545</v>
      </c>
      <c r="G975" s="40">
        <v>0</v>
      </c>
      <c r="H975" s="6">
        <f t="shared" si="713"/>
        <v>-1800</v>
      </c>
      <c r="I975" s="6">
        <v>0</v>
      </c>
      <c r="J975" s="6">
        <f t="shared" si="715"/>
        <v>-1800</v>
      </c>
    </row>
    <row r="976" spans="1:79" x14ac:dyDescent="0.25">
      <c r="A976" s="37">
        <v>42797</v>
      </c>
      <c r="B976" s="38" t="s">
        <v>209</v>
      </c>
      <c r="C976" s="39">
        <f t="shared" si="716"/>
        <v>420</v>
      </c>
      <c r="D976" s="38" t="s">
        <v>11</v>
      </c>
      <c r="E976" s="40">
        <v>476</v>
      </c>
      <c r="F976" s="40">
        <v>479.9</v>
      </c>
      <c r="G976" s="40">
        <v>484.9</v>
      </c>
      <c r="H976" s="6">
        <f t="shared" si="713"/>
        <v>1637.9999999999905</v>
      </c>
      <c r="I976" s="6">
        <f t="shared" ref="I976:I977" si="717">(G976-F976)*C976</f>
        <v>2100</v>
      </c>
      <c r="J976" s="6">
        <f t="shared" si="715"/>
        <v>3737.9999999999905</v>
      </c>
    </row>
    <row r="977" spans="1:10" x14ac:dyDescent="0.25">
      <c r="A977" s="37">
        <v>42797</v>
      </c>
      <c r="B977" s="38" t="s">
        <v>209</v>
      </c>
      <c r="C977" s="39">
        <f>MROUND(200000/E977,10)</f>
        <v>430</v>
      </c>
      <c r="D977" s="38" t="s">
        <v>11</v>
      </c>
      <c r="E977" s="40">
        <v>462</v>
      </c>
      <c r="F977" s="40">
        <v>470</v>
      </c>
      <c r="G977" s="40">
        <v>475</v>
      </c>
      <c r="H977" s="6">
        <f t="shared" si="713"/>
        <v>3440</v>
      </c>
      <c r="I977" s="6">
        <f t="shared" si="717"/>
        <v>2150</v>
      </c>
      <c r="J977" s="6">
        <f t="shared" si="715"/>
        <v>5590</v>
      </c>
    </row>
    <row r="978" spans="1:10" x14ac:dyDescent="0.25">
      <c r="A978" s="37">
        <v>42797</v>
      </c>
      <c r="B978" s="38" t="s">
        <v>258</v>
      </c>
      <c r="C978" s="39">
        <f t="shared" ref="C978:C983" si="718">MROUND(200000/E978,10)</f>
        <v>950</v>
      </c>
      <c r="D978" s="38" t="s">
        <v>13</v>
      </c>
      <c r="E978" s="40">
        <v>210.75</v>
      </c>
      <c r="F978" s="40">
        <v>209</v>
      </c>
      <c r="G978" s="40">
        <v>0</v>
      </c>
      <c r="H978" s="6">
        <f t="shared" ref="H978:H979" si="719">(E978-F978)*C978</f>
        <v>1662.5</v>
      </c>
      <c r="I978" s="6">
        <v>0</v>
      </c>
      <c r="J978" s="6">
        <f t="shared" si="715"/>
        <v>1662.5</v>
      </c>
    </row>
    <row r="979" spans="1:10" x14ac:dyDescent="0.25">
      <c r="A979" s="37">
        <v>42796</v>
      </c>
      <c r="B979" s="38" t="s">
        <v>48</v>
      </c>
      <c r="C979" s="39">
        <f t="shared" si="718"/>
        <v>1450</v>
      </c>
      <c r="D979" s="38" t="s">
        <v>13</v>
      </c>
      <c r="E979" s="40">
        <v>138</v>
      </c>
      <c r="F979" s="40">
        <v>137</v>
      </c>
      <c r="G979" s="40">
        <v>135.69999999999999</v>
      </c>
      <c r="H979" s="6">
        <f t="shared" si="719"/>
        <v>1450</v>
      </c>
      <c r="I979" s="6">
        <f t="shared" ref="I979" si="720">(F979-G979)*C979</f>
        <v>1885.0000000000164</v>
      </c>
      <c r="J979" s="6">
        <f t="shared" si="715"/>
        <v>3335.0000000000164</v>
      </c>
    </row>
    <row r="980" spans="1:10" x14ac:dyDescent="0.25">
      <c r="A980" s="37">
        <v>42796</v>
      </c>
      <c r="B980" s="38" t="s">
        <v>209</v>
      </c>
      <c r="C980" s="39">
        <f t="shared" si="718"/>
        <v>440</v>
      </c>
      <c r="D980" s="38" t="s">
        <v>11</v>
      </c>
      <c r="E980" s="40">
        <v>459</v>
      </c>
      <c r="F980" s="40">
        <v>462.7</v>
      </c>
      <c r="G980" s="40">
        <v>466.15</v>
      </c>
      <c r="H980" s="6">
        <f t="shared" ref="H980:H983" si="721">(F980-E980)*C980</f>
        <v>1627.999999999995</v>
      </c>
      <c r="I980" s="6">
        <f t="shared" ref="I980:I982" si="722">(G980-F980)*C980</f>
        <v>1517.999999999995</v>
      </c>
      <c r="J980" s="6">
        <f t="shared" ref="J980:J983" si="723">+I980+H980</f>
        <v>3145.99999999999</v>
      </c>
    </row>
    <row r="981" spans="1:10" x14ac:dyDescent="0.25">
      <c r="A981" s="37">
        <v>42796</v>
      </c>
      <c r="B981" s="38" t="s">
        <v>259</v>
      </c>
      <c r="C981" s="39">
        <f t="shared" si="718"/>
        <v>810</v>
      </c>
      <c r="D981" s="38" t="s">
        <v>11</v>
      </c>
      <c r="E981" s="40">
        <v>246</v>
      </c>
      <c r="F981" s="40">
        <v>243.5</v>
      </c>
      <c r="G981" s="40">
        <v>0</v>
      </c>
      <c r="H981" s="6">
        <f t="shared" si="721"/>
        <v>-2025</v>
      </c>
      <c r="I981" s="6">
        <v>0</v>
      </c>
      <c r="J981" s="6">
        <f t="shared" si="723"/>
        <v>-2025</v>
      </c>
    </row>
    <row r="982" spans="1:10" x14ac:dyDescent="0.25">
      <c r="A982" s="37">
        <v>42795</v>
      </c>
      <c r="B982" s="38" t="s">
        <v>48</v>
      </c>
      <c r="C982" s="39">
        <f t="shared" si="718"/>
        <v>1450</v>
      </c>
      <c r="D982" s="38" t="s">
        <v>11</v>
      </c>
      <c r="E982" s="40">
        <v>137.5</v>
      </c>
      <c r="F982" s="40">
        <v>138.5</v>
      </c>
      <c r="G982" s="40">
        <v>139.69999999999999</v>
      </c>
      <c r="H982" s="6">
        <f t="shared" si="721"/>
        <v>1450</v>
      </c>
      <c r="I982" s="6">
        <f t="shared" si="722"/>
        <v>1739.9999999999836</v>
      </c>
      <c r="J982" s="6">
        <f t="shared" si="723"/>
        <v>3189.9999999999836</v>
      </c>
    </row>
    <row r="983" spans="1:10" x14ac:dyDescent="0.25">
      <c r="A983" s="37">
        <v>42795</v>
      </c>
      <c r="B983" s="38" t="s">
        <v>60</v>
      </c>
      <c r="C983" s="39">
        <f t="shared" si="718"/>
        <v>1300</v>
      </c>
      <c r="D983" s="38" t="s">
        <v>11</v>
      </c>
      <c r="E983" s="40">
        <v>153.5</v>
      </c>
      <c r="F983" s="40">
        <v>154.69999999999999</v>
      </c>
      <c r="G983" s="40">
        <v>0</v>
      </c>
      <c r="H983" s="6">
        <f t="shared" si="721"/>
        <v>1559.9999999999852</v>
      </c>
      <c r="I983" s="6">
        <v>0</v>
      </c>
      <c r="J983" s="6">
        <f t="shared" si="723"/>
        <v>1559.9999999999852</v>
      </c>
    </row>
    <row r="984" spans="1:10" x14ac:dyDescent="0.25">
      <c r="A984" s="41"/>
      <c r="B984" s="42"/>
      <c r="C984" s="43"/>
      <c r="D984" s="42"/>
      <c r="E984" s="29"/>
      <c r="F984" s="29"/>
      <c r="G984" s="29"/>
      <c r="H984" s="29"/>
      <c r="I984" s="29"/>
      <c r="J984" s="29"/>
    </row>
    <row r="985" spans="1:10" x14ac:dyDescent="0.25">
      <c r="A985" s="37">
        <v>42794</v>
      </c>
      <c r="B985" s="38" t="s">
        <v>60</v>
      </c>
      <c r="C985" s="39">
        <f t="shared" ref="C985:C990" si="724">MROUND(200000/E985,10)</f>
        <v>1350</v>
      </c>
      <c r="D985" s="38" t="s">
        <v>11</v>
      </c>
      <c r="E985" s="40">
        <v>147.69999999999999</v>
      </c>
      <c r="F985" s="40">
        <v>148.9</v>
      </c>
      <c r="G985" s="40">
        <v>151.30000000000001</v>
      </c>
      <c r="H985" s="6">
        <f t="shared" ref="H985:H993" si="725">(F985-E985)*C985</f>
        <v>1620.000000000023</v>
      </c>
      <c r="I985" s="6">
        <f t="shared" ref="I985:I992" si="726">(G985-F985)*C985</f>
        <v>3240.0000000000077</v>
      </c>
      <c r="J985" s="6">
        <f t="shared" ref="J985:J993" si="727">+I985+H985</f>
        <v>4860.0000000000309</v>
      </c>
    </row>
    <row r="986" spans="1:10" x14ac:dyDescent="0.25">
      <c r="A986" s="37">
        <v>42794</v>
      </c>
      <c r="B986" s="38" t="s">
        <v>209</v>
      </c>
      <c r="C986" s="39">
        <f t="shared" si="724"/>
        <v>430</v>
      </c>
      <c r="D986" s="38" t="s">
        <v>11</v>
      </c>
      <c r="E986" s="40">
        <v>460</v>
      </c>
      <c r="F986" s="40">
        <v>455</v>
      </c>
      <c r="G986" s="40">
        <v>0</v>
      </c>
      <c r="H986" s="6">
        <f t="shared" si="725"/>
        <v>-2150</v>
      </c>
      <c r="I986" s="6">
        <v>0</v>
      </c>
      <c r="J986" s="6">
        <f t="shared" si="727"/>
        <v>-2150</v>
      </c>
    </row>
    <row r="987" spans="1:10" x14ac:dyDescent="0.25">
      <c r="A987" s="37">
        <v>42794</v>
      </c>
      <c r="B987" s="38" t="s">
        <v>260</v>
      </c>
      <c r="C987" s="39">
        <f t="shared" si="724"/>
        <v>1470</v>
      </c>
      <c r="D987" s="38" t="s">
        <v>11</v>
      </c>
      <c r="E987" s="40">
        <v>136</v>
      </c>
      <c r="F987" s="40">
        <v>137.30000000000001</v>
      </c>
      <c r="G987" s="40">
        <v>138.80000000000001</v>
      </c>
      <c r="H987" s="6">
        <f t="shared" si="725"/>
        <v>1911.0000000000168</v>
      </c>
      <c r="I987" s="6">
        <f t="shared" si="726"/>
        <v>2205</v>
      </c>
      <c r="J987" s="6">
        <f t="shared" si="727"/>
        <v>4116.0000000000164</v>
      </c>
    </row>
    <row r="988" spans="1:10" x14ac:dyDescent="0.25">
      <c r="A988" s="37">
        <v>42794</v>
      </c>
      <c r="B988" s="38" t="s">
        <v>256</v>
      </c>
      <c r="C988" s="39">
        <f t="shared" si="724"/>
        <v>270</v>
      </c>
      <c r="D988" s="38" t="s">
        <v>11</v>
      </c>
      <c r="E988" s="40">
        <v>730</v>
      </c>
      <c r="F988" s="40">
        <v>722</v>
      </c>
      <c r="G988" s="40">
        <v>0</v>
      </c>
      <c r="H988" s="6">
        <f t="shared" si="725"/>
        <v>-2160</v>
      </c>
      <c r="I988" s="6">
        <v>0</v>
      </c>
      <c r="J988" s="6">
        <f t="shared" si="727"/>
        <v>-2160</v>
      </c>
    </row>
    <row r="989" spans="1:10" x14ac:dyDescent="0.25">
      <c r="A989" s="37">
        <v>42793</v>
      </c>
      <c r="B989" s="38" t="s">
        <v>209</v>
      </c>
      <c r="C989" s="39">
        <f t="shared" si="724"/>
        <v>470</v>
      </c>
      <c r="D989" s="38" t="s">
        <v>11</v>
      </c>
      <c r="E989" s="40">
        <v>423.5</v>
      </c>
      <c r="F989" s="40">
        <v>427.5</v>
      </c>
      <c r="G989" s="40">
        <v>432</v>
      </c>
      <c r="H989" s="6">
        <f t="shared" si="725"/>
        <v>1880</v>
      </c>
      <c r="I989" s="6">
        <f t="shared" si="726"/>
        <v>2115</v>
      </c>
      <c r="J989" s="6">
        <f t="shared" si="727"/>
        <v>3995</v>
      </c>
    </row>
    <row r="990" spans="1:10" x14ac:dyDescent="0.25">
      <c r="A990" s="37">
        <v>42793</v>
      </c>
      <c r="B990" s="38" t="s">
        <v>256</v>
      </c>
      <c r="C990" s="39">
        <f t="shared" si="724"/>
        <v>280</v>
      </c>
      <c r="D990" s="38" t="s">
        <v>11</v>
      </c>
      <c r="E990" s="40">
        <v>707</v>
      </c>
      <c r="F990" s="40">
        <v>712.7</v>
      </c>
      <c r="G990" s="40">
        <v>719.7</v>
      </c>
      <c r="H990" s="6">
        <f t="shared" si="725"/>
        <v>1596.0000000000127</v>
      </c>
      <c r="I990" s="6">
        <f t="shared" si="726"/>
        <v>1960</v>
      </c>
      <c r="J990" s="6">
        <f t="shared" si="727"/>
        <v>3556.0000000000127</v>
      </c>
    </row>
    <row r="991" spans="1:10" x14ac:dyDescent="0.25">
      <c r="A991" s="37">
        <v>42793</v>
      </c>
      <c r="B991" s="38" t="s">
        <v>261</v>
      </c>
      <c r="C991" s="39">
        <f>MROUND(200000/E991,10)</f>
        <v>180</v>
      </c>
      <c r="D991" s="38" t="s">
        <v>11</v>
      </c>
      <c r="E991" s="40">
        <v>1082</v>
      </c>
      <c r="F991" s="40">
        <v>1091</v>
      </c>
      <c r="G991" s="40">
        <v>1102</v>
      </c>
      <c r="H991" s="6">
        <f t="shared" si="725"/>
        <v>1620</v>
      </c>
      <c r="I991" s="6">
        <f t="shared" si="726"/>
        <v>1980</v>
      </c>
      <c r="J991" s="6">
        <f t="shared" si="727"/>
        <v>3600</v>
      </c>
    </row>
    <row r="992" spans="1:10" x14ac:dyDescent="0.25">
      <c r="A992" s="37">
        <v>42789</v>
      </c>
      <c r="B992" s="38" t="s">
        <v>256</v>
      </c>
      <c r="C992" s="39">
        <f t="shared" ref="C992:C993" si="728">MROUND(200000/E992,10)</f>
        <v>280</v>
      </c>
      <c r="D992" s="38" t="s">
        <v>11</v>
      </c>
      <c r="E992" s="40">
        <v>708</v>
      </c>
      <c r="F992" s="40">
        <v>712.8</v>
      </c>
      <c r="G992" s="40">
        <v>717.6</v>
      </c>
      <c r="H992" s="6">
        <f t="shared" si="725"/>
        <v>1343.9999999999873</v>
      </c>
      <c r="I992" s="6">
        <f t="shared" si="726"/>
        <v>1344.0000000000191</v>
      </c>
      <c r="J992" s="6">
        <f t="shared" si="727"/>
        <v>2688.0000000000064</v>
      </c>
    </row>
    <row r="993" spans="1:10" x14ac:dyDescent="0.25">
      <c r="A993" s="37">
        <v>42789</v>
      </c>
      <c r="B993" s="38" t="s">
        <v>209</v>
      </c>
      <c r="C993" s="39">
        <f t="shared" si="728"/>
        <v>470</v>
      </c>
      <c r="D993" s="38" t="s">
        <v>11</v>
      </c>
      <c r="E993" s="40">
        <v>422.5</v>
      </c>
      <c r="F993" s="40">
        <v>426.3</v>
      </c>
      <c r="G993" s="40">
        <v>0</v>
      </c>
      <c r="H993" s="6">
        <f t="shared" si="725"/>
        <v>1786.0000000000055</v>
      </c>
      <c r="I993" s="6">
        <v>0</v>
      </c>
      <c r="J993" s="6">
        <f t="shared" si="727"/>
        <v>1786.0000000000055</v>
      </c>
    </row>
    <row r="994" spans="1:10" x14ac:dyDescent="0.25">
      <c r="A994" s="37">
        <v>42789</v>
      </c>
      <c r="B994" s="38" t="s">
        <v>60</v>
      </c>
      <c r="C994" s="39">
        <f>MROUND(200000/E994,10)</f>
        <v>1370</v>
      </c>
      <c r="D994" s="38" t="s">
        <v>13</v>
      </c>
      <c r="E994" s="40">
        <v>146.19999999999999</v>
      </c>
      <c r="F994" s="40">
        <v>145.30000000000001</v>
      </c>
      <c r="G994" s="40">
        <v>0</v>
      </c>
      <c r="H994" s="6">
        <f>(E994-F994)*C994</f>
        <v>1232.9999999999688</v>
      </c>
      <c r="I994" s="6">
        <v>0</v>
      </c>
      <c r="J994" s="6">
        <f>+I994+H994</f>
        <v>1232.9999999999688</v>
      </c>
    </row>
    <row r="995" spans="1:10" x14ac:dyDescent="0.25">
      <c r="A995" s="37">
        <v>42788</v>
      </c>
      <c r="B995" s="38" t="s">
        <v>178</v>
      </c>
      <c r="C995" s="39">
        <f>MROUND(200000/E995,10)</f>
        <v>1450</v>
      </c>
      <c r="D995" s="38" t="s">
        <v>11</v>
      </c>
      <c r="E995" s="40">
        <v>138.25</v>
      </c>
      <c r="F995" s="40">
        <v>139.35</v>
      </c>
      <c r="G995" s="40">
        <v>140.6</v>
      </c>
      <c r="H995" s="6">
        <f t="shared" ref="H995" si="729">(F995-E995)*C995</f>
        <v>1594.9999999999918</v>
      </c>
      <c r="I995" s="6">
        <v>0</v>
      </c>
      <c r="J995" s="6">
        <f>+I995+H995</f>
        <v>1594.9999999999918</v>
      </c>
    </row>
    <row r="996" spans="1:10" x14ac:dyDescent="0.25">
      <c r="A996" s="37">
        <v>42788</v>
      </c>
      <c r="B996" s="38" t="s">
        <v>256</v>
      </c>
      <c r="C996" s="39">
        <f>MROUND(200000/E996,10)</f>
        <v>280</v>
      </c>
      <c r="D996" s="38" t="s">
        <v>13</v>
      </c>
      <c r="E996" s="40">
        <v>715</v>
      </c>
      <c r="F996" s="40">
        <v>709.8</v>
      </c>
      <c r="G996" s="40">
        <v>704</v>
      </c>
      <c r="H996" s="6">
        <f>(E996-F996)*C996</f>
        <v>1456.0000000000127</v>
      </c>
      <c r="I996" s="6">
        <f>(F996-G996)*C996</f>
        <v>1623.9999999999873</v>
      </c>
      <c r="J996" s="6">
        <f>+I996+H996</f>
        <v>3080</v>
      </c>
    </row>
    <row r="997" spans="1:10" x14ac:dyDescent="0.25">
      <c r="A997" s="37">
        <v>42787</v>
      </c>
      <c r="B997" s="38" t="s">
        <v>256</v>
      </c>
      <c r="C997" s="39">
        <f>MROUND(200000/E997,10)</f>
        <v>280</v>
      </c>
      <c r="D997" s="38" t="s">
        <v>11</v>
      </c>
      <c r="E997" s="40">
        <v>715</v>
      </c>
      <c r="F997" s="40">
        <v>720.6</v>
      </c>
      <c r="G997" s="40">
        <v>725.8</v>
      </c>
      <c r="H997" s="6">
        <f t="shared" ref="H997:H998" si="730">(F997-E997)*C997</f>
        <v>1568.0000000000064</v>
      </c>
      <c r="I997" s="6">
        <f t="shared" ref="I997" si="731">(G997-F997)*C997</f>
        <v>1455.9999999999809</v>
      </c>
      <c r="J997" s="6">
        <f t="shared" ref="J997:J998" si="732">+I997+H997</f>
        <v>3023.9999999999873</v>
      </c>
    </row>
    <row r="998" spans="1:10" x14ac:dyDescent="0.25">
      <c r="A998" s="37">
        <v>42787</v>
      </c>
      <c r="B998" s="38" t="s">
        <v>222</v>
      </c>
      <c r="C998" s="39">
        <f t="shared" ref="C998" si="733">MROUND(200000/E998,10)</f>
        <v>1290</v>
      </c>
      <c r="D998" s="38" t="s">
        <v>11</v>
      </c>
      <c r="E998" s="40">
        <v>155.35</v>
      </c>
      <c r="F998" s="40">
        <v>156.55000000000001</v>
      </c>
      <c r="G998" s="40">
        <v>0</v>
      </c>
      <c r="H998" s="6">
        <f t="shared" si="730"/>
        <v>1548.0000000000221</v>
      </c>
      <c r="I998" s="6">
        <v>0</v>
      </c>
      <c r="J998" s="6">
        <f t="shared" si="732"/>
        <v>1548.0000000000221</v>
      </c>
    </row>
    <row r="999" spans="1:10" x14ac:dyDescent="0.25">
      <c r="A999" s="37">
        <v>42787</v>
      </c>
      <c r="B999" s="38" t="s">
        <v>60</v>
      </c>
      <c r="C999" s="39">
        <f>MROUND(200000/E999,10)</f>
        <v>1370</v>
      </c>
      <c r="D999" s="38" t="s">
        <v>13</v>
      </c>
      <c r="E999" s="40">
        <v>145.6</v>
      </c>
      <c r="F999" s="40">
        <v>144.69999999999999</v>
      </c>
      <c r="G999" s="40">
        <v>0</v>
      </c>
      <c r="H999" s="6">
        <f>(E999-F999)*C999</f>
        <v>1233.0000000000077</v>
      </c>
      <c r="I999" s="6">
        <v>0</v>
      </c>
      <c r="J999" s="6">
        <f>+I999+H999</f>
        <v>1233.0000000000077</v>
      </c>
    </row>
    <row r="1000" spans="1:10" x14ac:dyDescent="0.25">
      <c r="A1000" s="37">
        <v>42786</v>
      </c>
      <c r="B1000" s="38" t="s">
        <v>156</v>
      </c>
      <c r="C1000" s="39">
        <f>MROUND(200000/E1000,10)</f>
        <v>150</v>
      </c>
      <c r="D1000" s="38" t="s">
        <v>11</v>
      </c>
      <c r="E1000" s="40">
        <v>1308</v>
      </c>
      <c r="F1000" s="40">
        <v>1318</v>
      </c>
      <c r="G1000" s="40">
        <v>0</v>
      </c>
      <c r="H1000" s="6">
        <f t="shared" ref="H1000:H1002" si="734">(F1000-E1000)*C1000</f>
        <v>1500</v>
      </c>
      <c r="I1000" s="6">
        <v>0</v>
      </c>
      <c r="J1000" s="6">
        <f t="shared" ref="J1000:J1005" si="735">+I1000+H1000</f>
        <v>1500</v>
      </c>
    </row>
    <row r="1001" spans="1:10" x14ac:dyDescent="0.25">
      <c r="A1001" s="37">
        <v>42786</v>
      </c>
      <c r="B1001" s="38" t="s">
        <v>262</v>
      </c>
      <c r="C1001" s="39">
        <f t="shared" ref="C1001" si="736">MROUND(200000/E1001,10)</f>
        <v>190</v>
      </c>
      <c r="D1001" s="38" t="s">
        <v>11</v>
      </c>
      <c r="E1001" s="40">
        <v>1076</v>
      </c>
      <c r="F1001" s="40">
        <v>1083.8499999999999</v>
      </c>
      <c r="G1001" s="40">
        <v>0</v>
      </c>
      <c r="H1001" s="6">
        <f t="shared" si="734"/>
        <v>1491.4999999999827</v>
      </c>
      <c r="I1001" s="6">
        <v>0</v>
      </c>
      <c r="J1001" s="6">
        <f t="shared" si="735"/>
        <v>1491.4999999999827</v>
      </c>
    </row>
    <row r="1002" spans="1:10" x14ac:dyDescent="0.25">
      <c r="A1002" s="37">
        <v>42786</v>
      </c>
      <c r="B1002" s="38" t="s">
        <v>156</v>
      </c>
      <c r="C1002" s="39">
        <f>MROUND(200000/E1002,10)</f>
        <v>150</v>
      </c>
      <c r="D1002" s="38" t="s">
        <v>11</v>
      </c>
      <c r="E1002" s="40">
        <v>1315</v>
      </c>
      <c r="F1002" s="40">
        <v>1322</v>
      </c>
      <c r="G1002" s="40">
        <v>0</v>
      </c>
      <c r="H1002" s="6">
        <f t="shared" si="734"/>
        <v>1050</v>
      </c>
      <c r="I1002" s="6">
        <v>0</v>
      </c>
      <c r="J1002" s="6">
        <f t="shared" si="735"/>
        <v>1050</v>
      </c>
    </row>
    <row r="1003" spans="1:10" x14ac:dyDescent="0.25">
      <c r="A1003" s="37">
        <v>42786</v>
      </c>
      <c r="B1003" s="38" t="s">
        <v>228</v>
      </c>
      <c r="C1003" s="39">
        <f t="shared" ref="C1003" si="737">MROUND(200000/E1003,10)</f>
        <v>1110</v>
      </c>
      <c r="D1003" s="38" t="s">
        <v>13</v>
      </c>
      <c r="E1003" s="40">
        <v>180.25</v>
      </c>
      <c r="F1003" s="40">
        <v>181.25</v>
      </c>
      <c r="G1003" s="40">
        <v>0</v>
      </c>
      <c r="H1003" s="6">
        <f t="shared" ref="H1003:H1005" si="738">(E1003-F1003)*C1003</f>
        <v>-1110</v>
      </c>
      <c r="I1003" s="6">
        <v>0</v>
      </c>
      <c r="J1003" s="6">
        <f t="shared" si="735"/>
        <v>-1110</v>
      </c>
    </row>
    <row r="1004" spans="1:10" x14ac:dyDescent="0.25">
      <c r="A1004" s="37">
        <v>42783</v>
      </c>
      <c r="B1004" s="38" t="s">
        <v>263</v>
      </c>
      <c r="C1004" s="39">
        <f>MROUND(200000/E1004,10)</f>
        <v>680</v>
      </c>
      <c r="D1004" s="38" t="s">
        <v>13</v>
      </c>
      <c r="E1004" s="40">
        <v>295</v>
      </c>
      <c r="F1004" s="40">
        <v>292.8</v>
      </c>
      <c r="G1004" s="40">
        <v>290.2</v>
      </c>
      <c r="H1004" s="6">
        <f t="shared" si="738"/>
        <v>1495.9999999999923</v>
      </c>
      <c r="I1004" s="6">
        <f t="shared" ref="I1004" si="739">(F1004-G1004)*C1004</f>
        <v>1768.0000000000155</v>
      </c>
      <c r="J1004" s="6">
        <f t="shared" si="735"/>
        <v>3264.0000000000077</v>
      </c>
    </row>
    <row r="1005" spans="1:10" x14ac:dyDescent="0.25">
      <c r="A1005" s="37">
        <v>42783</v>
      </c>
      <c r="B1005" s="38" t="s">
        <v>264</v>
      </c>
      <c r="C1005" s="39">
        <f t="shared" ref="C1005" si="740">MROUND(200000/E1005,10)</f>
        <v>670</v>
      </c>
      <c r="D1005" s="38" t="s">
        <v>13</v>
      </c>
      <c r="E1005" s="40">
        <v>298</v>
      </c>
      <c r="F1005" s="40">
        <v>296</v>
      </c>
      <c r="G1005" s="40">
        <v>0</v>
      </c>
      <c r="H1005" s="6">
        <f t="shared" si="738"/>
        <v>1340</v>
      </c>
      <c r="I1005" s="6">
        <v>0</v>
      </c>
      <c r="J1005" s="6">
        <f t="shared" si="735"/>
        <v>1340</v>
      </c>
    </row>
    <row r="1006" spans="1:10" x14ac:dyDescent="0.25">
      <c r="A1006" s="37">
        <v>42782</v>
      </c>
      <c r="B1006" s="38" t="s">
        <v>256</v>
      </c>
      <c r="C1006" s="39">
        <f>MROUND(200000/E1006,10)</f>
        <v>300</v>
      </c>
      <c r="D1006" s="38" t="s">
        <v>11</v>
      </c>
      <c r="E1006" s="40">
        <v>668</v>
      </c>
      <c r="F1006" s="40">
        <v>673</v>
      </c>
      <c r="G1006" s="40">
        <v>680</v>
      </c>
      <c r="H1006" s="6">
        <f t="shared" ref="H1006:H1007" si="741">(F1006-E1006)*C1006</f>
        <v>1500</v>
      </c>
      <c r="I1006" s="6">
        <f t="shared" ref="I1006" si="742">(G1006-F1006)*C1006</f>
        <v>2100</v>
      </c>
      <c r="J1006" s="6">
        <f t="shared" ref="J1006:J1011" si="743">+I1006+H1006</f>
        <v>3600</v>
      </c>
    </row>
    <row r="1007" spans="1:10" x14ac:dyDescent="0.25">
      <c r="A1007" s="37">
        <v>42782</v>
      </c>
      <c r="B1007" s="38" t="s">
        <v>110</v>
      </c>
      <c r="C1007" s="39">
        <f t="shared" ref="C1007:C1027" si="744">MROUND(200000/E1007,10)</f>
        <v>1860</v>
      </c>
      <c r="D1007" s="38" t="s">
        <v>11</v>
      </c>
      <c r="E1007" s="40">
        <v>107.6</v>
      </c>
      <c r="F1007" s="40">
        <v>108.5</v>
      </c>
      <c r="G1007" s="40">
        <v>0</v>
      </c>
      <c r="H1007" s="6">
        <f t="shared" si="741"/>
        <v>1674.0000000000105</v>
      </c>
      <c r="I1007" s="6">
        <v>0</v>
      </c>
      <c r="J1007" s="6">
        <f t="shared" si="743"/>
        <v>1674.0000000000105</v>
      </c>
    </row>
    <row r="1008" spans="1:10" x14ac:dyDescent="0.25">
      <c r="A1008" s="37">
        <v>42781</v>
      </c>
      <c r="B1008" s="38" t="s">
        <v>265</v>
      </c>
      <c r="C1008" s="39">
        <f t="shared" si="744"/>
        <v>1190</v>
      </c>
      <c r="D1008" s="38" t="s">
        <v>13</v>
      </c>
      <c r="E1008" s="40">
        <v>168</v>
      </c>
      <c r="F1008" s="40">
        <v>166.6</v>
      </c>
      <c r="G1008" s="40">
        <v>165</v>
      </c>
      <c r="H1008" s="6">
        <f t="shared" ref="H1008:H1011" si="745">(E1008-F1008)*C1008</f>
        <v>1666.0000000000068</v>
      </c>
      <c r="I1008" s="6">
        <f t="shared" ref="I1008:I1009" si="746">(F1008-G1008)*C1008</f>
        <v>1903.9999999999932</v>
      </c>
      <c r="J1008" s="6">
        <f t="shared" si="743"/>
        <v>3570</v>
      </c>
    </row>
    <row r="1009" spans="1:10" x14ac:dyDescent="0.25">
      <c r="A1009" s="37">
        <v>42781</v>
      </c>
      <c r="B1009" s="38" t="s">
        <v>256</v>
      </c>
      <c r="C1009" s="39">
        <f t="shared" si="744"/>
        <v>300</v>
      </c>
      <c r="D1009" s="38" t="s">
        <v>13</v>
      </c>
      <c r="E1009" s="40">
        <v>675</v>
      </c>
      <c r="F1009" s="40">
        <v>670</v>
      </c>
      <c r="G1009" s="40">
        <v>664</v>
      </c>
      <c r="H1009" s="6">
        <f t="shared" si="745"/>
        <v>1500</v>
      </c>
      <c r="I1009" s="6">
        <f t="shared" si="746"/>
        <v>1800</v>
      </c>
      <c r="J1009" s="6">
        <f t="shared" si="743"/>
        <v>3300</v>
      </c>
    </row>
    <row r="1010" spans="1:10" x14ac:dyDescent="0.25">
      <c r="A1010" s="37">
        <v>42780</v>
      </c>
      <c r="B1010" s="38" t="s">
        <v>266</v>
      </c>
      <c r="C1010" s="39">
        <f t="shared" si="744"/>
        <v>1320</v>
      </c>
      <c r="D1010" s="38" t="s">
        <v>13</v>
      </c>
      <c r="E1010" s="40">
        <v>151</v>
      </c>
      <c r="F1010" s="40">
        <v>149.80000000000001</v>
      </c>
      <c r="G1010" s="40">
        <v>0</v>
      </c>
      <c r="H1010" s="6">
        <f t="shared" si="745"/>
        <v>1583.999999999985</v>
      </c>
      <c r="I1010" s="6">
        <v>0</v>
      </c>
      <c r="J1010" s="6">
        <f t="shared" si="743"/>
        <v>1583.999999999985</v>
      </c>
    </row>
    <row r="1011" spans="1:10" x14ac:dyDescent="0.25">
      <c r="A1011" s="37">
        <v>42780</v>
      </c>
      <c r="B1011" s="38" t="s">
        <v>267</v>
      </c>
      <c r="C1011" s="39">
        <f t="shared" si="744"/>
        <v>1590</v>
      </c>
      <c r="D1011" s="38" t="s">
        <v>13</v>
      </c>
      <c r="E1011" s="40">
        <v>126</v>
      </c>
      <c r="F1011" s="40">
        <v>125.5</v>
      </c>
      <c r="G1011" s="40">
        <v>0</v>
      </c>
      <c r="H1011" s="6">
        <f t="shared" si="745"/>
        <v>795</v>
      </c>
      <c r="I1011" s="6">
        <v>0</v>
      </c>
      <c r="J1011" s="6">
        <f t="shared" si="743"/>
        <v>795</v>
      </c>
    </row>
    <row r="1012" spans="1:10" x14ac:dyDescent="0.25">
      <c r="A1012" s="37">
        <v>42779</v>
      </c>
      <c r="B1012" s="38" t="s">
        <v>268</v>
      </c>
      <c r="C1012" s="39">
        <f t="shared" si="744"/>
        <v>1400</v>
      </c>
      <c r="D1012" s="38" t="s">
        <v>11</v>
      </c>
      <c r="E1012" s="40">
        <v>143</v>
      </c>
      <c r="F1012" s="40">
        <v>144.05000000000001</v>
      </c>
      <c r="G1012" s="40">
        <v>145.5</v>
      </c>
      <c r="H1012" s="6">
        <f t="shared" ref="H1012" si="747">(F1012-E1012)*C1012</f>
        <v>1470.0000000000159</v>
      </c>
      <c r="I1012" s="6">
        <f>(G1012-F1012)*C1012</f>
        <v>2029.9999999999841</v>
      </c>
      <c r="J1012" s="6">
        <f>+I1012+H1012</f>
        <v>3500</v>
      </c>
    </row>
    <row r="1013" spans="1:10" x14ac:dyDescent="0.25">
      <c r="A1013" s="37">
        <v>42779</v>
      </c>
      <c r="B1013" s="38" t="s">
        <v>265</v>
      </c>
      <c r="C1013" s="39">
        <f t="shared" si="744"/>
        <v>1170</v>
      </c>
      <c r="D1013" s="38" t="s">
        <v>13</v>
      </c>
      <c r="E1013" s="40">
        <v>171.25</v>
      </c>
      <c r="F1013" s="40">
        <v>169.85</v>
      </c>
      <c r="G1013" s="40">
        <v>0</v>
      </c>
      <c r="H1013" s="6">
        <f>(E1013-F1013)*C1013</f>
        <v>1638.0000000000066</v>
      </c>
      <c r="I1013" s="6">
        <v>0</v>
      </c>
      <c r="J1013" s="6">
        <f>+I1013+H1013</f>
        <v>1638.0000000000066</v>
      </c>
    </row>
    <row r="1014" spans="1:10" x14ac:dyDescent="0.25">
      <c r="A1014" s="37">
        <v>42776</v>
      </c>
      <c r="B1014" s="38" t="s">
        <v>267</v>
      </c>
      <c r="C1014" s="39">
        <f t="shared" si="744"/>
        <v>1520</v>
      </c>
      <c r="D1014" s="38" t="s">
        <v>11</v>
      </c>
      <c r="E1014" s="40">
        <v>131.5</v>
      </c>
      <c r="F1014" s="40">
        <v>132.5</v>
      </c>
      <c r="G1014" s="40">
        <v>133.80000000000001</v>
      </c>
      <c r="H1014" s="6">
        <f t="shared" ref="H1014:H1019" si="748">(F1014-E1014)*C1014</f>
        <v>1520</v>
      </c>
      <c r="I1014" s="6">
        <f t="shared" ref="I1014:I1018" si="749">(G1014-F1014)*C1014</f>
        <v>1976.0000000000173</v>
      </c>
      <c r="J1014" s="6">
        <f t="shared" ref="J1014:J1019" si="750">+I1014+H1014</f>
        <v>3496.0000000000173</v>
      </c>
    </row>
    <row r="1015" spans="1:10" x14ac:dyDescent="0.25">
      <c r="A1015" s="37">
        <v>42776</v>
      </c>
      <c r="B1015" s="38" t="s">
        <v>270</v>
      </c>
      <c r="C1015" s="39">
        <f t="shared" si="744"/>
        <v>160</v>
      </c>
      <c r="D1015" s="38" t="s">
        <v>11</v>
      </c>
      <c r="E1015" s="40">
        <v>1215</v>
      </c>
      <c r="F1015" s="40">
        <v>1225</v>
      </c>
      <c r="G1015" s="40">
        <v>1237</v>
      </c>
      <c r="H1015" s="6">
        <f t="shared" si="748"/>
        <v>1600</v>
      </c>
      <c r="I1015" s="6">
        <f t="shared" si="749"/>
        <v>1920</v>
      </c>
      <c r="J1015" s="6">
        <f t="shared" si="750"/>
        <v>3520</v>
      </c>
    </row>
    <row r="1016" spans="1:10" x14ac:dyDescent="0.25">
      <c r="A1016" s="37">
        <v>42776</v>
      </c>
      <c r="B1016" s="38" t="s">
        <v>271</v>
      </c>
      <c r="C1016" s="39">
        <f t="shared" si="744"/>
        <v>130</v>
      </c>
      <c r="D1016" s="38" t="s">
        <v>11</v>
      </c>
      <c r="E1016" s="40">
        <v>1506</v>
      </c>
      <c r="F1016" s="40">
        <v>1492</v>
      </c>
      <c r="G1016" s="40">
        <v>0</v>
      </c>
      <c r="H1016" s="6">
        <f t="shared" si="748"/>
        <v>-1820</v>
      </c>
      <c r="I1016" s="6">
        <v>0</v>
      </c>
      <c r="J1016" s="6">
        <f t="shared" si="750"/>
        <v>-1820</v>
      </c>
    </row>
    <row r="1017" spans="1:10" x14ac:dyDescent="0.25">
      <c r="A1017" s="37">
        <v>42776</v>
      </c>
      <c r="B1017" s="38" t="s">
        <v>179</v>
      </c>
      <c r="C1017" s="39">
        <f t="shared" si="744"/>
        <v>710</v>
      </c>
      <c r="D1017" s="38" t="s">
        <v>11</v>
      </c>
      <c r="E1017" s="40">
        <v>281</v>
      </c>
      <c r="F1017" s="40">
        <v>278</v>
      </c>
      <c r="G1017" s="40">
        <v>0</v>
      </c>
      <c r="H1017" s="6">
        <f t="shared" si="748"/>
        <v>-2130</v>
      </c>
      <c r="I1017" s="6">
        <v>0</v>
      </c>
      <c r="J1017" s="6">
        <f t="shared" si="750"/>
        <v>-2130</v>
      </c>
    </row>
    <row r="1018" spans="1:10" x14ac:dyDescent="0.25">
      <c r="A1018" s="37">
        <v>42775</v>
      </c>
      <c r="B1018" s="38" t="s">
        <v>272</v>
      </c>
      <c r="C1018" s="39">
        <f t="shared" si="744"/>
        <v>160</v>
      </c>
      <c r="D1018" s="38" t="s">
        <v>11</v>
      </c>
      <c r="E1018" s="40">
        <v>1290</v>
      </c>
      <c r="F1018" s="40">
        <v>1299</v>
      </c>
      <c r="G1018" s="40">
        <v>1310</v>
      </c>
      <c r="H1018" s="6">
        <f t="shared" si="748"/>
        <v>1440</v>
      </c>
      <c r="I1018" s="6">
        <f t="shared" si="749"/>
        <v>1760</v>
      </c>
      <c r="J1018" s="6">
        <f t="shared" si="750"/>
        <v>3200</v>
      </c>
    </row>
    <row r="1019" spans="1:10" x14ac:dyDescent="0.25">
      <c r="A1019" s="37">
        <v>42775</v>
      </c>
      <c r="B1019" s="38" t="s">
        <v>110</v>
      </c>
      <c r="C1019" s="39">
        <f t="shared" si="744"/>
        <v>1810</v>
      </c>
      <c r="D1019" s="38" t="s">
        <v>11</v>
      </c>
      <c r="E1019" s="40">
        <v>110.5</v>
      </c>
      <c r="F1019" s="40">
        <v>111.5</v>
      </c>
      <c r="G1019" s="40">
        <v>0</v>
      </c>
      <c r="H1019" s="6">
        <f t="shared" si="748"/>
        <v>1810</v>
      </c>
      <c r="I1019" s="6">
        <v>0</v>
      </c>
      <c r="J1019" s="6">
        <f t="shared" si="750"/>
        <v>1810</v>
      </c>
    </row>
    <row r="1020" spans="1:10" x14ac:dyDescent="0.25">
      <c r="A1020" s="37">
        <v>42775</v>
      </c>
      <c r="B1020" s="38" t="s">
        <v>265</v>
      </c>
      <c r="C1020" s="39">
        <f t="shared" si="744"/>
        <v>1100</v>
      </c>
      <c r="D1020" s="38" t="s">
        <v>13</v>
      </c>
      <c r="E1020" s="40">
        <v>181.75</v>
      </c>
      <c r="F1020" s="40">
        <v>183.75</v>
      </c>
      <c r="G1020" s="40">
        <v>0</v>
      </c>
      <c r="H1020" s="6">
        <f>(E1020-F1020)*C1020</f>
        <v>-2200</v>
      </c>
      <c r="I1020" s="6">
        <v>0</v>
      </c>
      <c r="J1020" s="6">
        <f>+I1020+H1020</f>
        <v>-2200</v>
      </c>
    </row>
    <row r="1021" spans="1:10" x14ac:dyDescent="0.25">
      <c r="A1021" s="37">
        <v>42774</v>
      </c>
      <c r="B1021" s="40" t="s">
        <v>273</v>
      </c>
      <c r="C1021" s="39">
        <f t="shared" si="744"/>
        <v>510</v>
      </c>
      <c r="D1021" s="40" t="s">
        <v>11</v>
      </c>
      <c r="E1021" s="40">
        <v>390</v>
      </c>
      <c r="F1021" s="40">
        <v>393</v>
      </c>
      <c r="G1021" s="40">
        <v>395</v>
      </c>
      <c r="H1021" s="6">
        <f t="shared" ref="H1021" si="751">(F1021-E1021)*C1021</f>
        <v>1530</v>
      </c>
      <c r="I1021" s="6">
        <f>(G1021-F1021)*C1021</f>
        <v>1020</v>
      </c>
      <c r="J1021" s="6">
        <f>+I1021+H1021</f>
        <v>2550</v>
      </c>
    </row>
    <row r="1022" spans="1:10" x14ac:dyDescent="0.25">
      <c r="A1022" s="37">
        <v>42774</v>
      </c>
      <c r="B1022" s="40" t="s">
        <v>256</v>
      </c>
      <c r="C1022" s="39">
        <f t="shared" si="744"/>
        <v>280</v>
      </c>
      <c r="D1022" s="40" t="s">
        <v>13</v>
      </c>
      <c r="E1022" s="40">
        <v>704</v>
      </c>
      <c r="F1022" s="40">
        <v>698.5</v>
      </c>
      <c r="G1022" s="40">
        <v>695.05</v>
      </c>
      <c r="H1022" s="6">
        <f t="shared" ref="H1022:H1024" si="752">(E1022-F1022)*C1022</f>
        <v>1540</v>
      </c>
      <c r="I1022" s="6">
        <f t="shared" ref="I1022" si="753">(F1022-G1022)*C1022</f>
        <v>966.00000000001273</v>
      </c>
      <c r="J1022" s="6">
        <f t="shared" ref="J1022:J1024" si="754">+I1022+H1022</f>
        <v>2506.0000000000127</v>
      </c>
    </row>
    <row r="1023" spans="1:10" x14ac:dyDescent="0.25">
      <c r="A1023" s="37">
        <v>42773</v>
      </c>
      <c r="B1023" s="38" t="s">
        <v>178</v>
      </c>
      <c r="C1023" s="39">
        <f t="shared" si="744"/>
        <v>1510</v>
      </c>
      <c r="D1023" s="38" t="s">
        <v>13</v>
      </c>
      <c r="E1023" s="40">
        <v>132.5</v>
      </c>
      <c r="F1023" s="40">
        <v>131.5</v>
      </c>
      <c r="G1023" s="40">
        <v>0</v>
      </c>
      <c r="H1023" s="6">
        <f t="shared" si="752"/>
        <v>1510</v>
      </c>
      <c r="I1023" s="6">
        <v>0</v>
      </c>
      <c r="J1023" s="6">
        <f t="shared" si="754"/>
        <v>1510</v>
      </c>
    </row>
    <row r="1024" spans="1:10" x14ac:dyDescent="0.25">
      <c r="A1024" s="37">
        <v>42773</v>
      </c>
      <c r="B1024" s="38" t="s">
        <v>267</v>
      </c>
      <c r="C1024" s="39">
        <f t="shared" si="744"/>
        <v>1580</v>
      </c>
      <c r="D1024" s="38" t="s">
        <v>13</v>
      </c>
      <c r="E1024" s="40">
        <v>126.75</v>
      </c>
      <c r="F1024" s="40">
        <v>125.5</v>
      </c>
      <c r="G1024" s="40">
        <v>0</v>
      </c>
      <c r="H1024" s="6">
        <f t="shared" si="752"/>
        <v>1975</v>
      </c>
      <c r="I1024" s="6">
        <v>0</v>
      </c>
      <c r="J1024" s="6">
        <f t="shared" si="754"/>
        <v>1975</v>
      </c>
    </row>
    <row r="1025" spans="1:10" x14ac:dyDescent="0.25">
      <c r="A1025" s="37">
        <v>42773</v>
      </c>
      <c r="B1025" s="38" t="s">
        <v>274</v>
      </c>
      <c r="C1025" s="39">
        <f t="shared" si="744"/>
        <v>2800</v>
      </c>
      <c r="D1025" s="38" t="s">
        <v>11</v>
      </c>
      <c r="E1025" s="40">
        <v>71.400000000000006</v>
      </c>
      <c r="F1025" s="40">
        <v>71.95</v>
      </c>
      <c r="G1025" s="40">
        <v>0</v>
      </c>
      <c r="H1025" s="6">
        <f t="shared" ref="H1025:H1026" si="755">(F1025-E1025)*C1025</f>
        <v>1539.999999999992</v>
      </c>
      <c r="I1025" s="6">
        <v>0</v>
      </c>
      <c r="J1025" s="6">
        <f t="shared" ref="J1025:J1026" si="756">+I1025+H1025</f>
        <v>1539.999999999992</v>
      </c>
    </row>
    <row r="1026" spans="1:10" x14ac:dyDescent="0.25">
      <c r="A1026" s="37">
        <v>42773</v>
      </c>
      <c r="B1026" s="38" t="s">
        <v>275</v>
      </c>
      <c r="C1026" s="39">
        <f t="shared" si="744"/>
        <v>590</v>
      </c>
      <c r="D1026" s="38" t="s">
        <v>11</v>
      </c>
      <c r="E1026" s="40">
        <v>340</v>
      </c>
      <c r="F1026" s="40">
        <v>336.5</v>
      </c>
      <c r="G1026" s="40">
        <v>0</v>
      </c>
      <c r="H1026" s="6">
        <f t="shared" si="755"/>
        <v>-2065</v>
      </c>
      <c r="I1026" s="6">
        <v>0</v>
      </c>
      <c r="J1026" s="6">
        <f t="shared" si="756"/>
        <v>-2065</v>
      </c>
    </row>
    <row r="1027" spans="1:10" x14ac:dyDescent="0.25">
      <c r="A1027" s="37">
        <v>42773</v>
      </c>
      <c r="B1027" s="38" t="s">
        <v>256</v>
      </c>
      <c r="C1027" s="39">
        <f t="shared" si="744"/>
        <v>260</v>
      </c>
      <c r="D1027" s="38" t="s">
        <v>13</v>
      </c>
      <c r="E1027" s="40">
        <v>761</v>
      </c>
      <c r="F1027" s="40">
        <v>753</v>
      </c>
      <c r="G1027" s="40">
        <v>0</v>
      </c>
      <c r="H1027" s="6">
        <f>(E1027-F1027)*C1027</f>
        <v>2080</v>
      </c>
      <c r="I1027" s="6">
        <v>0</v>
      </c>
      <c r="J1027" s="6">
        <f>+I1027+H1027</f>
        <v>2080</v>
      </c>
    </row>
    <row r="1028" spans="1:10" x14ac:dyDescent="0.25">
      <c r="A1028" s="37">
        <v>42772</v>
      </c>
      <c r="B1028" s="38" t="s">
        <v>256</v>
      </c>
      <c r="C1028" s="39">
        <f>MROUND(200000/E1028,10)</f>
        <v>280</v>
      </c>
      <c r="D1028" s="38" t="s">
        <v>11</v>
      </c>
      <c r="E1028" s="40">
        <v>714</v>
      </c>
      <c r="F1028" s="40">
        <v>719.5</v>
      </c>
      <c r="G1028" s="40">
        <v>726.5</v>
      </c>
      <c r="H1028" s="6">
        <f t="shared" ref="H1028" si="757">(F1028-E1028)*C1028</f>
        <v>1540</v>
      </c>
      <c r="I1028" s="6">
        <f t="shared" ref="I1028" si="758">(G1028-F1028)*C1028</f>
        <v>1960</v>
      </c>
      <c r="J1028" s="6">
        <f t="shared" ref="J1028" si="759">+I1028+H1028</f>
        <v>3500</v>
      </c>
    </row>
    <row r="1029" spans="1:10" x14ac:dyDescent="0.25">
      <c r="A1029" s="37">
        <v>42772</v>
      </c>
      <c r="B1029" s="38" t="s">
        <v>267</v>
      </c>
      <c r="C1029" s="39">
        <f t="shared" ref="C1029:C1030" si="760">MROUND(200000/E1029,10)</f>
        <v>1560</v>
      </c>
      <c r="D1029" s="38" t="s">
        <v>11</v>
      </c>
      <c r="E1029" s="40">
        <v>128</v>
      </c>
      <c r="F1029" s="40">
        <v>129</v>
      </c>
      <c r="G1029" s="40">
        <v>0</v>
      </c>
      <c r="H1029" s="6">
        <f t="shared" ref="H1029:H1037" si="761">(F1029-E1029)*C1029</f>
        <v>1560</v>
      </c>
      <c r="I1029" s="6">
        <v>0</v>
      </c>
      <c r="J1029" s="6">
        <f t="shared" ref="J1029:J1039" si="762">+I1029+H1029</f>
        <v>1560</v>
      </c>
    </row>
    <row r="1030" spans="1:10" x14ac:dyDescent="0.25">
      <c r="A1030" s="37">
        <v>42772</v>
      </c>
      <c r="B1030" s="38" t="s">
        <v>276</v>
      </c>
      <c r="C1030" s="39">
        <f t="shared" si="760"/>
        <v>420</v>
      </c>
      <c r="D1030" s="38" t="s">
        <v>11</v>
      </c>
      <c r="E1030" s="40">
        <v>474</v>
      </c>
      <c r="F1030" s="40">
        <v>477.5</v>
      </c>
      <c r="G1030" s="40">
        <v>0</v>
      </c>
      <c r="H1030" s="6">
        <f t="shared" si="761"/>
        <v>1470</v>
      </c>
      <c r="I1030" s="6">
        <v>0</v>
      </c>
      <c r="J1030" s="6">
        <f t="shared" si="762"/>
        <v>1470</v>
      </c>
    </row>
    <row r="1031" spans="1:10" x14ac:dyDescent="0.25">
      <c r="A1031" s="37">
        <v>42769</v>
      </c>
      <c r="B1031" s="38" t="s">
        <v>256</v>
      </c>
      <c r="C1031" s="39">
        <f>MROUND(200000/E1031,10)</f>
        <v>280</v>
      </c>
      <c r="D1031" s="38" t="s">
        <v>11</v>
      </c>
      <c r="E1031" s="40">
        <v>722</v>
      </c>
      <c r="F1031" s="40">
        <v>727.8</v>
      </c>
      <c r="G1031" s="40">
        <v>0</v>
      </c>
      <c r="H1031" s="6">
        <f t="shared" si="761"/>
        <v>1623.9999999999873</v>
      </c>
      <c r="I1031" s="6">
        <v>0</v>
      </c>
      <c r="J1031" s="6">
        <f t="shared" si="762"/>
        <v>1623.9999999999873</v>
      </c>
    </row>
    <row r="1032" spans="1:10" x14ac:dyDescent="0.25">
      <c r="A1032" s="37">
        <v>42769</v>
      </c>
      <c r="B1032" s="38" t="s">
        <v>277</v>
      </c>
      <c r="C1032" s="39">
        <f t="shared" ref="C1032:C1039" si="763">MROUND(200000/E1032,10)</f>
        <v>360</v>
      </c>
      <c r="D1032" s="38" t="s">
        <v>11</v>
      </c>
      <c r="E1032" s="40">
        <v>548</v>
      </c>
      <c r="F1032" s="40">
        <v>551.65</v>
      </c>
      <c r="G1032" s="40">
        <v>0</v>
      </c>
      <c r="H1032" s="6">
        <f t="shared" si="761"/>
        <v>1313.9999999999918</v>
      </c>
      <c r="I1032" s="6">
        <v>0</v>
      </c>
      <c r="J1032" s="6">
        <f t="shared" si="762"/>
        <v>1313.9999999999918</v>
      </c>
    </row>
    <row r="1033" spans="1:10" x14ac:dyDescent="0.25">
      <c r="A1033" s="37">
        <v>42768</v>
      </c>
      <c r="B1033" s="38" t="s">
        <v>277</v>
      </c>
      <c r="C1033" s="39">
        <f t="shared" si="763"/>
        <v>360</v>
      </c>
      <c r="D1033" s="38" t="s">
        <v>11</v>
      </c>
      <c r="E1033" s="40">
        <v>549</v>
      </c>
      <c r="F1033" s="40">
        <v>553</v>
      </c>
      <c r="G1033" s="40">
        <v>0</v>
      </c>
      <c r="H1033" s="6">
        <f t="shared" si="761"/>
        <v>1440</v>
      </c>
      <c r="I1033" s="6">
        <v>0</v>
      </c>
      <c r="J1033" s="6">
        <f t="shared" si="762"/>
        <v>1440</v>
      </c>
    </row>
    <row r="1034" spans="1:10" x14ac:dyDescent="0.25">
      <c r="A1034" s="37">
        <v>42768</v>
      </c>
      <c r="B1034" s="38" t="s">
        <v>278</v>
      </c>
      <c r="C1034" s="39">
        <f t="shared" si="763"/>
        <v>120</v>
      </c>
      <c r="D1034" s="38" t="s">
        <v>11</v>
      </c>
      <c r="E1034" s="40">
        <v>1717</v>
      </c>
      <c r="F1034" s="40">
        <v>1700</v>
      </c>
      <c r="G1034" s="40">
        <v>0</v>
      </c>
      <c r="H1034" s="6">
        <f t="shared" si="761"/>
        <v>-2040</v>
      </c>
      <c r="I1034" s="6">
        <v>0</v>
      </c>
      <c r="J1034" s="6">
        <f t="shared" si="762"/>
        <v>-2040</v>
      </c>
    </row>
    <row r="1035" spans="1:10" x14ac:dyDescent="0.25">
      <c r="A1035" s="37">
        <v>42768</v>
      </c>
      <c r="B1035" s="38" t="s">
        <v>256</v>
      </c>
      <c r="C1035" s="39">
        <f t="shared" si="763"/>
        <v>280</v>
      </c>
      <c r="D1035" s="38" t="s">
        <v>11</v>
      </c>
      <c r="E1035" s="40">
        <v>715</v>
      </c>
      <c r="F1035" s="40">
        <v>721</v>
      </c>
      <c r="G1035" s="40">
        <v>0</v>
      </c>
      <c r="H1035" s="6">
        <f t="shared" si="761"/>
        <v>1680</v>
      </c>
      <c r="I1035" s="6">
        <v>0</v>
      </c>
      <c r="J1035" s="6">
        <f t="shared" si="762"/>
        <v>1680</v>
      </c>
    </row>
    <row r="1036" spans="1:10" x14ac:dyDescent="0.25">
      <c r="A1036" s="37">
        <v>42767</v>
      </c>
      <c r="B1036" s="38" t="s">
        <v>275</v>
      </c>
      <c r="C1036" s="39">
        <f t="shared" si="763"/>
        <v>640</v>
      </c>
      <c r="D1036" s="38" t="s">
        <v>11</v>
      </c>
      <c r="E1036" s="40">
        <v>312</v>
      </c>
      <c r="F1036" s="40">
        <v>314.5</v>
      </c>
      <c r="G1036" s="40">
        <v>317.5</v>
      </c>
      <c r="H1036" s="6">
        <f t="shared" si="761"/>
        <v>1600</v>
      </c>
      <c r="I1036" s="6">
        <f t="shared" ref="I1036:I1037" si="764">(G1036-F1036)*C1036</f>
        <v>1920</v>
      </c>
      <c r="J1036" s="6">
        <f t="shared" si="762"/>
        <v>3520</v>
      </c>
    </row>
    <row r="1037" spans="1:10" x14ac:dyDescent="0.25">
      <c r="A1037" s="37">
        <v>42767</v>
      </c>
      <c r="B1037" s="38" t="s">
        <v>235</v>
      </c>
      <c r="C1037" s="39">
        <f t="shared" si="763"/>
        <v>690</v>
      </c>
      <c r="D1037" s="38" t="s">
        <v>11</v>
      </c>
      <c r="E1037" s="40">
        <v>288.5</v>
      </c>
      <c r="F1037" s="40">
        <v>291</v>
      </c>
      <c r="G1037" s="40">
        <v>294</v>
      </c>
      <c r="H1037" s="6">
        <f t="shared" si="761"/>
        <v>1725</v>
      </c>
      <c r="I1037" s="6">
        <f t="shared" si="764"/>
        <v>2070</v>
      </c>
      <c r="J1037" s="6">
        <f t="shared" si="762"/>
        <v>3795</v>
      </c>
    </row>
    <row r="1038" spans="1:10" x14ac:dyDescent="0.25">
      <c r="A1038" s="37">
        <v>42767</v>
      </c>
      <c r="B1038" s="38" t="s">
        <v>256</v>
      </c>
      <c r="C1038" s="39">
        <f t="shared" si="763"/>
        <v>290</v>
      </c>
      <c r="D1038" s="38" t="s">
        <v>13</v>
      </c>
      <c r="E1038" s="40">
        <v>680</v>
      </c>
      <c r="F1038" s="40">
        <v>673</v>
      </c>
      <c r="G1038" s="40">
        <v>0</v>
      </c>
      <c r="H1038" s="6">
        <f t="shared" ref="H1038:H1039" si="765">(E1038-F1038)*C1038</f>
        <v>2030</v>
      </c>
      <c r="I1038" s="6">
        <v>0</v>
      </c>
      <c r="J1038" s="6">
        <f t="shared" si="762"/>
        <v>2030</v>
      </c>
    </row>
    <row r="1039" spans="1:10" x14ac:dyDescent="0.25">
      <c r="A1039" s="37">
        <v>42767</v>
      </c>
      <c r="B1039" s="38" t="s">
        <v>277</v>
      </c>
      <c r="C1039" s="39">
        <f t="shared" si="763"/>
        <v>380</v>
      </c>
      <c r="D1039" s="38" t="s">
        <v>13</v>
      </c>
      <c r="E1039" s="40">
        <v>532</v>
      </c>
      <c r="F1039" s="40">
        <v>537</v>
      </c>
      <c r="G1039" s="40">
        <v>0</v>
      </c>
      <c r="H1039" s="6">
        <f t="shared" si="765"/>
        <v>-1900</v>
      </c>
      <c r="I1039" s="6">
        <v>0</v>
      </c>
      <c r="J1039" s="6">
        <f t="shared" si="762"/>
        <v>-1900</v>
      </c>
    </row>
    <row r="1040" spans="1:10" x14ac:dyDescent="0.25">
      <c r="A1040" s="41"/>
      <c r="B1040" s="42"/>
      <c r="C1040" s="43"/>
      <c r="D1040" s="42"/>
      <c r="E1040" s="29"/>
      <c r="F1040" s="29"/>
      <c r="G1040" s="29"/>
      <c r="H1040" s="29"/>
      <c r="I1040" s="29"/>
      <c r="J1040" s="29"/>
    </row>
    <row r="1041" spans="1:10" x14ac:dyDescent="0.25">
      <c r="A1041" s="37">
        <v>42766</v>
      </c>
      <c r="B1041" s="38" t="s">
        <v>110</v>
      </c>
      <c r="C1041" s="39">
        <f t="shared" ref="C1041:C1068" si="766">MROUND(200000/E1041,10)</f>
        <v>1810</v>
      </c>
      <c r="D1041" s="38" t="s">
        <v>11</v>
      </c>
      <c r="E1041" s="40">
        <v>110.5</v>
      </c>
      <c r="F1041" s="40">
        <v>111.5</v>
      </c>
      <c r="G1041" s="40">
        <v>112.7</v>
      </c>
      <c r="H1041" s="6">
        <f t="shared" ref="H1041:H1043" si="767">(F1041-E1041)*C1041</f>
        <v>1810</v>
      </c>
      <c r="I1041" s="6">
        <f t="shared" ref="I1041" si="768">(G1041-F1041)*C1041</f>
        <v>2172.000000000005</v>
      </c>
      <c r="J1041" s="6">
        <f t="shared" ref="J1041:J1043" si="769">+I1041+H1041</f>
        <v>3982.000000000005</v>
      </c>
    </row>
    <row r="1042" spans="1:10" x14ac:dyDescent="0.25">
      <c r="A1042" s="37">
        <v>42766</v>
      </c>
      <c r="B1042" s="38" t="s">
        <v>277</v>
      </c>
      <c r="C1042" s="39">
        <f t="shared" si="766"/>
        <v>380</v>
      </c>
      <c r="D1042" s="38" t="s">
        <v>11</v>
      </c>
      <c r="E1042" s="40">
        <v>526</v>
      </c>
      <c r="F1042" s="40">
        <v>530</v>
      </c>
      <c r="G1042" s="40">
        <v>0</v>
      </c>
      <c r="H1042" s="6">
        <f t="shared" si="767"/>
        <v>1520</v>
      </c>
      <c r="I1042" s="6">
        <v>0</v>
      </c>
      <c r="J1042" s="6">
        <f t="shared" si="769"/>
        <v>1520</v>
      </c>
    </row>
    <row r="1043" spans="1:10" x14ac:dyDescent="0.25">
      <c r="A1043" s="37">
        <v>42765</v>
      </c>
      <c r="B1043" s="38" t="s">
        <v>275</v>
      </c>
      <c r="C1043" s="39">
        <f t="shared" si="766"/>
        <v>640</v>
      </c>
      <c r="D1043" s="38" t="s">
        <v>11</v>
      </c>
      <c r="E1043" s="40">
        <v>312.5</v>
      </c>
      <c r="F1043" s="40">
        <v>314.89999999999998</v>
      </c>
      <c r="G1043" s="40">
        <v>0</v>
      </c>
      <c r="H1043" s="6">
        <f t="shared" si="767"/>
        <v>1535.9999999999854</v>
      </c>
      <c r="I1043" s="6">
        <v>0</v>
      </c>
      <c r="J1043" s="6">
        <f t="shared" si="769"/>
        <v>1535.9999999999854</v>
      </c>
    </row>
    <row r="1044" spans="1:10" x14ac:dyDescent="0.25">
      <c r="A1044" s="37">
        <v>42765</v>
      </c>
      <c r="B1044" s="38" t="s">
        <v>256</v>
      </c>
      <c r="C1044" s="39">
        <f t="shared" si="766"/>
        <v>290</v>
      </c>
      <c r="D1044" s="38" t="s">
        <v>11</v>
      </c>
      <c r="E1044" s="40">
        <v>696</v>
      </c>
      <c r="F1044" s="40">
        <v>689</v>
      </c>
      <c r="G1044" s="40">
        <v>0</v>
      </c>
      <c r="H1044" s="6">
        <f t="shared" ref="H1044" si="770">(F1044-E1044)*C1044</f>
        <v>-2030</v>
      </c>
      <c r="I1044" s="6">
        <v>0</v>
      </c>
      <c r="J1044" s="6">
        <f t="shared" ref="J1044" si="771">+I1044+H1044</f>
        <v>-2030</v>
      </c>
    </row>
    <row r="1045" spans="1:10" x14ac:dyDescent="0.25">
      <c r="A1045" s="37">
        <v>42762</v>
      </c>
      <c r="B1045" s="38" t="s">
        <v>256</v>
      </c>
      <c r="C1045" s="39">
        <f t="shared" si="766"/>
        <v>280</v>
      </c>
      <c r="D1045" s="38" t="s">
        <v>13</v>
      </c>
      <c r="E1045" s="40">
        <v>706</v>
      </c>
      <c r="F1045" s="40">
        <v>701.05</v>
      </c>
      <c r="G1045" s="40">
        <v>0</v>
      </c>
      <c r="H1045" s="6">
        <f>(E1045-F1045)*C1045</f>
        <v>1386.0000000000127</v>
      </c>
      <c r="I1045" s="6">
        <v>0</v>
      </c>
      <c r="J1045" s="6">
        <f>+I1045+H1045</f>
        <v>1386.0000000000127</v>
      </c>
    </row>
    <row r="1046" spans="1:10" x14ac:dyDescent="0.25">
      <c r="A1046" s="37">
        <v>42762</v>
      </c>
      <c r="B1046" s="38" t="s">
        <v>279</v>
      </c>
      <c r="C1046" s="39">
        <f t="shared" si="766"/>
        <v>1420</v>
      </c>
      <c r="D1046" s="38" t="s">
        <v>11</v>
      </c>
      <c r="E1046" s="40">
        <v>141</v>
      </c>
      <c r="F1046" s="40">
        <v>139.5</v>
      </c>
      <c r="G1046" s="40">
        <v>0</v>
      </c>
      <c r="H1046" s="6">
        <f t="shared" ref="H1046:H1047" si="772">(F1046-E1046)*C1046</f>
        <v>-2130</v>
      </c>
      <c r="I1046" s="6">
        <v>0</v>
      </c>
      <c r="J1046" s="6">
        <f t="shared" ref="J1046:J1047" si="773">+I1046+H1046</f>
        <v>-2130</v>
      </c>
    </row>
    <row r="1047" spans="1:10" x14ac:dyDescent="0.25">
      <c r="A1047" s="37">
        <v>42762</v>
      </c>
      <c r="B1047" s="38" t="s">
        <v>275</v>
      </c>
      <c r="C1047" s="39">
        <f t="shared" si="766"/>
        <v>630</v>
      </c>
      <c r="D1047" s="38" t="s">
        <v>11</v>
      </c>
      <c r="E1047" s="40">
        <v>316</v>
      </c>
      <c r="F1047" s="40">
        <v>312.5</v>
      </c>
      <c r="G1047" s="40">
        <v>0</v>
      </c>
      <c r="H1047" s="6">
        <f t="shared" si="772"/>
        <v>-2205</v>
      </c>
      <c r="I1047" s="6">
        <v>0</v>
      </c>
      <c r="J1047" s="6">
        <f t="shared" si="773"/>
        <v>-2205</v>
      </c>
    </row>
    <row r="1048" spans="1:10" x14ac:dyDescent="0.25">
      <c r="A1048" s="37">
        <v>42760</v>
      </c>
      <c r="B1048" s="38" t="s">
        <v>271</v>
      </c>
      <c r="C1048" s="39">
        <f t="shared" si="766"/>
        <v>130</v>
      </c>
      <c r="D1048" s="38" t="s">
        <v>13</v>
      </c>
      <c r="E1048" s="40">
        <v>1515</v>
      </c>
      <c r="F1048" s="40">
        <v>1500</v>
      </c>
      <c r="G1048" s="40">
        <v>1485</v>
      </c>
      <c r="H1048" s="6">
        <f>(E1048-F1048)*C1048</f>
        <v>1950</v>
      </c>
      <c r="I1048" s="6">
        <f>(F1048-G1048)*C1048</f>
        <v>1950</v>
      </c>
      <c r="J1048" s="6">
        <f>+I1048+H1048</f>
        <v>3900</v>
      </c>
    </row>
    <row r="1049" spans="1:10" x14ac:dyDescent="0.25">
      <c r="A1049" s="37">
        <v>42760</v>
      </c>
      <c r="B1049" s="38" t="s">
        <v>279</v>
      </c>
      <c r="C1049" s="39">
        <f t="shared" si="766"/>
        <v>1410</v>
      </c>
      <c r="D1049" s="38" t="s">
        <v>11</v>
      </c>
      <c r="E1049" s="40">
        <v>142</v>
      </c>
      <c r="F1049" s="40">
        <v>143</v>
      </c>
      <c r="G1049" s="40">
        <v>0</v>
      </c>
      <c r="H1049" s="6">
        <f t="shared" ref="H1049:H1051" si="774">(F1049-E1049)*C1049</f>
        <v>1410</v>
      </c>
      <c r="I1049" s="6">
        <v>0</v>
      </c>
      <c r="J1049" s="6">
        <f t="shared" ref="J1049:J1051" si="775">+I1049+H1049</f>
        <v>1410</v>
      </c>
    </row>
    <row r="1050" spans="1:10" x14ac:dyDescent="0.25">
      <c r="A1050" s="37">
        <v>42759</v>
      </c>
      <c r="B1050" s="38" t="s">
        <v>256</v>
      </c>
      <c r="C1050" s="39">
        <f t="shared" si="766"/>
        <v>290</v>
      </c>
      <c r="D1050" s="38" t="s">
        <v>11</v>
      </c>
      <c r="E1050" s="40">
        <v>687</v>
      </c>
      <c r="F1050" s="40">
        <v>693</v>
      </c>
      <c r="G1050" s="40">
        <v>700</v>
      </c>
      <c r="H1050" s="6">
        <f t="shared" si="774"/>
        <v>1740</v>
      </c>
      <c r="I1050" s="6">
        <f t="shared" ref="I1050:I1051" si="776">(G1050-F1050)*C1050</f>
        <v>2030</v>
      </c>
      <c r="J1050" s="6">
        <f t="shared" si="775"/>
        <v>3770</v>
      </c>
    </row>
    <row r="1051" spans="1:10" x14ac:dyDescent="0.25">
      <c r="A1051" s="37">
        <v>42759</v>
      </c>
      <c r="B1051" s="38" t="s">
        <v>256</v>
      </c>
      <c r="C1051" s="39">
        <f t="shared" si="766"/>
        <v>290</v>
      </c>
      <c r="D1051" s="38" t="s">
        <v>11</v>
      </c>
      <c r="E1051" s="40">
        <v>695</v>
      </c>
      <c r="F1051" s="40">
        <v>700.5</v>
      </c>
      <c r="G1051" s="40">
        <v>707</v>
      </c>
      <c r="H1051" s="6">
        <f t="shared" si="774"/>
        <v>1595</v>
      </c>
      <c r="I1051" s="6">
        <f t="shared" si="776"/>
        <v>1885</v>
      </c>
      <c r="J1051" s="6">
        <f t="shared" si="775"/>
        <v>3480</v>
      </c>
    </row>
    <row r="1052" spans="1:10" x14ac:dyDescent="0.25">
      <c r="A1052" s="37">
        <v>42759</v>
      </c>
      <c r="B1052" s="38" t="s">
        <v>275</v>
      </c>
      <c r="C1052" s="39">
        <f t="shared" si="766"/>
        <v>630</v>
      </c>
      <c r="D1052" s="38" t="s">
        <v>13</v>
      </c>
      <c r="E1052" s="40">
        <v>316</v>
      </c>
      <c r="F1052" s="40">
        <v>313.5</v>
      </c>
      <c r="G1052" s="40">
        <v>0</v>
      </c>
      <c r="H1052" s="6">
        <f>(E1052-F1052)*C1052</f>
        <v>1575</v>
      </c>
      <c r="I1052" s="6">
        <v>0</v>
      </c>
      <c r="J1052" s="6">
        <f>+I1052+H1052</f>
        <v>1575</v>
      </c>
    </row>
    <row r="1053" spans="1:10" x14ac:dyDescent="0.25">
      <c r="A1053" s="37">
        <v>42758</v>
      </c>
      <c r="B1053" s="38" t="s">
        <v>256</v>
      </c>
      <c r="C1053" s="39">
        <f t="shared" si="766"/>
        <v>300</v>
      </c>
      <c r="D1053" s="38" t="s">
        <v>11</v>
      </c>
      <c r="E1053" s="40">
        <v>676.5</v>
      </c>
      <c r="F1053" s="40">
        <v>682</v>
      </c>
      <c r="G1053" s="40">
        <v>0</v>
      </c>
      <c r="H1053" s="6">
        <f t="shared" ref="H1053:H1055" si="777">(F1053-E1053)*C1053</f>
        <v>1650</v>
      </c>
      <c r="I1053" s="6">
        <v>0</v>
      </c>
      <c r="J1053" s="6">
        <f t="shared" ref="J1053:J1055" si="778">+I1053+H1053</f>
        <v>1650</v>
      </c>
    </row>
    <row r="1054" spans="1:10" x14ac:dyDescent="0.25">
      <c r="A1054" s="37">
        <v>42758</v>
      </c>
      <c r="B1054" s="38" t="s">
        <v>157</v>
      </c>
      <c r="C1054" s="39">
        <f t="shared" si="766"/>
        <v>1550</v>
      </c>
      <c r="D1054" s="38" t="s">
        <v>11</v>
      </c>
      <c r="E1054" s="40">
        <v>129.30000000000001</v>
      </c>
      <c r="F1054" s="40">
        <v>130.30000000000001</v>
      </c>
      <c r="G1054" s="40">
        <v>0</v>
      </c>
      <c r="H1054" s="6">
        <f t="shared" si="777"/>
        <v>1550</v>
      </c>
      <c r="I1054" s="6">
        <v>0</v>
      </c>
      <c r="J1054" s="6">
        <f t="shared" si="778"/>
        <v>1550</v>
      </c>
    </row>
    <row r="1055" spans="1:10" x14ac:dyDescent="0.25">
      <c r="A1055" s="37">
        <v>42758</v>
      </c>
      <c r="B1055" s="38" t="s">
        <v>275</v>
      </c>
      <c r="C1055" s="39">
        <f t="shared" si="766"/>
        <v>650</v>
      </c>
      <c r="D1055" s="38" t="s">
        <v>11</v>
      </c>
      <c r="E1055" s="40">
        <v>309</v>
      </c>
      <c r="F1055" s="40">
        <v>312</v>
      </c>
      <c r="G1055" s="40">
        <v>314.5</v>
      </c>
      <c r="H1055" s="6">
        <f t="shared" si="777"/>
        <v>1950</v>
      </c>
      <c r="I1055" s="6">
        <f t="shared" ref="I1055" si="779">(G1055-F1055)*C1055</f>
        <v>1625</v>
      </c>
      <c r="J1055" s="6">
        <f t="shared" si="778"/>
        <v>3575</v>
      </c>
    </row>
    <row r="1056" spans="1:10" x14ac:dyDescent="0.25">
      <c r="A1056" s="37">
        <v>42755</v>
      </c>
      <c r="B1056" s="38" t="s">
        <v>264</v>
      </c>
      <c r="C1056" s="39">
        <f t="shared" si="766"/>
        <v>680</v>
      </c>
      <c r="D1056" s="38" t="s">
        <v>13</v>
      </c>
      <c r="E1056" s="40">
        <v>294</v>
      </c>
      <c r="F1056" s="40">
        <v>292</v>
      </c>
      <c r="G1056" s="40">
        <v>0</v>
      </c>
      <c r="H1056" s="6">
        <f>(E1056-F1056)*C1056</f>
        <v>1360</v>
      </c>
      <c r="I1056" s="6">
        <v>0</v>
      </c>
      <c r="J1056" s="6">
        <f>+I1056+H1056</f>
        <v>1360</v>
      </c>
    </row>
    <row r="1057" spans="1:10" x14ac:dyDescent="0.25">
      <c r="A1057" s="37">
        <v>42754</v>
      </c>
      <c r="B1057" s="38" t="s">
        <v>256</v>
      </c>
      <c r="C1057" s="39">
        <f t="shared" si="766"/>
        <v>290</v>
      </c>
      <c r="D1057" s="38" t="s">
        <v>11</v>
      </c>
      <c r="E1057" s="40">
        <v>696</v>
      </c>
      <c r="F1057" s="40">
        <v>701.5</v>
      </c>
      <c r="G1057" s="40">
        <v>0</v>
      </c>
      <c r="H1057" s="6">
        <f t="shared" ref="H1057" si="780">(F1057-E1057)*C1057</f>
        <v>1595</v>
      </c>
      <c r="I1057" s="6">
        <v>0</v>
      </c>
      <c r="J1057" s="6">
        <f>+I1057+H1057</f>
        <v>1595</v>
      </c>
    </row>
    <row r="1058" spans="1:10" x14ac:dyDescent="0.25">
      <c r="A1058" s="37">
        <v>42754</v>
      </c>
      <c r="B1058" s="38" t="s">
        <v>235</v>
      </c>
      <c r="C1058" s="39">
        <f t="shared" si="766"/>
        <v>710</v>
      </c>
      <c r="D1058" s="38" t="s">
        <v>13</v>
      </c>
      <c r="E1058" s="40">
        <v>281.75</v>
      </c>
      <c r="F1058" s="40">
        <v>279.5</v>
      </c>
      <c r="G1058" s="40">
        <v>0</v>
      </c>
      <c r="H1058" s="6">
        <f>(E1058-F1058)*C1058</f>
        <v>1597.5</v>
      </c>
      <c r="I1058" s="6">
        <v>0</v>
      </c>
      <c r="J1058" s="6">
        <f>+I1058+H1058</f>
        <v>1597.5</v>
      </c>
    </row>
    <row r="1059" spans="1:10" x14ac:dyDescent="0.25">
      <c r="A1059" s="37">
        <v>42753</v>
      </c>
      <c r="B1059" s="38" t="s">
        <v>256</v>
      </c>
      <c r="C1059" s="39">
        <f t="shared" si="766"/>
        <v>290</v>
      </c>
      <c r="D1059" s="38" t="s">
        <v>11</v>
      </c>
      <c r="E1059" s="40">
        <v>698</v>
      </c>
      <c r="F1059" s="40">
        <v>703.5</v>
      </c>
      <c r="G1059" s="40">
        <v>706.75</v>
      </c>
      <c r="H1059" s="6">
        <f t="shared" ref="H1059:H1065" si="781">(F1059-E1059)*C1059</f>
        <v>1595</v>
      </c>
      <c r="I1059" s="6">
        <f t="shared" ref="I1059:I1063" si="782">(G1059-F1059)*C1059</f>
        <v>942.5</v>
      </c>
      <c r="J1059" s="6">
        <f t="shared" ref="J1059:J1065" si="783">+I1059+H1059</f>
        <v>2537.5</v>
      </c>
    </row>
    <row r="1060" spans="1:10" x14ac:dyDescent="0.25">
      <c r="A1060" s="37">
        <v>42753</v>
      </c>
      <c r="B1060" s="38" t="s">
        <v>60</v>
      </c>
      <c r="C1060" s="39">
        <f t="shared" si="766"/>
        <v>1510</v>
      </c>
      <c r="D1060" s="38" t="s">
        <v>11</v>
      </c>
      <c r="E1060" s="40">
        <v>132.25</v>
      </c>
      <c r="F1060" s="40">
        <v>133.25</v>
      </c>
      <c r="G1060" s="40">
        <v>0</v>
      </c>
      <c r="H1060" s="6">
        <f t="shared" si="781"/>
        <v>1510</v>
      </c>
      <c r="I1060" s="6">
        <v>0</v>
      </c>
      <c r="J1060" s="6">
        <f t="shared" si="783"/>
        <v>1510</v>
      </c>
    </row>
    <row r="1061" spans="1:10" x14ac:dyDescent="0.25">
      <c r="A1061" s="37">
        <v>42753</v>
      </c>
      <c r="B1061" s="38" t="s">
        <v>275</v>
      </c>
      <c r="C1061" s="39">
        <f t="shared" si="766"/>
        <v>630</v>
      </c>
      <c r="D1061" s="38" t="s">
        <v>11</v>
      </c>
      <c r="E1061" s="40">
        <v>315</v>
      </c>
      <c r="F1061" s="40">
        <v>317.7</v>
      </c>
      <c r="G1061" s="40">
        <v>0</v>
      </c>
      <c r="H1061" s="6">
        <f t="shared" si="781"/>
        <v>1700.9999999999927</v>
      </c>
      <c r="I1061" s="6">
        <v>0</v>
      </c>
      <c r="J1061" s="6">
        <f t="shared" si="783"/>
        <v>1700.9999999999927</v>
      </c>
    </row>
    <row r="1062" spans="1:10" x14ac:dyDescent="0.25">
      <c r="A1062" s="37">
        <v>42753</v>
      </c>
      <c r="B1062" s="38" t="s">
        <v>42</v>
      </c>
      <c r="C1062" s="39">
        <f t="shared" si="766"/>
        <v>170</v>
      </c>
      <c r="D1062" s="38" t="s">
        <v>11</v>
      </c>
      <c r="E1062" s="40">
        <v>1212</v>
      </c>
      <c r="F1062" s="40">
        <v>1222</v>
      </c>
      <c r="G1062" s="40">
        <v>1235</v>
      </c>
      <c r="H1062" s="6">
        <f t="shared" si="781"/>
        <v>1700</v>
      </c>
      <c r="I1062" s="6">
        <f t="shared" si="782"/>
        <v>2210</v>
      </c>
      <c r="J1062" s="6">
        <f t="shared" si="783"/>
        <v>3910</v>
      </c>
    </row>
    <row r="1063" spans="1:10" x14ac:dyDescent="0.25">
      <c r="A1063" s="37">
        <v>42752</v>
      </c>
      <c r="B1063" s="38" t="s">
        <v>256</v>
      </c>
      <c r="C1063" s="39">
        <f t="shared" si="766"/>
        <v>290</v>
      </c>
      <c r="D1063" s="38" t="s">
        <v>11</v>
      </c>
      <c r="E1063" s="40">
        <v>698</v>
      </c>
      <c r="F1063" s="40">
        <v>703.5</v>
      </c>
      <c r="G1063" s="40">
        <v>707.7</v>
      </c>
      <c r="H1063" s="6">
        <f t="shared" si="781"/>
        <v>1595</v>
      </c>
      <c r="I1063" s="6">
        <f t="shared" si="782"/>
        <v>1218.0000000000132</v>
      </c>
      <c r="J1063" s="6">
        <f t="shared" si="783"/>
        <v>2813.0000000000132</v>
      </c>
    </row>
    <row r="1064" spans="1:10" x14ac:dyDescent="0.25">
      <c r="A1064" s="37">
        <v>42752</v>
      </c>
      <c r="B1064" s="38" t="s">
        <v>60</v>
      </c>
      <c r="C1064" s="39">
        <f t="shared" si="766"/>
        <v>1520</v>
      </c>
      <c r="D1064" s="38" t="s">
        <v>11</v>
      </c>
      <c r="E1064" s="40">
        <v>131.5</v>
      </c>
      <c r="F1064" s="40">
        <v>132.5</v>
      </c>
      <c r="G1064" s="40">
        <v>0</v>
      </c>
      <c r="H1064" s="6">
        <f t="shared" si="781"/>
        <v>1520</v>
      </c>
      <c r="I1064" s="6">
        <v>0</v>
      </c>
      <c r="J1064" s="6">
        <f t="shared" si="783"/>
        <v>1520</v>
      </c>
    </row>
    <row r="1065" spans="1:10" x14ac:dyDescent="0.25">
      <c r="A1065" s="37">
        <v>42752</v>
      </c>
      <c r="B1065" s="38" t="s">
        <v>275</v>
      </c>
      <c r="C1065" s="39">
        <f t="shared" si="766"/>
        <v>630</v>
      </c>
      <c r="D1065" s="38" t="s">
        <v>11</v>
      </c>
      <c r="E1065" s="40">
        <v>315</v>
      </c>
      <c r="F1065" s="40">
        <v>317.7</v>
      </c>
      <c r="G1065" s="40">
        <v>0</v>
      </c>
      <c r="H1065" s="6">
        <f t="shared" si="781"/>
        <v>1700.9999999999927</v>
      </c>
      <c r="I1065" s="6">
        <v>0</v>
      </c>
      <c r="J1065" s="6">
        <f t="shared" si="783"/>
        <v>1700.9999999999927</v>
      </c>
    </row>
    <row r="1066" spans="1:10" x14ac:dyDescent="0.25">
      <c r="A1066" s="37">
        <v>42751</v>
      </c>
      <c r="B1066" s="38" t="s">
        <v>256</v>
      </c>
      <c r="C1066" s="39">
        <f t="shared" si="766"/>
        <v>300</v>
      </c>
      <c r="D1066" s="38" t="s">
        <v>13</v>
      </c>
      <c r="E1066" s="40">
        <v>667</v>
      </c>
      <c r="F1066" s="40">
        <v>661.5</v>
      </c>
      <c r="G1066" s="40">
        <v>0</v>
      </c>
      <c r="H1066" s="6">
        <f>(E1066-F1066)*C1066</f>
        <v>1650</v>
      </c>
      <c r="I1066" s="6">
        <v>0</v>
      </c>
      <c r="J1066" s="6">
        <f>+I1066+H1066</f>
        <v>1650</v>
      </c>
    </row>
    <row r="1067" spans="1:10" x14ac:dyDescent="0.25">
      <c r="A1067" s="37">
        <v>42751</v>
      </c>
      <c r="B1067" s="38" t="s">
        <v>275</v>
      </c>
      <c r="C1067" s="39">
        <f t="shared" si="766"/>
        <v>620</v>
      </c>
      <c r="D1067" s="38" t="s">
        <v>11</v>
      </c>
      <c r="E1067" s="40">
        <v>321</v>
      </c>
      <c r="F1067" s="40">
        <v>323.60000000000002</v>
      </c>
      <c r="G1067" s="40">
        <v>324.89999999999998</v>
      </c>
      <c r="H1067" s="6">
        <f t="shared" ref="H1067:H1069" si="784">(F1067-E1067)*C1067</f>
        <v>1612.0000000000141</v>
      </c>
      <c r="I1067" s="6">
        <f t="shared" ref="I1067" si="785">(G1067-F1067)*C1067</f>
        <v>805.99999999997181</v>
      </c>
      <c r="J1067" s="6">
        <f t="shared" ref="J1067:J1072" si="786">+I1067+H1067</f>
        <v>2417.9999999999859</v>
      </c>
    </row>
    <row r="1068" spans="1:10" x14ac:dyDescent="0.25">
      <c r="A1068" s="37">
        <v>42751</v>
      </c>
      <c r="B1068" s="38" t="s">
        <v>277</v>
      </c>
      <c r="C1068" s="39">
        <f t="shared" si="766"/>
        <v>410</v>
      </c>
      <c r="D1068" s="38" t="s">
        <v>11</v>
      </c>
      <c r="E1068" s="40">
        <v>490</v>
      </c>
      <c r="F1068" s="40">
        <v>485</v>
      </c>
      <c r="G1068" s="40">
        <v>0</v>
      </c>
      <c r="H1068" s="6">
        <f t="shared" si="784"/>
        <v>-2050</v>
      </c>
      <c r="I1068" s="6">
        <v>0</v>
      </c>
      <c r="J1068" s="6">
        <f t="shared" si="786"/>
        <v>-2050</v>
      </c>
    </row>
    <row r="1069" spans="1:10" x14ac:dyDescent="0.25">
      <c r="A1069" s="37">
        <v>42748</v>
      </c>
      <c r="B1069" s="38" t="s">
        <v>275</v>
      </c>
      <c r="C1069" s="39">
        <f>MROUND(200000/E1069,10)</f>
        <v>630</v>
      </c>
      <c r="D1069" s="38" t="s">
        <v>11</v>
      </c>
      <c r="E1069" s="40">
        <v>318</v>
      </c>
      <c r="F1069" s="40">
        <v>320.5</v>
      </c>
      <c r="G1069" s="40">
        <v>0</v>
      </c>
      <c r="H1069" s="6">
        <f t="shared" si="784"/>
        <v>1575</v>
      </c>
      <c r="I1069" s="6">
        <v>0</v>
      </c>
      <c r="J1069" s="6">
        <f t="shared" si="786"/>
        <v>1575</v>
      </c>
    </row>
    <row r="1070" spans="1:10" x14ac:dyDescent="0.25">
      <c r="A1070" s="37">
        <v>42748</v>
      </c>
      <c r="B1070" s="38" t="s">
        <v>280</v>
      </c>
      <c r="C1070" s="39">
        <f t="shared" ref="C1070:C1094" si="787">MROUND(200000/E1070,10)</f>
        <v>300</v>
      </c>
      <c r="D1070" s="38" t="s">
        <v>13</v>
      </c>
      <c r="E1070" s="40">
        <v>656</v>
      </c>
      <c r="F1070" s="40">
        <v>650.5</v>
      </c>
      <c r="G1070" s="40">
        <v>0</v>
      </c>
      <c r="H1070" s="6">
        <f t="shared" ref="H1070:H1072" si="788">(E1070-F1070)*C1070</f>
        <v>1650</v>
      </c>
      <c r="I1070" s="6">
        <v>0</v>
      </c>
      <c r="J1070" s="6">
        <f t="shared" si="786"/>
        <v>1650</v>
      </c>
    </row>
    <row r="1071" spans="1:10" x14ac:dyDescent="0.25">
      <c r="A1071" s="37">
        <v>42748</v>
      </c>
      <c r="B1071" s="38" t="s">
        <v>281</v>
      </c>
      <c r="C1071" s="39">
        <f t="shared" si="787"/>
        <v>400</v>
      </c>
      <c r="D1071" s="38" t="s">
        <v>13</v>
      </c>
      <c r="E1071" s="40">
        <v>506</v>
      </c>
      <c r="F1071" s="40">
        <v>502.5</v>
      </c>
      <c r="G1071" s="40">
        <v>0</v>
      </c>
      <c r="H1071" s="6">
        <f t="shared" si="788"/>
        <v>1400</v>
      </c>
      <c r="I1071" s="6">
        <v>0</v>
      </c>
      <c r="J1071" s="6">
        <f t="shared" si="786"/>
        <v>1400</v>
      </c>
    </row>
    <row r="1072" spans="1:10" x14ac:dyDescent="0.25">
      <c r="A1072" s="37">
        <v>42747</v>
      </c>
      <c r="B1072" s="38" t="s">
        <v>280</v>
      </c>
      <c r="C1072" s="39">
        <f t="shared" si="787"/>
        <v>300</v>
      </c>
      <c r="D1072" s="38" t="s">
        <v>13</v>
      </c>
      <c r="E1072" s="40">
        <v>664</v>
      </c>
      <c r="F1072" s="40">
        <v>659</v>
      </c>
      <c r="G1072" s="40">
        <v>653.29999999999995</v>
      </c>
      <c r="H1072" s="6">
        <f t="shared" si="788"/>
        <v>1500</v>
      </c>
      <c r="I1072" s="6">
        <f t="shared" ref="I1072" si="789">(F1072-G1072)*C1072</f>
        <v>1710.0000000000136</v>
      </c>
      <c r="J1072" s="6">
        <f t="shared" si="786"/>
        <v>3210.0000000000136</v>
      </c>
    </row>
    <row r="1073" spans="1:10" x14ac:dyDescent="0.25">
      <c r="A1073" s="37">
        <v>42747</v>
      </c>
      <c r="B1073" s="38" t="s">
        <v>275</v>
      </c>
      <c r="C1073" s="39">
        <f t="shared" si="787"/>
        <v>630</v>
      </c>
      <c r="D1073" s="38" t="s">
        <v>11</v>
      </c>
      <c r="E1073" s="40">
        <v>319</v>
      </c>
      <c r="F1073" s="40">
        <v>321.5</v>
      </c>
      <c r="G1073" s="40">
        <v>0</v>
      </c>
      <c r="H1073" s="6">
        <f t="shared" ref="H1073" si="790">(F1073-E1073)*C1073</f>
        <v>1575</v>
      </c>
      <c r="I1073" s="6">
        <v>0</v>
      </c>
      <c r="J1073" s="6">
        <f>+I1073+H1073</f>
        <v>1575</v>
      </c>
    </row>
    <row r="1074" spans="1:10" x14ac:dyDescent="0.25">
      <c r="A1074" s="37">
        <v>42747</v>
      </c>
      <c r="B1074" s="38" t="s">
        <v>42</v>
      </c>
      <c r="C1074" s="39">
        <f t="shared" si="787"/>
        <v>170</v>
      </c>
      <c r="D1074" s="38" t="s">
        <v>13</v>
      </c>
      <c r="E1074" s="40">
        <v>1206</v>
      </c>
      <c r="F1074" s="40">
        <v>1201.2</v>
      </c>
      <c r="G1074" s="40">
        <v>0</v>
      </c>
      <c r="H1074" s="6">
        <f>(E1074-F1074)*C1074</f>
        <v>815.99999999999227</v>
      </c>
      <c r="I1074" s="6">
        <v>0</v>
      </c>
      <c r="J1074" s="6">
        <f>+I1074+H1074</f>
        <v>815.99999999999227</v>
      </c>
    </row>
    <row r="1075" spans="1:10" x14ac:dyDescent="0.25">
      <c r="A1075" s="37">
        <v>42747</v>
      </c>
      <c r="B1075" s="38" t="s">
        <v>256</v>
      </c>
      <c r="C1075" s="39">
        <f t="shared" si="787"/>
        <v>290</v>
      </c>
      <c r="D1075" s="38" t="s">
        <v>11</v>
      </c>
      <c r="E1075" s="40">
        <v>688</v>
      </c>
      <c r="F1075" s="40">
        <v>681</v>
      </c>
      <c r="G1075" s="40">
        <v>0</v>
      </c>
      <c r="H1075" s="6">
        <f t="shared" ref="H1075:H1076" si="791">(F1075-E1075)*C1075</f>
        <v>-2030</v>
      </c>
      <c r="I1075" s="6">
        <v>0</v>
      </c>
      <c r="J1075" s="6">
        <f t="shared" ref="J1075:J1079" si="792">+I1075+H1075</f>
        <v>-2030</v>
      </c>
    </row>
    <row r="1076" spans="1:10" x14ac:dyDescent="0.25">
      <c r="A1076" s="37">
        <v>42746</v>
      </c>
      <c r="B1076" s="38" t="s">
        <v>277</v>
      </c>
      <c r="C1076" s="39">
        <f t="shared" si="787"/>
        <v>410</v>
      </c>
      <c r="D1076" s="38" t="s">
        <v>11</v>
      </c>
      <c r="E1076" s="40">
        <v>488</v>
      </c>
      <c r="F1076" s="40">
        <v>491.8</v>
      </c>
      <c r="G1076" s="40">
        <v>494</v>
      </c>
      <c r="H1076" s="6">
        <f t="shared" si="791"/>
        <v>1558.0000000000045</v>
      </c>
      <c r="I1076" s="6">
        <f t="shared" ref="I1076" si="793">(G1076-F1076)*C1076</f>
        <v>901.99999999999534</v>
      </c>
      <c r="J1076" s="6">
        <f t="shared" si="792"/>
        <v>2460</v>
      </c>
    </row>
    <row r="1077" spans="1:10" x14ac:dyDescent="0.25">
      <c r="A1077" s="37">
        <v>42746</v>
      </c>
      <c r="B1077" s="38" t="s">
        <v>282</v>
      </c>
      <c r="C1077" s="39">
        <f t="shared" si="787"/>
        <v>1390</v>
      </c>
      <c r="D1077" s="38" t="s">
        <v>13</v>
      </c>
      <c r="E1077" s="40">
        <v>144.30000000000001</v>
      </c>
      <c r="F1077" s="40">
        <v>143.30000000000001</v>
      </c>
      <c r="G1077" s="40">
        <v>0</v>
      </c>
      <c r="H1077" s="6">
        <f t="shared" ref="H1077:H1079" si="794">(E1077-F1077)*C1077</f>
        <v>1390</v>
      </c>
      <c r="I1077" s="6">
        <v>0</v>
      </c>
      <c r="J1077" s="6">
        <f t="shared" si="792"/>
        <v>1390</v>
      </c>
    </row>
    <row r="1078" spans="1:10" x14ac:dyDescent="0.25">
      <c r="A1078" s="37">
        <v>42746</v>
      </c>
      <c r="B1078" s="38" t="s">
        <v>256</v>
      </c>
      <c r="C1078" s="39">
        <f t="shared" si="787"/>
        <v>280</v>
      </c>
      <c r="D1078" s="38" t="s">
        <v>13</v>
      </c>
      <c r="E1078" s="40">
        <v>704</v>
      </c>
      <c r="F1078" s="40">
        <v>700.6</v>
      </c>
      <c r="G1078" s="40">
        <v>0</v>
      </c>
      <c r="H1078" s="6">
        <f t="shared" si="794"/>
        <v>951.99999999999363</v>
      </c>
      <c r="I1078" s="6">
        <v>0</v>
      </c>
      <c r="J1078" s="6">
        <f t="shared" si="792"/>
        <v>951.99999999999363</v>
      </c>
    </row>
    <row r="1079" spans="1:10" x14ac:dyDescent="0.25">
      <c r="A1079" s="37">
        <v>42746</v>
      </c>
      <c r="B1079" s="38" t="s">
        <v>279</v>
      </c>
      <c r="C1079" s="39">
        <f t="shared" si="787"/>
        <v>1440</v>
      </c>
      <c r="D1079" s="38" t="s">
        <v>13</v>
      </c>
      <c r="E1079" s="40">
        <v>138.6</v>
      </c>
      <c r="F1079" s="40">
        <v>140</v>
      </c>
      <c r="G1079" s="40">
        <v>0</v>
      </c>
      <c r="H1079" s="6">
        <f t="shared" si="794"/>
        <v>-2016.0000000000082</v>
      </c>
      <c r="I1079" s="6">
        <v>0</v>
      </c>
      <c r="J1079" s="6">
        <f t="shared" si="792"/>
        <v>-2016.0000000000082</v>
      </c>
    </row>
    <row r="1080" spans="1:10" x14ac:dyDescent="0.25">
      <c r="A1080" s="37">
        <v>42745</v>
      </c>
      <c r="B1080" s="38" t="s">
        <v>275</v>
      </c>
      <c r="C1080" s="39">
        <f t="shared" si="787"/>
        <v>680</v>
      </c>
      <c r="D1080" s="38" t="s">
        <v>11</v>
      </c>
      <c r="E1080" s="40">
        <v>295</v>
      </c>
      <c r="F1080" s="40">
        <v>297.5</v>
      </c>
      <c r="G1080" s="40">
        <v>300.5</v>
      </c>
      <c r="H1080" s="6">
        <f t="shared" ref="H1080:H1085" si="795">(F1080-E1080)*C1080</f>
        <v>1700</v>
      </c>
      <c r="I1080" s="6">
        <f t="shared" ref="I1080:I1083" si="796">(G1080-F1080)*C1080</f>
        <v>2040</v>
      </c>
      <c r="J1080" s="6">
        <f t="shared" ref="J1080:J1087" si="797">+I1080+H1080</f>
        <v>3740</v>
      </c>
    </row>
    <row r="1081" spans="1:10" x14ac:dyDescent="0.25">
      <c r="A1081" s="37">
        <v>42745</v>
      </c>
      <c r="B1081" s="38" t="s">
        <v>283</v>
      </c>
      <c r="C1081" s="39">
        <f>MROUND(200000/E1081,10)</f>
        <v>1490</v>
      </c>
      <c r="D1081" s="38" t="s">
        <v>11</v>
      </c>
      <c r="E1081" s="40">
        <v>134.6</v>
      </c>
      <c r="F1081" s="40">
        <v>135.6</v>
      </c>
      <c r="G1081" s="40">
        <v>136.55000000000001</v>
      </c>
      <c r="H1081" s="6">
        <f t="shared" si="795"/>
        <v>1490</v>
      </c>
      <c r="I1081" s="6">
        <f t="shared" si="796"/>
        <v>1415.5000000000255</v>
      </c>
      <c r="J1081" s="6">
        <f t="shared" si="797"/>
        <v>2905.5000000000255</v>
      </c>
    </row>
    <row r="1082" spans="1:10" x14ac:dyDescent="0.25">
      <c r="A1082" s="37">
        <v>42745</v>
      </c>
      <c r="B1082" s="38" t="s">
        <v>282</v>
      </c>
      <c r="C1082" s="39">
        <f t="shared" si="787"/>
        <v>1410</v>
      </c>
      <c r="D1082" s="38" t="s">
        <v>11</v>
      </c>
      <c r="E1082" s="40">
        <v>141.5</v>
      </c>
      <c r="F1082" s="40">
        <v>142.5</v>
      </c>
      <c r="G1082" s="40">
        <v>0</v>
      </c>
      <c r="H1082" s="6">
        <f t="shared" si="795"/>
        <v>1410</v>
      </c>
      <c r="I1082" s="6">
        <v>0</v>
      </c>
      <c r="J1082" s="6">
        <f t="shared" si="797"/>
        <v>1410</v>
      </c>
    </row>
    <row r="1083" spans="1:10" x14ac:dyDescent="0.25">
      <c r="A1083" s="37">
        <v>42744</v>
      </c>
      <c r="B1083" s="38" t="s">
        <v>275</v>
      </c>
      <c r="C1083" s="39">
        <f t="shared" si="787"/>
        <v>680</v>
      </c>
      <c r="D1083" s="38" t="s">
        <v>11</v>
      </c>
      <c r="E1083" s="40">
        <v>293</v>
      </c>
      <c r="F1083" s="40">
        <v>295.3</v>
      </c>
      <c r="G1083" s="40">
        <v>298</v>
      </c>
      <c r="H1083" s="6">
        <f t="shared" si="795"/>
        <v>1564.0000000000077</v>
      </c>
      <c r="I1083" s="6">
        <f t="shared" si="796"/>
        <v>1835.9999999999923</v>
      </c>
      <c r="J1083" s="6">
        <f t="shared" si="797"/>
        <v>3400</v>
      </c>
    </row>
    <row r="1084" spans="1:10" x14ac:dyDescent="0.25">
      <c r="A1084" s="37">
        <v>42744</v>
      </c>
      <c r="B1084" s="38" t="s">
        <v>282</v>
      </c>
      <c r="C1084" s="39">
        <f t="shared" si="787"/>
        <v>1470</v>
      </c>
      <c r="D1084" s="38" t="s">
        <v>11</v>
      </c>
      <c r="E1084" s="40">
        <v>136</v>
      </c>
      <c r="F1084" s="40">
        <v>136.9</v>
      </c>
      <c r="G1084" s="40">
        <v>0</v>
      </c>
      <c r="H1084" s="6">
        <f t="shared" si="795"/>
        <v>1323.0000000000084</v>
      </c>
      <c r="I1084" s="6">
        <v>0</v>
      </c>
      <c r="J1084" s="6">
        <f t="shared" si="797"/>
        <v>1323.0000000000084</v>
      </c>
    </row>
    <row r="1085" spans="1:10" x14ac:dyDescent="0.25">
      <c r="A1085" s="37">
        <v>42744</v>
      </c>
      <c r="B1085" s="38" t="s">
        <v>256</v>
      </c>
      <c r="C1085" s="39">
        <f t="shared" si="787"/>
        <v>280</v>
      </c>
      <c r="D1085" s="38" t="s">
        <v>11</v>
      </c>
      <c r="E1085" s="40">
        <v>711</v>
      </c>
      <c r="F1085" s="40">
        <v>704</v>
      </c>
      <c r="G1085" s="40">
        <v>0</v>
      </c>
      <c r="H1085" s="6">
        <f t="shared" si="795"/>
        <v>-1960</v>
      </c>
      <c r="I1085" s="6">
        <v>0</v>
      </c>
      <c r="J1085" s="6">
        <f t="shared" si="797"/>
        <v>-1960</v>
      </c>
    </row>
    <row r="1086" spans="1:10" x14ac:dyDescent="0.25">
      <c r="A1086" s="37">
        <v>42741</v>
      </c>
      <c r="B1086" s="38" t="s">
        <v>178</v>
      </c>
      <c r="C1086" s="39">
        <f t="shared" si="787"/>
        <v>1540</v>
      </c>
      <c r="D1086" s="38" t="s">
        <v>13</v>
      </c>
      <c r="E1086" s="40">
        <v>130</v>
      </c>
      <c r="F1086" s="40">
        <v>129</v>
      </c>
      <c r="G1086" s="40">
        <v>0</v>
      </c>
      <c r="H1086" s="6">
        <f t="shared" ref="H1086:H1087" si="798">(E1086-F1086)*C1086</f>
        <v>1540</v>
      </c>
      <c r="I1086" s="6">
        <v>0</v>
      </c>
      <c r="J1086" s="6">
        <f t="shared" si="797"/>
        <v>1540</v>
      </c>
    </row>
    <row r="1087" spans="1:10" x14ac:dyDescent="0.25">
      <c r="A1087" s="37">
        <v>42741</v>
      </c>
      <c r="B1087" s="38" t="s">
        <v>279</v>
      </c>
      <c r="C1087" s="39">
        <f t="shared" si="787"/>
        <v>1560</v>
      </c>
      <c r="D1087" s="38" t="s">
        <v>13</v>
      </c>
      <c r="E1087" s="40">
        <v>128.5</v>
      </c>
      <c r="F1087" s="40">
        <v>127.65</v>
      </c>
      <c r="G1087" s="40">
        <v>0</v>
      </c>
      <c r="H1087" s="6">
        <f t="shared" si="798"/>
        <v>1325.9999999999911</v>
      </c>
      <c r="I1087" s="6">
        <v>0</v>
      </c>
      <c r="J1087" s="6">
        <f t="shared" si="797"/>
        <v>1325.9999999999911</v>
      </c>
    </row>
    <row r="1088" spans="1:10" x14ac:dyDescent="0.25">
      <c r="A1088" s="37">
        <v>42741</v>
      </c>
      <c r="B1088" s="38" t="s">
        <v>281</v>
      </c>
      <c r="C1088" s="39">
        <f t="shared" si="787"/>
        <v>400</v>
      </c>
      <c r="D1088" s="38" t="s">
        <v>11</v>
      </c>
      <c r="E1088" s="40">
        <v>495</v>
      </c>
      <c r="F1088" s="40">
        <v>499</v>
      </c>
      <c r="G1088" s="40">
        <v>0</v>
      </c>
      <c r="H1088" s="6">
        <f t="shared" ref="H1088:H1098" si="799">(F1088-E1088)*C1088</f>
        <v>1600</v>
      </c>
      <c r="I1088" s="6">
        <v>0</v>
      </c>
      <c r="J1088" s="6">
        <f t="shared" ref="J1088:J1098" si="800">+I1088+H1088</f>
        <v>1600</v>
      </c>
    </row>
    <row r="1089" spans="1:10" x14ac:dyDescent="0.25">
      <c r="A1089" s="37">
        <v>42741</v>
      </c>
      <c r="B1089" s="38" t="s">
        <v>256</v>
      </c>
      <c r="C1089" s="39">
        <f t="shared" si="787"/>
        <v>280</v>
      </c>
      <c r="D1089" s="38" t="s">
        <v>11</v>
      </c>
      <c r="E1089" s="40">
        <v>711</v>
      </c>
      <c r="F1089" s="40">
        <v>704</v>
      </c>
      <c r="G1089" s="40">
        <v>0</v>
      </c>
      <c r="H1089" s="6">
        <f t="shared" si="799"/>
        <v>-1960</v>
      </c>
      <c r="I1089" s="6">
        <v>0</v>
      </c>
      <c r="J1089" s="6">
        <f t="shared" si="800"/>
        <v>-1960</v>
      </c>
    </row>
    <row r="1090" spans="1:10" x14ac:dyDescent="0.25">
      <c r="A1090" s="37">
        <v>42740</v>
      </c>
      <c r="B1090" s="38" t="s">
        <v>256</v>
      </c>
      <c r="C1090" s="39">
        <f t="shared" si="787"/>
        <v>270</v>
      </c>
      <c r="D1090" s="38" t="s">
        <v>11</v>
      </c>
      <c r="E1090" s="40">
        <v>741</v>
      </c>
      <c r="F1090" s="40">
        <v>747</v>
      </c>
      <c r="G1090" s="40">
        <v>752</v>
      </c>
      <c r="H1090" s="6">
        <f t="shared" si="799"/>
        <v>1620</v>
      </c>
      <c r="I1090" s="6">
        <f t="shared" ref="I1090:I1098" si="801">(G1090-F1090)*C1090</f>
        <v>1350</v>
      </c>
      <c r="J1090" s="6">
        <f t="shared" si="800"/>
        <v>2970</v>
      </c>
    </row>
    <row r="1091" spans="1:10" x14ac:dyDescent="0.25">
      <c r="A1091" s="37">
        <v>42740</v>
      </c>
      <c r="B1091" s="38" t="s">
        <v>282</v>
      </c>
      <c r="C1091" s="39">
        <f t="shared" si="787"/>
        <v>1420</v>
      </c>
      <c r="D1091" s="38" t="s">
        <v>11</v>
      </c>
      <c r="E1091" s="40">
        <v>141</v>
      </c>
      <c r="F1091" s="40">
        <v>142.1</v>
      </c>
      <c r="G1091" s="40">
        <v>142.65</v>
      </c>
      <c r="H1091" s="6">
        <f t="shared" si="799"/>
        <v>1561.9999999999918</v>
      </c>
      <c r="I1091" s="6">
        <f t="shared" si="801"/>
        <v>781.00000000001614</v>
      </c>
      <c r="J1091" s="6">
        <f t="shared" si="800"/>
        <v>2343.0000000000082</v>
      </c>
    </row>
    <row r="1092" spans="1:10" x14ac:dyDescent="0.25">
      <c r="A1092" s="37">
        <v>42739</v>
      </c>
      <c r="B1092" s="38" t="s">
        <v>281</v>
      </c>
      <c r="C1092" s="39">
        <f t="shared" si="787"/>
        <v>410</v>
      </c>
      <c r="D1092" s="38" t="s">
        <v>11</v>
      </c>
      <c r="E1092" s="40">
        <v>484</v>
      </c>
      <c r="F1092" s="40">
        <v>488</v>
      </c>
      <c r="G1092" s="40">
        <v>493</v>
      </c>
      <c r="H1092" s="6">
        <f t="shared" si="799"/>
        <v>1640</v>
      </c>
      <c r="I1092" s="6">
        <f t="shared" si="801"/>
        <v>2050</v>
      </c>
      <c r="J1092" s="6">
        <f t="shared" si="800"/>
        <v>3690</v>
      </c>
    </row>
    <row r="1093" spans="1:10" x14ac:dyDescent="0.25">
      <c r="A1093" s="37">
        <v>42739</v>
      </c>
      <c r="B1093" s="38" t="s">
        <v>282</v>
      </c>
      <c r="C1093" s="39">
        <f t="shared" si="787"/>
        <v>1420</v>
      </c>
      <c r="D1093" s="38" t="s">
        <v>11</v>
      </c>
      <c r="E1093" s="40">
        <v>141</v>
      </c>
      <c r="F1093" s="40">
        <v>142.1</v>
      </c>
      <c r="G1093" s="40">
        <v>0</v>
      </c>
      <c r="H1093" s="6">
        <f t="shared" si="799"/>
        <v>1561.9999999999918</v>
      </c>
      <c r="I1093" s="6">
        <v>0</v>
      </c>
      <c r="J1093" s="6">
        <f t="shared" si="800"/>
        <v>1561.9999999999918</v>
      </c>
    </row>
    <row r="1094" spans="1:10" x14ac:dyDescent="0.25">
      <c r="A1094" s="37">
        <v>42739</v>
      </c>
      <c r="B1094" s="38" t="s">
        <v>284</v>
      </c>
      <c r="C1094" s="39">
        <f t="shared" si="787"/>
        <v>580</v>
      </c>
      <c r="D1094" s="38" t="s">
        <v>11</v>
      </c>
      <c r="E1094" s="40">
        <v>343.5</v>
      </c>
      <c r="F1094" s="40">
        <v>340</v>
      </c>
      <c r="G1094" s="40">
        <v>0</v>
      </c>
      <c r="H1094" s="6">
        <f t="shared" si="799"/>
        <v>-2030</v>
      </c>
      <c r="I1094" s="6">
        <v>0</v>
      </c>
      <c r="J1094" s="6">
        <f t="shared" si="800"/>
        <v>-2030</v>
      </c>
    </row>
    <row r="1095" spans="1:10" x14ac:dyDescent="0.25">
      <c r="A1095" s="37">
        <v>42738</v>
      </c>
      <c r="B1095" s="38" t="s">
        <v>280</v>
      </c>
      <c r="C1095" s="39">
        <f>MROUND(200000/E1095,10)</f>
        <v>340</v>
      </c>
      <c r="D1095" s="38" t="s">
        <v>11</v>
      </c>
      <c r="E1095" s="40">
        <v>595</v>
      </c>
      <c r="F1095" s="40">
        <v>600</v>
      </c>
      <c r="G1095" s="40">
        <v>606</v>
      </c>
      <c r="H1095" s="6">
        <f t="shared" si="799"/>
        <v>1700</v>
      </c>
      <c r="I1095" s="6">
        <f t="shared" si="801"/>
        <v>2040</v>
      </c>
      <c r="J1095" s="6">
        <f t="shared" si="800"/>
        <v>3740</v>
      </c>
    </row>
    <row r="1096" spans="1:10" x14ac:dyDescent="0.25">
      <c r="A1096" s="37">
        <v>42738</v>
      </c>
      <c r="B1096" s="38" t="s">
        <v>256</v>
      </c>
      <c r="C1096" s="39">
        <f t="shared" ref="C1096:C1097" si="802">MROUND(200000/E1096,10)</f>
        <v>320</v>
      </c>
      <c r="D1096" s="38" t="s">
        <v>11</v>
      </c>
      <c r="E1096" s="40">
        <v>633</v>
      </c>
      <c r="F1096" s="40">
        <v>637.5</v>
      </c>
      <c r="G1096" s="40">
        <v>643.5</v>
      </c>
      <c r="H1096" s="6">
        <f t="shared" si="799"/>
        <v>1440</v>
      </c>
      <c r="I1096" s="6">
        <f t="shared" si="801"/>
        <v>1920</v>
      </c>
      <c r="J1096" s="6">
        <f t="shared" si="800"/>
        <v>3360</v>
      </c>
    </row>
    <row r="1097" spans="1:10" x14ac:dyDescent="0.25">
      <c r="A1097" s="37">
        <v>42738</v>
      </c>
      <c r="B1097" s="38" t="s">
        <v>283</v>
      </c>
      <c r="C1097" s="39">
        <f t="shared" si="802"/>
        <v>1530</v>
      </c>
      <c r="D1097" s="38" t="s">
        <v>11</v>
      </c>
      <c r="E1097" s="40">
        <v>131</v>
      </c>
      <c r="F1097" s="40">
        <v>132.5</v>
      </c>
      <c r="G1097" s="40">
        <v>0</v>
      </c>
      <c r="H1097" s="6">
        <f t="shared" si="799"/>
        <v>2295</v>
      </c>
      <c r="I1097" s="6">
        <v>0</v>
      </c>
      <c r="J1097" s="6">
        <f t="shared" si="800"/>
        <v>2295</v>
      </c>
    </row>
    <row r="1098" spans="1:10" x14ac:dyDescent="0.25">
      <c r="A1098" s="37">
        <v>42737</v>
      </c>
      <c r="B1098" s="38" t="s">
        <v>275</v>
      </c>
      <c r="C1098" s="39">
        <f>MROUND(200000/E1098,10)</f>
        <v>770</v>
      </c>
      <c r="D1098" s="38" t="s">
        <v>11</v>
      </c>
      <c r="E1098" s="40">
        <v>261</v>
      </c>
      <c r="F1098" s="40">
        <v>263</v>
      </c>
      <c r="G1098" s="40">
        <v>265.60000000000002</v>
      </c>
      <c r="H1098" s="6">
        <f t="shared" si="799"/>
        <v>1540</v>
      </c>
      <c r="I1098" s="6">
        <f t="shared" si="801"/>
        <v>2002.0000000000175</v>
      </c>
      <c r="J1098" s="6">
        <f t="shared" si="800"/>
        <v>3542.0000000000173</v>
      </c>
    </row>
    <row r="1099" spans="1:10" x14ac:dyDescent="0.25">
      <c r="A1099" s="37">
        <v>42737</v>
      </c>
      <c r="B1099" s="38" t="s">
        <v>256</v>
      </c>
      <c r="C1099" s="39">
        <f t="shared" ref="C1099:C1162" si="803">MROUND(200000/E1099,10)</f>
        <v>320</v>
      </c>
      <c r="D1099" s="38" t="s">
        <v>13</v>
      </c>
      <c r="E1099" s="40">
        <v>624</v>
      </c>
      <c r="F1099" s="40">
        <v>619</v>
      </c>
      <c r="G1099" s="40">
        <v>615</v>
      </c>
      <c r="H1099" s="6">
        <f>(E1099-F1099)*C1099</f>
        <v>1600</v>
      </c>
      <c r="I1099" s="6">
        <f>(F1099-G1099)*C1099</f>
        <v>1280</v>
      </c>
      <c r="J1099" s="6">
        <f>+I1099+H1099</f>
        <v>2880</v>
      </c>
    </row>
    <row r="1100" spans="1:10" x14ac:dyDescent="0.25">
      <c r="A1100" s="37">
        <v>42737</v>
      </c>
      <c r="B1100" s="38" t="s">
        <v>283</v>
      </c>
      <c r="C1100" s="39">
        <f t="shared" si="803"/>
        <v>1530</v>
      </c>
      <c r="D1100" s="38" t="s">
        <v>11</v>
      </c>
      <c r="E1100" s="40">
        <v>130.6</v>
      </c>
      <c r="F1100" s="40">
        <v>131.6</v>
      </c>
      <c r="G1100" s="40">
        <v>0</v>
      </c>
      <c r="H1100" s="6">
        <f t="shared" ref="H1100" si="804">(F1100-E1100)*C1100</f>
        <v>1530</v>
      </c>
      <c r="I1100" s="6">
        <v>0</v>
      </c>
      <c r="J1100" s="6">
        <f>+I1100+H1100</f>
        <v>1530</v>
      </c>
    </row>
    <row r="1101" spans="1:10" x14ac:dyDescent="0.25">
      <c r="A1101" s="41"/>
      <c r="B1101" s="42"/>
      <c r="C1101" s="43"/>
      <c r="D1101" s="42"/>
      <c r="E1101" s="29"/>
      <c r="F1101" s="29"/>
      <c r="G1101" s="29"/>
      <c r="H1101" s="29"/>
      <c r="I1101" s="29"/>
      <c r="J1101" s="29"/>
    </row>
    <row r="1102" spans="1:10" x14ac:dyDescent="0.25">
      <c r="A1102" s="37">
        <v>42734</v>
      </c>
      <c r="B1102" s="38" t="s">
        <v>283</v>
      </c>
      <c r="C1102" s="39">
        <f t="shared" si="803"/>
        <v>1540</v>
      </c>
      <c r="D1102" s="38" t="s">
        <v>11</v>
      </c>
      <c r="E1102" s="40">
        <v>129.75</v>
      </c>
      <c r="F1102" s="40">
        <v>130.75</v>
      </c>
      <c r="G1102" s="40">
        <v>132</v>
      </c>
      <c r="H1102" s="6">
        <f t="shared" ref="H1102:H1103" si="805">(F1102-E1102)*C1102</f>
        <v>1540</v>
      </c>
      <c r="I1102" s="6">
        <f t="shared" ref="I1102:I1103" si="806">(G1102-F1102)*C1102</f>
        <v>1925</v>
      </c>
      <c r="J1102" s="6">
        <f t="shared" ref="J1102:J1104" si="807">+I1102+H1102</f>
        <v>3465</v>
      </c>
    </row>
    <row r="1103" spans="1:10" x14ac:dyDescent="0.25">
      <c r="A1103" s="37">
        <v>42734</v>
      </c>
      <c r="B1103" s="38" t="s">
        <v>241</v>
      </c>
      <c r="C1103" s="39">
        <f t="shared" si="803"/>
        <v>1870</v>
      </c>
      <c r="D1103" s="38" t="s">
        <v>11</v>
      </c>
      <c r="E1103" s="40">
        <v>107</v>
      </c>
      <c r="F1103" s="40">
        <v>107.85</v>
      </c>
      <c r="G1103" s="40">
        <v>108.4</v>
      </c>
      <c r="H1103" s="6">
        <f t="shared" si="805"/>
        <v>1589.4999999999893</v>
      </c>
      <c r="I1103" s="6">
        <f t="shared" si="806"/>
        <v>1028.5000000000214</v>
      </c>
      <c r="J1103" s="6">
        <f t="shared" si="807"/>
        <v>2618.0000000000109</v>
      </c>
    </row>
    <row r="1104" spans="1:10" x14ac:dyDescent="0.25">
      <c r="A1104" s="37">
        <v>42734</v>
      </c>
      <c r="B1104" s="38" t="s">
        <v>285</v>
      </c>
      <c r="C1104" s="39">
        <f t="shared" si="803"/>
        <v>1440</v>
      </c>
      <c r="D1104" s="38" t="s">
        <v>13</v>
      </c>
      <c r="E1104" s="40">
        <v>139</v>
      </c>
      <c r="F1104" s="40">
        <v>138.1</v>
      </c>
      <c r="G1104" s="40">
        <v>0</v>
      </c>
      <c r="H1104" s="6">
        <f t="shared" ref="H1104" si="808">(E1104-F1104)*C1104</f>
        <v>1296.0000000000082</v>
      </c>
      <c r="I1104" s="6">
        <v>0</v>
      </c>
      <c r="J1104" s="6">
        <f t="shared" si="807"/>
        <v>1296.0000000000082</v>
      </c>
    </row>
    <row r="1105" spans="1:10" x14ac:dyDescent="0.25">
      <c r="A1105" s="37">
        <v>42733</v>
      </c>
      <c r="B1105" s="38" t="s">
        <v>282</v>
      </c>
      <c r="C1105" s="39">
        <f t="shared" si="803"/>
        <v>1620</v>
      </c>
      <c r="D1105" s="38" t="s">
        <v>11</v>
      </c>
      <c r="E1105" s="40">
        <v>123.5</v>
      </c>
      <c r="F1105" s="40">
        <v>124.5</v>
      </c>
      <c r="G1105" s="40">
        <v>125.8</v>
      </c>
      <c r="H1105" s="6">
        <f t="shared" ref="H1105:H1106" si="809">(F1105-E1105)*C1105</f>
        <v>1620</v>
      </c>
      <c r="I1105" s="6">
        <f t="shared" ref="I1105:I1106" si="810">(G1105-F1105)*C1105</f>
        <v>2105.9999999999955</v>
      </c>
      <c r="J1105" s="6">
        <f t="shared" ref="J1105:J1109" si="811">+I1105+H1105</f>
        <v>3725.9999999999955</v>
      </c>
    </row>
    <row r="1106" spans="1:10" x14ac:dyDescent="0.25">
      <c r="A1106" s="37">
        <v>42733</v>
      </c>
      <c r="B1106" s="38" t="s">
        <v>271</v>
      </c>
      <c r="C1106" s="39">
        <f t="shared" si="803"/>
        <v>140</v>
      </c>
      <c r="D1106" s="38" t="s">
        <v>11</v>
      </c>
      <c r="E1106" s="40">
        <v>1380</v>
      </c>
      <c r="F1106" s="40">
        <v>1390</v>
      </c>
      <c r="G1106" s="40">
        <v>1403</v>
      </c>
      <c r="H1106" s="6">
        <f t="shared" si="809"/>
        <v>1400</v>
      </c>
      <c r="I1106" s="6">
        <f t="shared" si="810"/>
        <v>1820</v>
      </c>
      <c r="J1106" s="6">
        <f t="shared" si="811"/>
        <v>3220</v>
      </c>
    </row>
    <row r="1107" spans="1:10" x14ac:dyDescent="0.25">
      <c r="A1107" s="37">
        <v>42732</v>
      </c>
      <c r="B1107" s="38" t="s">
        <v>283</v>
      </c>
      <c r="C1107" s="39">
        <f t="shared" si="803"/>
        <v>1520</v>
      </c>
      <c r="D1107" s="38" t="s">
        <v>13</v>
      </c>
      <c r="E1107" s="40">
        <v>132</v>
      </c>
      <c r="F1107" s="40">
        <v>131</v>
      </c>
      <c r="G1107" s="40">
        <v>129.5</v>
      </c>
      <c r="H1107" s="6">
        <f t="shared" ref="H1107:H1109" si="812">(E1107-F1107)*C1107</f>
        <v>1520</v>
      </c>
      <c r="I1107" s="6">
        <f t="shared" ref="I1107" si="813">(F1107-G1107)*C1107</f>
        <v>2280</v>
      </c>
      <c r="J1107" s="6">
        <f t="shared" si="811"/>
        <v>3800</v>
      </c>
    </row>
    <row r="1108" spans="1:10" x14ac:dyDescent="0.25">
      <c r="A1108" s="37">
        <v>42732</v>
      </c>
      <c r="B1108" s="38" t="s">
        <v>282</v>
      </c>
      <c r="C1108" s="39">
        <f t="shared" si="803"/>
        <v>1620</v>
      </c>
      <c r="D1108" s="38" t="s">
        <v>13</v>
      </c>
      <c r="E1108" s="40">
        <v>123.25</v>
      </c>
      <c r="F1108" s="40">
        <v>122.25</v>
      </c>
      <c r="G1108" s="40">
        <v>0</v>
      </c>
      <c r="H1108" s="6">
        <f t="shared" si="812"/>
        <v>1620</v>
      </c>
      <c r="I1108" s="6">
        <v>0</v>
      </c>
      <c r="J1108" s="6">
        <f t="shared" si="811"/>
        <v>1620</v>
      </c>
    </row>
    <row r="1109" spans="1:10" x14ac:dyDescent="0.25">
      <c r="A1109" s="37">
        <v>42732</v>
      </c>
      <c r="B1109" s="38" t="s">
        <v>286</v>
      </c>
      <c r="C1109" s="39">
        <f t="shared" si="803"/>
        <v>240</v>
      </c>
      <c r="D1109" s="38" t="s">
        <v>13</v>
      </c>
      <c r="E1109" s="40">
        <v>821</v>
      </c>
      <c r="F1109" s="40">
        <v>814</v>
      </c>
      <c r="G1109" s="40">
        <v>0</v>
      </c>
      <c r="H1109" s="6">
        <f t="shared" si="812"/>
        <v>1680</v>
      </c>
      <c r="I1109" s="6">
        <v>0</v>
      </c>
      <c r="J1109" s="6">
        <f t="shared" si="811"/>
        <v>1680</v>
      </c>
    </row>
    <row r="1110" spans="1:10" x14ac:dyDescent="0.25">
      <c r="A1110" s="37">
        <v>42731</v>
      </c>
      <c r="B1110" s="38" t="s">
        <v>287</v>
      </c>
      <c r="C1110" s="39">
        <f t="shared" si="803"/>
        <v>1830</v>
      </c>
      <c r="D1110" s="38" t="s">
        <v>11</v>
      </c>
      <c r="E1110" s="40">
        <v>109.5</v>
      </c>
      <c r="F1110" s="40">
        <v>110.4</v>
      </c>
      <c r="G1110" s="40">
        <v>0</v>
      </c>
      <c r="H1110" s="6">
        <f t="shared" ref="H1110" si="814">(F1110-E1110)*C1110</f>
        <v>1647.0000000000105</v>
      </c>
      <c r="I1110" s="6">
        <v>0</v>
      </c>
      <c r="J1110" s="6">
        <f>+I1110+H1110</f>
        <v>1647.0000000000105</v>
      </c>
    </row>
    <row r="1111" spans="1:10" x14ac:dyDescent="0.25">
      <c r="A1111" s="37">
        <v>42731</v>
      </c>
      <c r="B1111" s="38" t="s">
        <v>286</v>
      </c>
      <c r="C1111" s="39">
        <f t="shared" si="803"/>
        <v>250</v>
      </c>
      <c r="D1111" s="38" t="s">
        <v>13</v>
      </c>
      <c r="E1111" s="40">
        <v>811</v>
      </c>
      <c r="F1111" s="40">
        <v>804</v>
      </c>
      <c r="G1111" s="40">
        <v>0</v>
      </c>
      <c r="H1111" s="6">
        <f>(E1111-F1111)*C1111</f>
        <v>1750</v>
      </c>
      <c r="I1111" s="6">
        <v>0</v>
      </c>
      <c r="J1111" s="6">
        <f>+I1111+H1111</f>
        <v>1750</v>
      </c>
    </row>
    <row r="1112" spans="1:10" x14ac:dyDescent="0.25">
      <c r="A1112" s="37">
        <v>42731</v>
      </c>
      <c r="B1112" s="38" t="s">
        <v>277</v>
      </c>
      <c r="C1112" s="39">
        <f t="shared" si="803"/>
        <v>470</v>
      </c>
      <c r="D1112" s="38" t="s">
        <v>11</v>
      </c>
      <c r="E1112" s="40">
        <v>424</v>
      </c>
      <c r="F1112" s="40">
        <v>428</v>
      </c>
      <c r="G1112" s="40">
        <v>431.9</v>
      </c>
      <c r="H1112" s="6">
        <f t="shared" ref="H1112" si="815">(F1112-E1112)*C1112</f>
        <v>1880</v>
      </c>
      <c r="I1112" s="6">
        <f>(G1112-F1112)*C1112</f>
        <v>1832.9999999999893</v>
      </c>
      <c r="J1112" s="6">
        <f>+I1112+H1112</f>
        <v>3712.9999999999891</v>
      </c>
    </row>
    <row r="1113" spans="1:10" x14ac:dyDescent="0.25">
      <c r="A1113" s="37">
        <v>42730</v>
      </c>
      <c r="B1113" s="38" t="s">
        <v>287</v>
      </c>
      <c r="C1113" s="39">
        <f t="shared" si="803"/>
        <v>1810</v>
      </c>
      <c r="D1113" s="38" t="s">
        <v>13</v>
      </c>
      <c r="E1113" s="40">
        <v>110.5</v>
      </c>
      <c r="F1113" s="40">
        <v>109.6</v>
      </c>
      <c r="G1113" s="40">
        <v>108.5</v>
      </c>
      <c r="H1113" s="6">
        <f t="shared" ref="H1113:H1114" si="816">(E1113-F1113)*C1113</f>
        <v>1629.0000000000102</v>
      </c>
      <c r="I1113" s="6">
        <f t="shared" ref="I1113:I1114" si="817">(F1113-G1113)*C1113</f>
        <v>1990.9999999999898</v>
      </c>
      <c r="J1113" s="6">
        <f t="shared" ref="J1113:J1114" si="818">+I1113+H1113</f>
        <v>3620</v>
      </c>
    </row>
    <row r="1114" spans="1:10" x14ac:dyDescent="0.25">
      <c r="A1114" s="37">
        <v>42730</v>
      </c>
      <c r="B1114" s="38" t="s">
        <v>282</v>
      </c>
      <c r="C1114" s="39">
        <f t="shared" si="803"/>
        <v>1640</v>
      </c>
      <c r="D1114" s="38" t="s">
        <v>13</v>
      </c>
      <c r="E1114" s="40">
        <v>122</v>
      </c>
      <c r="F1114" s="40">
        <v>121</v>
      </c>
      <c r="G1114" s="40">
        <v>119.8</v>
      </c>
      <c r="H1114" s="6">
        <f t="shared" si="816"/>
        <v>1640</v>
      </c>
      <c r="I1114" s="6">
        <f t="shared" si="817"/>
        <v>1968.0000000000045</v>
      </c>
      <c r="J1114" s="6">
        <f t="shared" si="818"/>
        <v>3608.0000000000045</v>
      </c>
    </row>
    <row r="1115" spans="1:10" x14ac:dyDescent="0.25">
      <c r="A1115" s="37">
        <v>42730</v>
      </c>
      <c r="B1115" s="38" t="s">
        <v>288</v>
      </c>
      <c r="C1115" s="39">
        <f t="shared" si="803"/>
        <v>160</v>
      </c>
      <c r="D1115" s="38" t="s">
        <v>11</v>
      </c>
      <c r="E1115" s="40">
        <v>1290</v>
      </c>
      <c r="F1115" s="40">
        <v>1299</v>
      </c>
      <c r="G1115" s="40">
        <v>0</v>
      </c>
      <c r="H1115" s="6">
        <f t="shared" ref="H1115:H1116" si="819">(F1115-E1115)*C1115</f>
        <v>1440</v>
      </c>
      <c r="I1115" s="6">
        <v>0</v>
      </c>
      <c r="J1115" s="6">
        <f t="shared" ref="J1115:J1118" si="820">+I1115+H1115</f>
        <v>1440</v>
      </c>
    </row>
    <row r="1116" spans="1:10" x14ac:dyDescent="0.25">
      <c r="A1116" s="37">
        <v>42727</v>
      </c>
      <c r="B1116" s="38" t="s">
        <v>267</v>
      </c>
      <c r="C1116" s="39">
        <f t="shared" si="803"/>
        <v>1830</v>
      </c>
      <c r="D1116" s="38" t="s">
        <v>11</v>
      </c>
      <c r="E1116" s="40">
        <v>109.5</v>
      </c>
      <c r="F1116" s="40">
        <v>110.5</v>
      </c>
      <c r="G1116" s="40">
        <v>111</v>
      </c>
      <c r="H1116" s="6">
        <f t="shared" si="819"/>
        <v>1830</v>
      </c>
      <c r="I1116" s="6">
        <f t="shared" ref="I1116" si="821">(G1116-F1116)*C1116</f>
        <v>915</v>
      </c>
      <c r="J1116" s="6">
        <f t="shared" si="820"/>
        <v>2745</v>
      </c>
    </row>
    <row r="1117" spans="1:10" x14ac:dyDescent="0.25">
      <c r="A1117" s="37">
        <v>42727</v>
      </c>
      <c r="B1117" s="38" t="s">
        <v>283</v>
      </c>
      <c r="C1117" s="39">
        <f t="shared" si="803"/>
        <v>1540</v>
      </c>
      <c r="D1117" s="38" t="s">
        <v>13</v>
      </c>
      <c r="E1117" s="40">
        <v>130.25</v>
      </c>
      <c r="F1117" s="40">
        <v>129.25</v>
      </c>
      <c r="G1117" s="40">
        <v>128.6</v>
      </c>
      <c r="H1117" s="6">
        <f t="shared" ref="H1117:H1118" si="822">(E1117-F1117)*C1117</f>
        <v>1540</v>
      </c>
      <c r="I1117" s="6">
        <f t="shared" ref="I1117" si="823">(F1117-G1117)*C1117</f>
        <v>1001.0000000000088</v>
      </c>
      <c r="J1117" s="6">
        <f t="shared" si="820"/>
        <v>2541.0000000000086</v>
      </c>
    </row>
    <row r="1118" spans="1:10" x14ac:dyDescent="0.25">
      <c r="A1118" s="37">
        <v>42727</v>
      </c>
      <c r="B1118" s="38" t="s">
        <v>289</v>
      </c>
      <c r="C1118" s="39">
        <f t="shared" si="803"/>
        <v>1230</v>
      </c>
      <c r="D1118" s="38" t="s">
        <v>13</v>
      </c>
      <c r="E1118" s="40">
        <v>162.5</v>
      </c>
      <c r="F1118" s="40">
        <v>161.55000000000001</v>
      </c>
      <c r="G1118" s="40">
        <v>0</v>
      </c>
      <c r="H1118" s="6">
        <f t="shared" si="822"/>
        <v>1168.4999999999859</v>
      </c>
      <c r="I1118" s="6">
        <v>0</v>
      </c>
      <c r="J1118" s="6">
        <f t="shared" si="820"/>
        <v>1168.4999999999859</v>
      </c>
    </row>
    <row r="1119" spans="1:10" x14ac:dyDescent="0.25">
      <c r="A1119" s="37">
        <v>42727</v>
      </c>
      <c r="B1119" s="38" t="s">
        <v>290</v>
      </c>
      <c r="C1119" s="39">
        <f t="shared" si="803"/>
        <v>380</v>
      </c>
      <c r="D1119" s="38" t="s">
        <v>11</v>
      </c>
      <c r="E1119" s="40">
        <v>533</v>
      </c>
      <c r="F1119" s="40">
        <v>536</v>
      </c>
      <c r="G1119" s="40">
        <v>0</v>
      </c>
      <c r="H1119" s="6">
        <f t="shared" ref="H1119" si="824">(F1119-E1119)*C1119</f>
        <v>1140</v>
      </c>
      <c r="I1119" s="6">
        <v>0</v>
      </c>
      <c r="J1119" s="6">
        <f>+I1119+H1119</f>
        <v>1140</v>
      </c>
    </row>
    <row r="1120" spans="1:10" x14ac:dyDescent="0.25">
      <c r="A1120" s="37">
        <v>42727</v>
      </c>
      <c r="B1120" s="38" t="s">
        <v>291</v>
      </c>
      <c r="C1120" s="39">
        <f t="shared" si="803"/>
        <v>940</v>
      </c>
      <c r="D1120" s="38" t="s">
        <v>13</v>
      </c>
      <c r="E1120" s="40">
        <v>213</v>
      </c>
      <c r="F1120" s="40">
        <v>216</v>
      </c>
      <c r="G1120" s="40">
        <v>0</v>
      </c>
      <c r="H1120" s="6">
        <f>(E1120-F1120)*C1120</f>
        <v>-2820</v>
      </c>
      <c r="I1120" s="6">
        <v>0</v>
      </c>
      <c r="J1120" s="6">
        <f>+I1120+H1120</f>
        <v>-2820</v>
      </c>
    </row>
    <row r="1121" spans="1:10" x14ac:dyDescent="0.25">
      <c r="A1121" s="37">
        <v>42726</v>
      </c>
      <c r="B1121" s="38" t="s">
        <v>292</v>
      </c>
      <c r="C1121" s="39">
        <f t="shared" si="803"/>
        <v>250</v>
      </c>
      <c r="D1121" s="38" t="s">
        <v>11</v>
      </c>
      <c r="E1121" s="40">
        <v>808</v>
      </c>
      <c r="F1121" s="40">
        <v>814.5</v>
      </c>
      <c r="G1121" s="40">
        <v>0</v>
      </c>
      <c r="H1121" s="6">
        <f t="shared" ref="H1121:H1125" si="825">(F1121-E1121)*C1121</f>
        <v>1625</v>
      </c>
      <c r="I1121" s="6">
        <v>0</v>
      </c>
      <c r="J1121" s="6">
        <f t="shared" ref="J1121:J1128" si="826">+I1121+H1121</f>
        <v>1625</v>
      </c>
    </row>
    <row r="1122" spans="1:10" x14ac:dyDescent="0.25">
      <c r="A1122" s="37">
        <v>42726</v>
      </c>
      <c r="B1122" s="38" t="s">
        <v>293</v>
      </c>
      <c r="C1122" s="39">
        <f t="shared" si="803"/>
        <v>980</v>
      </c>
      <c r="D1122" s="38" t="s">
        <v>11</v>
      </c>
      <c r="E1122" s="40">
        <v>204</v>
      </c>
      <c r="F1122" s="40">
        <v>201.5</v>
      </c>
      <c r="G1122" s="40">
        <v>0</v>
      </c>
      <c r="H1122" s="6">
        <f t="shared" si="825"/>
        <v>-2450</v>
      </c>
      <c r="I1122" s="6">
        <v>0</v>
      </c>
      <c r="J1122" s="6">
        <f t="shared" si="826"/>
        <v>-2450</v>
      </c>
    </row>
    <row r="1123" spans="1:10" x14ac:dyDescent="0.25">
      <c r="A1123" s="37">
        <v>42726</v>
      </c>
      <c r="B1123" s="38" t="s">
        <v>60</v>
      </c>
      <c r="C1123" s="39">
        <f t="shared" si="803"/>
        <v>1710</v>
      </c>
      <c r="D1123" s="38" t="s">
        <v>11</v>
      </c>
      <c r="E1123" s="40">
        <v>117</v>
      </c>
      <c r="F1123" s="40">
        <v>115.5</v>
      </c>
      <c r="G1123" s="40">
        <v>0</v>
      </c>
      <c r="H1123" s="6">
        <f t="shared" si="825"/>
        <v>-2565</v>
      </c>
      <c r="I1123" s="6">
        <v>0</v>
      </c>
      <c r="J1123" s="6">
        <f t="shared" si="826"/>
        <v>-2565</v>
      </c>
    </row>
    <row r="1124" spans="1:10" x14ac:dyDescent="0.25">
      <c r="A1124" s="37">
        <v>42726</v>
      </c>
      <c r="B1124" s="38" t="s">
        <v>294</v>
      </c>
      <c r="C1124" s="39">
        <f t="shared" si="803"/>
        <v>510</v>
      </c>
      <c r="D1124" s="38" t="s">
        <v>11</v>
      </c>
      <c r="E1124" s="40">
        <v>394</v>
      </c>
      <c r="F1124" s="40">
        <v>397</v>
      </c>
      <c r="G1124" s="40">
        <v>0</v>
      </c>
      <c r="H1124" s="6">
        <f t="shared" si="825"/>
        <v>1530</v>
      </c>
      <c r="I1124" s="6">
        <v>0</v>
      </c>
      <c r="J1124" s="6">
        <f t="shared" si="826"/>
        <v>1530</v>
      </c>
    </row>
    <row r="1125" spans="1:10" x14ac:dyDescent="0.25">
      <c r="A1125" s="37">
        <v>42725</v>
      </c>
      <c r="B1125" s="38" t="s">
        <v>60</v>
      </c>
      <c r="C1125" s="39">
        <f t="shared" si="803"/>
        <v>1760</v>
      </c>
      <c r="D1125" s="38" t="s">
        <v>11</v>
      </c>
      <c r="E1125" s="40">
        <v>113.5</v>
      </c>
      <c r="F1125" s="40">
        <v>114.4</v>
      </c>
      <c r="G1125" s="40">
        <v>115.5</v>
      </c>
      <c r="H1125" s="6">
        <f t="shared" si="825"/>
        <v>1584.00000000001</v>
      </c>
      <c r="I1125" s="6">
        <f t="shared" ref="I1125" si="827">(G1125-F1125)*C1125</f>
        <v>1935.99999999999</v>
      </c>
      <c r="J1125" s="6">
        <f t="shared" si="826"/>
        <v>3520</v>
      </c>
    </row>
    <row r="1126" spans="1:10" x14ac:dyDescent="0.25">
      <c r="A1126" s="37">
        <v>42725</v>
      </c>
      <c r="B1126" s="38" t="s">
        <v>293</v>
      </c>
      <c r="C1126" s="39">
        <f t="shared" si="803"/>
        <v>960</v>
      </c>
      <c r="D1126" s="38" t="s">
        <v>13</v>
      </c>
      <c r="E1126" s="40">
        <v>208.5</v>
      </c>
      <c r="F1126" s="40">
        <v>206.9</v>
      </c>
      <c r="G1126" s="40">
        <v>205.75</v>
      </c>
      <c r="H1126" s="6">
        <f t="shared" ref="H1126:H1128" si="828">(E1126-F1126)*C1126</f>
        <v>1535.9999999999945</v>
      </c>
      <c r="I1126" s="6">
        <f t="shared" ref="I1126:I1128" si="829">(F1126-G1126)*C1126</f>
        <v>1104.0000000000055</v>
      </c>
      <c r="J1126" s="6">
        <f t="shared" si="826"/>
        <v>2640</v>
      </c>
    </row>
    <row r="1127" spans="1:10" x14ac:dyDescent="0.25">
      <c r="A1127" s="37">
        <v>42724</v>
      </c>
      <c r="B1127" s="38" t="s">
        <v>292</v>
      </c>
      <c r="C1127" s="39">
        <f t="shared" si="803"/>
        <v>240</v>
      </c>
      <c r="D1127" s="38" t="s">
        <v>13</v>
      </c>
      <c r="E1127" s="40">
        <v>838</v>
      </c>
      <c r="F1127" s="40">
        <v>831</v>
      </c>
      <c r="G1127" s="40">
        <v>825.3</v>
      </c>
      <c r="H1127" s="6">
        <f t="shared" si="828"/>
        <v>1680</v>
      </c>
      <c r="I1127" s="6">
        <f t="shared" si="829"/>
        <v>1368.0000000000109</v>
      </c>
      <c r="J1127" s="6">
        <f t="shared" si="826"/>
        <v>3048.0000000000109</v>
      </c>
    </row>
    <row r="1128" spans="1:10" x14ac:dyDescent="0.25">
      <c r="A1128" s="37">
        <v>42724</v>
      </c>
      <c r="B1128" s="38" t="s">
        <v>267</v>
      </c>
      <c r="C1128" s="39">
        <f t="shared" si="803"/>
        <v>1780</v>
      </c>
      <c r="D1128" s="38" t="s">
        <v>13</v>
      </c>
      <c r="E1128" s="40">
        <v>112.25</v>
      </c>
      <c r="F1128" s="40">
        <v>111.3</v>
      </c>
      <c r="G1128" s="40">
        <v>110.25</v>
      </c>
      <c r="H1128" s="6">
        <f t="shared" si="828"/>
        <v>1691.000000000005</v>
      </c>
      <c r="I1128" s="6">
        <f t="shared" si="829"/>
        <v>1868.999999999995</v>
      </c>
      <c r="J1128" s="6">
        <f t="shared" si="826"/>
        <v>3560</v>
      </c>
    </row>
    <row r="1129" spans="1:10" x14ac:dyDescent="0.25">
      <c r="A1129" s="37">
        <v>42724</v>
      </c>
      <c r="B1129" s="38" t="s">
        <v>295</v>
      </c>
      <c r="C1129" s="39">
        <f t="shared" si="803"/>
        <v>2720</v>
      </c>
      <c r="D1129" s="38" t="s">
        <v>11</v>
      </c>
      <c r="E1129" s="40">
        <v>73.5</v>
      </c>
      <c r="F1129" s="40">
        <v>72.7</v>
      </c>
      <c r="G1129" s="40">
        <v>0</v>
      </c>
      <c r="H1129" s="6">
        <f t="shared" ref="H1129" si="830">(F1129-E1129)*C1129</f>
        <v>-2175.9999999999923</v>
      </c>
      <c r="I1129" s="6">
        <v>0</v>
      </c>
      <c r="J1129" s="6">
        <f>+I1129+H1129</f>
        <v>-2175.9999999999923</v>
      </c>
    </row>
    <row r="1130" spans="1:10" x14ac:dyDescent="0.25">
      <c r="A1130" s="37">
        <v>42723</v>
      </c>
      <c r="B1130" s="38" t="s">
        <v>292</v>
      </c>
      <c r="C1130" s="39">
        <f t="shared" si="803"/>
        <v>240</v>
      </c>
      <c r="D1130" s="38" t="s">
        <v>13</v>
      </c>
      <c r="E1130" s="40">
        <v>844</v>
      </c>
      <c r="F1130" s="40">
        <v>837</v>
      </c>
      <c r="G1130" s="40">
        <v>832</v>
      </c>
      <c r="H1130" s="6">
        <f>(E1130-F1130)*C1130</f>
        <v>1680</v>
      </c>
      <c r="I1130" s="6">
        <f>(F1130-G1130)*C1130</f>
        <v>1200</v>
      </c>
      <c r="J1130" s="6">
        <f>+I1130+H1130</f>
        <v>2880</v>
      </c>
    </row>
    <row r="1131" spans="1:10" x14ac:dyDescent="0.25">
      <c r="A1131" s="37">
        <v>42723</v>
      </c>
      <c r="B1131" s="38" t="s">
        <v>295</v>
      </c>
      <c r="C1131" s="39">
        <f t="shared" si="803"/>
        <v>2720</v>
      </c>
      <c r="D1131" s="38" t="s">
        <v>11</v>
      </c>
      <c r="E1131" s="40">
        <v>73.5</v>
      </c>
      <c r="F1131" s="40">
        <v>74.099999999999994</v>
      </c>
      <c r="G1131" s="40">
        <v>74.7</v>
      </c>
      <c r="H1131" s="6">
        <f t="shared" ref="H1131:H1134" si="831">(F1131-E1131)*C1131</f>
        <v>1631.9999999999845</v>
      </c>
      <c r="I1131" s="6">
        <f t="shared" ref="I1131:I1133" si="832">(G1131-F1131)*C1131</f>
        <v>1632.0000000000232</v>
      </c>
      <c r="J1131" s="6">
        <f t="shared" ref="J1131:J1134" si="833">+I1131+H1131</f>
        <v>3264.0000000000077</v>
      </c>
    </row>
    <row r="1132" spans="1:10" x14ac:dyDescent="0.25">
      <c r="A1132" s="37">
        <v>42723</v>
      </c>
      <c r="B1132" s="38" t="s">
        <v>60</v>
      </c>
      <c r="C1132" s="39">
        <f t="shared" si="803"/>
        <v>1780</v>
      </c>
      <c r="D1132" s="38" t="s">
        <v>11</v>
      </c>
      <c r="E1132" s="40">
        <v>112.3</v>
      </c>
      <c r="F1132" s="40">
        <v>113.2</v>
      </c>
      <c r="G1132" s="40">
        <v>0</v>
      </c>
      <c r="H1132" s="6">
        <f t="shared" si="831"/>
        <v>1602.00000000001</v>
      </c>
      <c r="I1132" s="6">
        <v>0</v>
      </c>
      <c r="J1132" s="6">
        <f t="shared" si="833"/>
        <v>1602.00000000001</v>
      </c>
    </row>
    <row r="1133" spans="1:10" x14ac:dyDescent="0.25">
      <c r="A1133" s="37">
        <v>42720</v>
      </c>
      <c r="B1133" s="38" t="s">
        <v>295</v>
      </c>
      <c r="C1133" s="39">
        <f t="shared" si="803"/>
        <v>2730</v>
      </c>
      <c r="D1133" s="38" t="s">
        <v>11</v>
      </c>
      <c r="E1133" s="40">
        <v>73.3</v>
      </c>
      <c r="F1133" s="40">
        <v>73.95</v>
      </c>
      <c r="G1133" s="40">
        <v>74.7</v>
      </c>
      <c r="H1133" s="6">
        <f t="shared" si="831"/>
        <v>1774.5000000000155</v>
      </c>
      <c r="I1133" s="6">
        <f t="shared" si="832"/>
        <v>2047.5</v>
      </c>
      <c r="J1133" s="6">
        <f t="shared" si="833"/>
        <v>3822.0000000000155</v>
      </c>
    </row>
    <row r="1134" spans="1:10" x14ac:dyDescent="0.25">
      <c r="A1134" s="37">
        <v>42720</v>
      </c>
      <c r="B1134" s="38" t="s">
        <v>267</v>
      </c>
      <c r="C1134" s="39">
        <f t="shared" si="803"/>
        <v>1720</v>
      </c>
      <c r="D1134" s="38" t="s">
        <v>11</v>
      </c>
      <c r="E1134" s="40">
        <v>116.25</v>
      </c>
      <c r="F1134" s="40">
        <v>117.05</v>
      </c>
      <c r="G1134" s="40">
        <v>0</v>
      </c>
      <c r="H1134" s="6">
        <f t="shared" si="831"/>
        <v>1375.999999999995</v>
      </c>
      <c r="I1134" s="6">
        <v>0</v>
      </c>
      <c r="J1134" s="6">
        <f t="shared" si="833"/>
        <v>1375.999999999995</v>
      </c>
    </row>
    <row r="1135" spans="1:10" x14ac:dyDescent="0.25">
      <c r="A1135" s="37">
        <v>42719</v>
      </c>
      <c r="B1135" s="38" t="s">
        <v>293</v>
      </c>
      <c r="C1135" s="39">
        <f t="shared" si="803"/>
        <v>950</v>
      </c>
      <c r="D1135" s="38" t="s">
        <v>13</v>
      </c>
      <c r="E1135" s="40">
        <v>209.5</v>
      </c>
      <c r="F1135" s="40">
        <v>207.9</v>
      </c>
      <c r="G1135" s="40">
        <v>205.9</v>
      </c>
      <c r="H1135" s="6">
        <f>(E1135-F1135)*C1135</f>
        <v>1519.9999999999945</v>
      </c>
      <c r="I1135" s="6">
        <f>(F1135-G1135)*C1135</f>
        <v>1900</v>
      </c>
      <c r="J1135" s="6">
        <f>+I1135+H1135</f>
        <v>3419.9999999999945</v>
      </c>
    </row>
    <row r="1136" spans="1:10" x14ac:dyDescent="0.25">
      <c r="A1136" s="37">
        <v>42719</v>
      </c>
      <c r="B1136" s="38" t="s">
        <v>60</v>
      </c>
      <c r="C1136" s="39">
        <f t="shared" si="803"/>
        <v>1770</v>
      </c>
      <c r="D1136" s="38" t="s">
        <v>11</v>
      </c>
      <c r="E1136" s="40">
        <v>113</v>
      </c>
      <c r="F1136" s="40">
        <v>113.9</v>
      </c>
      <c r="G1136" s="40">
        <v>0</v>
      </c>
      <c r="H1136" s="6">
        <f t="shared" ref="H1136:H1137" si="834">(F1136-E1136)*C1136</f>
        <v>1593.00000000001</v>
      </c>
      <c r="I1136" s="6">
        <v>0</v>
      </c>
      <c r="J1136" s="6">
        <f t="shared" ref="J1136:J1139" si="835">+I1136+H1136</f>
        <v>1593.00000000001</v>
      </c>
    </row>
    <row r="1137" spans="1:10" x14ac:dyDescent="0.25">
      <c r="A1137" s="37">
        <v>42719</v>
      </c>
      <c r="B1137" s="38" t="s">
        <v>290</v>
      </c>
      <c r="C1137" s="39">
        <f t="shared" si="803"/>
        <v>300</v>
      </c>
      <c r="D1137" s="38" t="s">
        <v>11</v>
      </c>
      <c r="E1137" s="40">
        <v>659</v>
      </c>
      <c r="F1137" s="40">
        <v>664.9</v>
      </c>
      <c r="G1137" s="40">
        <v>0</v>
      </c>
      <c r="H1137" s="6">
        <f t="shared" si="834"/>
        <v>1769.9999999999932</v>
      </c>
      <c r="I1137" s="6">
        <v>0</v>
      </c>
      <c r="J1137" s="6">
        <f t="shared" si="835"/>
        <v>1769.9999999999932</v>
      </c>
    </row>
    <row r="1138" spans="1:10" x14ac:dyDescent="0.25">
      <c r="A1138" s="37">
        <v>42719</v>
      </c>
      <c r="B1138" s="38" t="s">
        <v>296</v>
      </c>
      <c r="C1138" s="39">
        <f t="shared" si="803"/>
        <v>340</v>
      </c>
      <c r="D1138" s="38" t="s">
        <v>13</v>
      </c>
      <c r="E1138" s="40">
        <v>590</v>
      </c>
      <c r="F1138" s="40">
        <v>589</v>
      </c>
      <c r="G1138" s="40">
        <v>0</v>
      </c>
      <c r="H1138" s="6">
        <f t="shared" ref="H1138:H1139" si="836">(E1138-F1138)*C1138</f>
        <v>340</v>
      </c>
      <c r="I1138" s="6">
        <v>0</v>
      </c>
      <c r="J1138" s="6">
        <f t="shared" si="835"/>
        <v>340</v>
      </c>
    </row>
    <row r="1139" spans="1:10" x14ac:dyDescent="0.25">
      <c r="A1139" s="37">
        <v>42718</v>
      </c>
      <c r="B1139" s="38" t="s">
        <v>235</v>
      </c>
      <c r="C1139" s="39">
        <f t="shared" si="803"/>
        <v>820</v>
      </c>
      <c r="D1139" s="38" t="s">
        <v>13</v>
      </c>
      <c r="E1139" s="40">
        <v>243</v>
      </c>
      <c r="F1139" s="40">
        <v>241.5</v>
      </c>
      <c r="G1139" s="40">
        <v>0</v>
      </c>
      <c r="H1139" s="6">
        <f t="shared" si="836"/>
        <v>1230</v>
      </c>
      <c r="I1139" s="6">
        <v>0</v>
      </c>
      <c r="J1139" s="6">
        <f t="shared" si="835"/>
        <v>1230</v>
      </c>
    </row>
    <row r="1140" spans="1:10" x14ac:dyDescent="0.25">
      <c r="A1140" s="37">
        <v>42718</v>
      </c>
      <c r="B1140" s="38" t="s">
        <v>297</v>
      </c>
      <c r="C1140" s="39">
        <f t="shared" si="803"/>
        <v>180</v>
      </c>
      <c r="D1140" s="38" t="s">
        <v>11</v>
      </c>
      <c r="E1140" s="40">
        <v>1094</v>
      </c>
      <c r="F1140" s="40">
        <v>1100</v>
      </c>
      <c r="G1140" s="40">
        <v>0</v>
      </c>
      <c r="H1140" s="6">
        <f t="shared" ref="H1140:H1141" si="837">(F1140-E1140)*C1140</f>
        <v>1080</v>
      </c>
      <c r="I1140" s="6">
        <v>0</v>
      </c>
      <c r="J1140" s="6">
        <f t="shared" ref="J1140:J1141" si="838">+I1140+H1140</f>
        <v>1080</v>
      </c>
    </row>
    <row r="1141" spans="1:10" x14ac:dyDescent="0.25">
      <c r="A1141" s="37">
        <v>42717</v>
      </c>
      <c r="B1141" s="38" t="s">
        <v>268</v>
      </c>
      <c r="C1141" s="39">
        <f t="shared" si="803"/>
        <v>1500</v>
      </c>
      <c r="D1141" s="38" t="s">
        <v>11</v>
      </c>
      <c r="E1141" s="40">
        <v>133</v>
      </c>
      <c r="F1141" s="40">
        <v>134</v>
      </c>
      <c r="G1141" s="40">
        <v>0</v>
      </c>
      <c r="H1141" s="6">
        <f t="shared" si="837"/>
        <v>1500</v>
      </c>
      <c r="I1141" s="6">
        <v>0</v>
      </c>
      <c r="J1141" s="6">
        <f t="shared" si="838"/>
        <v>1500</v>
      </c>
    </row>
    <row r="1142" spans="1:10" x14ac:dyDescent="0.25">
      <c r="A1142" s="37">
        <v>42717</v>
      </c>
      <c r="B1142" s="38" t="s">
        <v>290</v>
      </c>
      <c r="C1142" s="39">
        <f t="shared" si="803"/>
        <v>300</v>
      </c>
      <c r="D1142" s="38" t="s">
        <v>13</v>
      </c>
      <c r="E1142" s="40">
        <v>676</v>
      </c>
      <c r="F1142" s="40">
        <v>676</v>
      </c>
      <c r="G1142" s="40">
        <v>0</v>
      </c>
      <c r="H1142" s="6">
        <f>(E1142-F1142)*C1142</f>
        <v>0</v>
      </c>
      <c r="I1142" s="6">
        <v>0</v>
      </c>
      <c r="J1142" s="6">
        <f>+I1142+H1142</f>
        <v>0</v>
      </c>
    </row>
    <row r="1143" spans="1:10" x14ac:dyDescent="0.25">
      <c r="A1143" s="37">
        <v>42717</v>
      </c>
      <c r="B1143" s="38" t="s">
        <v>298</v>
      </c>
      <c r="C1143" s="39">
        <f t="shared" si="803"/>
        <v>1020</v>
      </c>
      <c r="D1143" s="38" t="s">
        <v>11</v>
      </c>
      <c r="E1143" s="40">
        <v>196.5</v>
      </c>
      <c r="F1143" s="40">
        <v>198.5</v>
      </c>
      <c r="G1143" s="40">
        <v>0</v>
      </c>
      <c r="H1143" s="6">
        <f t="shared" ref="H1143" si="839">(F1143-E1143)*C1143</f>
        <v>2040</v>
      </c>
      <c r="I1143" s="6">
        <v>0</v>
      </c>
      <c r="J1143" s="6">
        <f>+I1143+H1143</f>
        <v>2040</v>
      </c>
    </row>
    <row r="1144" spans="1:10" x14ac:dyDescent="0.25">
      <c r="A1144" s="37">
        <v>42717</v>
      </c>
      <c r="B1144" s="38" t="s">
        <v>291</v>
      </c>
      <c r="C1144" s="39">
        <f t="shared" si="803"/>
        <v>830</v>
      </c>
      <c r="D1144" s="38" t="s">
        <v>13</v>
      </c>
      <c r="E1144" s="40">
        <v>240.5</v>
      </c>
      <c r="F1144" s="40">
        <v>239.5</v>
      </c>
      <c r="G1144" s="40">
        <v>0</v>
      </c>
      <c r="H1144" s="6">
        <f t="shared" ref="H1144:H1146" si="840">(E1144-F1144)*C1144</f>
        <v>830</v>
      </c>
      <c r="I1144" s="6">
        <v>0</v>
      </c>
      <c r="J1144" s="6">
        <f t="shared" ref="J1144:J1146" si="841">+I1144+H1144</f>
        <v>830</v>
      </c>
    </row>
    <row r="1145" spans="1:10" x14ac:dyDescent="0.25">
      <c r="A1145" s="37">
        <v>42716</v>
      </c>
      <c r="B1145" s="38" t="s">
        <v>268</v>
      </c>
      <c r="C1145" s="39">
        <f t="shared" si="803"/>
        <v>1490</v>
      </c>
      <c r="D1145" s="38" t="s">
        <v>13</v>
      </c>
      <c r="E1145" s="40">
        <v>134.15</v>
      </c>
      <c r="F1145" s="40">
        <v>133</v>
      </c>
      <c r="G1145" s="40">
        <v>131.5</v>
      </c>
      <c r="H1145" s="6">
        <f t="shared" si="840"/>
        <v>1713.5000000000084</v>
      </c>
      <c r="I1145" s="6">
        <f t="shared" ref="I1145:I1146" si="842">(F1145-G1145)*C1145</f>
        <v>2235</v>
      </c>
      <c r="J1145" s="6">
        <f t="shared" si="841"/>
        <v>3948.5000000000082</v>
      </c>
    </row>
    <row r="1146" spans="1:10" x14ac:dyDescent="0.25">
      <c r="A1146" s="37">
        <v>42716</v>
      </c>
      <c r="B1146" s="38" t="s">
        <v>299</v>
      </c>
      <c r="C1146" s="39">
        <f t="shared" si="803"/>
        <v>580</v>
      </c>
      <c r="D1146" s="38" t="s">
        <v>13</v>
      </c>
      <c r="E1146" s="40">
        <v>347</v>
      </c>
      <c r="F1146" s="40">
        <v>344.3</v>
      </c>
      <c r="G1146" s="40">
        <v>342.75</v>
      </c>
      <c r="H1146" s="6">
        <f t="shared" si="840"/>
        <v>1565.9999999999934</v>
      </c>
      <c r="I1146" s="6">
        <f t="shared" si="842"/>
        <v>899.00000000000659</v>
      </c>
      <c r="J1146" s="6">
        <f t="shared" si="841"/>
        <v>2465</v>
      </c>
    </row>
    <row r="1147" spans="1:10" x14ac:dyDescent="0.25">
      <c r="A1147" s="37">
        <v>42716</v>
      </c>
      <c r="B1147" s="38" t="s">
        <v>190</v>
      </c>
      <c r="C1147" s="39">
        <f t="shared" si="803"/>
        <v>640</v>
      </c>
      <c r="D1147" s="38" t="s">
        <v>11</v>
      </c>
      <c r="E1147" s="40">
        <v>313</v>
      </c>
      <c r="F1147" s="40">
        <v>309</v>
      </c>
      <c r="G1147" s="40">
        <v>0</v>
      </c>
      <c r="H1147" s="6">
        <f t="shared" ref="H1147:H1150" si="843">(F1147-E1147)*C1147</f>
        <v>-2560</v>
      </c>
      <c r="I1147" s="6">
        <v>0</v>
      </c>
      <c r="J1147" s="6">
        <f t="shared" ref="J1147:J1152" si="844">+I1147+H1147</f>
        <v>-2560</v>
      </c>
    </row>
    <row r="1148" spans="1:10" x14ac:dyDescent="0.25">
      <c r="A1148" s="37">
        <v>42713</v>
      </c>
      <c r="B1148" s="38" t="s">
        <v>268</v>
      </c>
      <c r="C1148" s="39">
        <f t="shared" si="803"/>
        <v>1480</v>
      </c>
      <c r="D1148" s="38" t="s">
        <v>11</v>
      </c>
      <c r="E1148" s="40">
        <v>135.25</v>
      </c>
      <c r="F1148" s="40">
        <v>136.5</v>
      </c>
      <c r="G1148" s="40">
        <v>0</v>
      </c>
      <c r="H1148" s="6">
        <f t="shared" si="843"/>
        <v>1850</v>
      </c>
      <c r="I1148" s="6">
        <v>0</v>
      </c>
      <c r="J1148" s="6">
        <f t="shared" si="844"/>
        <v>1850</v>
      </c>
    </row>
    <row r="1149" spans="1:10" x14ac:dyDescent="0.25">
      <c r="A1149" s="37">
        <v>42713</v>
      </c>
      <c r="B1149" s="38" t="s">
        <v>300</v>
      </c>
      <c r="C1149" s="39">
        <f t="shared" si="803"/>
        <v>280</v>
      </c>
      <c r="D1149" s="38" t="s">
        <v>11</v>
      </c>
      <c r="E1149" s="40">
        <v>718</v>
      </c>
      <c r="F1149" s="40">
        <v>725</v>
      </c>
      <c r="G1149" s="40">
        <v>0</v>
      </c>
      <c r="H1149" s="6">
        <f t="shared" si="843"/>
        <v>1960</v>
      </c>
      <c r="I1149" s="6">
        <v>0</v>
      </c>
      <c r="J1149" s="6">
        <f t="shared" si="844"/>
        <v>1960</v>
      </c>
    </row>
    <row r="1150" spans="1:10" x14ac:dyDescent="0.25">
      <c r="A1150" s="37">
        <v>42713</v>
      </c>
      <c r="B1150" s="38" t="s">
        <v>301</v>
      </c>
      <c r="C1150" s="39">
        <f t="shared" si="803"/>
        <v>340</v>
      </c>
      <c r="D1150" s="38" t="s">
        <v>11</v>
      </c>
      <c r="E1150" s="40">
        <v>580</v>
      </c>
      <c r="F1150" s="40">
        <v>575</v>
      </c>
      <c r="G1150" s="40">
        <v>0</v>
      </c>
      <c r="H1150" s="6">
        <f t="shared" si="843"/>
        <v>-1700</v>
      </c>
      <c r="I1150" s="6">
        <v>0</v>
      </c>
      <c r="J1150" s="6">
        <f t="shared" si="844"/>
        <v>-1700</v>
      </c>
    </row>
    <row r="1151" spans="1:10" x14ac:dyDescent="0.25">
      <c r="A1151" s="37">
        <v>42712</v>
      </c>
      <c r="B1151" s="38" t="s">
        <v>60</v>
      </c>
      <c r="C1151" s="39">
        <f t="shared" si="803"/>
        <v>1760</v>
      </c>
      <c r="D1151" s="38" t="s">
        <v>13</v>
      </c>
      <c r="E1151" s="40">
        <v>113.5</v>
      </c>
      <c r="F1151" s="40">
        <v>112.6</v>
      </c>
      <c r="G1151" s="40">
        <v>0</v>
      </c>
      <c r="H1151" s="6">
        <f t="shared" ref="H1151:H1152" si="845">(E1151-F1151)*C1151</f>
        <v>1584.00000000001</v>
      </c>
      <c r="I1151" s="6">
        <v>0</v>
      </c>
      <c r="J1151" s="6">
        <f t="shared" si="844"/>
        <v>1584.00000000001</v>
      </c>
    </row>
    <row r="1152" spans="1:10" x14ac:dyDescent="0.25">
      <c r="A1152" s="37">
        <v>42712</v>
      </c>
      <c r="B1152" s="38" t="s">
        <v>302</v>
      </c>
      <c r="C1152" s="39">
        <f t="shared" si="803"/>
        <v>1500</v>
      </c>
      <c r="D1152" s="38" t="s">
        <v>13</v>
      </c>
      <c r="E1152" s="40">
        <v>133.25</v>
      </c>
      <c r="F1152" s="40">
        <v>132.5</v>
      </c>
      <c r="G1152" s="40">
        <v>0</v>
      </c>
      <c r="H1152" s="6">
        <f t="shared" si="845"/>
        <v>1125</v>
      </c>
      <c r="I1152" s="6">
        <v>0</v>
      </c>
      <c r="J1152" s="6">
        <f t="shared" si="844"/>
        <v>1125</v>
      </c>
    </row>
    <row r="1153" spans="1:10" x14ac:dyDescent="0.25">
      <c r="A1153" s="37">
        <v>42712</v>
      </c>
      <c r="B1153" s="38" t="s">
        <v>301</v>
      </c>
      <c r="C1153" s="39">
        <f t="shared" si="803"/>
        <v>340</v>
      </c>
      <c r="D1153" s="38" t="s">
        <v>11</v>
      </c>
      <c r="E1153" s="40">
        <v>580</v>
      </c>
      <c r="F1153" s="40">
        <v>584.79999999999995</v>
      </c>
      <c r="G1153" s="40">
        <v>0</v>
      </c>
      <c r="H1153" s="6">
        <f t="shared" ref="H1153:H1167" si="846">(F1153-E1153)*C1153</f>
        <v>1631.9999999999845</v>
      </c>
      <c r="I1153" s="6">
        <v>0</v>
      </c>
      <c r="J1153" s="6">
        <f t="shared" ref="J1153:J1167" si="847">+I1153+H1153</f>
        <v>1631.9999999999845</v>
      </c>
    </row>
    <row r="1154" spans="1:10" x14ac:dyDescent="0.25">
      <c r="A1154" s="37">
        <v>42711</v>
      </c>
      <c r="B1154" s="38" t="s">
        <v>303</v>
      </c>
      <c r="C1154" s="39">
        <f t="shared" si="803"/>
        <v>340</v>
      </c>
      <c r="D1154" s="38" t="s">
        <v>11</v>
      </c>
      <c r="E1154" s="40">
        <v>587</v>
      </c>
      <c r="F1154" s="40">
        <v>592</v>
      </c>
      <c r="G1154" s="40">
        <v>597.20000000000005</v>
      </c>
      <c r="H1154" s="6">
        <f t="shared" si="846"/>
        <v>1700</v>
      </c>
      <c r="I1154" s="6">
        <f t="shared" ref="I1154:I1166" si="848">(G1154-F1154)*C1154</f>
        <v>1768.0000000000155</v>
      </c>
      <c r="J1154" s="6">
        <f t="shared" si="847"/>
        <v>3468.0000000000155</v>
      </c>
    </row>
    <row r="1155" spans="1:10" x14ac:dyDescent="0.25">
      <c r="A1155" s="37">
        <v>42711</v>
      </c>
      <c r="B1155" s="38" t="s">
        <v>304</v>
      </c>
      <c r="C1155" s="39">
        <f t="shared" si="803"/>
        <v>1520</v>
      </c>
      <c r="D1155" s="38" t="s">
        <v>11</v>
      </c>
      <c r="E1155" s="40">
        <v>131.5</v>
      </c>
      <c r="F1155" s="40">
        <v>132.80000000000001</v>
      </c>
      <c r="G1155" s="40">
        <v>134.5</v>
      </c>
      <c r="H1155" s="6">
        <f t="shared" si="846"/>
        <v>1976.0000000000173</v>
      </c>
      <c r="I1155" s="6">
        <f t="shared" si="848"/>
        <v>2583.9999999999827</v>
      </c>
      <c r="J1155" s="6">
        <f t="shared" si="847"/>
        <v>4560</v>
      </c>
    </row>
    <row r="1156" spans="1:10" x14ac:dyDescent="0.25">
      <c r="A1156" s="37">
        <v>42711</v>
      </c>
      <c r="B1156" s="38" t="s">
        <v>60</v>
      </c>
      <c r="C1156" s="39">
        <f t="shared" si="803"/>
        <v>1730</v>
      </c>
      <c r="D1156" s="38" t="s">
        <v>11</v>
      </c>
      <c r="E1156" s="40">
        <v>115.75</v>
      </c>
      <c r="F1156" s="40">
        <v>114</v>
      </c>
      <c r="G1156" s="40">
        <v>0</v>
      </c>
      <c r="H1156" s="6">
        <f t="shared" si="846"/>
        <v>-3027.5</v>
      </c>
      <c r="I1156" s="6">
        <v>0</v>
      </c>
      <c r="J1156" s="6">
        <f t="shared" si="847"/>
        <v>-3027.5</v>
      </c>
    </row>
    <row r="1157" spans="1:10" x14ac:dyDescent="0.25">
      <c r="A1157" s="37">
        <v>42710</v>
      </c>
      <c r="B1157" s="38" t="s">
        <v>291</v>
      </c>
      <c r="C1157" s="39">
        <f t="shared" si="803"/>
        <v>880</v>
      </c>
      <c r="D1157" s="38" t="s">
        <v>11</v>
      </c>
      <c r="E1157" s="40">
        <v>227.5</v>
      </c>
      <c r="F1157" s="40">
        <v>229.5</v>
      </c>
      <c r="G1157" s="40">
        <v>230.45</v>
      </c>
      <c r="H1157" s="6">
        <f t="shared" si="846"/>
        <v>1760</v>
      </c>
      <c r="I1157" s="6">
        <f t="shared" si="848"/>
        <v>835.99999999999</v>
      </c>
      <c r="J1157" s="6">
        <f t="shared" si="847"/>
        <v>2595.99999999999</v>
      </c>
    </row>
    <row r="1158" spans="1:10" x14ac:dyDescent="0.25">
      <c r="A1158" s="37">
        <v>42710</v>
      </c>
      <c r="B1158" s="38" t="s">
        <v>60</v>
      </c>
      <c r="C1158" s="39">
        <f t="shared" si="803"/>
        <v>1720</v>
      </c>
      <c r="D1158" s="38" t="s">
        <v>11</v>
      </c>
      <c r="E1158" s="40">
        <v>116</v>
      </c>
      <c r="F1158" s="40">
        <v>116.9</v>
      </c>
      <c r="G1158" s="40">
        <v>0</v>
      </c>
      <c r="H1158" s="6">
        <f t="shared" si="846"/>
        <v>1548.0000000000098</v>
      </c>
      <c r="I1158" s="6">
        <v>0</v>
      </c>
      <c r="J1158" s="6">
        <f t="shared" si="847"/>
        <v>1548.0000000000098</v>
      </c>
    </row>
    <row r="1159" spans="1:10" x14ac:dyDescent="0.25">
      <c r="A1159" s="37">
        <v>42710</v>
      </c>
      <c r="B1159" s="38" t="s">
        <v>305</v>
      </c>
      <c r="C1159" s="39">
        <f t="shared" si="803"/>
        <v>1950</v>
      </c>
      <c r="D1159" s="38" t="s">
        <v>11</v>
      </c>
      <c r="E1159" s="40">
        <v>102.7</v>
      </c>
      <c r="F1159" s="40">
        <v>103.95</v>
      </c>
      <c r="G1159" s="40">
        <v>0</v>
      </c>
      <c r="H1159" s="6">
        <f t="shared" si="846"/>
        <v>2437.5</v>
      </c>
      <c r="I1159" s="6">
        <v>0</v>
      </c>
      <c r="J1159" s="6">
        <f t="shared" si="847"/>
        <v>2437.5</v>
      </c>
    </row>
    <row r="1160" spans="1:10" x14ac:dyDescent="0.25">
      <c r="A1160" s="37">
        <v>42709</v>
      </c>
      <c r="B1160" s="38" t="s">
        <v>268</v>
      </c>
      <c r="C1160" s="39">
        <f t="shared" si="803"/>
        <v>1530</v>
      </c>
      <c r="D1160" s="38" t="s">
        <v>11</v>
      </c>
      <c r="E1160" s="40">
        <v>131</v>
      </c>
      <c r="F1160" s="40">
        <v>132</v>
      </c>
      <c r="G1160" s="40">
        <v>133.30000000000001</v>
      </c>
      <c r="H1160" s="6">
        <f t="shared" si="846"/>
        <v>1530</v>
      </c>
      <c r="I1160" s="6">
        <f t="shared" si="848"/>
        <v>1989.0000000000173</v>
      </c>
      <c r="J1160" s="6">
        <f t="shared" si="847"/>
        <v>3519.0000000000173</v>
      </c>
    </row>
    <row r="1161" spans="1:10" x14ac:dyDescent="0.25">
      <c r="A1161" s="37">
        <v>42709</v>
      </c>
      <c r="B1161" s="38" t="s">
        <v>60</v>
      </c>
      <c r="C1161" s="39">
        <f t="shared" si="803"/>
        <v>1810</v>
      </c>
      <c r="D1161" s="38" t="s">
        <v>11</v>
      </c>
      <c r="E1161" s="40">
        <v>110.75</v>
      </c>
      <c r="F1161" s="40">
        <v>111.55</v>
      </c>
      <c r="G1161" s="40">
        <v>112.65</v>
      </c>
      <c r="H1161" s="6">
        <f t="shared" si="846"/>
        <v>1447.9999999999948</v>
      </c>
      <c r="I1161" s="6">
        <f t="shared" si="848"/>
        <v>1991.0000000000155</v>
      </c>
      <c r="J1161" s="6">
        <f t="shared" si="847"/>
        <v>3439.00000000001</v>
      </c>
    </row>
    <row r="1162" spans="1:10" x14ac:dyDescent="0.25">
      <c r="A1162" s="37">
        <v>42709</v>
      </c>
      <c r="B1162" s="38" t="s">
        <v>306</v>
      </c>
      <c r="C1162" s="39">
        <f t="shared" si="803"/>
        <v>170</v>
      </c>
      <c r="D1162" s="38" t="s">
        <v>11</v>
      </c>
      <c r="E1162" s="40">
        <v>1143</v>
      </c>
      <c r="F1162" s="40">
        <v>1130</v>
      </c>
      <c r="G1162" s="40">
        <v>0</v>
      </c>
      <c r="H1162" s="6">
        <f t="shared" si="846"/>
        <v>-2210</v>
      </c>
      <c r="I1162" s="6">
        <v>0</v>
      </c>
      <c r="J1162" s="6">
        <f t="shared" si="847"/>
        <v>-2210</v>
      </c>
    </row>
    <row r="1163" spans="1:10" x14ac:dyDescent="0.25">
      <c r="A1163" s="37">
        <v>42706</v>
      </c>
      <c r="B1163" s="38" t="s">
        <v>307</v>
      </c>
      <c r="C1163" s="39">
        <f t="shared" ref="C1163:C1169" si="849">MROUND(200000/E1163,10)</f>
        <v>490</v>
      </c>
      <c r="D1163" s="38" t="s">
        <v>11</v>
      </c>
      <c r="E1163" s="40">
        <v>409</v>
      </c>
      <c r="F1163" s="40">
        <v>412.2</v>
      </c>
      <c r="G1163" s="40">
        <v>0</v>
      </c>
      <c r="H1163" s="6">
        <f t="shared" si="846"/>
        <v>1567.9999999999945</v>
      </c>
      <c r="I1163" s="6">
        <v>0</v>
      </c>
      <c r="J1163" s="6">
        <f t="shared" si="847"/>
        <v>1567.9999999999945</v>
      </c>
    </row>
    <row r="1164" spans="1:10" x14ac:dyDescent="0.25">
      <c r="A1164" s="37">
        <v>42706</v>
      </c>
      <c r="B1164" s="38" t="s">
        <v>218</v>
      </c>
      <c r="C1164" s="39">
        <f t="shared" si="849"/>
        <v>180</v>
      </c>
      <c r="D1164" s="38" t="s">
        <v>11</v>
      </c>
      <c r="E1164" s="40">
        <v>1088</v>
      </c>
      <c r="F1164" s="40">
        <v>1096</v>
      </c>
      <c r="G1164" s="40">
        <v>0</v>
      </c>
      <c r="H1164" s="6">
        <f t="shared" si="846"/>
        <v>1440</v>
      </c>
      <c r="I1164" s="6">
        <v>0</v>
      </c>
      <c r="J1164" s="6">
        <f t="shared" si="847"/>
        <v>1440</v>
      </c>
    </row>
    <row r="1165" spans="1:10" x14ac:dyDescent="0.25">
      <c r="A1165" s="37">
        <v>42706</v>
      </c>
      <c r="B1165" s="38" t="s">
        <v>60</v>
      </c>
      <c r="C1165" s="39">
        <f t="shared" si="849"/>
        <v>1810</v>
      </c>
      <c r="D1165" s="38" t="s">
        <v>11</v>
      </c>
      <c r="E1165" s="40">
        <v>110.8</v>
      </c>
      <c r="F1165" s="40">
        <v>111.65</v>
      </c>
      <c r="G1165" s="40">
        <v>0</v>
      </c>
      <c r="H1165" s="6">
        <f t="shared" si="846"/>
        <v>1538.5000000000155</v>
      </c>
      <c r="I1165" s="6">
        <v>0</v>
      </c>
      <c r="J1165" s="6">
        <f t="shared" si="847"/>
        <v>1538.5000000000155</v>
      </c>
    </row>
    <row r="1166" spans="1:10" x14ac:dyDescent="0.25">
      <c r="A1166" s="37">
        <v>42705</v>
      </c>
      <c r="B1166" s="38" t="s">
        <v>290</v>
      </c>
      <c r="C1166" s="39">
        <f t="shared" si="849"/>
        <v>270</v>
      </c>
      <c r="D1166" s="38" t="s">
        <v>11</v>
      </c>
      <c r="E1166" s="40">
        <v>743</v>
      </c>
      <c r="F1166" s="40">
        <v>749</v>
      </c>
      <c r="G1166" s="40">
        <v>755.75</v>
      </c>
      <c r="H1166" s="6">
        <f t="shared" si="846"/>
        <v>1620</v>
      </c>
      <c r="I1166" s="6">
        <f t="shared" si="848"/>
        <v>1822.5</v>
      </c>
      <c r="J1166" s="6">
        <f t="shared" si="847"/>
        <v>3442.5</v>
      </c>
    </row>
    <row r="1167" spans="1:10" x14ac:dyDescent="0.25">
      <c r="A1167" s="37">
        <v>42705</v>
      </c>
      <c r="B1167" s="38" t="s">
        <v>218</v>
      </c>
      <c r="C1167" s="39">
        <f t="shared" si="849"/>
        <v>180</v>
      </c>
      <c r="D1167" s="38" t="s">
        <v>11</v>
      </c>
      <c r="E1167" s="40">
        <v>1088</v>
      </c>
      <c r="F1167" s="40">
        <v>1096</v>
      </c>
      <c r="G1167" s="40">
        <v>0</v>
      </c>
      <c r="H1167" s="6">
        <f t="shared" si="846"/>
        <v>1440</v>
      </c>
      <c r="I1167" s="6">
        <v>0</v>
      </c>
      <c r="J1167" s="6">
        <f t="shared" si="847"/>
        <v>1440</v>
      </c>
    </row>
    <row r="1168" spans="1:10" x14ac:dyDescent="0.25">
      <c r="A1168" s="37">
        <v>42705</v>
      </c>
      <c r="B1168" s="38" t="s">
        <v>60</v>
      </c>
      <c r="C1168" s="39">
        <f t="shared" si="849"/>
        <v>1780</v>
      </c>
      <c r="D1168" s="38" t="s">
        <v>13</v>
      </c>
      <c r="E1168" s="40">
        <v>112.5</v>
      </c>
      <c r="F1168" s="40">
        <v>111.6</v>
      </c>
      <c r="G1168" s="40">
        <v>0</v>
      </c>
      <c r="H1168" s="6">
        <f>(E1168-F1168)*C1168</f>
        <v>1602.00000000001</v>
      </c>
      <c r="I1168" s="6">
        <v>0</v>
      </c>
      <c r="J1168" s="6">
        <f>+I1168+H1168</f>
        <v>1602.00000000001</v>
      </c>
    </row>
    <row r="1169" spans="1:10" x14ac:dyDescent="0.25">
      <c r="A1169" s="37">
        <v>42705</v>
      </c>
      <c r="B1169" s="38" t="s">
        <v>60</v>
      </c>
      <c r="C1169" s="39">
        <f t="shared" si="849"/>
        <v>1750</v>
      </c>
      <c r="D1169" s="38" t="s">
        <v>11</v>
      </c>
      <c r="E1169" s="40">
        <v>114</v>
      </c>
      <c r="F1169" s="40">
        <v>112.5</v>
      </c>
      <c r="G1169" s="40">
        <v>0</v>
      </c>
      <c r="H1169" s="6">
        <f t="shared" ref="H1169" si="850">(F1169-E1169)*C1169</f>
        <v>-2625</v>
      </c>
      <c r="I1169" s="6">
        <v>0</v>
      </c>
      <c r="J1169" s="6">
        <f>+I1169+H1169</f>
        <v>-2625</v>
      </c>
    </row>
    <row r="1170" spans="1:10" x14ac:dyDescent="0.25">
      <c r="A1170" s="41"/>
      <c r="B1170" s="42"/>
      <c r="C1170" s="43"/>
      <c r="D1170" s="42"/>
      <c r="E1170" s="29"/>
      <c r="F1170" s="29"/>
      <c r="G1170" s="29"/>
      <c r="H1170" s="29"/>
      <c r="I1170" s="29"/>
      <c r="J1170" s="29"/>
    </row>
    <row r="1171" spans="1:10" x14ac:dyDescent="0.25">
      <c r="A1171" s="37">
        <v>42704</v>
      </c>
      <c r="B1171" s="38" t="s">
        <v>308</v>
      </c>
      <c r="C1171" s="39">
        <f t="shared" ref="C1171:C1176" si="851">MROUND(200000/E1171,10)</f>
        <v>1900</v>
      </c>
      <c r="D1171" s="38" t="s">
        <v>11</v>
      </c>
      <c r="E1171" s="40">
        <v>105</v>
      </c>
      <c r="F1171" s="40">
        <v>105.8</v>
      </c>
      <c r="G1171" s="40">
        <v>106.8</v>
      </c>
      <c r="H1171" s="6">
        <f t="shared" ref="H1171" si="852">(F1171-E1171)*C1171</f>
        <v>1519.9999999999945</v>
      </c>
      <c r="I1171" s="6">
        <f>(G1171-F1171)*C1171</f>
        <v>1900</v>
      </c>
      <c r="J1171" s="6">
        <f>+I1171+H1171</f>
        <v>3419.9999999999945</v>
      </c>
    </row>
    <row r="1172" spans="1:10" x14ac:dyDescent="0.25">
      <c r="A1172" s="37">
        <v>42704</v>
      </c>
      <c r="B1172" s="38" t="s">
        <v>218</v>
      </c>
      <c r="C1172" s="39">
        <f t="shared" si="851"/>
        <v>180</v>
      </c>
      <c r="D1172" s="38" t="s">
        <v>13</v>
      </c>
      <c r="E1172" s="40">
        <v>1095</v>
      </c>
      <c r="F1172" s="40">
        <v>1087</v>
      </c>
      <c r="G1172" s="40">
        <v>1077</v>
      </c>
      <c r="H1172" s="6">
        <f>(E1172-F1172)*C1172</f>
        <v>1440</v>
      </c>
      <c r="I1172" s="6">
        <f>(F1172-G1172)*C1172</f>
        <v>1800</v>
      </c>
      <c r="J1172" s="6">
        <f>+I1172+H1172</f>
        <v>3240</v>
      </c>
    </row>
    <row r="1173" spans="1:10" x14ac:dyDescent="0.25">
      <c r="A1173" s="37">
        <v>42704</v>
      </c>
      <c r="B1173" s="38" t="s">
        <v>309</v>
      </c>
      <c r="C1173" s="39">
        <f t="shared" si="851"/>
        <v>860</v>
      </c>
      <c r="D1173" s="38" t="s">
        <v>11</v>
      </c>
      <c r="E1173" s="40">
        <v>233.7</v>
      </c>
      <c r="F1173" s="40">
        <v>239</v>
      </c>
      <c r="G1173" s="40">
        <v>241.8</v>
      </c>
      <c r="H1173" s="6">
        <f t="shared" ref="H1173:H1174" si="853">(F1173-E1173)*C1173</f>
        <v>4558.00000000001</v>
      </c>
      <c r="I1173" s="6">
        <f t="shared" ref="I1173:I1174" si="854">(G1173-F1173)*C1173</f>
        <v>2408.00000000001</v>
      </c>
      <c r="J1173" s="6">
        <f t="shared" ref="J1173:J1174" si="855">+I1173+H1173</f>
        <v>6966.00000000002</v>
      </c>
    </row>
    <row r="1174" spans="1:10" x14ac:dyDescent="0.25">
      <c r="A1174" s="37">
        <v>42703</v>
      </c>
      <c r="B1174" s="38" t="s">
        <v>310</v>
      </c>
      <c r="C1174" s="39">
        <f t="shared" si="851"/>
        <v>170</v>
      </c>
      <c r="D1174" s="38" t="s">
        <v>11</v>
      </c>
      <c r="E1174" s="40">
        <v>1170</v>
      </c>
      <c r="F1174" s="40">
        <v>1179</v>
      </c>
      <c r="G1174" s="40">
        <v>1190</v>
      </c>
      <c r="H1174" s="6">
        <f t="shared" si="853"/>
        <v>1530</v>
      </c>
      <c r="I1174" s="6">
        <f t="shared" si="854"/>
        <v>1870</v>
      </c>
      <c r="J1174" s="6">
        <f t="shared" si="855"/>
        <v>3400</v>
      </c>
    </row>
    <row r="1175" spans="1:10" x14ac:dyDescent="0.25">
      <c r="A1175" s="37">
        <v>42703</v>
      </c>
      <c r="B1175" s="38" t="s">
        <v>308</v>
      </c>
      <c r="C1175" s="39">
        <f t="shared" si="851"/>
        <v>1910</v>
      </c>
      <c r="D1175" s="38" t="s">
        <v>13</v>
      </c>
      <c r="E1175" s="40">
        <v>104.75</v>
      </c>
      <c r="F1175" s="40">
        <v>103.95</v>
      </c>
      <c r="G1175" s="40">
        <v>0</v>
      </c>
      <c r="H1175" s="6">
        <f>(E1175-F1175)*C1175</f>
        <v>1527.9999999999945</v>
      </c>
      <c r="I1175" s="6">
        <v>0</v>
      </c>
      <c r="J1175" s="6">
        <f>+I1175+H1175</f>
        <v>1527.9999999999945</v>
      </c>
    </row>
    <row r="1176" spans="1:10" x14ac:dyDescent="0.25">
      <c r="A1176" s="37">
        <v>42703</v>
      </c>
      <c r="B1176" s="38" t="s">
        <v>290</v>
      </c>
      <c r="C1176" s="39">
        <f t="shared" si="851"/>
        <v>270</v>
      </c>
      <c r="D1176" s="38" t="s">
        <v>11</v>
      </c>
      <c r="E1176" s="40">
        <v>733</v>
      </c>
      <c r="F1176" s="40">
        <v>738.45</v>
      </c>
      <c r="G1176" s="40">
        <v>0</v>
      </c>
      <c r="H1176" s="6">
        <f t="shared" ref="H1176:H1179" si="856">(F1176-E1176)*C1176</f>
        <v>1471.5000000000123</v>
      </c>
      <c r="I1176" s="6">
        <v>0</v>
      </c>
      <c r="J1176" s="6">
        <f t="shared" ref="J1176:J1182" si="857">+I1176+H1176</f>
        <v>1471.5000000000123</v>
      </c>
    </row>
    <row r="1177" spans="1:10" x14ac:dyDescent="0.25">
      <c r="A1177" s="37">
        <v>42702</v>
      </c>
      <c r="B1177" s="38" t="s">
        <v>291</v>
      </c>
      <c r="C1177" s="39">
        <f>MROUND(200000/E1177,10)</f>
        <v>900</v>
      </c>
      <c r="D1177" s="38" t="s">
        <v>11</v>
      </c>
      <c r="E1177" s="40">
        <v>223</v>
      </c>
      <c r="F1177" s="40">
        <v>224.8</v>
      </c>
      <c r="G1177" s="40">
        <v>226</v>
      </c>
      <c r="H1177" s="6">
        <f t="shared" si="856"/>
        <v>1620.0000000000102</v>
      </c>
      <c r="I1177" s="6">
        <f t="shared" ref="I1177:I1179" si="858">(G1177-F1177)*C1177</f>
        <v>1079.9999999999898</v>
      </c>
      <c r="J1177" s="6">
        <f t="shared" si="857"/>
        <v>2700</v>
      </c>
    </row>
    <row r="1178" spans="1:10" x14ac:dyDescent="0.25">
      <c r="A1178" s="37">
        <v>42702</v>
      </c>
      <c r="B1178" s="38" t="s">
        <v>49</v>
      </c>
      <c r="C1178" s="39">
        <f t="shared" ref="C1178:C1202" si="859">MROUND(200000/E1178,10)</f>
        <v>350</v>
      </c>
      <c r="D1178" s="38" t="s">
        <v>11</v>
      </c>
      <c r="E1178" s="40">
        <v>579</v>
      </c>
      <c r="F1178" s="40">
        <v>584</v>
      </c>
      <c r="G1178" s="40">
        <v>589</v>
      </c>
      <c r="H1178" s="6">
        <f t="shared" si="856"/>
        <v>1750</v>
      </c>
      <c r="I1178" s="6">
        <f t="shared" si="858"/>
        <v>1750</v>
      </c>
      <c r="J1178" s="6">
        <f t="shared" si="857"/>
        <v>3500</v>
      </c>
    </row>
    <row r="1179" spans="1:10" x14ac:dyDescent="0.25">
      <c r="A1179" s="37">
        <v>42702</v>
      </c>
      <c r="B1179" s="38" t="s">
        <v>60</v>
      </c>
      <c r="C1179" s="39">
        <f t="shared" si="859"/>
        <v>1770</v>
      </c>
      <c r="D1179" s="38" t="s">
        <v>11</v>
      </c>
      <c r="E1179" s="40">
        <v>113.25</v>
      </c>
      <c r="F1179" s="40">
        <v>114</v>
      </c>
      <c r="G1179" s="40">
        <v>114.6</v>
      </c>
      <c r="H1179" s="6">
        <f t="shared" si="856"/>
        <v>1327.5</v>
      </c>
      <c r="I1179" s="6">
        <f t="shared" si="858"/>
        <v>1061.99999999999</v>
      </c>
      <c r="J1179" s="6">
        <f t="shared" si="857"/>
        <v>2389.49999999999</v>
      </c>
    </row>
    <row r="1180" spans="1:10" x14ac:dyDescent="0.25">
      <c r="A1180" s="37">
        <v>42699</v>
      </c>
      <c r="B1180" s="38" t="s">
        <v>60</v>
      </c>
      <c r="C1180" s="39">
        <f t="shared" si="859"/>
        <v>1780</v>
      </c>
      <c r="D1180" s="38" t="s">
        <v>13</v>
      </c>
      <c r="E1180" s="40">
        <v>112.5</v>
      </c>
      <c r="F1180" s="40">
        <v>111.6</v>
      </c>
      <c r="G1180" s="40">
        <v>110.6</v>
      </c>
      <c r="H1180" s="6">
        <f t="shared" ref="H1180:H1182" si="860">(E1180-F1180)*C1180</f>
        <v>1602.00000000001</v>
      </c>
      <c r="I1180" s="6">
        <f t="shared" ref="I1180" si="861">(F1180-G1180)*C1180</f>
        <v>1780</v>
      </c>
      <c r="J1180" s="6">
        <f t="shared" si="857"/>
        <v>3382.00000000001</v>
      </c>
    </row>
    <row r="1181" spans="1:10" x14ac:dyDescent="0.25">
      <c r="A1181" s="37">
        <v>42699</v>
      </c>
      <c r="B1181" s="38" t="s">
        <v>311</v>
      </c>
      <c r="C1181" s="39">
        <f t="shared" si="859"/>
        <v>510</v>
      </c>
      <c r="D1181" s="38" t="s">
        <v>13</v>
      </c>
      <c r="E1181" s="40">
        <v>393</v>
      </c>
      <c r="F1181" s="40">
        <v>397</v>
      </c>
      <c r="G1181" s="40">
        <v>0</v>
      </c>
      <c r="H1181" s="6">
        <f t="shared" si="860"/>
        <v>-2040</v>
      </c>
      <c r="I1181" s="6">
        <v>0</v>
      </c>
      <c r="J1181" s="6">
        <f t="shared" si="857"/>
        <v>-2040</v>
      </c>
    </row>
    <row r="1182" spans="1:10" x14ac:dyDescent="0.25">
      <c r="A1182" s="37">
        <v>42699</v>
      </c>
      <c r="B1182" s="38" t="s">
        <v>60</v>
      </c>
      <c r="C1182" s="39">
        <f t="shared" si="859"/>
        <v>1780</v>
      </c>
      <c r="D1182" s="38" t="s">
        <v>13</v>
      </c>
      <c r="E1182" s="40">
        <v>112.5</v>
      </c>
      <c r="F1182" s="40">
        <v>111.75</v>
      </c>
      <c r="G1182" s="40">
        <v>0</v>
      </c>
      <c r="H1182" s="6">
        <f t="shared" si="860"/>
        <v>1335</v>
      </c>
      <c r="I1182" s="6">
        <v>0</v>
      </c>
      <c r="J1182" s="6">
        <f t="shared" si="857"/>
        <v>1335</v>
      </c>
    </row>
    <row r="1183" spans="1:10" x14ac:dyDescent="0.25">
      <c r="A1183" s="37">
        <v>42699</v>
      </c>
      <c r="B1183" s="38" t="s">
        <v>312</v>
      </c>
      <c r="C1183" s="39">
        <f t="shared" si="859"/>
        <v>1430</v>
      </c>
      <c r="D1183" s="38" t="s">
        <v>11</v>
      </c>
      <c r="E1183" s="40">
        <v>140.30000000000001</v>
      </c>
      <c r="F1183" s="40">
        <v>139.30000000000001</v>
      </c>
      <c r="G1183" s="40">
        <v>0</v>
      </c>
      <c r="H1183" s="6">
        <f t="shared" ref="H1183" si="862">(F1183-E1183)*C1183</f>
        <v>-1430</v>
      </c>
      <c r="I1183" s="6">
        <v>0</v>
      </c>
      <c r="J1183" s="6">
        <f>+I1183+H1183</f>
        <v>-1430</v>
      </c>
    </row>
    <row r="1184" spans="1:10" x14ac:dyDescent="0.25">
      <c r="A1184" s="37">
        <v>42698</v>
      </c>
      <c r="B1184" s="38" t="s">
        <v>313</v>
      </c>
      <c r="C1184" s="39">
        <f t="shared" si="859"/>
        <v>470</v>
      </c>
      <c r="D1184" s="38" t="s">
        <v>13</v>
      </c>
      <c r="E1184" s="40">
        <v>424.5</v>
      </c>
      <c r="F1184" s="40">
        <v>421.2</v>
      </c>
      <c r="G1184" s="40">
        <v>0</v>
      </c>
      <c r="H1184" s="6">
        <f t="shared" ref="H1184:H1185" si="863">(E1184-F1184)*C1184</f>
        <v>1551.0000000000055</v>
      </c>
      <c r="I1184" s="6">
        <v>0</v>
      </c>
      <c r="J1184" s="6">
        <f t="shared" ref="J1184:J1185" si="864">+I1184+H1184</f>
        <v>1551.0000000000055</v>
      </c>
    </row>
    <row r="1185" spans="1:10" x14ac:dyDescent="0.25">
      <c r="A1185" s="37">
        <v>42698</v>
      </c>
      <c r="B1185" s="38" t="s">
        <v>60</v>
      </c>
      <c r="C1185" s="39">
        <f t="shared" si="859"/>
        <v>1760</v>
      </c>
      <c r="D1185" s="38" t="s">
        <v>13</v>
      </c>
      <c r="E1185" s="40">
        <v>113.5</v>
      </c>
      <c r="F1185" s="40">
        <v>112.5</v>
      </c>
      <c r="G1185" s="40">
        <v>0</v>
      </c>
      <c r="H1185" s="6">
        <f t="shared" si="863"/>
        <v>1760</v>
      </c>
      <c r="I1185" s="6">
        <v>0</v>
      </c>
      <c r="J1185" s="6">
        <f t="shared" si="864"/>
        <v>1760</v>
      </c>
    </row>
    <row r="1186" spans="1:10" x14ac:dyDescent="0.25">
      <c r="A1186" s="37">
        <v>42698</v>
      </c>
      <c r="B1186" s="38" t="s">
        <v>308</v>
      </c>
      <c r="C1186" s="39">
        <f t="shared" si="859"/>
        <v>1910</v>
      </c>
      <c r="D1186" s="38" t="s">
        <v>11</v>
      </c>
      <c r="E1186" s="40">
        <v>104.5</v>
      </c>
      <c r="F1186" s="40">
        <v>102.5</v>
      </c>
      <c r="G1186" s="40">
        <v>0</v>
      </c>
      <c r="H1186" s="6">
        <f t="shared" ref="H1186:H1188" si="865">(F1186-E1186)*C1186</f>
        <v>-3820</v>
      </c>
      <c r="I1186" s="6">
        <v>0</v>
      </c>
      <c r="J1186" s="6">
        <f t="shared" ref="J1186:J1191" si="866">+I1186+H1186</f>
        <v>-3820</v>
      </c>
    </row>
    <row r="1187" spans="1:10" x14ac:dyDescent="0.25">
      <c r="A1187" s="37">
        <v>42697</v>
      </c>
      <c r="B1187" s="38" t="s">
        <v>60</v>
      </c>
      <c r="C1187" s="39">
        <f t="shared" si="859"/>
        <v>1750</v>
      </c>
      <c r="D1187" s="38" t="s">
        <v>11</v>
      </c>
      <c r="E1187" s="40">
        <v>114</v>
      </c>
      <c r="F1187" s="40">
        <v>115</v>
      </c>
      <c r="G1187" s="40">
        <v>116.2</v>
      </c>
      <c r="H1187" s="6">
        <f t="shared" si="865"/>
        <v>1750</v>
      </c>
      <c r="I1187" s="6">
        <f t="shared" ref="I1187" si="867">(G1187-F1187)*C1187</f>
        <v>2100.000000000005</v>
      </c>
      <c r="J1187" s="6">
        <f t="shared" si="866"/>
        <v>3850.000000000005</v>
      </c>
    </row>
    <row r="1188" spans="1:10" x14ac:dyDescent="0.25">
      <c r="A1188" s="37">
        <v>42697</v>
      </c>
      <c r="B1188" s="38" t="s">
        <v>308</v>
      </c>
      <c r="C1188" s="39">
        <f t="shared" si="859"/>
        <v>1930</v>
      </c>
      <c r="D1188" s="38" t="s">
        <v>11</v>
      </c>
      <c r="E1188" s="40">
        <v>103.75</v>
      </c>
      <c r="F1188" s="40">
        <v>104.55</v>
      </c>
      <c r="G1188" s="40">
        <v>0</v>
      </c>
      <c r="H1188" s="6">
        <f t="shared" si="865"/>
        <v>1543.9999999999945</v>
      </c>
      <c r="I1188" s="6">
        <v>0</v>
      </c>
      <c r="J1188" s="6">
        <f t="shared" si="866"/>
        <v>1543.9999999999945</v>
      </c>
    </row>
    <row r="1189" spans="1:10" x14ac:dyDescent="0.25">
      <c r="A1189" s="37">
        <v>42697</v>
      </c>
      <c r="B1189" s="38" t="s">
        <v>313</v>
      </c>
      <c r="C1189" s="39">
        <f t="shared" si="859"/>
        <v>470</v>
      </c>
      <c r="D1189" s="38" t="s">
        <v>13</v>
      </c>
      <c r="E1189" s="40">
        <v>423</v>
      </c>
      <c r="F1189" s="40">
        <v>427.5</v>
      </c>
      <c r="G1189" s="40">
        <v>0</v>
      </c>
      <c r="H1189" s="6">
        <f t="shared" ref="H1189:H1191" si="868">(E1189-F1189)*C1189</f>
        <v>-2115</v>
      </c>
      <c r="I1189" s="6">
        <v>0</v>
      </c>
      <c r="J1189" s="6">
        <f t="shared" si="866"/>
        <v>-2115</v>
      </c>
    </row>
    <row r="1190" spans="1:10" x14ac:dyDescent="0.25">
      <c r="A1190" s="37">
        <v>42696</v>
      </c>
      <c r="B1190" s="38" t="s">
        <v>60</v>
      </c>
      <c r="C1190" s="39">
        <f t="shared" si="859"/>
        <v>1830</v>
      </c>
      <c r="D1190" s="38" t="s">
        <v>13</v>
      </c>
      <c r="E1190" s="40">
        <v>109.5</v>
      </c>
      <c r="F1190" s="40">
        <v>108.6</v>
      </c>
      <c r="G1190" s="40">
        <v>107.5</v>
      </c>
      <c r="H1190" s="6">
        <f t="shared" si="868"/>
        <v>1647.0000000000105</v>
      </c>
      <c r="I1190" s="6">
        <f t="shared" ref="I1190:I1191" si="869">(F1190-G1190)*C1190</f>
        <v>2012.9999999999895</v>
      </c>
      <c r="J1190" s="6">
        <f t="shared" si="866"/>
        <v>3660</v>
      </c>
    </row>
    <row r="1191" spans="1:10" x14ac:dyDescent="0.25">
      <c r="A1191" s="37">
        <v>42696</v>
      </c>
      <c r="B1191" s="38" t="s">
        <v>314</v>
      </c>
      <c r="C1191" s="39">
        <f t="shared" si="859"/>
        <v>470</v>
      </c>
      <c r="D1191" s="38" t="s">
        <v>13</v>
      </c>
      <c r="E1191" s="40">
        <v>422</v>
      </c>
      <c r="F1191" s="40">
        <v>418.5</v>
      </c>
      <c r="G1191" s="40">
        <v>414.5</v>
      </c>
      <c r="H1191" s="6">
        <f t="shared" si="868"/>
        <v>1645</v>
      </c>
      <c r="I1191" s="6">
        <f t="shared" si="869"/>
        <v>1880</v>
      </c>
      <c r="J1191" s="6">
        <f t="shared" si="866"/>
        <v>3525</v>
      </c>
    </row>
    <row r="1192" spans="1:10" x14ac:dyDescent="0.25">
      <c r="A1192" s="37">
        <v>42696</v>
      </c>
      <c r="B1192" s="38" t="s">
        <v>290</v>
      </c>
      <c r="C1192" s="39">
        <f t="shared" si="859"/>
        <v>290</v>
      </c>
      <c r="D1192" s="38" t="s">
        <v>11</v>
      </c>
      <c r="E1192" s="40">
        <v>686</v>
      </c>
      <c r="F1192" s="40">
        <v>691.7</v>
      </c>
      <c r="G1192" s="40">
        <v>0</v>
      </c>
      <c r="H1192" s="6">
        <f t="shared" ref="H1192" si="870">(F1192-E1192)*C1192</f>
        <v>1653.0000000000132</v>
      </c>
      <c r="I1192" s="6">
        <v>0</v>
      </c>
      <c r="J1192" s="6">
        <f>+I1192+H1192</f>
        <v>1653.0000000000132</v>
      </c>
    </row>
    <row r="1193" spans="1:10" x14ac:dyDescent="0.25">
      <c r="A1193" s="37">
        <v>42695</v>
      </c>
      <c r="B1193" s="38" t="s">
        <v>60</v>
      </c>
      <c r="C1193" s="39">
        <f t="shared" si="859"/>
        <v>1760</v>
      </c>
      <c r="D1193" s="38" t="s">
        <v>13</v>
      </c>
      <c r="E1193" s="40">
        <v>113.5</v>
      </c>
      <c r="F1193" s="40">
        <v>112.6</v>
      </c>
      <c r="G1193" s="40">
        <v>111.5</v>
      </c>
      <c r="H1193" s="6">
        <f t="shared" ref="H1193:H1195" si="871">(E1193-F1193)*C1193</f>
        <v>1584.00000000001</v>
      </c>
      <c r="I1193" s="6">
        <f t="shared" ref="I1193:I1195" si="872">(F1193-G1193)*C1193</f>
        <v>1935.99999999999</v>
      </c>
      <c r="J1193" s="6">
        <f t="shared" ref="J1193:J1195" si="873">+I1193+H1193</f>
        <v>3520</v>
      </c>
    </row>
    <row r="1194" spans="1:10" x14ac:dyDescent="0.25">
      <c r="A1194" s="37">
        <v>42695</v>
      </c>
      <c r="B1194" s="38" t="s">
        <v>315</v>
      </c>
      <c r="C1194" s="39">
        <f t="shared" si="859"/>
        <v>340</v>
      </c>
      <c r="D1194" s="38" t="s">
        <v>13</v>
      </c>
      <c r="E1194" s="40">
        <v>588</v>
      </c>
      <c r="F1194" s="40">
        <v>583.5</v>
      </c>
      <c r="G1194" s="40">
        <v>578</v>
      </c>
      <c r="H1194" s="6">
        <f t="shared" si="871"/>
        <v>1530</v>
      </c>
      <c r="I1194" s="6">
        <f t="shared" si="872"/>
        <v>1870</v>
      </c>
      <c r="J1194" s="6">
        <f t="shared" si="873"/>
        <v>3400</v>
      </c>
    </row>
    <row r="1195" spans="1:10" x14ac:dyDescent="0.25">
      <c r="A1195" s="37">
        <v>42695</v>
      </c>
      <c r="B1195" s="38" t="s">
        <v>295</v>
      </c>
      <c r="C1195" s="39">
        <f t="shared" si="859"/>
        <v>2850</v>
      </c>
      <c r="D1195" s="38" t="s">
        <v>13</v>
      </c>
      <c r="E1195" s="40">
        <v>70.2</v>
      </c>
      <c r="F1195" s="40">
        <v>69.599999999999994</v>
      </c>
      <c r="G1195" s="40">
        <v>69.05</v>
      </c>
      <c r="H1195" s="6">
        <f t="shared" si="871"/>
        <v>1710.0000000000243</v>
      </c>
      <c r="I1195" s="6">
        <f t="shared" si="872"/>
        <v>1567.4999999999918</v>
      </c>
      <c r="J1195" s="6">
        <f t="shared" si="873"/>
        <v>3277.5000000000164</v>
      </c>
    </row>
    <row r="1196" spans="1:10" x14ac:dyDescent="0.25">
      <c r="A1196" s="37">
        <v>42692</v>
      </c>
      <c r="B1196" s="38" t="s">
        <v>60</v>
      </c>
      <c r="C1196" s="39">
        <f t="shared" si="859"/>
        <v>1800</v>
      </c>
      <c r="D1196" s="38" t="s">
        <v>11</v>
      </c>
      <c r="E1196" s="40">
        <v>111.25</v>
      </c>
      <c r="F1196" s="40">
        <v>112.25</v>
      </c>
      <c r="G1196" s="40">
        <v>113.45</v>
      </c>
      <c r="H1196" s="6">
        <f t="shared" ref="H1196:H1199" si="874">(F1196-E1196)*C1196</f>
        <v>1800</v>
      </c>
      <c r="I1196" s="6">
        <f t="shared" ref="I1196:I1197" si="875">(G1196-F1196)*C1196</f>
        <v>2160.000000000005</v>
      </c>
      <c r="J1196" s="6">
        <f t="shared" ref="J1196:J1202" si="876">+I1196+H1196</f>
        <v>3960.000000000005</v>
      </c>
    </row>
    <row r="1197" spans="1:10" x14ac:dyDescent="0.25">
      <c r="A1197" s="37">
        <v>42692</v>
      </c>
      <c r="B1197" s="38" t="s">
        <v>302</v>
      </c>
      <c r="C1197" s="39">
        <f t="shared" si="859"/>
        <v>1530</v>
      </c>
      <c r="D1197" s="38" t="s">
        <v>11</v>
      </c>
      <c r="E1197" s="40">
        <v>131</v>
      </c>
      <c r="F1197" s="40">
        <v>132.05000000000001</v>
      </c>
      <c r="G1197" s="40">
        <v>133.44999999999999</v>
      </c>
      <c r="H1197" s="6">
        <f t="shared" si="874"/>
        <v>1606.5000000000173</v>
      </c>
      <c r="I1197" s="6">
        <f t="shared" si="875"/>
        <v>2141.9999999999654</v>
      </c>
      <c r="J1197" s="6">
        <f t="shared" si="876"/>
        <v>3748.4999999999827</v>
      </c>
    </row>
    <row r="1198" spans="1:10" x14ac:dyDescent="0.25">
      <c r="A1198" s="37">
        <v>42692</v>
      </c>
      <c r="B1198" s="38" t="s">
        <v>316</v>
      </c>
      <c r="C1198" s="39">
        <f t="shared" si="859"/>
        <v>460</v>
      </c>
      <c r="D1198" s="38" t="s">
        <v>11</v>
      </c>
      <c r="E1198" s="40">
        <v>435</v>
      </c>
      <c r="F1198" s="40">
        <v>438.7</v>
      </c>
      <c r="G1198" s="40">
        <v>0</v>
      </c>
      <c r="H1198" s="6">
        <f t="shared" si="874"/>
        <v>1701.9999999999948</v>
      </c>
      <c r="I1198" s="6">
        <v>0</v>
      </c>
      <c r="J1198" s="6">
        <f t="shared" si="876"/>
        <v>1701.9999999999948</v>
      </c>
    </row>
    <row r="1199" spans="1:10" x14ac:dyDescent="0.25">
      <c r="A1199" s="37">
        <v>42691</v>
      </c>
      <c r="B1199" s="38" t="s">
        <v>317</v>
      </c>
      <c r="C1199" s="39">
        <f t="shared" si="859"/>
        <v>500</v>
      </c>
      <c r="D1199" s="38" t="s">
        <v>11</v>
      </c>
      <c r="E1199" s="40">
        <v>400</v>
      </c>
      <c r="F1199" s="40">
        <v>402.9</v>
      </c>
      <c r="G1199" s="40">
        <v>0</v>
      </c>
      <c r="H1199" s="6">
        <f t="shared" si="874"/>
        <v>1449.9999999999886</v>
      </c>
      <c r="I1199" s="6">
        <v>0</v>
      </c>
      <c r="J1199" s="6">
        <f t="shared" si="876"/>
        <v>1449.9999999999886</v>
      </c>
    </row>
    <row r="1200" spans="1:10" x14ac:dyDescent="0.25">
      <c r="A1200" s="37">
        <v>42691</v>
      </c>
      <c r="B1200" s="38" t="s">
        <v>60</v>
      </c>
      <c r="C1200" s="39">
        <f t="shared" si="859"/>
        <v>1830</v>
      </c>
      <c r="D1200" s="38" t="s">
        <v>13</v>
      </c>
      <c r="E1200" s="40">
        <v>109.5</v>
      </c>
      <c r="F1200" s="40">
        <v>110.7</v>
      </c>
      <c r="G1200" s="40">
        <v>0</v>
      </c>
      <c r="H1200" s="6">
        <f t="shared" ref="H1200:H1202" si="877">(E1200-F1200)*C1200</f>
        <v>-2196.000000000005</v>
      </c>
      <c r="I1200" s="6">
        <v>0</v>
      </c>
      <c r="J1200" s="6">
        <f t="shared" si="876"/>
        <v>-2196.000000000005</v>
      </c>
    </row>
    <row r="1201" spans="1:10" x14ac:dyDescent="0.25">
      <c r="A1201" s="37">
        <v>42691</v>
      </c>
      <c r="B1201" s="38" t="s">
        <v>318</v>
      </c>
      <c r="C1201" s="39">
        <f t="shared" si="859"/>
        <v>1120</v>
      </c>
      <c r="D1201" s="38" t="s">
        <v>13</v>
      </c>
      <c r="E1201" s="40">
        <v>178.5</v>
      </c>
      <c r="F1201" s="40">
        <v>177.25</v>
      </c>
      <c r="G1201" s="40">
        <v>0</v>
      </c>
      <c r="H1201" s="6">
        <f t="shared" si="877"/>
        <v>1400</v>
      </c>
      <c r="I1201" s="6">
        <v>0</v>
      </c>
      <c r="J1201" s="6">
        <f t="shared" si="876"/>
        <v>1400</v>
      </c>
    </row>
    <row r="1202" spans="1:10" x14ac:dyDescent="0.25">
      <c r="A1202" s="37">
        <v>42691</v>
      </c>
      <c r="B1202" s="38" t="s">
        <v>290</v>
      </c>
      <c r="C1202" s="39">
        <f t="shared" si="859"/>
        <v>290</v>
      </c>
      <c r="D1202" s="38" t="s">
        <v>13</v>
      </c>
      <c r="E1202" s="40">
        <v>681</v>
      </c>
      <c r="F1202" s="40">
        <v>688</v>
      </c>
      <c r="G1202" s="40">
        <v>0</v>
      </c>
      <c r="H1202" s="6">
        <f t="shared" si="877"/>
        <v>-2030</v>
      </c>
      <c r="I1202" s="6">
        <v>0</v>
      </c>
      <c r="J1202" s="6">
        <f t="shared" si="876"/>
        <v>-2030</v>
      </c>
    </row>
    <row r="1203" spans="1:10" x14ac:dyDescent="0.25">
      <c r="A1203" s="37">
        <v>42690</v>
      </c>
      <c r="B1203" s="38" t="s">
        <v>290</v>
      </c>
      <c r="C1203" s="39">
        <f>MROUND(200000/E1203,10)</f>
        <v>290</v>
      </c>
      <c r="D1203" s="38" t="s">
        <v>11</v>
      </c>
      <c r="E1203" s="40">
        <v>688</v>
      </c>
      <c r="F1203" s="40">
        <v>693.5</v>
      </c>
      <c r="G1203" s="40">
        <v>700.5</v>
      </c>
      <c r="H1203" s="6">
        <f t="shared" ref="H1203" si="878">(F1203-E1203)*C1203</f>
        <v>1595</v>
      </c>
      <c r="I1203" s="6">
        <f>(G1203-F1203)*C1203</f>
        <v>2030</v>
      </c>
      <c r="J1203" s="6">
        <f>+I1203+H1203</f>
        <v>3625</v>
      </c>
    </row>
    <row r="1204" spans="1:10" x14ac:dyDescent="0.25">
      <c r="A1204" s="37">
        <v>42690</v>
      </c>
      <c r="B1204" s="38" t="s">
        <v>60</v>
      </c>
      <c r="C1204" s="39">
        <f t="shared" ref="C1204:C1214" si="879">MROUND(200000/E1204,10)</f>
        <v>1760</v>
      </c>
      <c r="D1204" s="38" t="s">
        <v>13</v>
      </c>
      <c r="E1204" s="40">
        <v>113.5</v>
      </c>
      <c r="F1204" s="40">
        <v>112.6</v>
      </c>
      <c r="G1204" s="40">
        <v>111.5</v>
      </c>
      <c r="H1204" s="6">
        <f t="shared" ref="H1204:H1211" si="880">(E1204-F1204)*C1204</f>
        <v>1584.00000000001</v>
      </c>
      <c r="I1204" s="6">
        <f t="shared" ref="I1204:I1210" si="881">(F1204-G1204)*C1204</f>
        <v>1935.99999999999</v>
      </c>
      <c r="J1204" s="6">
        <f t="shared" ref="J1204:J1211" si="882">+I1204+H1204</f>
        <v>3520</v>
      </c>
    </row>
    <row r="1205" spans="1:10" x14ac:dyDescent="0.25">
      <c r="A1205" s="37">
        <v>42690</v>
      </c>
      <c r="B1205" s="38" t="s">
        <v>292</v>
      </c>
      <c r="C1205" s="39">
        <f t="shared" si="879"/>
        <v>230</v>
      </c>
      <c r="D1205" s="38" t="s">
        <v>13</v>
      </c>
      <c r="E1205" s="40">
        <v>866</v>
      </c>
      <c r="F1205" s="40">
        <v>876</v>
      </c>
      <c r="G1205" s="40">
        <v>0</v>
      </c>
      <c r="H1205" s="6">
        <f t="shared" si="880"/>
        <v>-2300</v>
      </c>
      <c r="I1205" s="6">
        <v>0</v>
      </c>
      <c r="J1205" s="6">
        <f t="shared" si="882"/>
        <v>-2300</v>
      </c>
    </row>
    <row r="1206" spans="1:10" x14ac:dyDescent="0.25">
      <c r="A1206" s="37">
        <v>42689</v>
      </c>
      <c r="B1206" s="38" t="s">
        <v>319</v>
      </c>
      <c r="C1206" s="39">
        <f t="shared" si="879"/>
        <v>820</v>
      </c>
      <c r="D1206" s="38" t="s">
        <v>13</v>
      </c>
      <c r="E1206" s="40">
        <v>244.25</v>
      </c>
      <c r="F1206" s="40">
        <v>242</v>
      </c>
      <c r="G1206" s="40">
        <v>238.5</v>
      </c>
      <c r="H1206" s="6">
        <f t="shared" si="880"/>
        <v>1845</v>
      </c>
      <c r="I1206" s="6">
        <f t="shared" si="881"/>
        <v>2870</v>
      </c>
      <c r="J1206" s="6">
        <f t="shared" si="882"/>
        <v>4715</v>
      </c>
    </row>
    <row r="1207" spans="1:10" x14ac:dyDescent="0.25">
      <c r="A1207" s="37">
        <v>42689</v>
      </c>
      <c r="B1207" s="38" t="s">
        <v>320</v>
      </c>
      <c r="C1207" s="39">
        <f t="shared" si="879"/>
        <v>400</v>
      </c>
      <c r="D1207" s="38" t="s">
        <v>13</v>
      </c>
      <c r="E1207" s="40">
        <v>500</v>
      </c>
      <c r="F1207" s="40">
        <v>496</v>
      </c>
      <c r="G1207" s="40">
        <v>492.95</v>
      </c>
      <c r="H1207" s="6">
        <f t="shared" si="880"/>
        <v>1600</v>
      </c>
      <c r="I1207" s="6">
        <f t="shared" si="881"/>
        <v>1220.0000000000045</v>
      </c>
      <c r="J1207" s="6">
        <f t="shared" si="882"/>
        <v>2820.0000000000045</v>
      </c>
    </row>
    <row r="1208" spans="1:10" x14ac:dyDescent="0.25">
      <c r="A1208" s="37">
        <v>42689</v>
      </c>
      <c r="B1208" s="38" t="s">
        <v>292</v>
      </c>
      <c r="C1208" s="39">
        <f t="shared" si="879"/>
        <v>230</v>
      </c>
      <c r="D1208" s="38" t="s">
        <v>13</v>
      </c>
      <c r="E1208" s="40">
        <v>857</v>
      </c>
      <c r="F1208" s="40">
        <v>850.5</v>
      </c>
      <c r="G1208" s="40">
        <v>0</v>
      </c>
      <c r="H1208" s="6">
        <f t="shared" si="880"/>
        <v>1495</v>
      </c>
      <c r="I1208" s="6">
        <v>0</v>
      </c>
      <c r="J1208" s="6">
        <f t="shared" si="882"/>
        <v>1495</v>
      </c>
    </row>
    <row r="1209" spans="1:10" x14ac:dyDescent="0.25">
      <c r="A1209" s="37">
        <v>42685</v>
      </c>
      <c r="B1209" s="38" t="s">
        <v>295</v>
      </c>
      <c r="C1209" s="39">
        <f t="shared" si="879"/>
        <v>2670</v>
      </c>
      <c r="D1209" s="38" t="s">
        <v>13</v>
      </c>
      <c r="E1209" s="40">
        <v>75</v>
      </c>
      <c r="F1209" s="40">
        <v>74.400000000000006</v>
      </c>
      <c r="G1209" s="40">
        <v>74</v>
      </c>
      <c r="H1209" s="6">
        <f t="shared" si="880"/>
        <v>1601.9999999999848</v>
      </c>
      <c r="I1209" s="6">
        <f t="shared" si="881"/>
        <v>1068.0000000000152</v>
      </c>
      <c r="J1209" s="6">
        <f t="shared" si="882"/>
        <v>2670</v>
      </c>
    </row>
    <row r="1210" spans="1:10" x14ac:dyDescent="0.25">
      <c r="A1210" s="37">
        <v>42685</v>
      </c>
      <c r="B1210" s="38" t="s">
        <v>49</v>
      </c>
      <c r="C1210" s="39">
        <f t="shared" si="879"/>
        <v>330</v>
      </c>
      <c r="D1210" s="38" t="s">
        <v>13</v>
      </c>
      <c r="E1210" s="40">
        <v>600</v>
      </c>
      <c r="F1210" s="40">
        <v>595.5</v>
      </c>
      <c r="G1210" s="40">
        <v>589.5</v>
      </c>
      <c r="H1210" s="6">
        <f t="shared" si="880"/>
        <v>1485</v>
      </c>
      <c r="I1210" s="6">
        <f t="shared" si="881"/>
        <v>1980</v>
      </c>
      <c r="J1210" s="6">
        <f t="shared" si="882"/>
        <v>3465</v>
      </c>
    </row>
    <row r="1211" spans="1:10" x14ac:dyDescent="0.25">
      <c r="A1211" s="37">
        <v>42685</v>
      </c>
      <c r="B1211" s="38" t="s">
        <v>321</v>
      </c>
      <c r="C1211" s="39">
        <f t="shared" si="879"/>
        <v>160</v>
      </c>
      <c r="D1211" s="38" t="s">
        <v>13</v>
      </c>
      <c r="E1211" s="40">
        <v>1267</v>
      </c>
      <c r="F1211" s="40">
        <v>1260</v>
      </c>
      <c r="G1211" s="40">
        <v>0</v>
      </c>
      <c r="H1211" s="6">
        <f t="shared" si="880"/>
        <v>1120</v>
      </c>
      <c r="I1211" s="6">
        <v>0</v>
      </c>
      <c r="J1211" s="6">
        <f t="shared" si="882"/>
        <v>1120</v>
      </c>
    </row>
    <row r="1212" spans="1:10" x14ac:dyDescent="0.25">
      <c r="A1212" s="37">
        <v>42684</v>
      </c>
      <c r="B1212" s="38" t="s">
        <v>321</v>
      </c>
      <c r="C1212" s="39">
        <f t="shared" si="879"/>
        <v>150</v>
      </c>
      <c r="D1212" s="38" t="s">
        <v>11</v>
      </c>
      <c r="E1212" s="40">
        <v>1320</v>
      </c>
      <c r="F1212" s="40">
        <v>1330</v>
      </c>
      <c r="G1212" s="40">
        <v>0</v>
      </c>
      <c r="H1212" s="6">
        <f t="shared" ref="H1212" si="883">(F1212-E1212)*C1212</f>
        <v>1500</v>
      </c>
      <c r="I1212" s="6">
        <v>0</v>
      </c>
      <c r="J1212" s="6">
        <f>+I1212+H1212</f>
        <v>1500</v>
      </c>
    </row>
    <row r="1213" spans="1:10" x14ac:dyDescent="0.25">
      <c r="A1213" s="37">
        <v>42684</v>
      </c>
      <c r="B1213" s="38" t="s">
        <v>295</v>
      </c>
      <c r="C1213" s="39">
        <f t="shared" si="879"/>
        <v>2610</v>
      </c>
      <c r="D1213" s="38" t="s">
        <v>13</v>
      </c>
      <c r="E1213" s="40">
        <v>76.5</v>
      </c>
      <c r="F1213" s="40">
        <v>76</v>
      </c>
      <c r="G1213" s="40">
        <v>0</v>
      </c>
      <c r="H1213" s="6">
        <f>(E1213-F1213)*C1213</f>
        <v>1305</v>
      </c>
      <c r="I1213" s="6">
        <v>0</v>
      </c>
      <c r="J1213" s="6">
        <f>+I1213+H1213</f>
        <v>1305</v>
      </c>
    </row>
    <row r="1214" spans="1:10" x14ac:dyDescent="0.25">
      <c r="A1214" s="37">
        <v>42684</v>
      </c>
      <c r="B1214" s="38" t="s">
        <v>322</v>
      </c>
      <c r="C1214" s="39">
        <f t="shared" si="879"/>
        <v>550</v>
      </c>
      <c r="D1214" s="38" t="s">
        <v>11</v>
      </c>
      <c r="E1214" s="40">
        <v>362</v>
      </c>
      <c r="F1214" s="40">
        <v>364.8</v>
      </c>
      <c r="G1214" s="40">
        <v>368</v>
      </c>
      <c r="H1214" s="6">
        <f t="shared" ref="H1214:H1221" si="884">(F1214-E1214)*C1214</f>
        <v>1540.0000000000064</v>
      </c>
      <c r="I1214" s="6">
        <f t="shared" ref="I1214:I1221" si="885">(G1214-F1214)*C1214</f>
        <v>1759.9999999999936</v>
      </c>
      <c r="J1214" s="6">
        <f t="shared" ref="J1214:J1223" si="886">+I1214+H1214</f>
        <v>3300</v>
      </c>
    </row>
    <row r="1215" spans="1:10" x14ac:dyDescent="0.25">
      <c r="A1215" s="37">
        <v>42684</v>
      </c>
      <c r="B1215" s="38" t="s">
        <v>60</v>
      </c>
      <c r="C1215" s="39">
        <f>MROUND(200000/E1215,10)</f>
        <v>1560</v>
      </c>
      <c r="D1215" s="38" t="s">
        <v>11</v>
      </c>
      <c r="E1215" s="40">
        <v>128.5</v>
      </c>
      <c r="F1215" s="40">
        <v>127.5</v>
      </c>
      <c r="G1215" s="40">
        <v>0</v>
      </c>
      <c r="H1215" s="6">
        <f t="shared" si="884"/>
        <v>-1560</v>
      </c>
      <c r="I1215" s="6">
        <v>0</v>
      </c>
      <c r="J1215" s="6">
        <f t="shared" si="886"/>
        <v>-1560</v>
      </c>
    </row>
    <row r="1216" spans="1:10" x14ac:dyDescent="0.25">
      <c r="A1216" s="37">
        <v>42682</v>
      </c>
      <c r="B1216" s="38" t="s">
        <v>323</v>
      </c>
      <c r="C1216" s="39">
        <f t="shared" ref="C1216:C1218" si="887">MROUND(200000/E1216,10)</f>
        <v>1430</v>
      </c>
      <c r="D1216" s="38" t="s">
        <v>11</v>
      </c>
      <c r="E1216" s="40">
        <v>140</v>
      </c>
      <c r="F1216" s="40">
        <v>142</v>
      </c>
      <c r="G1216" s="40">
        <v>144</v>
      </c>
      <c r="H1216" s="6">
        <f t="shared" si="884"/>
        <v>2860</v>
      </c>
      <c r="I1216" s="6">
        <f t="shared" si="885"/>
        <v>2860</v>
      </c>
      <c r="J1216" s="6">
        <f t="shared" si="886"/>
        <v>5720</v>
      </c>
    </row>
    <row r="1217" spans="1:10" x14ac:dyDescent="0.25">
      <c r="A1217" s="37">
        <v>42682</v>
      </c>
      <c r="B1217" s="38" t="s">
        <v>295</v>
      </c>
      <c r="C1217" s="39">
        <f t="shared" si="887"/>
        <v>2560</v>
      </c>
      <c r="D1217" s="38" t="s">
        <v>11</v>
      </c>
      <c r="E1217" s="40">
        <v>78</v>
      </c>
      <c r="F1217" s="40">
        <v>78.599999999999994</v>
      </c>
      <c r="G1217" s="40">
        <v>79</v>
      </c>
      <c r="H1217" s="6">
        <f t="shared" si="884"/>
        <v>1535.9999999999854</v>
      </c>
      <c r="I1217" s="6">
        <f t="shared" si="885"/>
        <v>1024.0000000000146</v>
      </c>
      <c r="J1217" s="6">
        <f t="shared" si="886"/>
        <v>2560</v>
      </c>
    </row>
    <row r="1218" spans="1:10" x14ac:dyDescent="0.25">
      <c r="A1218" s="37">
        <v>42682</v>
      </c>
      <c r="B1218" s="38" t="s">
        <v>292</v>
      </c>
      <c r="C1218" s="39">
        <f t="shared" si="887"/>
        <v>210</v>
      </c>
      <c r="D1218" s="38" t="s">
        <v>11</v>
      </c>
      <c r="E1218" s="40">
        <v>974</v>
      </c>
      <c r="F1218" s="40">
        <v>979.85</v>
      </c>
      <c r="G1218" s="40">
        <v>0</v>
      </c>
      <c r="H1218" s="6">
        <f t="shared" si="884"/>
        <v>1228.5000000000048</v>
      </c>
      <c r="I1218" s="6">
        <v>0</v>
      </c>
      <c r="J1218" s="6">
        <f t="shared" si="886"/>
        <v>1228.5000000000048</v>
      </c>
    </row>
    <row r="1219" spans="1:10" x14ac:dyDescent="0.25">
      <c r="A1219" s="37">
        <v>42682</v>
      </c>
      <c r="B1219" s="38" t="s">
        <v>297</v>
      </c>
      <c r="C1219" s="39">
        <f>MROUND(200000/E1219,10)</f>
        <v>150</v>
      </c>
      <c r="D1219" s="38" t="s">
        <v>11</v>
      </c>
      <c r="E1219" s="40">
        <v>1291</v>
      </c>
      <c r="F1219" s="40">
        <v>1278</v>
      </c>
      <c r="G1219" s="40">
        <v>0</v>
      </c>
      <c r="H1219" s="6">
        <f t="shared" si="884"/>
        <v>-1950</v>
      </c>
      <c r="I1219" s="6">
        <v>0</v>
      </c>
      <c r="J1219" s="6">
        <f t="shared" si="886"/>
        <v>-1950</v>
      </c>
    </row>
    <row r="1220" spans="1:10" x14ac:dyDescent="0.25">
      <c r="A1220" s="37">
        <v>42682</v>
      </c>
      <c r="B1220" s="38" t="s">
        <v>324</v>
      </c>
      <c r="C1220" s="39">
        <f t="shared" ref="C1220:C1223" si="888">MROUND(200000/E1220,10)</f>
        <v>200</v>
      </c>
      <c r="D1220" s="38" t="s">
        <v>11</v>
      </c>
      <c r="E1220" s="40">
        <v>977</v>
      </c>
      <c r="F1220" s="40">
        <v>977</v>
      </c>
      <c r="G1220" s="40">
        <v>0</v>
      </c>
      <c r="H1220" s="6">
        <f t="shared" si="884"/>
        <v>0</v>
      </c>
      <c r="I1220" s="6">
        <v>0</v>
      </c>
      <c r="J1220" s="6">
        <f t="shared" si="886"/>
        <v>0</v>
      </c>
    </row>
    <row r="1221" spans="1:10" x14ac:dyDescent="0.25">
      <c r="A1221" s="37">
        <v>42681</v>
      </c>
      <c r="B1221" s="38" t="s">
        <v>297</v>
      </c>
      <c r="C1221" s="39">
        <f t="shared" si="888"/>
        <v>160</v>
      </c>
      <c r="D1221" s="38" t="s">
        <v>11</v>
      </c>
      <c r="E1221" s="40">
        <v>1242</v>
      </c>
      <c r="F1221" s="40">
        <v>1252</v>
      </c>
      <c r="G1221" s="40">
        <v>1265</v>
      </c>
      <c r="H1221" s="6">
        <f t="shared" si="884"/>
        <v>1600</v>
      </c>
      <c r="I1221" s="6">
        <f t="shared" si="885"/>
        <v>2080</v>
      </c>
      <c r="J1221" s="6">
        <f t="shared" si="886"/>
        <v>3680</v>
      </c>
    </row>
    <row r="1222" spans="1:10" x14ac:dyDescent="0.25">
      <c r="A1222" s="37">
        <v>42681</v>
      </c>
      <c r="B1222" s="38" t="s">
        <v>295</v>
      </c>
      <c r="C1222" s="39">
        <f t="shared" si="888"/>
        <v>2550</v>
      </c>
      <c r="D1222" s="38" t="s">
        <v>13</v>
      </c>
      <c r="E1222" s="40">
        <v>78.5</v>
      </c>
      <c r="F1222" s="40">
        <v>78</v>
      </c>
      <c r="G1222" s="40">
        <v>0</v>
      </c>
      <c r="H1222" s="6">
        <f t="shared" ref="H1222:H1223" si="889">(E1222-F1222)*C1222</f>
        <v>1275</v>
      </c>
      <c r="I1222" s="6">
        <v>0</v>
      </c>
      <c r="J1222" s="6">
        <f t="shared" si="886"/>
        <v>1275</v>
      </c>
    </row>
    <row r="1223" spans="1:10" x14ac:dyDescent="0.25">
      <c r="A1223" s="37">
        <v>42681</v>
      </c>
      <c r="B1223" s="38" t="s">
        <v>60</v>
      </c>
      <c r="C1223" s="39">
        <f t="shared" si="888"/>
        <v>1400</v>
      </c>
      <c r="D1223" s="38" t="s">
        <v>13</v>
      </c>
      <c r="E1223" s="40">
        <v>143.25</v>
      </c>
      <c r="F1223" s="40">
        <v>145</v>
      </c>
      <c r="G1223" s="40">
        <v>0</v>
      </c>
      <c r="H1223" s="6">
        <f t="shared" si="889"/>
        <v>-2450</v>
      </c>
      <c r="I1223" s="6">
        <v>0</v>
      </c>
      <c r="J1223" s="6">
        <f t="shared" si="886"/>
        <v>-2450</v>
      </c>
    </row>
    <row r="1224" spans="1:10" x14ac:dyDescent="0.25">
      <c r="A1224" s="37">
        <v>42678</v>
      </c>
      <c r="B1224" s="38" t="s">
        <v>297</v>
      </c>
      <c r="C1224" s="39">
        <f>MROUND(200000/E1224,10)</f>
        <v>170</v>
      </c>
      <c r="D1224" s="38" t="s">
        <v>11</v>
      </c>
      <c r="E1224" s="40">
        <v>1212</v>
      </c>
      <c r="F1224" s="40">
        <v>1221</v>
      </c>
      <c r="G1224" s="40">
        <v>1232</v>
      </c>
      <c r="H1224" s="6">
        <f t="shared" ref="H1224" si="890">(F1224-E1224)*C1224</f>
        <v>1530</v>
      </c>
      <c r="I1224" s="6">
        <f>(G1224-F1224)*C1224</f>
        <v>1870</v>
      </c>
      <c r="J1224" s="6">
        <f>+I1224+H1224</f>
        <v>3400</v>
      </c>
    </row>
    <row r="1225" spans="1:10" x14ac:dyDescent="0.25">
      <c r="A1225" s="37">
        <v>42678</v>
      </c>
      <c r="B1225" s="38" t="s">
        <v>228</v>
      </c>
      <c r="C1225" s="39">
        <f t="shared" ref="C1225:C1249" si="891">MROUND(200000/E1225,10)</f>
        <v>1250</v>
      </c>
      <c r="D1225" s="38" t="s">
        <v>13</v>
      </c>
      <c r="E1225" s="40">
        <v>159.5</v>
      </c>
      <c r="F1225" s="40">
        <v>158.30000000000001</v>
      </c>
      <c r="G1225" s="40">
        <v>157.35</v>
      </c>
      <c r="H1225" s="6">
        <f t="shared" ref="H1225:H1226" si="892">(E1225-F1225)*C1225</f>
        <v>1499.9999999999859</v>
      </c>
      <c r="I1225" s="6">
        <f t="shared" ref="I1225" si="893">(F1225-G1225)*C1225</f>
        <v>1187.5000000000214</v>
      </c>
      <c r="J1225" s="6">
        <f t="shared" ref="J1225:J1226" si="894">+I1225+H1225</f>
        <v>2687.5000000000073</v>
      </c>
    </row>
    <row r="1226" spans="1:10" x14ac:dyDescent="0.25">
      <c r="A1226" s="37">
        <v>42678</v>
      </c>
      <c r="B1226" s="38" t="s">
        <v>228</v>
      </c>
      <c r="C1226" s="39">
        <f t="shared" si="891"/>
        <v>1280</v>
      </c>
      <c r="D1226" s="38" t="s">
        <v>13</v>
      </c>
      <c r="E1226" s="40">
        <v>156</v>
      </c>
      <c r="F1226" s="40">
        <v>154.80000000000001</v>
      </c>
      <c r="G1226" s="40">
        <v>0</v>
      </c>
      <c r="H1226" s="6">
        <f t="shared" si="892"/>
        <v>1535.9999999999854</v>
      </c>
      <c r="I1226" s="6">
        <v>0</v>
      </c>
      <c r="J1226" s="6">
        <f t="shared" si="894"/>
        <v>1535.9999999999854</v>
      </c>
    </row>
    <row r="1227" spans="1:10" x14ac:dyDescent="0.25">
      <c r="A1227" s="37">
        <v>42677</v>
      </c>
      <c r="B1227" s="38" t="s">
        <v>297</v>
      </c>
      <c r="C1227" s="39">
        <f t="shared" si="891"/>
        <v>170</v>
      </c>
      <c r="D1227" s="38" t="s">
        <v>11</v>
      </c>
      <c r="E1227" s="40">
        <v>1212</v>
      </c>
      <c r="F1227" s="40">
        <v>1221</v>
      </c>
      <c r="G1227" s="40">
        <v>0</v>
      </c>
      <c r="H1227" s="6">
        <f t="shared" ref="H1227" si="895">(F1227-E1227)*C1227</f>
        <v>1530</v>
      </c>
      <c r="I1227" s="6">
        <v>0</v>
      </c>
      <c r="J1227" s="6">
        <f>+I1227+H1227</f>
        <v>1530</v>
      </c>
    </row>
    <row r="1228" spans="1:10" x14ac:dyDescent="0.25">
      <c r="A1228" s="37">
        <v>42677</v>
      </c>
      <c r="B1228" s="38" t="s">
        <v>60</v>
      </c>
      <c r="C1228" s="39">
        <f t="shared" si="891"/>
        <v>1390</v>
      </c>
      <c r="D1228" s="38" t="s">
        <v>13</v>
      </c>
      <c r="E1228" s="40">
        <v>144</v>
      </c>
      <c r="F1228" s="40">
        <v>142.9</v>
      </c>
      <c r="G1228" s="40">
        <v>0</v>
      </c>
      <c r="H1228" s="6">
        <f>(E1228-F1228)*C1228</f>
        <v>1528.999999999992</v>
      </c>
      <c r="I1228" s="6">
        <v>0</v>
      </c>
      <c r="J1228" s="6">
        <f>+I1228+H1228</f>
        <v>1528.999999999992</v>
      </c>
    </row>
    <row r="1229" spans="1:10" x14ac:dyDescent="0.25">
      <c r="A1229" s="37">
        <v>42677</v>
      </c>
      <c r="B1229" s="38" t="s">
        <v>303</v>
      </c>
      <c r="C1229" s="39">
        <f t="shared" si="891"/>
        <v>340</v>
      </c>
      <c r="D1229" s="38" t="s">
        <v>11</v>
      </c>
      <c r="E1229" s="40">
        <v>595</v>
      </c>
      <c r="F1229" s="40">
        <v>590</v>
      </c>
      <c r="G1229" s="40">
        <v>0</v>
      </c>
      <c r="H1229" s="6">
        <f t="shared" ref="H1229:H1232" si="896">(F1229-E1229)*C1229</f>
        <v>-1700</v>
      </c>
      <c r="I1229" s="6">
        <v>0</v>
      </c>
      <c r="J1229" s="6">
        <f t="shared" ref="J1229:J1232" si="897">+I1229+H1229</f>
        <v>-1700</v>
      </c>
    </row>
    <row r="1230" spans="1:10" x14ac:dyDescent="0.25">
      <c r="A1230" s="37">
        <v>42677</v>
      </c>
      <c r="B1230" s="38" t="s">
        <v>291</v>
      </c>
      <c r="C1230" s="39">
        <f t="shared" si="891"/>
        <v>900</v>
      </c>
      <c r="D1230" s="38" t="s">
        <v>11</v>
      </c>
      <c r="E1230" s="40">
        <v>222</v>
      </c>
      <c r="F1230" s="40">
        <v>219.9</v>
      </c>
      <c r="G1230" s="40">
        <v>0</v>
      </c>
      <c r="H1230" s="6">
        <f t="shared" si="896"/>
        <v>-1889.999999999995</v>
      </c>
      <c r="I1230" s="6">
        <v>0</v>
      </c>
      <c r="J1230" s="6">
        <f t="shared" si="897"/>
        <v>-1889.999999999995</v>
      </c>
    </row>
    <row r="1231" spans="1:10" x14ac:dyDescent="0.25">
      <c r="A1231" s="37">
        <v>42676</v>
      </c>
      <c r="B1231" s="38" t="s">
        <v>325</v>
      </c>
      <c r="C1231" s="39">
        <f t="shared" si="891"/>
        <v>240</v>
      </c>
      <c r="D1231" s="38" t="s">
        <v>11</v>
      </c>
      <c r="E1231" s="40">
        <v>843</v>
      </c>
      <c r="F1231" s="40">
        <v>847</v>
      </c>
      <c r="G1231" s="40">
        <v>0</v>
      </c>
      <c r="H1231" s="6">
        <f t="shared" si="896"/>
        <v>960</v>
      </c>
      <c r="I1231" s="6">
        <v>0</v>
      </c>
      <c r="J1231" s="6">
        <f t="shared" si="897"/>
        <v>960</v>
      </c>
    </row>
    <row r="1232" spans="1:10" x14ac:dyDescent="0.25">
      <c r="A1232" s="37">
        <v>42675</v>
      </c>
      <c r="B1232" s="38" t="s">
        <v>324</v>
      </c>
      <c r="C1232" s="39">
        <f t="shared" si="891"/>
        <v>200</v>
      </c>
      <c r="D1232" s="38" t="s">
        <v>11</v>
      </c>
      <c r="E1232" s="40">
        <v>980</v>
      </c>
      <c r="F1232" s="40">
        <v>990</v>
      </c>
      <c r="G1232" s="40">
        <v>0</v>
      </c>
      <c r="H1232" s="6">
        <f t="shared" si="896"/>
        <v>2000</v>
      </c>
      <c r="I1232" s="6">
        <v>0</v>
      </c>
      <c r="J1232" s="6">
        <f t="shared" si="897"/>
        <v>2000</v>
      </c>
    </row>
    <row r="1233" spans="1:10" x14ac:dyDescent="0.25">
      <c r="A1233" s="37">
        <v>42675</v>
      </c>
      <c r="B1233" s="38" t="s">
        <v>263</v>
      </c>
      <c r="C1233" s="39">
        <f t="shared" si="891"/>
        <v>640</v>
      </c>
      <c r="D1233" s="38" t="s">
        <v>13</v>
      </c>
      <c r="E1233" s="40">
        <v>314</v>
      </c>
      <c r="F1233" s="40">
        <v>312</v>
      </c>
      <c r="G1233" s="40">
        <v>0</v>
      </c>
      <c r="H1233" s="6">
        <f>(E1233-F1233)*C1233</f>
        <v>1280</v>
      </c>
      <c r="I1233" s="6">
        <v>0</v>
      </c>
      <c r="J1233" s="6">
        <f>+I1233+H1233</f>
        <v>1280</v>
      </c>
    </row>
    <row r="1234" spans="1:10" x14ac:dyDescent="0.25">
      <c r="A1234" s="41"/>
      <c r="B1234" s="42"/>
      <c r="C1234" s="43"/>
      <c r="D1234" s="42"/>
      <c r="E1234" s="29"/>
      <c r="F1234" s="29"/>
      <c r="G1234" s="29"/>
      <c r="H1234" s="29"/>
      <c r="I1234" s="29"/>
      <c r="J1234" s="29"/>
    </row>
    <row r="1235" spans="1:10" x14ac:dyDescent="0.25">
      <c r="A1235" s="37">
        <v>42671</v>
      </c>
      <c r="B1235" s="38" t="s">
        <v>326</v>
      </c>
      <c r="C1235" s="39">
        <f t="shared" si="891"/>
        <v>430</v>
      </c>
      <c r="D1235" s="38" t="s">
        <v>11</v>
      </c>
      <c r="E1235" s="40">
        <v>462</v>
      </c>
      <c r="F1235" s="40">
        <v>468</v>
      </c>
      <c r="G1235" s="40">
        <v>474</v>
      </c>
      <c r="H1235" s="6">
        <f t="shared" ref="H1235:H1236" si="898">(F1235-E1235)*C1235</f>
        <v>2580</v>
      </c>
      <c r="I1235" s="6">
        <f t="shared" ref="I1235:I1236" si="899">(G1235-F1235)*C1235</f>
        <v>2580</v>
      </c>
      <c r="J1235" s="6">
        <f t="shared" ref="J1235:J1236" si="900">+I1235+H1235</f>
        <v>5160</v>
      </c>
    </row>
    <row r="1236" spans="1:10" x14ac:dyDescent="0.25">
      <c r="A1236" s="37">
        <v>42671</v>
      </c>
      <c r="B1236" s="38" t="s">
        <v>327</v>
      </c>
      <c r="C1236" s="39">
        <f t="shared" si="891"/>
        <v>1270</v>
      </c>
      <c r="D1236" s="38" t="s">
        <v>11</v>
      </c>
      <c r="E1236" s="40">
        <v>157</v>
      </c>
      <c r="F1236" s="40">
        <v>158</v>
      </c>
      <c r="G1236" s="40">
        <v>159</v>
      </c>
      <c r="H1236" s="6">
        <f t="shared" si="898"/>
        <v>1270</v>
      </c>
      <c r="I1236" s="6">
        <f t="shared" si="899"/>
        <v>1270</v>
      </c>
      <c r="J1236" s="6">
        <f t="shared" si="900"/>
        <v>2540</v>
      </c>
    </row>
    <row r="1237" spans="1:10" x14ac:dyDescent="0.25">
      <c r="A1237" s="37">
        <v>42670</v>
      </c>
      <c r="B1237" s="38" t="s">
        <v>298</v>
      </c>
      <c r="C1237" s="39">
        <f t="shared" si="891"/>
        <v>960</v>
      </c>
      <c r="D1237" s="38" t="s">
        <v>13</v>
      </c>
      <c r="E1237" s="40">
        <v>208.25</v>
      </c>
      <c r="F1237" s="40">
        <v>206.65</v>
      </c>
      <c r="G1237" s="40">
        <v>204.55</v>
      </c>
      <c r="H1237" s="6">
        <f>(E1237-F1237)*C1237</f>
        <v>1535.9999999999945</v>
      </c>
      <c r="I1237" s="6">
        <f>(F1237-G1237)*C1237</f>
        <v>2015.9999999999945</v>
      </c>
      <c r="J1237" s="6">
        <f>+I1237+H1237</f>
        <v>3551.9999999999891</v>
      </c>
    </row>
    <row r="1238" spans="1:10" x14ac:dyDescent="0.25">
      <c r="A1238" s="37">
        <v>42670</v>
      </c>
      <c r="B1238" s="38" t="s">
        <v>328</v>
      </c>
      <c r="C1238" s="39">
        <f>MROUND(200000/E1238,10)</f>
        <v>680</v>
      </c>
      <c r="D1238" s="38" t="s">
        <v>11</v>
      </c>
      <c r="E1238" s="40">
        <v>296</v>
      </c>
      <c r="F1238" s="40">
        <v>298.3</v>
      </c>
      <c r="G1238" s="40">
        <v>300.3</v>
      </c>
      <c r="H1238" s="6">
        <f t="shared" ref="H1238" si="901">(F1238-E1238)*C1238</f>
        <v>1564.0000000000077</v>
      </c>
      <c r="I1238" s="6">
        <f>(G1238-F1238)*C1238</f>
        <v>1360</v>
      </c>
      <c r="J1238" s="6">
        <f>+I1238+H1238</f>
        <v>2924.0000000000077</v>
      </c>
    </row>
    <row r="1239" spans="1:10" x14ac:dyDescent="0.25">
      <c r="A1239" s="37">
        <v>42670</v>
      </c>
      <c r="B1239" s="38" t="s">
        <v>329</v>
      </c>
      <c r="C1239" s="39">
        <f t="shared" si="891"/>
        <v>320</v>
      </c>
      <c r="D1239" s="38" t="s">
        <v>13</v>
      </c>
      <c r="E1239" s="40">
        <v>620</v>
      </c>
      <c r="F1239" s="40">
        <v>615.20000000000005</v>
      </c>
      <c r="G1239" s="40">
        <v>0</v>
      </c>
      <c r="H1239" s="6">
        <f>(E1239-F1239)*C1239</f>
        <v>1535.9999999999854</v>
      </c>
      <c r="I1239" s="6">
        <v>0</v>
      </c>
      <c r="J1239" s="6">
        <f>+I1239+H1239</f>
        <v>1535.9999999999854</v>
      </c>
    </row>
    <row r="1240" spans="1:10" x14ac:dyDescent="0.25">
      <c r="A1240" s="37">
        <v>42669</v>
      </c>
      <c r="B1240" s="38" t="s">
        <v>298</v>
      </c>
      <c r="C1240" s="39">
        <f t="shared" si="891"/>
        <v>940</v>
      </c>
      <c r="D1240" s="38" t="s">
        <v>11</v>
      </c>
      <c r="E1240" s="40">
        <v>213.25</v>
      </c>
      <c r="F1240" s="40">
        <v>214.8</v>
      </c>
      <c r="G1240" s="40">
        <v>216.1</v>
      </c>
      <c r="H1240" s="6">
        <f t="shared" ref="H1240:H1241" si="902">(F1240-E1240)*C1240</f>
        <v>1457.0000000000107</v>
      </c>
      <c r="I1240" s="6">
        <f t="shared" ref="I1240:I1241" si="903">(G1240-F1240)*C1240</f>
        <v>1221.9999999999841</v>
      </c>
      <c r="J1240" s="6">
        <f t="shared" ref="J1240:J1243" si="904">+I1240+H1240</f>
        <v>2678.9999999999945</v>
      </c>
    </row>
    <row r="1241" spans="1:10" x14ac:dyDescent="0.25">
      <c r="A1241" s="37">
        <v>42669</v>
      </c>
      <c r="B1241" s="38" t="s">
        <v>191</v>
      </c>
      <c r="C1241" s="39">
        <f t="shared" si="891"/>
        <v>1250</v>
      </c>
      <c r="D1241" s="38" t="s">
        <v>11</v>
      </c>
      <c r="E1241" s="40">
        <v>159.75</v>
      </c>
      <c r="F1241" s="40">
        <v>161</v>
      </c>
      <c r="G1241" s="40">
        <v>161.85</v>
      </c>
      <c r="H1241" s="6">
        <f t="shared" si="902"/>
        <v>1562.5</v>
      </c>
      <c r="I1241" s="6">
        <f t="shared" si="903"/>
        <v>1062.499999999993</v>
      </c>
      <c r="J1241" s="6">
        <f t="shared" si="904"/>
        <v>2624.9999999999927</v>
      </c>
    </row>
    <row r="1242" spans="1:10" x14ac:dyDescent="0.25">
      <c r="A1242" s="37">
        <v>42669</v>
      </c>
      <c r="B1242" s="38" t="s">
        <v>330</v>
      </c>
      <c r="C1242" s="39">
        <f t="shared" si="891"/>
        <v>240</v>
      </c>
      <c r="D1242" s="38" t="s">
        <v>13</v>
      </c>
      <c r="E1242" s="40">
        <v>818</v>
      </c>
      <c r="F1242" s="40">
        <v>811.2</v>
      </c>
      <c r="G1242" s="40">
        <v>803.05</v>
      </c>
      <c r="H1242" s="6">
        <f t="shared" ref="H1242:H1243" si="905">(E1242-F1242)*C1242</f>
        <v>1631.9999999999891</v>
      </c>
      <c r="I1242" s="6">
        <f t="shared" ref="I1242" si="906">(F1242-G1242)*C1242</f>
        <v>1956.0000000000218</v>
      </c>
      <c r="J1242" s="6">
        <f t="shared" si="904"/>
        <v>3588.0000000000109</v>
      </c>
    </row>
    <row r="1243" spans="1:10" x14ac:dyDescent="0.25">
      <c r="A1243" s="37">
        <v>42668</v>
      </c>
      <c r="B1243" s="38" t="s">
        <v>298</v>
      </c>
      <c r="C1243" s="39">
        <f t="shared" si="891"/>
        <v>940</v>
      </c>
      <c r="D1243" s="38" t="s">
        <v>13</v>
      </c>
      <c r="E1243" s="40">
        <v>213</v>
      </c>
      <c r="F1243" s="40">
        <v>211.4</v>
      </c>
      <c r="G1243" s="40">
        <v>0</v>
      </c>
      <c r="H1243" s="6">
        <f t="shared" si="905"/>
        <v>1503.9999999999945</v>
      </c>
      <c r="I1243" s="6">
        <v>0</v>
      </c>
      <c r="J1243" s="6">
        <f t="shared" si="904"/>
        <v>1503.9999999999945</v>
      </c>
    </row>
    <row r="1244" spans="1:10" x14ac:dyDescent="0.25">
      <c r="A1244" s="37">
        <v>42668</v>
      </c>
      <c r="B1244" s="38" t="s">
        <v>191</v>
      </c>
      <c r="C1244" s="39">
        <f t="shared" si="891"/>
        <v>1270</v>
      </c>
      <c r="D1244" s="38" t="s">
        <v>11</v>
      </c>
      <c r="E1244" s="40">
        <v>158</v>
      </c>
      <c r="F1244" s="40">
        <v>159.5</v>
      </c>
      <c r="G1244" s="40">
        <v>161.5</v>
      </c>
      <c r="H1244" s="6">
        <f t="shared" ref="H1244:H1245" si="907">(F1244-E1244)*C1244</f>
        <v>1905</v>
      </c>
      <c r="I1244" s="6">
        <f t="shared" ref="I1244" si="908">(G1244-F1244)*C1244</f>
        <v>2540</v>
      </c>
      <c r="J1244" s="6">
        <f t="shared" ref="J1244:J1245" si="909">+I1244+H1244</f>
        <v>4445</v>
      </c>
    </row>
    <row r="1245" spans="1:10" x14ac:dyDescent="0.25">
      <c r="A1245" s="37">
        <v>42668</v>
      </c>
      <c r="B1245" s="38" t="s">
        <v>331</v>
      </c>
      <c r="C1245" s="39">
        <f t="shared" si="891"/>
        <v>60</v>
      </c>
      <c r="D1245" s="38" t="s">
        <v>11</v>
      </c>
      <c r="E1245" s="40">
        <v>3305</v>
      </c>
      <c r="F1245" s="40">
        <v>3329</v>
      </c>
      <c r="G1245" s="40">
        <v>0</v>
      </c>
      <c r="H1245" s="6">
        <f t="shared" si="907"/>
        <v>1440</v>
      </c>
      <c r="I1245" s="6">
        <v>0</v>
      </c>
      <c r="J1245" s="6">
        <f t="shared" si="909"/>
        <v>1440</v>
      </c>
    </row>
    <row r="1246" spans="1:10" x14ac:dyDescent="0.25">
      <c r="A1246" s="37">
        <v>42668</v>
      </c>
      <c r="B1246" s="38" t="s">
        <v>60</v>
      </c>
      <c r="C1246" s="39">
        <f t="shared" si="891"/>
        <v>1300</v>
      </c>
      <c r="D1246" s="38" t="s">
        <v>13</v>
      </c>
      <c r="E1246" s="40">
        <v>154</v>
      </c>
      <c r="F1246" s="40">
        <v>154</v>
      </c>
      <c r="G1246" s="40">
        <v>0</v>
      </c>
      <c r="H1246" s="6">
        <f>(E1246-F1246)*C1246</f>
        <v>0</v>
      </c>
      <c r="I1246" s="6">
        <v>0</v>
      </c>
      <c r="J1246" s="6">
        <f>+I1246+H1246</f>
        <v>0</v>
      </c>
    </row>
    <row r="1247" spans="1:10" x14ac:dyDescent="0.25">
      <c r="A1247" s="37">
        <v>42667</v>
      </c>
      <c r="B1247" s="38" t="s">
        <v>60</v>
      </c>
      <c r="C1247" s="39">
        <f t="shared" si="891"/>
        <v>1290</v>
      </c>
      <c r="D1247" s="38" t="s">
        <v>11</v>
      </c>
      <c r="E1247" s="40">
        <v>155</v>
      </c>
      <c r="F1247" s="40">
        <v>156.19999999999999</v>
      </c>
      <c r="G1247" s="40">
        <v>157.69999999999999</v>
      </c>
      <c r="H1247" s="6">
        <f t="shared" ref="H1247" si="910">(F1247-E1247)*C1247</f>
        <v>1547.9999999999854</v>
      </c>
      <c r="I1247" s="6">
        <f>(G1247-F1247)*C1247</f>
        <v>1935</v>
      </c>
      <c r="J1247" s="6">
        <f>+I1247+H1247</f>
        <v>3482.9999999999854</v>
      </c>
    </row>
    <row r="1248" spans="1:10" x14ac:dyDescent="0.25">
      <c r="A1248" s="37">
        <v>42667</v>
      </c>
      <c r="B1248" s="38" t="s">
        <v>258</v>
      </c>
      <c r="C1248" s="39">
        <f t="shared" si="891"/>
        <v>980</v>
      </c>
      <c r="D1248" s="38" t="s">
        <v>13</v>
      </c>
      <c r="E1248" s="40">
        <v>203.7</v>
      </c>
      <c r="F1248" s="40">
        <v>202.1</v>
      </c>
      <c r="G1248" s="40">
        <v>0</v>
      </c>
      <c r="H1248" s="6">
        <f>(E1248-F1248)*C1248</f>
        <v>1567.9999999999945</v>
      </c>
      <c r="I1248" s="6">
        <v>0</v>
      </c>
      <c r="J1248" s="6">
        <f>+I1248+H1248</f>
        <v>1567.9999999999945</v>
      </c>
    </row>
    <row r="1249" spans="1:10" x14ac:dyDescent="0.25">
      <c r="A1249" s="37">
        <v>42667</v>
      </c>
      <c r="B1249" s="38" t="s">
        <v>222</v>
      </c>
      <c r="C1249" s="39">
        <f t="shared" si="891"/>
        <v>1410</v>
      </c>
      <c r="D1249" s="38" t="s">
        <v>11</v>
      </c>
      <c r="E1249" s="40">
        <v>142</v>
      </c>
      <c r="F1249" s="40">
        <v>140</v>
      </c>
      <c r="G1249" s="40">
        <v>0</v>
      </c>
      <c r="H1249" s="6">
        <f t="shared" ref="H1249" si="911">(F1249-E1249)*C1249</f>
        <v>-2820</v>
      </c>
      <c r="I1249" s="6">
        <v>0</v>
      </c>
      <c r="J1249" s="6">
        <f>+I1249+H1249</f>
        <v>-2820</v>
      </c>
    </row>
    <row r="1250" spans="1:10" x14ac:dyDescent="0.25">
      <c r="A1250" s="37">
        <v>42664</v>
      </c>
      <c r="B1250" s="38" t="s">
        <v>60</v>
      </c>
      <c r="C1250" s="39">
        <f>MROUND(200000/E1250,10)</f>
        <v>1280</v>
      </c>
      <c r="D1250" s="38" t="s">
        <v>13</v>
      </c>
      <c r="E1250" s="40">
        <v>156.19999999999999</v>
      </c>
      <c r="F1250" s="40">
        <v>155</v>
      </c>
      <c r="G1250" s="40">
        <v>0</v>
      </c>
      <c r="H1250" s="6">
        <f t="shared" ref="H1250:H1251" si="912">(E1250-F1250)*C1250</f>
        <v>1535.9999999999854</v>
      </c>
      <c r="I1250" s="6">
        <v>0</v>
      </c>
      <c r="J1250" s="6">
        <f t="shared" ref="J1250:J1251" si="913">+I1250+H1250</f>
        <v>1535.9999999999854</v>
      </c>
    </row>
    <row r="1251" spans="1:10" x14ac:dyDescent="0.25">
      <c r="A1251" s="37">
        <v>42664</v>
      </c>
      <c r="B1251" s="38" t="s">
        <v>265</v>
      </c>
      <c r="C1251" s="39">
        <f t="shared" ref="C1251:C1258" si="914">MROUND(200000/E1251,10)</f>
        <v>1280</v>
      </c>
      <c r="D1251" s="38" t="s">
        <v>13</v>
      </c>
      <c r="E1251" s="40">
        <v>156</v>
      </c>
      <c r="F1251" s="40">
        <v>154.80000000000001</v>
      </c>
      <c r="G1251" s="40">
        <v>0</v>
      </c>
      <c r="H1251" s="6">
        <f t="shared" si="912"/>
        <v>1535.9999999999854</v>
      </c>
      <c r="I1251" s="6">
        <v>0</v>
      </c>
      <c r="J1251" s="6">
        <f t="shared" si="913"/>
        <v>1535.9999999999854</v>
      </c>
    </row>
    <row r="1252" spans="1:10" x14ac:dyDescent="0.25">
      <c r="A1252" s="37">
        <v>42664</v>
      </c>
      <c r="B1252" s="38" t="s">
        <v>49</v>
      </c>
      <c r="C1252" s="39">
        <f t="shared" si="914"/>
        <v>330</v>
      </c>
      <c r="D1252" s="38" t="s">
        <v>11</v>
      </c>
      <c r="E1252" s="40">
        <v>610</v>
      </c>
      <c r="F1252" s="40">
        <v>614.79999999999995</v>
      </c>
      <c r="G1252" s="40">
        <v>618</v>
      </c>
      <c r="H1252" s="6">
        <f t="shared" ref="H1252" si="915">(F1252-E1252)*C1252</f>
        <v>1583.999999999985</v>
      </c>
      <c r="I1252" s="6">
        <f>(G1252-F1252)*C1252</f>
        <v>1056.000000000015</v>
      </c>
      <c r="J1252" s="6">
        <f>+I1252+H1252</f>
        <v>2640</v>
      </c>
    </row>
    <row r="1253" spans="1:10" x14ac:dyDescent="0.25">
      <c r="A1253" s="37">
        <v>42663</v>
      </c>
      <c r="B1253" s="38" t="s">
        <v>332</v>
      </c>
      <c r="C1253" s="39">
        <f t="shared" si="914"/>
        <v>370</v>
      </c>
      <c r="D1253" s="38" t="s">
        <v>13</v>
      </c>
      <c r="E1253" s="40">
        <v>546</v>
      </c>
      <c r="F1253" s="40">
        <v>542</v>
      </c>
      <c r="G1253" s="40">
        <v>537</v>
      </c>
      <c r="H1253" s="6">
        <f>(E1253-F1253)*C1253</f>
        <v>1480</v>
      </c>
      <c r="I1253" s="6">
        <f>(F1253-G1253)*C1253</f>
        <v>1850</v>
      </c>
      <c r="J1253" s="6">
        <f>+I1253+H1253</f>
        <v>3330</v>
      </c>
    </row>
    <row r="1254" spans="1:10" x14ac:dyDescent="0.25">
      <c r="A1254" s="37">
        <v>42663</v>
      </c>
      <c r="B1254" s="38" t="s">
        <v>313</v>
      </c>
      <c r="C1254" s="39">
        <f t="shared" si="914"/>
        <v>370</v>
      </c>
      <c r="D1254" s="38" t="s">
        <v>11</v>
      </c>
      <c r="E1254" s="40">
        <v>546</v>
      </c>
      <c r="F1254" s="40">
        <v>550.29999999999995</v>
      </c>
      <c r="G1254" s="40">
        <v>0</v>
      </c>
      <c r="H1254" s="6">
        <f t="shared" ref="H1254:H1260" si="916">(F1254-E1254)*C1254</f>
        <v>1590.9999999999832</v>
      </c>
      <c r="I1254" s="6">
        <v>0</v>
      </c>
      <c r="J1254" s="6">
        <f t="shared" ref="J1254:J1262" si="917">+I1254+H1254</f>
        <v>1590.9999999999832</v>
      </c>
    </row>
    <row r="1255" spans="1:10" x14ac:dyDescent="0.25">
      <c r="A1255" s="37">
        <v>42663</v>
      </c>
      <c r="B1255" s="38" t="s">
        <v>333</v>
      </c>
      <c r="C1255" s="39">
        <f t="shared" si="914"/>
        <v>510</v>
      </c>
      <c r="D1255" s="38" t="s">
        <v>11</v>
      </c>
      <c r="E1255" s="40">
        <v>392.8</v>
      </c>
      <c r="F1255" s="40">
        <v>396.8</v>
      </c>
      <c r="G1255" s="40">
        <v>400.8</v>
      </c>
      <c r="H1255" s="6">
        <f t="shared" si="916"/>
        <v>2040</v>
      </c>
      <c r="I1255" s="6">
        <f t="shared" ref="I1255:I1260" si="918">(G1255-F1255)*C1255</f>
        <v>2040</v>
      </c>
      <c r="J1255" s="6">
        <f t="shared" si="917"/>
        <v>4080</v>
      </c>
    </row>
    <row r="1256" spans="1:10" x14ac:dyDescent="0.25">
      <c r="A1256" s="37">
        <v>42662</v>
      </c>
      <c r="B1256" s="38" t="s">
        <v>295</v>
      </c>
      <c r="C1256" s="39">
        <f t="shared" si="914"/>
        <v>2540</v>
      </c>
      <c r="D1256" s="38" t="s">
        <v>11</v>
      </c>
      <c r="E1256" s="40">
        <v>78.7</v>
      </c>
      <c r="F1256" s="40">
        <v>79.3</v>
      </c>
      <c r="G1256" s="40">
        <v>80.3</v>
      </c>
      <c r="H1256" s="6">
        <f t="shared" si="916"/>
        <v>1523.9999999999854</v>
      </c>
      <c r="I1256" s="6">
        <f t="shared" si="918"/>
        <v>2540</v>
      </c>
      <c r="J1256" s="6">
        <f t="shared" si="917"/>
        <v>4063.9999999999854</v>
      </c>
    </row>
    <row r="1257" spans="1:10" x14ac:dyDescent="0.25">
      <c r="A1257" s="37">
        <v>42662</v>
      </c>
      <c r="B1257" s="38" t="s">
        <v>265</v>
      </c>
      <c r="C1257" s="39">
        <f t="shared" si="914"/>
        <v>1280</v>
      </c>
      <c r="D1257" s="38" t="s">
        <v>11</v>
      </c>
      <c r="E1257" s="40">
        <v>155.9</v>
      </c>
      <c r="F1257" s="40">
        <v>157.1</v>
      </c>
      <c r="G1257" s="40">
        <v>0</v>
      </c>
      <c r="H1257" s="6">
        <f t="shared" si="916"/>
        <v>1535.9999999999854</v>
      </c>
      <c r="I1257" s="6">
        <v>0</v>
      </c>
      <c r="J1257" s="6">
        <f t="shared" si="917"/>
        <v>1535.9999999999854</v>
      </c>
    </row>
    <row r="1258" spans="1:10" x14ac:dyDescent="0.25">
      <c r="A1258" s="37">
        <v>42662</v>
      </c>
      <c r="B1258" s="38" t="s">
        <v>298</v>
      </c>
      <c r="C1258" s="39">
        <f t="shared" si="914"/>
        <v>930</v>
      </c>
      <c r="D1258" s="38" t="s">
        <v>11</v>
      </c>
      <c r="E1258" s="40">
        <v>216</v>
      </c>
      <c r="F1258" s="40">
        <v>213.5</v>
      </c>
      <c r="G1258" s="40">
        <v>0</v>
      </c>
      <c r="H1258" s="6">
        <f t="shared" si="916"/>
        <v>-2325</v>
      </c>
      <c r="I1258" s="6">
        <v>0</v>
      </c>
      <c r="J1258" s="6">
        <f t="shared" si="917"/>
        <v>-2325</v>
      </c>
    </row>
    <row r="1259" spans="1:10" x14ac:dyDescent="0.25">
      <c r="A1259" s="37">
        <v>42661</v>
      </c>
      <c r="B1259" s="38" t="s">
        <v>334</v>
      </c>
      <c r="C1259" s="39">
        <f>MROUND(200000/E1259,10)</f>
        <v>180</v>
      </c>
      <c r="D1259" s="38" t="s">
        <v>11</v>
      </c>
      <c r="E1259" s="40">
        <v>1122</v>
      </c>
      <c r="F1259" s="40">
        <v>1131</v>
      </c>
      <c r="G1259" s="40">
        <v>1142</v>
      </c>
      <c r="H1259" s="6">
        <f t="shared" si="916"/>
        <v>1620</v>
      </c>
      <c r="I1259" s="6">
        <f t="shared" si="918"/>
        <v>1980</v>
      </c>
      <c r="J1259" s="6">
        <f t="shared" si="917"/>
        <v>3600</v>
      </c>
    </row>
    <row r="1260" spans="1:10" x14ac:dyDescent="0.25">
      <c r="A1260" s="37">
        <v>42661</v>
      </c>
      <c r="B1260" s="38" t="s">
        <v>60</v>
      </c>
      <c r="C1260" s="39">
        <f t="shared" ref="C1260:C1285" si="919">MROUND(200000/E1260,10)</f>
        <v>1340</v>
      </c>
      <c r="D1260" s="38" t="s">
        <v>11</v>
      </c>
      <c r="E1260" s="40">
        <v>148.75</v>
      </c>
      <c r="F1260" s="40">
        <v>149.94999999999999</v>
      </c>
      <c r="G1260" s="40">
        <v>151.5</v>
      </c>
      <c r="H1260" s="6">
        <f t="shared" si="916"/>
        <v>1607.9999999999848</v>
      </c>
      <c r="I1260" s="6">
        <f t="shared" si="918"/>
        <v>2077.0000000000155</v>
      </c>
      <c r="J1260" s="6">
        <f t="shared" si="917"/>
        <v>3685</v>
      </c>
    </row>
    <row r="1261" spans="1:10" x14ac:dyDescent="0.25">
      <c r="A1261" s="37">
        <v>42660</v>
      </c>
      <c r="B1261" s="38" t="s">
        <v>60</v>
      </c>
      <c r="C1261" s="39">
        <f t="shared" si="919"/>
        <v>1330</v>
      </c>
      <c r="D1261" s="38" t="s">
        <v>13</v>
      </c>
      <c r="E1261" s="40">
        <v>150.19999999999999</v>
      </c>
      <c r="F1261" s="40">
        <v>149</v>
      </c>
      <c r="G1261" s="40">
        <v>147.5</v>
      </c>
      <c r="H1261" s="6">
        <f t="shared" ref="H1261:H1262" si="920">(E1261-F1261)*C1261</f>
        <v>1595.999999999985</v>
      </c>
      <c r="I1261" s="6">
        <f t="shared" ref="I1261" si="921">(F1261-G1261)*C1261</f>
        <v>1995</v>
      </c>
      <c r="J1261" s="6">
        <f t="shared" si="917"/>
        <v>3590.999999999985</v>
      </c>
    </row>
    <row r="1262" spans="1:10" x14ac:dyDescent="0.25">
      <c r="A1262" s="37">
        <v>42660</v>
      </c>
      <c r="B1262" s="38" t="s">
        <v>265</v>
      </c>
      <c r="C1262" s="39">
        <f t="shared" si="919"/>
        <v>1320</v>
      </c>
      <c r="D1262" s="38" t="s">
        <v>13</v>
      </c>
      <c r="E1262" s="40">
        <v>151.6</v>
      </c>
      <c r="F1262" s="40">
        <v>150.4</v>
      </c>
      <c r="G1262" s="40">
        <v>0</v>
      </c>
      <c r="H1262" s="6">
        <f t="shared" si="920"/>
        <v>1583.999999999985</v>
      </c>
      <c r="I1262" s="6">
        <v>0</v>
      </c>
      <c r="J1262" s="6">
        <f t="shared" si="917"/>
        <v>1583.999999999985</v>
      </c>
    </row>
    <row r="1263" spans="1:10" x14ac:dyDescent="0.25">
      <c r="A1263" s="37">
        <v>42660</v>
      </c>
      <c r="B1263" s="38" t="s">
        <v>220</v>
      </c>
      <c r="C1263" s="39">
        <f t="shared" si="919"/>
        <v>290</v>
      </c>
      <c r="D1263" s="38" t="s">
        <v>11</v>
      </c>
      <c r="E1263" s="40">
        <v>685</v>
      </c>
      <c r="F1263" s="40">
        <v>690</v>
      </c>
      <c r="G1263" s="40">
        <v>0</v>
      </c>
      <c r="H1263" s="6">
        <f t="shared" ref="H1263:H1264" si="922">(F1263-E1263)*C1263</f>
        <v>1450</v>
      </c>
      <c r="I1263" s="6">
        <v>0</v>
      </c>
      <c r="J1263" s="6">
        <f t="shared" ref="J1263:J1264" si="923">+I1263+H1263</f>
        <v>1450</v>
      </c>
    </row>
    <row r="1264" spans="1:10" x14ac:dyDescent="0.25">
      <c r="A1264" s="37">
        <v>42660</v>
      </c>
      <c r="B1264" s="38" t="s">
        <v>335</v>
      </c>
      <c r="C1264" s="39">
        <f t="shared" si="919"/>
        <v>60</v>
      </c>
      <c r="D1264" s="38" t="s">
        <v>11</v>
      </c>
      <c r="E1264" s="40">
        <v>3210</v>
      </c>
      <c r="F1264" s="40">
        <v>3180</v>
      </c>
      <c r="G1264" s="40">
        <v>0</v>
      </c>
      <c r="H1264" s="6">
        <f t="shared" si="922"/>
        <v>-1800</v>
      </c>
      <c r="I1264" s="6">
        <v>0</v>
      </c>
      <c r="J1264" s="6">
        <f t="shared" si="923"/>
        <v>-1800</v>
      </c>
    </row>
    <row r="1265" spans="1:10" x14ac:dyDescent="0.25">
      <c r="A1265" s="37">
        <v>42657</v>
      </c>
      <c r="B1265" s="38" t="s">
        <v>336</v>
      </c>
      <c r="C1265" s="39">
        <f t="shared" si="919"/>
        <v>2140</v>
      </c>
      <c r="D1265" s="38" t="s">
        <v>13</v>
      </c>
      <c r="E1265" s="40">
        <v>93.5</v>
      </c>
      <c r="F1265" s="40">
        <v>92.8</v>
      </c>
      <c r="G1265" s="40">
        <v>92.35</v>
      </c>
      <c r="H1265" s="6">
        <f>(E1265-F1265)*C1265</f>
        <v>1498.0000000000061</v>
      </c>
      <c r="I1265" s="6">
        <f>(F1265-G1265)*C1265</f>
        <v>963.00000000000614</v>
      </c>
      <c r="J1265" s="6">
        <f>+I1265+H1265</f>
        <v>2461.0000000000123</v>
      </c>
    </row>
    <row r="1266" spans="1:10" x14ac:dyDescent="0.25">
      <c r="A1266" s="37">
        <v>42657</v>
      </c>
      <c r="B1266" s="38" t="s">
        <v>330</v>
      </c>
      <c r="C1266" s="39">
        <f t="shared" si="919"/>
        <v>240</v>
      </c>
      <c r="D1266" s="38" t="s">
        <v>11</v>
      </c>
      <c r="E1266" s="40">
        <v>821</v>
      </c>
      <c r="F1266" s="40">
        <v>826.4</v>
      </c>
      <c r="G1266" s="40">
        <v>0</v>
      </c>
      <c r="H1266" s="6">
        <f t="shared" ref="H1266" si="924">(F1266-E1266)*C1266</f>
        <v>1295.9999999999945</v>
      </c>
      <c r="I1266" s="6">
        <v>0</v>
      </c>
      <c r="J1266" s="6">
        <f>+I1266+H1266</f>
        <v>1295.9999999999945</v>
      </c>
    </row>
    <row r="1267" spans="1:10" x14ac:dyDescent="0.25">
      <c r="A1267" s="37">
        <v>42657</v>
      </c>
      <c r="B1267" s="38" t="s">
        <v>324</v>
      </c>
      <c r="C1267" s="39">
        <f t="shared" si="919"/>
        <v>220</v>
      </c>
      <c r="D1267" s="38" t="s">
        <v>13</v>
      </c>
      <c r="E1267" s="40">
        <v>924</v>
      </c>
      <c r="F1267" s="40">
        <v>934</v>
      </c>
      <c r="G1267" s="40">
        <v>0</v>
      </c>
      <c r="H1267" s="6">
        <f t="shared" ref="H1267:H1269" si="925">(E1267-F1267)*C1267</f>
        <v>-2200</v>
      </c>
      <c r="I1267" s="6">
        <v>0</v>
      </c>
      <c r="J1267" s="6">
        <f t="shared" ref="J1267:J1269" si="926">+I1267+H1267</f>
        <v>-2200</v>
      </c>
    </row>
    <row r="1268" spans="1:10" x14ac:dyDescent="0.25">
      <c r="A1268" s="37">
        <v>42656</v>
      </c>
      <c r="B1268" s="38" t="s">
        <v>60</v>
      </c>
      <c r="C1268" s="39">
        <f t="shared" si="919"/>
        <v>1320</v>
      </c>
      <c r="D1268" s="38" t="s">
        <v>13</v>
      </c>
      <c r="E1268" s="40">
        <v>151.5</v>
      </c>
      <c r="F1268" s="40">
        <v>150.19999999999999</v>
      </c>
      <c r="G1268" s="40">
        <v>148.5</v>
      </c>
      <c r="H1268" s="6">
        <f t="shared" si="925"/>
        <v>1716.000000000015</v>
      </c>
      <c r="I1268" s="6">
        <f t="shared" ref="I1268:I1269" si="927">(F1268-G1268)*C1268</f>
        <v>2243.999999999985</v>
      </c>
      <c r="J1268" s="6">
        <f t="shared" si="926"/>
        <v>3960</v>
      </c>
    </row>
    <row r="1269" spans="1:10" x14ac:dyDescent="0.25">
      <c r="A1269" s="37">
        <v>42656</v>
      </c>
      <c r="B1269" s="38" t="s">
        <v>324</v>
      </c>
      <c r="C1269" s="39">
        <f t="shared" si="919"/>
        <v>210</v>
      </c>
      <c r="D1269" s="38" t="s">
        <v>13</v>
      </c>
      <c r="E1269" s="40">
        <v>951</v>
      </c>
      <c r="F1269" s="40">
        <v>943.5</v>
      </c>
      <c r="G1269" s="40">
        <v>933.5</v>
      </c>
      <c r="H1269" s="6">
        <f t="shared" si="925"/>
        <v>1575</v>
      </c>
      <c r="I1269" s="6">
        <f t="shared" si="927"/>
        <v>2100</v>
      </c>
      <c r="J1269" s="6">
        <f t="shared" si="926"/>
        <v>3675</v>
      </c>
    </row>
    <row r="1270" spans="1:10" x14ac:dyDescent="0.25">
      <c r="A1270" s="37">
        <v>42656</v>
      </c>
      <c r="B1270" s="38" t="s">
        <v>295</v>
      </c>
      <c r="C1270" s="39">
        <f t="shared" si="919"/>
        <v>2510</v>
      </c>
      <c r="D1270" s="38" t="s">
        <v>11</v>
      </c>
      <c r="E1270" s="40">
        <v>79.8</v>
      </c>
      <c r="F1270" s="40">
        <v>78.8</v>
      </c>
      <c r="G1270" s="40">
        <v>0</v>
      </c>
      <c r="H1270" s="6">
        <f t="shared" ref="H1270:H1271" si="928">(F1270-E1270)*C1270</f>
        <v>-2510</v>
      </c>
      <c r="I1270" s="6">
        <v>0</v>
      </c>
      <c r="J1270" s="6">
        <f t="shared" ref="J1270:J1273" si="929">+I1270+H1270</f>
        <v>-2510</v>
      </c>
    </row>
    <row r="1271" spans="1:10" x14ac:dyDescent="0.25">
      <c r="A1271" s="37">
        <v>42653</v>
      </c>
      <c r="B1271" s="38" t="s">
        <v>295</v>
      </c>
      <c r="C1271" s="39">
        <f t="shared" si="919"/>
        <v>2480</v>
      </c>
      <c r="D1271" s="38" t="s">
        <v>11</v>
      </c>
      <c r="E1271" s="40">
        <v>80.5</v>
      </c>
      <c r="F1271" s="40">
        <v>81.2</v>
      </c>
      <c r="G1271" s="40">
        <v>82.1</v>
      </c>
      <c r="H1271" s="6">
        <f t="shared" si="928"/>
        <v>1736.000000000007</v>
      </c>
      <c r="I1271" s="6">
        <f t="shared" ref="I1271" si="930">(G1271-F1271)*C1271</f>
        <v>2231.9999999999791</v>
      </c>
      <c r="J1271" s="6">
        <f t="shared" si="929"/>
        <v>3967.9999999999864</v>
      </c>
    </row>
    <row r="1272" spans="1:10" x14ac:dyDescent="0.25">
      <c r="A1272" s="37">
        <v>42653</v>
      </c>
      <c r="B1272" s="38" t="s">
        <v>292</v>
      </c>
      <c r="C1272" s="39">
        <f t="shared" si="919"/>
        <v>190</v>
      </c>
      <c r="D1272" s="38" t="s">
        <v>13</v>
      </c>
      <c r="E1272" s="40">
        <v>1046</v>
      </c>
      <c r="F1272" s="40">
        <v>1037.5</v>
      </c>
      <c r="G1272" s="40">
        <v>0</v>
      </c>
      <c r="H1272" s="6">
        <f t="shared" ref="H1272:H1273" si="931">(E1272-F1272)*C1272</f>
        <v>1615</v>
      </c>
      <c r="I1272" s="6">
        <v>0</v>
      </c>
      <c r="J1272" s="6">
        <f t="shared" si="929"/>
        <v>1615</v>
      </c>
    </row>
    <row r="1273" spans="1:10" x14ac:dyDescent="0.25">
      <c r="A1273" s="37">
        <v>42653</v>
      </c>
      <c r="B1273" s="38" t="s">
        <v>60</v>
      </c>
      <c r="C1273" s="39">
        <f t="shared" si="919"/>
        <v>1290</v>
      </c>
      <c r="D1273" s="38" t="s">
        <v>13</v>
      </c>
      <c r="E1273" s="40">
        <v>155.19999999999999</v>
      </c>
      <c r="F1273" s="40">
        <v>154</v>
      </c>
      <c r="G1273" s="40">
        <v>152.75</v>
      </c>
      <c r="H1273" s="6">
        <f t="shared" si="931"/>
        <v>1547.9999999999854</v>
      </c>
      <c r="I1273" s="6">
        <f t="shared" ref="I1273" si="932">(F1273-G1273)*C1273</f>
        <v>1612.5</v>
      </c>
      <c r="J1273" s="6">
        <f t="shared" si="929"/>
        <v>3160.4999999999854</v>
      </c>
    </row>
    <row r="1274" spans="1:10" x14ac:dyDescent="0.25">
      <c r="A1274" s="37">
        <v>42650</v>
      </c>
      <c r="B1274" s="38" t="s">
        <v>191</v>
      </c>
      <c r="C1274" s="39">
        <f t="shared" si="919"/>
        <v>1260</v>
      </c>
      <c r="D1274" s="38" t="s">
        <v>11</v>
      </c>
      <c r="E1274" s="40">
        <v>158.80000000000001</v>
      </c>
      <c r="F1274" s="40">
        <v>159.80000000000001</v>
      </c>
      <c r="G1274" s="40">
        <v>0</v>
      </c>
      <c r="H1274" s="6">
        <f t="shared" ref="H1274:H1277" si="933">(F1274-E1274)*C1274</f>
        <v>1260</v>
      </c>
      <c r="I1274" s="6">
        <v>0</v>
      </c>
      <c r="J1274" s="6">
        <f t="shared" ref="J1274:J1277" si="934">+I1274+H1274</f>
        <v>1260</v>
      </c>
    </row>
    <row r="1275" spans="1:10" x14ac:dyDescent="0.25">
      <c r="A1275" s="37">
        <v>42650</v>
      </c>
      <c r="B1275" s="38" t="s">
        <v>107</v>
      </c>
      <c r="C1275" s="39">
        <f t="shared" si="919"/>
        <v>160</v>
      </c>
      <c r="D1275" s="38" t="s">
        <v>11</v>
      </c>
      <c r="E1275" s="40">
        <v>1277</v>
      </c>
      <c r="F1275" s="40">
        <v>1287</v>
      </c>
      <c r="G1275" s="40">
        <v>0</v>
      </c>
      <c r="H1275" s="6">
        <f t="shared" si="933"/>
        <v>1600</v>
      </c>
      <c r="I1275" s="6">
        <v>0</v>
      </c>
      <c r="J1275" s="6">
        <f t="shared" si="934"/>
        <v>1600</v>
      </c>
    </row>
    <row r="1276" spans="1:10" x14ac:dyDescent="0.25">
      <c r="A1276" s="37">
        <v>42650</v>
      </c>
      <c r="B1276" s="38" t="s">
        <v>31</v>
      </c>
      <c r="C1276" s="39">
        <f t="shared" si="919"/>
        <v>450</v>
      </c>
      <c r="D1276" s="38" t="s">
        <v>11</v>
      </c>
      <c r="E1276" s="40">
        <v>447</v>
      </c>
      <c r="F1276" s="40">
        <v>450</v>
      </c>
      <c r="G1276" s="40">
        <v>0</v>
      </c>
      <c r="H1276" s="6">
        <f t="shared" si="933"/>
        <v>1350</v>
      </c>
      <c r="I1276" s="6">
        <v>0</v>
      </c>
      <c r="J1276" s="6">
        <f t="shared" si="934"/>
        <v>1350</v>
      </c>
    </row>
    <row r="1277" spans="1:10" x14ac:dyDescent="0.25">
      <c r="A1277" s="37">
        <v>42649</v>
      </c>
      <c r="B1277" s="38" t="s">
        <v>279</v>
      </c>
      <c r="C1277" s="39">
        <f t="shared" si="919"/>
        <v>1390</v>
      </c>
      <c r="D1277" s="38" t="s">
        <v>11</v>
      </c>
      <c r="E1277" s="40">
        <v>143.69999999999999</v>
      </c>
      <c r="F1277" s="40">
        <v>145.69999999999999</v>
      </c>
      <c r="G1277" s="40">
        <v>147.69999999999999</v>
      </c>
      <c r="H1277" s="6">
        <f t="shared" si="933"/>
        <v>2780</v>
      </c>
      <c r="I1277" s="6">
        <f t="shared" ref="I1277" si="935">(G1277-F1277)*C1277</f>
        <v>2780</v>
      </c>
      <c r="J1277" s="6">
        <f t="shared" si="934"/>
        <v>5560</v>
      </c>
    </row>
    <row r="1278" spans="1:10" x14ac:dyDescent="0.25">
      <c r="A1278" s="37">
        <v>42649</v>
      </c>
      <c r="B1278" s="38" t="s">
        <v>337</v>
      </c>
      <c r="C1278" s="39">
        <f t="shared" si="919"/>
        <v>1140</v>
      </c>
      <c r="D1278" s="38" t="s">
        <v>13</v>
      </c>
      <c r="E1278" s="40">
        <v>175.5</v>
      </c>
      <c r="F1278" s="40">
        <v>174.4</v>
      </c>
      <c r="G1278" s="40">
        <v>173.5</v>
      </c>
      <c r="H1278" s="6">
        <f>(E1278-F1278)*C1278</f>
        <v>1253.9999999999936</v>
      </c>
      <c r="I1278" s="6">
        <f>(F1278-G1278)*C1278</f>
        <v>1026.0000000000064</v>
      </c>
      <c r="J1278" s="6">
        <f>+I1278+H1278</f>
        <v>2280</v>
      </c>
    </row>
    <row r="1279" spans="1:10" x14ac:dyDescent="0.25">
      <c r="A1279" s="37">
        <v>42648</v>
      </c>
      <c r="B1279" s="38" t="s">
        <v>95</v>
      </c>
      <c r="C1279" s="39">
        <f t="shared" si="919"/>
        <v>2370</v>
      </c>
      <c r="D1279" s="38" t="s">
        <v>11</v>
      </c>
      <c r="E1279" s="40">
        <v>84.5</v>
      </c>
      <c r="F1279" s="40">
        <v>85.2</v>
      </c>
      <c r="G1279" s="40">
        <v>0</v>
      </c>
      <c r="H1279" s="6">
        <f t="shared" ref="H1279" si="936">(F1279-E1279)*C1279</f>
        <v>1659.0000000000068</v>
      </c>
      <c r="I1279" s="6">
        <v>0</v>
      </c>
      <c r="J1279" s="6">
        <f>+I1279+H1279</f>
        <v>1659.0000000000068</v>
      </c>
    </row>
    <row r="1280" spans="1:10" x14ac:dyDescent="0.25">
      <c r="A1280" s="37">
        <v>42647</v>
      </c>
      <c r="B1280" s="38" t="s">
        <v>60</v>
      </c>
      <c r="C1280" s="39">
        <f t="shared" si="919"/>
        <v>1300</v>
      </c>
      <c r="D1280" s="38" t="s">
        <v>13</v>
      </c>
      <c r="E1280" s="40">
        <v>153.5</v>
      </c>
      <c r="F1280" s="40">
        <v>152.30000000000001</v>
      </c>
      <c r="G1280" s="40">
        <v>151.19999999999999</v>
      </c>
      <c r="H1280" s="6">
        <f>(E1280-F1280)*C1280</f>
        <v>1559.9999999999852</v>
      </c>
      <c r="I1280" s="6">
        <f>(F1280-G1280)*C1280</f>
        <v>1430.0000000000296</v>
      </c>
      <c r="J1280" s="6">
        <f>+I1280+H1280</f>
        <v>2990.0000000000146</v>
      </c>
    </row>
    <row r="1281" spans="1:10" x14ac:dyDescent="0.25">
      <c r="A1281" s="37">
        <v>42647</v>
      </c>
      <c r="B1281" s="38" t="s">
        <v>320</v>
      </c>
      <c r="C1281" s="39">
        <f t="shared" si="919"/>
        <v>370</v>
      </c>
      <c r="D1281" s="38" t="s">
        <v>11</v>
      </c>
      <c r="E1281" s="40">
        <v>542</v>
      </c>
      <c r="F1281" s="40">
        <v>546.5</v>
      </c>
      <c r="G1281" s="40">
        <v>549.5</v>
      </c>
      <c r="H1281" s="6">
        <f t="shared" ref="H1281:H1285" si="937">(F1281-E1281)*C1281</f>
        <v>1665</v>
      </c>
      <c r="I1281" s="6">
        <f t="shared" ref="I1281:I1284" si="938">(G1281-F1281)*C1281</f>
        <v>1110</v>
      </c>
      <c r="J1281" s="6">
        <f t="shared" ref="J1281:J1285" si="939">+I1281+H1281</f>
        <v>2775</v>
      </c>
    </row>
    <row r="1282" spans="1:10" x14ac:dyDescent="0.25">
      <c r="A1282" s="37">
        <v>42647</v>
      </c>
      <c r="B1282" s="38" t="s">
        <v>292</v>
      </c>
      <c r="C1282" s="39">
        <f t="shared" si="919"/>
        <v>200</v>
      </c>
      <c r="D1282" s="38" t="s">
        <v>11</v>
      </c>
      <c r="E1282" s="40">
        <v>990</v>
      </c>
      <c r="F1282" s="40">
        <v>998</v>
      </c>
      <c r="G1282" s="40">
        <v>0</v>
      </c>
      <c r="H1282" s="6">
        <f t="shared" si="937"/>
        <v>1600</v>
      </c>
      <c r="I1282" s="6">
        <v>0</v>
      </c>
      <c r="J1282" s="6">
        <f t="shared" si="939"/>
        <v>1600</v>
      </c>
    </row>
    <row r="1283" spans="1:10" x14ac:dyDescent="0.25">
      <c r="A1283" s="37">
        <v>42646</v>
      </c>
      <c r="B1283" s="38" t="s">
        <v>297</v>
      </c>
      <c r="C1283" s="39">
        <f t="shared" si="919"/>
        <v>170</v>
      </c>
      <c r="D1283" s="38" t="s">
        <v>11</v>
      </c>
      <c r="E1283" s="40">
        <v>1210</v>
      </c>
      <c r="F1283" s="40">
        <v>1219</v>
      </c>
      <c r="G1283" s="40">
        <v>1230</v>
      </c>
      <c r="H1283" s="6">
        <f t="shared" si="937"/>
        <v>1530</v>
      </c>
      <c r="I1283" s="6">
        <f t="shared" si="938"/>
        <v>1870</v>
      </c>
      <c r="J1283" s="6">
        <f t="shared" si="939"/>
        <v>3400</v>
      </c>
    </row>
    <row r="1284" spans="1:10" x14ac:dyDescent="0.25">
      <c r="A1284" s="37">
        <v>42646</v>
      </c>
      <c r="B1284" s="38" t="s">
        <v>60</v>
      </c>
      <c r="C1284" s="39">
        <f t="shared" si="919"/>
        <v>1320</v>
      </c>
      <c r="D1284" s="38" t="s">
        <v>11</v>
      </c>
      <c r="E1284" s="40">
        <v>151.25</v>
      </c>
      <c r="F1284" s="40">
        <v>152.44999999999999</v>
      </c>
      <c r="G1284" s="40">
        <v>153.65</v>
      </c>
      <c r="H1284" s="6">
        <f t="shared" si="937"/>
        <v>1583.999999999985</v>
      </c>
      <c r="I1284" s="6">
        <f t="shared" si="938"/>
        <v>1584.0000000000225</v>
      </c>
      <c r="J1284" s="6">
        <f t="shared" si="939"/>
        <v>3168.0000000000073</v>
      </c>
    </row>
    <row r="1285" spans="1:10" x14ac:dyDescent="0.25">
      <c r="A1285" s="37">
        <v>42646</v>
      </c>
      <c r="B1285" s="38" t="s">
        <v>292</v>
      </c>
      <c r="C1285" s="39">
        <f t="shared" si="919"/>
        <v>210</v>
      </c>
      <c r="D1285" s="38" t="s">
        <v>11</v>
      </c>
      <c r="E1285" s="40">
        <v>968</v>
      </c>
      <c r="F1285" s="40">
        <v>976.5</v>
      </c>
      <c r="G1285" s="40">
        <v>0</v>
      </c>
      <c r="H1285" s="6">
        <f t="shared" si="937"/>
        <v>1785</v>
      </c>
      <c r="I1285" s="6">
        <v>0</v>
      </c>
      <c r="J1285" s="6">
        <f t="shared" si="939"/>
        <v>1785</v>
      </c>
    </row>
    <row r="1286" spans="1:10" x14ac:dyDescent="0.25">
      <c r="A1286" s="41"/>
      <c r="B1286" s="42"/>
      <c r="C1286" s="43"/>
      <c r="D1286" s="42"/>
      <c r="E1286" s="29"/>
      <c r="F1286" s="29"/>
      <c r="G1286" s="29"/>
      <c r="H1286" s="29"/>
      <c r="I1286" s="29"/>
      <c r="J1286" s="29"/>
    </row>
    <row r="1287" spans="1:10" x14ac:dyDescent="0.25">
      <c r="A1287" s="37">
        <v>42643</v>
      </c>
      <c r="B1287" s="38" t="s">
        <v>338</v>
      </c>
      <c r="C1287" s="39">
        <f t="shared" ref="C1287:C1313" si="940">MROUND(200000/E1287,10)</f>
        <v>220</v>
      </c>
      <c r="D1287" s="38" t="s">
        <v>11</v>
      </c>
      <c r="E1287" s="40">
        <v>906</v>
      </c>
      <c r="F1287" s="40">
        <v>916.5</v>
      </c>
      <c r="G1287" s="40">
        <v>926.5</v>
      </c>
      <c r="H1287" s="6">
        <f t="shared" ref="H1287:H1288" si="941">(F1287-E1287)*C1287</f>
        <v>2310</v>
      </c>
      <c r="I1287" s="6">
        <f t="shared" ref="I1287" si="942">(G1287-F1287)*C1287</f>
        <v>2200</v>
      </c>
      <c r="J1287" s="6">
        <f t="shared" ref="J1287:J1291" si="943">+I1287+H1287</f>
        <v>4510</v>
      </c>
    </row>
    <row r="1288" spans="1:10" x14ac:dyDescent="0.25">
      <c r="A1288" s="37">
        <v>42643</v>
      </c>
      <c r="B1288" s="38" t="s">
        <v>49</v>
      </c>
      <c r="C1288" s="39">
        <f t="shared" si="940"/>
        <v>330</v>
      </c>
      <c r="D1288" s="38" t="s">
        <v>11</v>
      </c>
      <c r="E1288" s="40">
        <v>609</v>
      </c>
      <c r="F1288" s="40">
        <v>613</v>
      </c>
      <c r="G1288" s="40">
        <v>0</v>
      </c>
      <c r="H1288" s="6">
        <f t="shared" si="941"/>
        <v>1320</v>
      </c>
      <c r="I1288" s="6">
        <v>0</v>
      </c>
      <c r="J1288" s="6">
        <f t="shared" si="943"/>
        <v>1320</v>
      </c>
    </row>
    <row r="1289" spans="1:10" x14ac:dyDescent="0.25">
      <c r="A1289" s="37">
        <v>42643</v>
      </c>
      <c r="B1289" s="38" t="s">
        <v>339</v>
      </c>
      <c r="C1289" s="39">
        <f t="shared" si="940"/>
        <v>220</v>
      </c>
      <c r="D1289" s="38" t="s">
        <v>13</v>
      </c>
      <c r="E1289" s="40">
        <v>909</v>
      </c>
      <c r="F1289" s="40">
        <v>919</v>
      </c>
      <c r="G1289" s="40">
        <v>0</v>
      </c>
      <c r="H1289" s="6">
        <f t="shared" ref="H1289:H1291" si="944">(E1289-F1289)*C1289</f>
        <v>-2200</v>
      </c>
      <c r="I1289" s="6">
        <v>0</v>
      </c>
      <c r="J1289" s="6">
        <f t="shared" si="943"/>
        <v>-2200</v>
      </c>
    </row>
    <row r="1290" spans="1:10" x14ac:dyDescent="0.25">
      <c r="A1290" s="37">
        <v>42642</v>
      </c>
      <c r="B1290" s="38" t="s">
        <v>288</v>
      </c>
      <c r="C1290" s="39">
        <f t="shared" si="940"/>
        <v>120</v>
      </c>
      <c r="D1290" s="38" t="s">
        <v>13</v>
      </c>
      <c r="E1290" s="40">
        <v>1625</v>
      </c>
      <c r="F1290" s="40">
        <v>1612</v>
      </c>
      <c r="G1290" s="40">
        <v>1595</v>
      </c>
      <c r="H1290" s="6">
        <f t="shared" si="944"/>
        <v>1560</v>
      </c>
      <c r="I1290" s="6">
        <f t="shared" ref="I1290:I1291" si="945">(F1290-G1290)*C1290</f>
        <v>2040</v>
      </c>
      <c r="J1290" s="6">
        <f t="shared" si="943"/>
        <v>3600</v>
      </c>
    </row>
    <row r="1291" spans="1:10" x14ac:dyDescent="0.25">
      <c r="A1291" s="37">
        <v>42642</v>
      </c>
      <c r="B1291" s="38" t="s">
        <v>60</v>
      </c>
      <c r="C1291" s="39">
        <f t="shared" si="940"/>
        <v>1370</v>
      </c>
      <c r="D1291" s="38" t="s">
        <v>13</v>
      </c>
      <c r="E1291" s="40">
        <v>145.75</v>
      </c>
      <c r="F1291" s="40">
        <v>144.25</v>
      </c>
      <c r="G1291" s="40">
        <v>143.25</v>
      </c>
      <c r="H1291" s="6">
        <f t="shared" si="944"/>
        <v>2055</v>
      </c>
      <c r="I1291" s="6">
        <f t="shared" si="945"/>
        <v>1370</v>
      </c>
      <c r="J1291" s="6">
        <f t="shared" si="943"/>
        <v>3425</v>
      </c>
    </row>
    <row r="1292" spans="1:10" x14ac:dyDescent="0.25">
      <c r="A1292" s="37">
        <v>42642</v>
      </c>
      <c r="B1292" s="38" t="s">
        <v>281</v>
      </c>
      <c r="C1292" s="39">
        <f t="shared" si="940"/>
        <v>330</v>
      </c>
      <c r="D1292" s="38" t="s">
        <v>11</v>
      </c>
      <c r="E1292" s="40">
        <v>600</v>
      </c>
      <c r="F1292" s="40">
        <v>595</v>
      </c>
      <c r="G1292" s="40">
        <v>0</v>
      </c>
      <c r="H1292" s="6">
        <f t="shared" ref="H1292:H1294" si="946">(F1292-E1292)*C1292</f>
        <v>-1650</v>
      </c>
      <c r="I1292" s="6">
        <v>0</v>
      </c>
      <c r="J1292" s="6">
        <f t="shared" ref="J1292:J1296" si="947">+I1292+H1292</f>
        <v>-1650</v>
      </c>
    </row>
    <row r="1293" spans="1:10" x14ac:dyDescent="0.25">
      <c r="A1293" s="37">
        <v>42641</v>
      </c>
      <c r="B1293" s="38" t="s">
        <v>60</v>
      </c>
      <c r="C1293" s="39">
        <f t="shared" si="940"/>
        <v>1300</v>
      </c>
      <c r="D1293" s="38" t="s">
        <v>11</v>
      </c>
      <c r="E1293" s="40">
        <v>153.5</v>
      </c>
      <c r="F1293" s="40">
        <v>154.75</v>
      </c>
      <c r="G1293" s="40">
        <v>156.25</v>
      </c>
      <c r="H1293" s="6">
        <f t="shared" si="946"/>
        <v>1625</v>
      </c>
      <c r="I1293" s="6">
        <f t="shared" ref="I1293" si="948">(G1293-F1293)*C1293</f>
        <v>1950</v>
      </c>
      <c r="J1293" s="6">
        <f t="shared" si="947"/>
        <v>3575</v>
      </c>
    </row>
    <row r="1294" spans="1:10" x14ac:dyDescent="0.25">
      <c r="A1294" s="37">
        <v>42641</v>
      </c>
      <c r="B1294" s="38" t="s">
        <v>281</v>
      </c>
      <c r="C1294" s="39">
        <f t="shared" si="940"/>
        <v>340</v>
      </c>
      <c r="D1294" s="38" t="s">
        <v>11</v>
      </c>
      <c r="E1294" s="40">
        <v>593</v>
      </c>
      <c r="F1294" s="40">
        <v>598</v>
      </c>
      <c r="G1294" s="40">
        <v>0</v>
      </c>
      <c r="H1294" s="6">
        <f t="shared" si="946"/>
        <v>1700</v>
      </c>
      <c r="I1294" s="6">
        <v>0</v>
      </c>
      <c r="J1294" s="6">
        <f t="shared" si="947"/>
        <v>1700</v>
      </c>
    </row>
    <row r="1295" spans="1:10" x14ac:dyDescent="0.25">
      <c r="A1295" s="37">
        <v>42640</v>
      </c>
      <c r="B1295" s="38" t="s">
        <v>15</v>
      </c>
      <c r="C1295" s="39">
        <f t="shared" si="940"/>
        <v>380</v>
      </c>
      <c r="D1295" s="38" t="s">
        <v>13</v>
      </c>
      <c r="E1295" s="40">
        <v>532</v>
      </c>
      <c r="F1295" s="40">
        <v>528</v>
      </c>
      <c r="G1295" s="40">
        <v>524</v>
      </c>
      <c r="H1295" s="6">
        <f t="shared" ref="H1295:H1296" si="949">(E1295-F1295)*C1295</f>
        <v>1520</v>
      </c>
      <c r="I1295" s="6">
        <f t="shared" ref="I1295" si="950">(F1295-G1295)*C1295</f>
        <v>1520</v>
      </c>
      <c r="J1295" s="6">
        <f t="shared" si="947"/>
        <v>3040</v>
      </c>
    </row>
    <row r="1296" spans="1:10" x14ac:dyDescent="0.25">
      <c r="A1296" s="37">
        <v>42640</v>
      </c>
      <c r="B1296" s="38" t="s">
        <v>60</v>
      </c>
      <c r="C1296" s="39">
        <f t="shared" si="940"/>
        <v>1310</v>
      </c>
      <c r="D1296" s="38" t="s">
        <v>13</v>
      </c>
      <c r="E1296" s="40">
        <v>152.5</v>
      </c>
      <c r="F1296" s="40">
        <v>151.30000000000001</v>
      </c>
      <c r="G1296" s="40">
        <v>0</v>
      </c>
      <c r="H1296" s="6">
        <f t="shared" si="949"/>
        <v>1571.999999999985</v>
      </c>
      <c r="I1296" s="6">
        <v>0</v>
      </c>
      <c r="J1296" s="6">
        <f t="shared" si="947"/>
        <v>1571.999999999985</v>
      </c>
    </row>
    <row r="1297" spans="1:10" x14ac:dyDescent="0.25">
      <c r="A1297" s="37">
        <v>42640</v>
      </c>
      <c r="B1297" s="38" t="s">
        <v>340</v>
      </c>
      <c r="C1297" s="39">
        <f t="shared" si="940"/>
        <v>210</v>
      </c>
      <c r="D1297" s="38" t="s">
        <v>11</v>
      </c>
      <c r="E1297" s="40">
        <v>937.5</v>
      </c>
      <c r="F1297" s="40">
        <v>927.5</v>
      </c>
      <c r="G1297" s="40">
        <v>0</v>
      </c>
      <c r="H1297" s="6">
        <f t="shared" ref="H1297:H1301" si="951">(F1297-E1297)*C1297</f>
        <v>-2100</v>
      </c>
      <c r="I1297" s="6">
        <v>0</v>
      </c>
      <c r="J1297" s="6">
        <f t="shared" ref="J1297:J1301" si="952">+I1297+H1297</f>
        <v>-2100</v>
      </c>
    </row>
    <row r="1298" spans="1:10" x14ac:dyDescent="0.25">
      <c r="A1298" s="37">
        <v>42640</v>
      </c>
      <c r="B1298" s="38" t="s">
        <v>341</v>
      </c>
      <c r="C1298" s="39">
        <f t="shared" si="940"/>
        <v>210</v>
      </c>
      <c r="D1298" s="38" t="s">
        <v>11</v>
      </c>
      <c r="E1298" s="40">
        <v>931</v>
      </c>
      <c r="F1298" s="40">
        <v>940</v>
      </c>
      <c r="G1298" s="40">
        <v>946</v>
      </c>
      <c r="H1298" s="6">
        <f t="shared" si="951"/>
        <v>1890</v>
      </c>
      <c r="I1298" s="6">
        <f t="shared" ref="I1298:I1301" si="953">(G1298-F1298)*C1298</f>
        <v>1260</v>
      </c>
      <c r="J1298" s="6">
        <f t="shared" si="952"/>
        <v>3150</v>
      </c>
    </row>
    <row r="1299" spans="1:10" x14ac:dyDescent="0.25">
      <c r="A1299" s="37">
        <v>42639</v>
      </c>
      <c r="B1299" s="38" t="s">
        <v>60</v>
      </c>
      <c r="C1299" s="39">
        <f t="shared" si="940"/>
        <v>1290</v>
      </c>
      <c r="D1299" s="38" t="s">
        <v>11</v>
      </c>
      <c r="E1299" s="40">
        <v>155.5</v>
      </c>
      <c r="F1299" s="40">
        <v>154.30000000000001</v>
      </c>
      <c r="G1299" s="40">
        <v>152.80000000000001</v>
      </c>
      <c r="H1299" s="6">
        <f t="shared" si="951"/>
        <v>-1547.9999999999854</v>
      </c>
      <c r="I1299" s="6">
        <f t="shared" si="953"/>
        <v>-1935</v>
      </c>
      <c r="J1299" s="6">
        <f t="shared" si="952"/>
        <v>-3482.9999999999854</v>
      </c>
    </row>
    <row r="1300" spans="1:10" x14ac:dyDescent="0.25">
      <c r="A1300" s="37">
        <v>42639</v>
      </c>
      <c r="B1300" s="38" t="s">
        <v>340</v>
      </c>
      <c r="C1300" s="39">
        <f t="shared" si="940"/>
        <v>220</v>
      </c>
      <c r="D1300" s="38" t="s">
        <v>11</v>
      </c>
      <c r="E1300" s="40">
        <v>914</v>
      </c>
      <c r="F1300" s="40">
        <v>921</v>
      </c>
      <c r="G1300" s="40">
        <v>929.7</v>
      </c>
      <c r="H1300" s="6">
        <f t="shared" si="951"/>
        <v>1540</v>
      </c>
      <c r="I1300" s="6">
        <f t="shared" si="953"/>
        <v>1914.00000000001</v>
      </c>
      <c r="J1300" s="6">
        <f t="shared" si="952"/>
        <v>3454.00000000001</v>
      </c>
    </row>
    <row r="1301" spans="1:10" x14ac:dyDescent="0.25">
      <c r="A1301" s="37">
        <v>42639</v>
      </c>
      <c r="B1301" s="38" t="s">
        <v>342</v>
      </c>
      <c r="C1301" s="39">
        <f t="shared" si="940"/>
        <v>940</v>
      </c>
      <c r="D1301" s="38" t="s">
        <v>11</v>
      </c>
      <c r="E1301" s="40">
        <v>213</v>
      </c>
      <c r="F1301" s="40">
        <v>215</v>
      </c>
      <c r="G1301" s="40">
        <v>217</v>
      </c>
      <c r="H1301" s="6">
        <f t="shared" si="951"/>
        <v>1880</v>
      </c>
      <c r="I1301" s="6">
        <f t="shared" si="953"/>
        <v>1880</v>
      </c>
      <c r="J1301" s="6">
        <f t="shared" si="952"/>
        <v>3760</v>
      </c>
    </row>
    <row r="1302" spans="1:10" x14ac:dyDescent="0.25">
      <c r="A1302" s="37">
        <v>42639</v>
      </c>
      <c r="B1302" s="38" t="s">
        <v>42</v>
      </c>
      <c r="C1302" s="39">
        <f t="shared" si="940"/>
        <v>170</v>
      </c>
      <c r="D1302" s="38" t="s">
        <v>13</v>
      </c>
      <c r="E1302" s="40">
        <v>1182</v>
      </c>
      <c r="F1302" s="40">
        <v>1193</v>
      </c>
      <c r="G1302" s="40">
        <v>0</v>
      </c>
      <c r="H1302" s="6">
        <f>(E1302-F1302)*C1302</f>
        <v>-1870</v>
      </c>
      <c r="I1302" s="6">
        <v>0</v>
      </c>
      <c r="J1302" s="6">
        <f>+I1302+H1302</f>
        <v>-1870</v>
      </c>
    </row>
    <row r="1303" spans="1:10" x14ac:dyDescent="0.25">
      <c r="A1303" s="37">
        <v>42636</v>
      </c>
      <c r="B1303" s="38" t="s">
        <v>60</v>
      </c>
      <c r="C1303" s="39">
        <f t="shared" si="940"/>
        <v>1290</v>
      </c>
      <c r="D1303" s="38" t="s">
        <v>11</v>
      </c>
      <c r="E1303" s="40">
        <v>155</v>
      </c>
      <c r="F1303" s="40">
        <v>156.19999999999999</v>
      </c>
      <c r="G1303" s="40">
        <v>157.69999999999999</v>
      </c>
      <c r="H1303" s="6">
        <f t="shared" ref="H1303:H1305" si="954">(F1303-E1303)*C1303</f>
        <v>1547.9999999999854</v>
      </c>
      <c r="I1303" s="6">
        <f t="shared" ref="I1303:I1305" si="955">(G1303-F1303)*C1303</f>
        <v>1935</v>
      </c>
      <c r="J1303" s="6">
        <f t="shared" ref="J1303:J1305" si="956">+I1303+H1303</f>
        <v>3482.9999999999854</v>
      </c>
    </row>
    <row r="1304" spans="1:10" x14ac:dyDescent="0.25">
      <c r="A1304" s="37">
        <v>42636</v>
      </c>
      <c r="B1304" s="38" t="s">
        <v>340</v>
      </c>
      <c r="C1304" s="39">
        <f t="shared" si="940"/>
        <v>220</v>
      </c>
      <c r="D1304" s="38" t="s">
        <v>11</v>
      </c>
      <c r="E1304" s="40">
        <v>906</v>
      </c>
      <c r="F1304" s="40">
        <v>914</v>
      </c>
      <c r="G1304" s="40">
        <v>921.1</v>
      </c>
      <c r="H1304" s="6">
        <f t="shared" si="954"/>
        <v>1760</v>
      </c>
      <c r="I1304" s="6">
        <f t="shared" si="955"/>
        <v>1562.000000000005</v>
      </c>
      <c r="J1304" s="6">
        <f t="shared" si="956"/>
        <v>3322.000000000005</v>
      </c>
    </row>
    <row r="1305" spans="1:10" x14ac:dyDescent="0.25">
      <c r="A1305" s="37">
        <v>42636</v>
      </c>
      <c r="B1305" s="38" t="s">
        <v>343</v>
      </c>
      <c r="C1305" s="39">
        <f t="shared" si="940"/>
        <v>70</v>
      </c>
      <c r="D1305" s="38" t="s">
        <v>11</v>
      </c>
      <c r="E1305" s="40">
        <v>2940</v>
      </c>
      <c r="F1305" s="40">
        <v>2964</v>
      </c>
      <c r="G1305" s="40">
        <v>2994</v>
      </c>
      <c r="H1305" s="6">
        <f t="shared" si="954"/>
        <v>1680</v>
      </c>
      <c r="I1305" s="6">
        <f t="shared" si="955"/>
        <v>2100</v>
      </c>
      <c r="J1305" s="6">
        <f t="shared" si="956"/>
        <v>3780</v>
      </c>
    </row>
    <row r="1306" spans="1:10" x14ac:dyDescent="0.25">
      <c r="A1306" s="37">
        <v>42635</v>
      </c>
      <c r="B1306" s="38" t="s">
        <v>60</v>
      </c>
      <c r="C1306" s="39">
        <f t="shared" si="940"/>
        <v>1330</v>
      </c>
      <c r="D1306" s="38" t="s">
        <v>13</v>
      </c>
      <c r="E1306" s="40">
        <v>150.5</v>
      </c>
      <c r="F1306" s="40">
        <v>149.30000000000001</v>
      </c>
      <c r="G1306" s="40">
        <v>0</v>
      </c>
      <c r="H1306" s="6">
        <f>(E1306-F1306)*C1306</f>
        <v>1595.999999999985</v>
      </c>
      <c r="I1306" s="6">
        <v>0</v>
      </c>
      <c r="J1306" s="6">
        <f>+I1306+H1306</f>
        <v>1595.999999999985</v>
      </c>
    </row>
    <row r="1307" spans="1:10" x14ac:dyDescent="0.25">
      <c r="A1307" s="37">
        <v>42635</v>
      </c>
      <c r="B1307" s="38" t="s">
        <v>344</v>
      </c>
      <c r="C1307" s="39">
        <f t="shared" si="940"/>
        <v>90</v>
      </c>
      <c r="D1307" s="38" t="s">
        <v>11</v>
      </c>
      <c r="E1307" s="40">
        <v>2330</v>
      </c>
      <c r="F1307" s="40">
        <v>2300</v>
      </c>
      <c r="G1307" s="40">
        <v>0</v>
      </c>
      <c r="H1307" s="6">
        <f t="shared" ref="H1307" si="957">(F1307-E1307)*C1307</f>
        <v>-2700</v>
      </c>
      <c r="I1307" s="6">
        <v>0</v>
      </c>
      <c r="J1307" s="6">
        <f>+I1307+H1307</f>
        <v>-2700</v>
      </c>
    </row>
    <row r="1308" spans="1:10" x14ac:dyDescent="0.25">
      <c r="A1308" s="37">
        <v>42634</v>
      </c>
      <c r="B1308" s="38" t="s">
        <v>258</v>
      </c>
      <c r="C1308" s="39">
        <f t="shared" si="940"/>
        <v>1030</v>
      </c>
      <c r="D1308" s="38" t="s">
        <v>13</v>
      </c>
      <c r="E1308" s="40">
        <v>194.8</v>
      </c>
      <c r="F1308" s="40">
        <v>192.8</v>
      </c>
      <c r="G1308" s="40">
        <v>191.4</v>
      </c>
      <c r="H1308" s="6">
        <f t="shared" ref="H1308:H1309" si="958">(E1308-F1308)*C1308</f>
        <v>2060</v>
      </c>
      <c r="I1308" s="6">
        <f t="shared" ref="I1308" si="959">(F1308-G1308)*C1308</f>
        <v>1442.0000000000059</v>
      </c>
      <c r="J1308" s="6">
        <f t="shared" ref="J1308:J1309" si="960">+I1308+H1308</f>
        <v>3502.0000000000059</v>
      </c>
    </row>
    <row r="1309" spans="1:10" x14ac:dyDescent="0.25">
      <c r="A1309" s="37">
        <v>42634</v>
      </c>
      <c r="B1309" s="38" t="s">
        <v>60</v>
      </c>
      <c r="C1309" s="39">
        <f t="shared" si="940"/>
        <v>1340</v>
      </c>
      <c r="D1309" s="38" t="s">
        <v>13</v>
      </c>
      <c r="E1309" s="40">
        <v>149</v>
      </c>
      <c r="F1309" s="40">
        <v>147.80000000000001</v>
      </c>
      <c r="G1309" s="40">
        <v>0</v>
      </c>
      <c r="H1309" s="6">
        <f t="shared" si="958"/>
        <v>1607.9999999999848</v>
      </c>
      <c r="I1309" s="6">
        <v>0</v>
      </c>
      <c r="J1309" s="6">
        <f t="shared" si="960"/>
        <v>1607.9999999999848</v>
      </c>
    </row>
    <row r="1310" spans="1:10" x14ac:dyDescent="0.25">
      <c r="A1310" s="37">
        <v>42634</v>
      </c>
      <c r="B1310" s="38" t="s">
        <v>340</v>
      </c>
      <c r="C1310" s="39">
        <f t="shared" si="940"/>
        <v>220</v>
      </c>
      <c r="D1310" s="38" t="s">
        <v>11</v>
      </c>
      <c r="E1310" s="40">
        <v>908</v>
      </c>
      <c r="F1310" s="40">
        <v>898</v>
      </c>
      <c r="G1310" s="40">
        <v>0</v>
      </c>
      <c r="H1310" s="6">
        <f t="shared" ref="H1310:H1316" si="961">(F1310-E1310)*C1310</f>
        <v>-2200</v>
      </c>
      <c r="I1310" s="6">
        <v>0</v>
      </c>
      <c r="J1310" s="6">
        <f t="shared" ref="J1310:J1318" si="962">+I1310+H1310</f>
        <v>-2200</v>
      </c>
    </row>
    <row r="1311" spans="1:10" x14ac:dyDescent="0.25">
      <c r="A1311" s="37">
        <v>42633</v>
      </c>
      <c r="B1311" s="38" t="s">
        <v>340</v>
      </c>
      <c r="C1311" s="39">
        <f t="shared" si="940"/>
        <v>230</v>
      </c>
      <c r="D1311" s="38" t="s">
        <v>11</v>
      </c>
      <c r="E1311" s="40">
        <v>876</v>
      </c>
      <c r="F1311" s="40">
        <v>883</v>
      </c>
      <c r="G1311" s="40">
        <v>892</v>
      </c>
      <c r="H1311" s="6">
        <f t="shared" si="961"/>
        <v>1610</v>
      </c>
      <c r="I1311" s="6">
        <f t="shared" ref="I1311:I1315" si="963">(G1311-F1311)*C1311</f>
        <v>2070</v>
      </c>
      <c r="J1311" s="6">
        <f t="shared" si="962"/>
        <v>3680</v>
      </c>
    </row>
    <row r="1312" spans="1:10" x14ac:dyDescent="0.25">
      <c r="A1312" s="37">
        <v>42633</v>
      </c>
      <c r="B1312" s="38" t="s">
        <v>311</v>
      </c>
      <c r="C1312" s="39">
        <f t="shared" si="940"/>
        <v>460</v>
      </c>
      <c r="D1312" s="38" t="s">
        <v>11</v>
      </c>
      <c r="E1312" s="40">
        <v>437.5</v>
      </c>
      <c r="F1312" s="40">
        <v>441</v>
      </c>
      <c r="G1312" s="40">
        <v>0</v>
      </c>
      <c r="H1312" s="6">
        <f t="shared" si="961"/>
        <v>1610</v>
      </c>
      <c r="I1312" s="6">
        <v>0</v>
      </c>
      <c r="J1312" s="6">
        <f t="shared" si="962"/>
        <v>1610</v>
      </c>
    </row>
    <row r="1313" spans="1:10" x14ac:dyDescent="0.25">
      <c r="A1313" s="37">
        <v>42633</v>
      </c>
      <c r="B1313" s="38" t="s">
        <v>345</v>
      </c>
      <c r="C1313" s="39">
        <f t="shared" si="940"/>
        <v>2450</v>
      </c>
      <c r="D1313" s="38" t="s">
        <v>11</v>
      </c>
      <c r="E1313" s="40">
        <v>81.75</v>
      </c>
      <c r="F1313" s="40">
        <v>82.4</v>
      </c>
      <c r="G1313" s="40">
        <v>0</v>
      </c>
      <c r="H1313" s="6">
        <f t="shared" si="961"/>
        <v>1592.5000000000139</v>
      </c>
      <c r="I1313" s="6">
        <v>0</v>
      </c>
      <c r="J1313" s="6">
        <f t="shared" si="962"/>
        <v>1592.5000000000139</v>
      </c>
    </row>
    <row r="1314" spans="1:10" x14ac:dyDescent="0.25">
      <c r="A1314" s="37">
        <v>42632</v>
      </c>
      <c r="B1314" s="38" t="s">
        <v>60</v>
      </c>
      <c r="C1314" s="39">
        <f>MROUND(200000/E1314,10)</f>
        <v>1360</v>
      </c>
      <c r="D1314" s="38" t="s">
        <v>11</v>
      </c>
      <c r="E1314" s="40">
        <v>147</v>
      </c>
      <c r="F1314" s="40">
        <v>148.19999999999999</v>
      </c>
      <c r="G1314" s="40">
        <v>149.69999999999999</v>
      </c>
      <c r="H1314" s="6">
        <f t="shared" si="961"/>
        <v>1631.9999999999845</v>
      </c>
      <c r="I1314" s="6">
        <f t="shared" si="963"/>
        <v>2040</v>
      </c>
      <c r="J1314" s="6">
        <f t="shared" si="962"/>
        <v>3671.9999999999845</v>
      </c>
    </row>
    <row r="1315" spans="1:10" x14ac:dyDescent="0.25">
      <c r="A1315" s="37">
        <v>42632</v>
      </c>
      <c r="B1315" s="38" t="s">
        <v>340</v>
      </c>
      <c r="C1315" s="39">
        <f t="shared" ref="C1315:C1338" si="964">MROUND(200000/E1315,10)</f>
        <v>230</v>
      </c>
      <c r="D1315" s="38" t="s">
        <v>11</v>
      </c>
      <c r="E1315" s="40">
        <v>881</v>
      </c>
      <c r="F1315" s="40">
        <v>888</v>
      </c>
      <c r="G1315" s="40">
        <v>897</v>
      </c>
      <c r="H1315" s="6">
        <f t="shared" si="961"/>
        <v>1610</v>
      </c>
      <c r="I1315" s="6">
        <f t="shared" si="963"/>
        <v>2070</v>
      </c>
      <c r="J1315" s="6">
        <f t="shared" si="962"/>
        <v>3680</v>
      </c>
    </row>
    <row r="1316" spans="1:10" x14ac:dyDescent="0.25">
      <c r="A1316" s="37">
        <v>42632</v>
      </c>
      <c r="B1316" s="38" t="s">
        <v>176</v>
      </c>
      <c r="C1316" s="39">
        <f t="shared" si="964"/>
        <v>1320</v>
      </c>
      <c r="D1316" s="38" t="s">
        <v>11</v>
      </c>
      <c r="E1316" s="40">
        <v>151.25</v>
      </c>
      <c r="F1316" s="40">
        <v>152.44999999999999</v>
      </c>
      <c r="G1316" s="40">
        <v>0</v>
      </c>
      <c r="H1316" s="6">
        <f t="shared" si="961"/>
        <v>1583.999999999985</v>
      </c>
      <c r="I1316" s="6">
        <v>0</v>
      </c>
      <c r="J1316" s="6">
        <f t="shared" si="962"/>
        <v>1583.999999999985</v>
      </c>
    </row>
    <row r="1317" spans="1:10" x14ac:dyDescent="0.25">
      <c r="A1317" s="37">
        <v>42629</v>
      </c>
      <c r="B1317" s="38" t="s">
        <v>295</v>
      </c>
      <c r="C1317" s="39">
        <f t="shared" si="964"/>
        <v>2370</v>
      </c>
      <c r="D1317" s="38" t="s">
        <v>13</v>
      </c>
      <c r="E1317" s="40">
        <v>84.3</v>
      </c>
      <c r="F1317" s="40">
        <v>83.5</v>
      </c>
      <c r="G1317" s="40">
        <v>82.4</v>
      </c>
      <c r="H1317" s="6">
        <f t="shared" ref="H1317:H1318" si="965">(E1317-F1317)*C1317</f>
        <v>1895.9999999999932</v>
      </c>
      <c r="I1317" s="6">
        <f t="shared" ref="I1317:I1318" si="966">(F1317-G1317)*C1317</f>
        <v>2606.9999999999864</v>
      </c>
      <c r="J1317" s="6">
        <f t="shared" si="962"/>
        <v>4502.99999999998</v>
      </c>
    </row>
    <row r="1318" spans="1:10" x14ac:dyDescent="0.25">
      <c r="A1318" s="37">
        <v>42629</v>
      </c>
      <c r="B1318" s="38" t="s">
        <v>340</v>
      </c>
      <c r="C1318" s="39">
        <f t="shared" si="964"/>
        <v>230</v>
      </c>
      <c r="D1318" s="38" t="s">
        <v>13</v>
      </c>
      <c r="E1318" s="40">
        <v>871</v>
      </c>
      <c r="F1318" s="40">
        <v>864.5</v>
      </c>
      <c r="G1318" s="40">
        <v>856</v>
      </c>
      <c r="H1318" s="6">
        <f t="shared" si="965"/>
        <v>1495</v>
      </c>
      <c r="I1318" s="6">
        <f t="shared" si="966"/>
        <v>1955</v>
      </c>
      <c r="J1318" s="6">
        <f t="shared" si="962"/>
        <v>3450</v>
      </c>
    </row>
    <row r="1319" spans="1:10" x14ac:dyDescent="0.25">
      <c r="A1319" s="37">
        <v>42629</v>
      </c>
      <c r="B1319" s="38" t="s">
        <v>176</v>
      </c>
      <c r="C1319" s="39">
        <f t="shared" si="964"/>
        <v>1330</v>
      </c>
      <c r="D1319" s="38" t="s">
        <v>11</v>
      </c>
      <c r="E1319" s="40">
        <v>150.6</v>
      </c>
      <c r="F1319" s="40">
        <v>151.80000000000001</v>
      </c>
      <c r="G1319" s="40">
        <v>153</v>
      </c>
      <c r="H1319" s="6">
        <f t="shared" ref="H1319" si="967">(F1319-E1319)*C1319</f>
        <v>1596.0000000000227</v>
      </c>
      <c r="I1319" s="6">
        <f>(G1319-F1319)*C1319</f>
        <v>1595.999999999985</v>
      </c>
      <c r="J1319" s="6">
        <f>+I1319+H1319</f>
        <v>3192.0000000000077</v>
      </c>
    </row>
    <row r="1320" spans="1:10" x14ac:dyDescent="0.25">
      <c r="A1320" s="37">
        <v>42629</v>
      </c>
      <c r="B1320" s="38" t="s">
        <v>60</v>
      </c>
      <c r="C1320" s="39">
        <f t="shared" si="964"/>
        <v>1350</v>
      </c>
      <c r="D1320" s="38" t="s">
        <v>13</v>
      </c>
      <c r="E1320" s="40">
        <v>148</v>
      </c>
      <c r="F1320" s="40">
        <v>146.75</v>
      </c>
      <c r="G1320" s="40">
        <v>145.5</v>
      </c>
      <c r="H1320" s="6">
        <f>(E1320-F1320)*C1320</f>
        <v>1687.5</v>
      </c>
      <c r="I1320" s="6">
        <f>(F1320-G1320)*C1320</f>
        <v>1687.5</v>
      </c>
      <c r="J1320" s="6">
        <f>+I1320+H1320</f>
        <v>3375</v>
      </c>
    </row>
    <row r="1321" spans="1:10" x14ac:dyDescent="0.25">
      <c r="A1321" s="37">
        <v>42628</v>
      </c>
      <c r="B1321" s="38" t="s">
        <v>346</v>
      </c>
      <c r="C1321" s="39">
        <f t="shared" si="964"/>
        <v>630</v>
      </c>
      <c r="D1321" s="38" t="s">
        <v>11</v>
      </c>
      <c r="E1321" s="40">
        <v>320</v>
      </c>
      <c r="F1321" s="40">
        <v>322.60000000000002</v>
      </c>
      <c r="G1321" s="40">
        <v>325</v>
      </c>
      <c r="H1321" s="6">
        <f t="shared" ref="H1321:H1325" si="968">(F1321-E1321)*C1321</f>
        <v>1638.0000000000143</v>
      </c>
      <c r="I1321" s="6">
        <f t="shared" ref="I1321:I1325" si="969">(G1321-F1321)*C1321</f>
        <v>1511.9999999999857</v>
      </c>
      <c r="J1321" s="6">
        <f t="shared" ref="J1321:J1327" si="970">+I1321+H1321</f>
        <v>3150</v>
      </c>
    </row>
    <row r="1322" spans="1:10" x14ac:dyDescent="0.25">
      <c r="A1322" s="37">
        <v>42628</v>
      </c>
      <c r="B1322" s="38" t="s">
        <v>176</v>
      </c>
      <c r="C1322" s="39">
        <f t="shared" si="964"/>
        <v>1330</v>
      </c>
      <c r="D1322" s="38" t="s">
        <v>11</v>
      </c>
      <c r="E1322" s="40">
        <v>150.25</v>
      </c>
      <c r="F1322" s="40">
        <v>151.44999999999999</v>
      </c>
      <c r="G1322" s="40">
        <v>152.30000000000001</v>
      </c>
      <c r="H1322" s="6">
        <f t="shared" si="968"/>
        <v>1595.999999999985</v>
      </c>
      <c r="I1322" s="6">
        <f t="shared" si="969"/>
        <v>1130.5000000000302</v>
      </c>
      <c r="J1322" s="6">
        <f t="shared" si="970"/>
        <v>2726.5000000000155</v>
      </c>
    </row>
    <row r="1323" spans="1:10" x14ac:dyDescent="0.25">
      <c r="A1323" s="37">
        <v>42628</v>
      </c>
      <c r="B1323" s="38" t="s">
        <v>347</v>
      </c>
      <c r="C1323" s="39">
        <f t="shared" si="964"/>
        <v>1360</v>
      </c>
      <c r="D1323" s="38" t="s">
        <v>11</v>
      </c>
      <c r="E1323" s="40">
        <v>147.25</v>
      </c>
      <c r="F1323" s="40">
        <v>148.44999999999999</v>
      </c>
      <c r="G1323" s="40">
        <v>0</v>
      </c>
      <c r="H1323" s="6">
        <f t="shared" si="968"/>
        <v>1631.9999999999845</v>
      </c>
      <c r="I1323" s="6">
        <v>0</v>
      </c>
      <c r="J1323" s="6">
        <f t="shared" si="970"/>
        <v>1631.9999999999845</v>
      </c>
    </row>
    <row r="1324" spans="1:10" x14ac:dyDescent="0.25">
      <c r="A1324" s="37">
        <v>42628</v>
      </c>
      <c r="B1324" s="38" t="s">
        <v>60</v>
      </c>
      <c r="C1324" s="39">
        <f t="shared" si="964"/>
        <v>1380</v>
      </c>
      <c r="D1324" s="38" t="s">
        <v>11</v>
      </c>
      <c r="E1324" s="40">
        <v>145</v>
      </c>
      <c r="F1324" s="40">
        <v>143</v>
      </c>
      <c r="G1324" s="40">
        <v>0</v>
      </c>
      <c r="H1324" s="6">
        <f t="shared" si="968"/>
        <v>-2760</v>
      </c>
      <c r="I1324" s="6">
        <v>0</v>
      </c>
      <c r="J1324" s="6">
        <f t="shared" si="970"/>
        <v>-2760</v>
      </c>
    </row>
    <row r="1325" spans="1:10" x14ac:dyDescent="0.25">
      <c r="A1325" s="37">
        <v>42627</v>
      </c>
      <c r="B1325" s="38" t="s">
        <v>340</v>
      </c>
      <c r="C1325" s="39">
        <f t="shared" si="964"/>
        <v>240</v>
      </c>
      <c r="D1325" s="38" t="s">
        <v>11</v>
      </c>
      <c r="E1325" s="40">
        <v>823</v>
      </c>
      <c r="F1325" s="40">
        <v>829.5</v>
      </c>
      <c r="G1325" s="40">
        <v>837</v>
      </c>
      <c r="H1325" s="6">
        <f t="shared" si="968"/>
        <v>1560</v>
      </c>
      <c r="I1325" s="6">
        <f t="shared" si="969"/>
        <v>1800</v>
      </c>
      <c r="J1325" s="6">
        <f t="shared" si="970"/>
        <v>3360</v>
      </c>
    </row>
    <row r="1326" spans="1:10" x14ac:dyDescent="0.25">
      <c r="A1326" s="37">
        <v>42627</v>
      </c>
      <c r="B1326" s="38" t="s">
        <v>295</v>
      </c>
      <c r="C1326" s="39">
        <f t="shared" si="964"/>
        <v>2300</v>
      </c>
      <c r="D1326" s="38" t="s">
        <v>13</v>
      </c>
      <c r="E1326" s="40">
        <v>87.1</v>
      </c>
      <c r="F1326" s="40">
        <v>86.4</v>
      </c>
      <c r="G1326" s="40">
        <v>85.5</v>
      </c>
      <c r="H1326" s="6">
        <f t="shared" ref="H1326:H1327" si="971">(E1326-F1326)*C1326</f>
        <v>1609.9999999999739</v>
      </c>
      <c r="I1326" s="6">
        <f t="shared" ref="I1326:I1327" si="972">(F1326-G1326)*C1326</f>
        <v>2070.0000000000132</v>
      </c>
      <c r="J1326" s="6">
        <f t="shared" si="970"/>
        <v>3679.9999999999873</v>
      </c>
    </row>
    <row r="1327" spans="1:10" x14ac:dyDescent="0.25">
      <c r="A1327" s="37">
        <v>42627</v>
      </c>
      <c r="B1327" s="38" t="s">
        <v>60</v>
      </c>
      <c r="C1327" s="39">
        <f t="shared" si="964"/>
        <v>1380</v>
      </c>
      <c r="D1327" s="38" t="s">
        <v>13</v>
      </c>
      <c r="E1327" s="40">
        <v>145</v>
      </c>
      <c r="F1327" s="40">
        <v>143.69999999999999</v>
      </c>
      <c r="G1327" s="40">
        <v>142.6</v>
      </c>
      <c r="H1327" s="6">
        <f t="shared" si="971"/>
        <v>1794.0000000000157</v>
      </c>
      <c r="I1327" s="6">
        <f t="shared" si="972"/>
        <v>1517.9999999999923</v>
      </c>
      <c r="J1327" s="6">
        <f t="shared" si="970"/>
        <v>3312.0000000000082</v>
      </c>
    </row>
    <row r="1328" spans="1:10" x14ac:dyDescent="0.25">
      <c r="A1328" s="37">
        <v>42625</v>
      </c>
      <c r="B1328" s="38" t="s">
        <v>340</v>
      </c>
      <c r="C1328" s="39">
        <f t="shared" si="964"/>
        <v>240</v>
      </c>
      <c r="D1328" s="38" t="s">
        <v>11</v>
      </c>
      <c r="E1328" s="40">
        <v>823</v>
      </c>
      <c r="F1328" s="40">
        <v>829.5</v>
      </c>
      <c r="G1328" s="40">
        <v>836.65</v>
      </c>
      <c r="H1328" s="6">
        <f t="shared" ref="H1328" si="973">(F1328-E1328)*C1328</f>
        <v>1560</v>
      </c>
      <c r="I1328" s="6">
        <f>(G1328-F1328)*C1328</f>
        <v>1715.9999999999945</v>
      </c>
      <c r="J1328" s="6">
        <f t="shared" ref="J1328:J1333" si="974">+I1328+H1328</f>
        <v>3275.9999999999945</v>
      </c>
    </row>
    <row r="1329" spans="1:10" x14ac:dyDescent="0.25">
      <c r="A1329" s="37">
        <v>42625</v>
      </c>
      <c r="B1329" s="38" t="s">
        <v>330</v>
      </c>
      <c r="C1329" s="39">
        <f t="shared" si="964"/>
        <v>250</v>
      </c>
      <c r="D1329" s="38" t="s">
        <v>13</v>
      </c>
      <c r="E1329" s="40">
        <v>790</v>
      </c>
      <c r="F1329" s="40">
        <v>783.5</v>
      </c>
      <c r="G1329" s="40">
        <v>0</v>
      </c>
      <c r="H1329" s="6">
        <f>(E1329-F1329)*C1329</f>
        <v>1625</v>
      </c>
      <c r="I1329" s="6">
        <v>0</v>
      </c>
      <c r="J1329" s="6">
        <f t="shared" si="974"/>
        <v>1625</v>
      </c>
    </row>
    <row r="1330" spans="1:10" x14ac:dyDescent="0.25">
      <c r="A1330" s="37">
        <v>42625</v>
      </c>
      <c r="B1330" s="38" t="s">
        <v>295</v>
      </c>
      <c r="C1330" s="39">
        <f t="shared" si="964"/>
        <v>2310</v>
      </c>
      <c r="D1330" s="38" t="s">
        <v>11</v>
      </c>
      <c r="E1330" s="40">
        <v>86.7</v>
      </c>
      <c r="F1330" s="40">
        <v>87.5</v>
      </c>
      <c r="G1330" s="40">
        <v>0</v>
      </c>
      <c r="H1330" s="6">
        <f t="shared" ref="H1330" si="975">(F1330-E1330)*C1330</f>
        <v>1847.9999999999934</v>
      </c>
      <c r="I1330" s="6">
        <v>0</v>
      </c>
      <c r="J1330" s="6">
        <f t="shared" si="974"/>
        <v>1847.9999999999934</v>
      </c>
    </row>
    <row r="1331" spans="1:10" x14ac:dyDescent="0.25">
      <c r="A1331" s="37">
        <v>42625</v>
      </c>
      <c r="B1331" s="38" t="s">
        <v>348</v>
      </c>
      <c r="C1331" s="39">
        <f t="shared" si="964"/>
        <v>340</v>
      </c>
      <c r="D1331" s="38" t="s">
        <v>13</v>
      </c>
      <c r="E1331" s="40">
        <v>591</v>
      </c>
      <c r="F1331" s="40">
        <v>597</v>
      </c>
      <c r="G1331" s="40">
        <v>0</v>
      </c>
      <c r="H1331" s="6">
        <f>(E1331-F1331)*C1331</f>
        <v>-2040</v>
      </c>
      <c r="I1331" s="6">
        <v>0</v>
      </c>
      <c r="J1331" s="6">
        <f t="shared" si="974"/>
        <v>-2040</v>
      </c>
    </row>
    <row r="1332" spans="1:10" x14ac:dyDescent="0.25">
      <c r="A1332" s="37">
        <v>42622</v>
      </c>
      <c r="B1332" s="38" t="s">
        <v>340</v>
      </c>
      <c r="C1332" s="39">
        <f t="shared" si="964"/>
        <v>250</v>
      </c>
      <c r="D1332" s="38" t="s">
        <v>11</v>
      </c>
      <c r="E1332" s="40">
        <v>803</v>
      </c>
      <c r="F1332" s="40">
        <v>809</v>
      </c>
      <c r="G1332" s="40">
        <v>817</v>
      </c>
      <c r="H1332" s="6">
        <f t="shared" ref="H1332" si="976">(F1332-E1332)*C1332</f>
        <v>1500</v>
      </c>
      <c r="I1332" s="6">
        <f>(G1332-F1332)*C1332</f>
        <v>2000</v>
      </c>
      <c r="J1332" s="6">
        <f t="shared" si="974"/>
        <v>3500</v>
      </c>
    </row>
    <row r="1333" spans="1:10" x14ac:dyDescent="0.25">
      <c r="A1333" s="37">
        <v>42622</v>
      </c>
      <c r="B1333" s="38" t="s">
        <v>313</v>
      </c>
      <c r="C1333" s="39">
        <f t="shared" si="964"/>
        <v>350</v>
      </c>
      <c r="D1333" s="38" t="s">
        <v>13</v>
      </c>
      <c r="E1333" s="40">
        <v>564</v>
      </c>
      <c r="F1333" s="40">
        <v>561.1</v>
      </c>
      <c r="G1333" s="40">
        <v>0</v>
      </c>
      <c r="H1333" s="6">
        <f>(E1333-F1333)*C1333</f>
        <v>1014.999999999992</v>
      </c>
      <c r="I1333" s="6">
        <v>0</v>
      </c>
      <c r="J1333" s="6">
        <f t="shared" si="974"/>
        <v>1014.999999999992</v>
      </c>
    </row>
    <row r="1334" spans="1:10" x14ac:dyDescent="0.25">
      <c r="A1334" s="37">
        <v>42622</v>
      </c>
      <c r="B1334" s="38" t="s">
        <v>175</v>
      </c>
      <c r="C1334" s="39">
        <f t="shared" si="964"/>
        <v>170</v>
      </c>
      <c r="D1334" s="38" t="s">
        <v>11</v>
      </c>
      <c r="E1334" s="40">
        <v>1175</v>
      </c>
      <c r="F1334" s="40">
        <v>1164</v>
      </c>
      <c r="G1334" s="40">
        <v>0</v>
      </c>
      <c r="H1334" s="6">
        <f t="shared" ref="H1334:H1338" si="977">(F1334-E1334)*C1334</f>
        <v>-1870</v>
      </c>
      <c r="I1334" s="6">
        <v>0</v>
      </c>
      <c r="J1334" s="6">
        <f t="shared" ref="J1334:J1340" si="978">+I1334+H1334</f>
        <v>-1870</v>
      </c>
    </row>
    <row r="1335" spans="1:10" x14ac:dyDescent="0.25">
      <c r="A1335" s="37">
        <v>42621</v>
      </c>
      <c r="B1335" s="38" t="s">
        <v>222</v>
      </c>
      <c r="C1335" s="39">
        <f t="shared" si="964"/>
        <v>1290</v>
      </c>
      <c r="D1335" s="38" t="s">
        <v>11</v>
      </c>
      <c r="E1335" s="40">
        <v>155.5</v>
      </c>
      <c r="F1335" s="40">
        <v>156.69999999999999</v>
      </c>
      <c r="G1335" s="40">
        <v>157.1</v>
      </c>
      <c r="H1335" s="6">
        <f t="shared" si="977"/>
        <v>1547.9999999999854</v>
      </c>
      <c r="I1335" s="6">
        <f t="shared" ref="I1335:I1336" si="979">(G1335-F1335)*C1335</f>
        <v>516.00000000000728</v>
      </c>
      <c r="J1335" s="6">
        <f t="shared" si="978"/>
        <v>2063.9999999999927</v>
      </c>
    </row>
    <row r="1336" spans="1:10" x14ac:dyDescent="0.25">
      <c r="A1336" s="37">
        <v>42621</v>
      </c>
      <c r="B1336" s="38" t="s">
        <v>301</v>
      </c>
      <c r="C1336" s="39">
        <f t="shared" si="964"/>
        <v>340</v>
      </c>
      <c r="D1336" s="38" t="s">
        <v>11</v>
      </c>
      <c r="E1336" s="40">
        <v>585</v>
      </c>
      <c r="F1336" s="40">
        <v>589.70000000000005</v>
      </c>
      <c r="G1336" s="40">
        <v>595</v>
      </c>
      <c r="H1336" s="6">
        <f t="shared" si="977"/>
        <v>1598.0000000000155</v>
      </c>
      <c r="I1336" s="6">
        <f t="shared" si="979"/>
        <v>1801.9999999999845</v>
      </c>
      <c r="J1336" s="6">
        <f t="shared" si="978"/>
        <v>3400</v>
      </c>
    </row>
    <row r="1337" spans="1:10" x14ac:dyDescent="0.25">
      <c r="A1337" s="37">
        <v>42620</v>
      </c>
      <c r="B1337" s="38" t="s">
        <v>330</v>
      </c>
      <c r="C1337" s="39">
        <f t="shared" si="964"/>
        <v>260</v>
      </c>
      <c r="D1337" s="38" t="s">
        <v>11</v>
      </c>
      <c r="E1337" s="40">
        <v>781</v>
      </c>
      <c r="F1337" s="40">
        <v>787</v>
      </c>
      <c r="G1337" s="40">
        <v>0</v>
      </c>
      <c r="H1337" s="6">
        <f t="shared" si="977"/>
        <v>1560</v>
      </c>
      <c r="I1337" s="6">
        <v>0</v>
      </c>
      <c r="J1337" s="6">
        <f t="shared" si="978"/>
        <v>1560</v>
      </c>
    </row>
    <row r="1338" spans="1:10" x14ac:dyDescent="0.25">
      <c r="A1338" s="37">
        <v>42620</v>
      </c>
      <c r="B1338" s="38" t="s">
        <v>176</v>
      </c>
      <c r="C1338" s="39">
        <f t="shared" si="964"/>
        <v>1280</v>
      </c>
      <c r="D1338" s="38" t="s">
        <v>11</v>
      </c>
      <c r="E1338" s="40">
        <v>156</v>
      </c>
      <c r="F1338" s="40">
        <v>157.19999999999999</v>
      </c>
      <c r="G1338" s="40">
        <v>0</v>
      </c>
      <c r="H1338" s="6">
        <f t="shared" si="977"/>
        <v>1535.9999999999854</v>
      </c>
      <c r="I1338" s="6">
        <v>0</v>
      </c>
      <c r="J1338" s="6">
        <f t="shared" si="978"/>
        <v>1535.9999999999854</v>
      </c>
    </row>
    <row r="1339" spans="1:10" x14ac:dyDescent="0.25">
      <c r="A1339" s="37">
        <v>42620</v>
      </c>
      <c r="B1339" s="38" t="s">
        <v>301</v>
      </c>
      <c r="C1339" s="39">
        <f>MROUND(200000/E1339,10)</f>
        <v>340</v>
      </c>
      <c r="D1339" s="38" t="s">
        <v>13</v>
      </c>
      <c r="E1339" s="40">
        <v>584</v>
      </c>
      <c r="F1339" s="40">
        <v>579.5</v>
      </c>
      <c r="G1339" s="40">
        <v>0</v>
      </c>
      <c r="H1339" s="6">
        <f t="shared" ref="H1339:H1340" si="980">(E1339-F1339)*C1339</f>
        <v>1530</v>
      </c>
      <c r="I1339" s="6">
        <v>0</v>
      </c>
      <c r="J1339" s="6">
        <f t="shared" si="978"/>
        <v>1530</v>
      </c>
    </row>
    <row r="1340" spans="1:10" x14ac:dyDescent="0.25">
      <c r="A1340" s="37">
        <v>42619</v>
      </c>
      <c r="B1340" s="38" t="s">
        <v>292</v>
      </c>
      <c r="C1340" s="39">
        <f>MROUND(200000/E1340,10)</f>
        <v>190</v>
      </c>
      <c r="D1340" s="38" t="s">
        <v>13</v>
      </c>
      <c r="E1340" s="40">
        <v>1076</v>
      </c>
      <c r="F1340" s="40">
        <v>1068</v>
      </c>
      <c r="G1340" s="40">
        <v>1058.55</v>
      </c>
      <c r="H1340" s="6">
        <f t="shared" si="980"/>
        <v>1520</v>
      </c>
      <c r="I1340" s="6">
        <f t="shared" ref="I1340" si="981">(F1340-G1340)*C1340</f>
        <v>1795.5000000000086</v>
      </c>
      <c r="J1340" s="6">
        <f t="shared" si="978"/>
        <v>3315.5000000000086</v>
      </c>
    </row>
    <row r="1341" spans="1:10" x14ac:dyDescent="0.25">
      <c r="A1341" s="37">
        <v>42619</v>
      </c>
      <c r="B1341" s="38" t="s">
        <v>273</v>
      </c>
      <c r="C1341" s="39">
        <f t="shared" ref="C1341:C1343" si="982">MROUND(200000/E1341,10)</f>
        <v>760</v>
      </c>
      <c r="D1341" s="38" t="s">
        <v>11</v>
      </c>
      <c r="E1341" s="40">
        <v>263</v>
      </c>
      <c r="F1341" s="40">
        <v>265</v>
      </c>
      <c r="G1341" s="40">
        <v>267.5</v>
      </c>
      <c r="H1341" s="6">
        <f t="shared" ref="H1341" si="983">(F1341-E1341)*C1341</f>
        <v>1520</v>
      </c>
      <c r="I1341" s="6">
        <f>(G1341-F1341)*C1341</f>
        <v>1900</v>
      </c>
      <c r="J1341" s="6">
        <f>+I1341+H1341</f>
        <v>3420</v>
      </c>
    </row>
    <row r="1342" spans="1:10" x14ac:dyDescent="0.25">
      <c r="A1342" s="37">
        <v>42619</v>
      </c>
      <c r="B1342" s="38" t="s">
        <v>176</v>
      </c>
      <c r="C1342" s="39">
        <f t="shared" si="982"/>
        <v>1290</v>
      </c>
      <c r="D1342" s="38" t="s">
        <v>13</v>
      </c>
      <c r="E1342" s="40">
        <v>155.5</v>
      </c>
      <c r="F1342" s="40">
        <v>154.44999999999999</v>
      </c>
      <c r="G1342" s="40">
        <v>0</v>
      </c>
      <c r="H1342" s="6">
        <f t="shared" ref="H1342:H1343" si="984">(E1342-F1342)*C1342</f>
        <v>1354.5000000000146</v>
      </c>
      <c r="I1342" s="6">
        <v>0</v>
      </c>
      <c r="J1342" s="6">
        <f t="shared" ref="J1342:J1343" si="985">+I1342+H1342</f>
        <v>1354.5000000000146</v>
      </c>
    </row>
    <row r="1343" spans="1:10" x14ac:dyDescent="0.25">
      <c r="A1343" s="37">
        <v>42619</v>
      </c>
      <c r="B1343" s="38" t="s">
        <v>330</v>
      </c>
      <c r="C1343" s="39">
        <f t="shared" si="982"/>
        <v>260</v>
      </c>
      <c r="D1343" s="38" t="s">
        <v>13</v>
      </c>
      <c r="E1343" s="40">
        <v>779</v>
      </c>
      <c r="F1343" s="40">
        <v>773.55</v>
      </c>
      <c r="G1343" s="40">
        <v>0</v>
      </c>
      <c r="H1343" s="6">
        <f t="shared" si="984"/>
        <v>1417.0000000000118</v>
      </c>
      <c r="I1343" s="6">
        <v>0</v>
      </c>
      <c r="J1343" s="6">
        <f t="shared" si="985"/>
        <v>1417.0000000000118</v>
      </c>
    </row>
    <row r="1344" spans="1:10" x14ac:dyDescent="0.25">
      <c r="A1344" s="37">
        <v>42615</v>
      </c>
      <c r="B1344" s="38" t="s">
        <v>349</v>
      </c>
      <c r="C1344" s="39">
        <f>MROUND(200000/E1344,10)</f>
        <v>380</v>
      </c>
      <c r="D1344" s="38" t="s">
        <v>11</v>
      </c>
      <c r="E1344" s="40">
        <v>531</v>
      </c>
      <c r="F1344" s="40">
        <v>535</v>
      </c>
      <c r="G1344" s="40">
        <v>540</v>
      </c>
      <c r="H1344" s="6">
        <f t="shared" ref="H1344:H1345" si="986">(F1344-E1344)*C1344</f>
        <v>1520</v>
      </c>
      <c r="I1344" s="6">
        <f t="shared" ref="I1344:I1345" si="987">(G1344-F1344)*C1344</f>
        <v>1900</v>
      </c>
      <c r="J1344" s="6">
        <f t="shared" ref="J1344:J1348" si="988">+I1344+H1344</f>
        <v>3420</v>
      </c>
    </row>
    <row r="1345" spans="1:10" x14ac:dyDescent="0.25">
      <c r="A1345" s="37">
        <v>42615</v>
      </c>
      <c r="B1345" s="38" t="s">
        <v>176</v>
      </c>
      <c r="C1345" s="39">
        <f t="shared" ref="C1345:C1350" si="989">MROUND(200000/E1345,10)</f>
        <v>1320</v>
      </c>
      <c r="D1345" s="38" t="s">
        <v>11</v>
      </c>
      <c r="E1345" s="40">
        <v>152</v>
      </c>
      <c r="F1345" s="40">
        <v>153.19999999999999</v>
      </c>
      <c r="G1345" s="40">
        <v>154.80000000000001</v>
      </c>
      <c r="H1345" s="6">
        <f t="shared" si="986"/>
        <v>1583.999999999985</v>
      </c>
      <c r="I1345" s="6">
        <f t="shared" si="987"/>
        <v>2112.00000000003</v>
      </c>
      <c r="J1345" s="6">
        <f t="shared" si="988"/>
        <v>3696.000000000015</v>
      </c>
    </row>
    <row r="1346" spans="1:10" x14ac:dyDescent="0.25">
      <c r="A1346" s="37">
        <v>42615</v>
      </c>
      <c r="B1346" s="38" t="s">
        <v>350</v>
      </c>
      <c r="C1346" s="39">
        <f t="shared" si="989"/>
        <v>460</v>
      </c>
      <c r="D1346" s="38" t="s">
        <v>13</v>
      </c>
      <c r="E1346" s="40">
        <v>431</v>
      </c>
      <c r="F1346" s="40">
        <v>427.8</v>
      </c>
      <c r="G1346" s="40">
        <v>425.1</v>
      </c>
      <c r="H1346" s="6">
        <f t="shared" ref="H1346:H1348" si="990">(E1346-F1346)*C1346</f>
        <v>1471.9999999999948</v>
      </c>
      <c r="I1346" s="6">
        <f t="shared" ref="I1346:I1347" si="991">(F1346-G1346)*C1346</f>
        <v>1241.9999999999948</v>
      </c>
      <c r="J1346" s="6">
        <f t="shared" si="988"/>
        <v>2713.9999999999895</v>
      </c>
    </row>
    <row r="1347" spans="1:10" x14ac:dyDescent="0.25">
      <c r="A1347" s="37">
        <v>42614</v>
      </c>
      <c r="B1347" s="38" t="s">
        <v>60</v>
      </c>
      <c r="C1347" s="39">
        <f t="shared" si="989"/>
        <v>1330</v>
      </c>
      <c r="D1347" s="38" t="s">
        <v>13</v>
      </c>
      <c r="E1347" s="40">
        <v>150.25</v>
      </c>
      <c r="F1347" s="40">
        <v>149.1</v>
      </c>
      <c r="G1347" s="40">
        <v>147.5</v>
      </c>
      <c r="H1347" s="6">
        <f t="shared" si="990"/>
        <v>1529.5000000000075</v>
      </c>
      <c r="I1347" s="6">
        <f t="shared" si="991"/>
        <v>2127.9999999999923</v>
      </c>
      <c r="J1347" s="6">
        <f t="shared" si="988"/>
        <v>3657.5</v>
      </c>
    </row>
    <row r="1348" spans="1:10" x14ac:dyDescent="0.25">
      <c r="A1348" s="37">
        <v>42614</v>
      </c>
      <c r="B1348" s="38" t="s">
        <v>295</v>
      </c>
      <c r="C1348" s="39">
        <f t="shared" si="989"/>
        <v>2620</v>
      </c>
      <c r="D1348" s="38" t="s">
        <v>13</v>
      </c>
      <c r="E1348" s="40">
        <v>76.3</v>
      </c>
      <c r="F1348" s="40">
        <v>75.7</v>
      </c>
      <c r="G1348" s="40">
        <v>0</v>
      </c>
      <c r="H1348" s="6">
        <f t="shared" si="990"/>
        <v>1571.999999999985</v>
      </c>
      <c r="I1348" s="6">
        <v>0</v>
      </c>
      <c r="J1348" s="6">
        <f t="shared" si="988"/>
        <v>1571.999999999985</v>
      </c>
    </row>
    <row r="1349" spans="1:10" x14ac:dyDescent="0.25">
      <c r="A1349" s="37">
        <v>42614</v>
      </c>
      <c r="B1349" s="38" t="s">
        <v>313</v>
      </c>
      <c r="C1349" s="39">
        <f t="shared" si="989"/>
        <v>380</v>
      </c>
      <c r="D1349" s="38" t="s">
        <v>11</v>
      </c>
      <c r="E1349" s="40">
        <v>530</v>
      </c>
      <c r="F1349" s="40">
        <v>534</v>
      </c>
      <c r="G1349" s="40">
        <v>0</v>
      </c>
      <c r="H1349" s="6">
        <f t="shared" ref="H1349:H1350" si="992">(F1349-E1349)*C1349</f>
        <v>1520</v>
      </c>
      <c r="I1349" s="6">
        <v>0</v>
      </c>
      <c r="J1349" s="6">
        <f t="shared" ref="J1349:J1350" si="993">+I1349+H1349</f>
        <v>1520</v>
      </c>
    </row>
    <row r="1350" spans="1:10" x14ac:dyDescent="0.25">
      <c r="A1350" s="37">
        <v>42614</v>
      </c>
      <c r="B1350" s="38" t="s">
        <v>176</v>
      </c>
      <c r="C1350" s="39">
        <f t="shared" si="989"/>
        <v>1320</v>
      </c>
      <c r="D1350" s="38" t="s">
        <v>11</v>
      </c>
      <c r="E1350" s="40">
        <v>152</v>
      </c>
      <c r="F1350" s="40">
        <v>150</v>
      </c>
      <c r="G1350" s="40">
        <v>0</v>
      </c>
      <c r="H1350" s="6">
        <f t="shared" si="992"/>
        <v>-2640</v>
      </c>
      <c r="I1350" s="6">
        <v>0</v>
      </c>
      <c r="J1350" s="6">
        <f t="shared" si="993"/>
        <v>-2640</v>
      </c>
    </row>
    <row r="1351" spans="1:10" x14ac:dyDescent="0.25">
      <c r="A1351" s="41"/>
      <c r="B1351" s="42"/>
      <c r="C1351" s="43"/>
      <c r="D1351" s="42"/>
      <c r="E1351" s="29"/>
      <c r="F1351" s="29"/>
      <c r="G1351" s="29"/>
      <c r="H1351" s="29"/>
      <c r="I1351" s="29"/>
      <c r="J1351" s="29"/>
    </row>
    <row r="1352" spans="1:10" x14ac:dyDescent="0.25">
      <c r="A1352" s="37">
        <v>42613</v>
      </c>
      <c r="B1352" s="38" t="s">
        <v>176</v>
      </c>
      <c r="C1352" s="39">
        <f t="shared" ref="C1352:C1365" si="994">MROUND(200000/E1352,10)</f>
        <v>1350</v>
      </c>
      <c r="D1352" s="38" t="s">
        <v>11</v>
      </c>
      <c r="E1352" s="40">
        <v>148</v>
      </c>
      <c r="F1352" s="40">
        <v>149.19999999999999</v>
      </c>
      <c r="G1352" s="40">
        <v>151</v>
      </c>
      <c r="H1352" s="6">
        <f t="shared" ref="H1352" si="995">(F1352-E1352)*C1352</f>
        <v>1619.9999999999845</v>
      </c>
      <c r="I1352" s="6">
        <f>(G1352-F1352)*C1352</f>
        <v>2430.0000000000155</v>
      </c>
      <c r="J1352" s="6">
        <f t="shared" ref="J1352:J1357" si="996">+I1352+H1352</f>
        <v>4050</v>
      </c>
    </row>
    <row r="1353" spans="1:10" x14ac:dyDescent="0.25">
      <c r="A1353" s="37">
        <v>42613</v>
      </c>
      <c r="B1353" s="38" t="s">
        <v>351</v>
      </c>
      <c r="C1353" s="39">
        <f t="shared" si="994"/>
        <v>2120</v>
      </c>
      <c r="D1353" s="38" t="s">
        <v>13</v>
      </c>
      <c r="E1353" s="40">
        <v>94.25</v>
      </c>
      <c r="F1353" s="40">
        <v>93.5</v>
      </c>
      <c r="G1353" s="40">
        <v>92.5</v>
      </c>
      <c r="H1353" s="6">
        <f>(E1353-F1353)*C1353</f>
        <v>1590</v>
      </c>
      <c r="I1353" s="6">
        <f>(F1353-G1353)*C1353</f>
        <v>2120</v>
      </c>
      <c r="J1353" s="6">
        <f t="shared" si="996"/>
        <v>3710</v>
      </c>
    </row>
    <row r="1354" spans="1:10" x14ac:dyDescent="0.25">
      <c r="A1354" s="37">
        <v>42613</v>
      </c>
      <c r="B1354" s="38" t="s">
        <v>352</v>
      </c>
      <c r="C1354" s="39">
        <f t="shared" si="994"/>
        <v>770</v>
      </c>
      <c r="D1354" s="38" t="s">
        <v>11</v>
      </c>
      <c r="E1354" s="40">
        <v>259</v>
      </c>
      <c r="F1354" s="40">
        <v>261</v>
      </c>
      <c r="G1354" s="40">
        <v>0</v>
      </c>
      <c r="H1354" s="6">
        <f t="shared" ref="H1354" si="997">(F1354-E1354)*C1354</f>
        <v>1540</v>
      </c>
      <c r="I1354" s="6">
        <v>0</v>
      </c>
      <c r="J1354" s="6">
        <f t="shared" si="996"/>
        <v>1540</v>
      </c>
    </row>
    <row r="1355" spans="1:10" x14ac:dyDescent="0.25">
      <c r="A1355" s="37">
        <v>42613</v>
      </c>
      <c r="B1355" s="38" t="s">
        <v>293</v>
      </c>
      <c r="C1355" s="39">
        <f t="shared" si="994"/>
        <v>990</v>
      </c>
      <c r="D1355" s="38" t="s">
        <v>13</v>
      </c>
      <c r="E1355" s="40">
        <v>202.5</v>
      </c>
      <c r="F1355" s="40">
        <v>205</v>
      </c>
      <c r="G1355" s="40">
        <v>0</v>
      </c>
      <c r="H1355" s="6">
        <f>(E1355-F1355)*C1355</f>
        <v>-2475</v>
      </c>
      <c r="I1355" s="6">
        <v>0</v>
      </c>
      <c r="J1355" s="6">
        <f t="shared" si="996"/>
        <v>-2475</v>
      </c>
    </row>
    <row r="1356" spans="1:10" x14ac:dyDescent="0.25">
      <c r="A1356" s="37">
        <v>42612</v>
      </c>
      <c r="B1356" s="38" t="s">
        <v>176</v>
      </c>
      <c r="C1356" s="39">
        <f t="shared" si="994"/>
        <v>1370</v>
      </c>
      <c r="D1356" s="38" t="s">
        <v>11</v>
      </c>
      <c r="E1356" s="40">
        <v>146</v>
      </c>
      <c r="F1356" s="40">
        <v>147.19999999999999</v>
      </c>
      <c r="G1356" s="40">
        <v>148.6</v>
      </c>
      <c r="H1356" s="6">
        <f t="shared" ref="H1356" si="998">(F1356-E1356)*C1356</f>
        <v>1643.9999999999845</v>
      </c>
      <c r="I1356" s="6">
        <f>(G1356-F1356)*C1356</f>
        <v>1918.0000000000077</v>
      </c>
      <c r="J1356" s="6">
        <f t="shared" si="996"/>
        <v>3561.9999999999923</v>
      </c>
    </row>
    <row r="1357" spans="1:10" x14ac:dyDescent="0.25">
      <c r="A1357" s="37">
        <v>42612</v>
      </c>
      <c r="B1357" s="38" t="s">
        <v>295</v>
      </c>
      <c r="C1357" s="39">
        <f t="shared" si="994"/>
        <v>2610</v>
      </c>
      <c r="D1357" s="38" t="s">
        <v>13</v>
      </c>
      <c r="E1357" s="40">
        <v>76.55</v>
      </c>
      <c r="F1357" s="40">
        <v>75.900000000000006</v>
      </c>
      <c r="G1357" s="40">
        <v>0</v>
      </c>
      <c r="H1357" s="6">
        <f>(E1357-F1357)*C1357</f>
        <v>1696.4999999999777</v>
      </c>
      <c r="I1357" s="6">
        <v>0</v>
      </c>
      <c r="J1357" s="6">
        <f t="shared" si="996"/>
        <v>1696.4999999999777</v>
      </c>
    </row>
    <row r="1358" spans="1:10" x14ac:dyDescent="0.25">
      <c r="A1358" s="37">
        <v>42612</v>
      </c>
      <c r="B1358" s="38" t="s">
        <v>353</v>
      </c>
      <c r="C1358" s="39">
        <f t="shared" si="994"/>
        <v>1080</v>
      </c>
      <c r="D1358" s="38" t="s">
        <v>11</v>
      </c>
      <c r="E1358" s="40">
        <v>185</v>
      </c>
      <c r="F1358" s="40">
        <v>186.4</v>
      </c>
      <c r="G1358" s="40">
        <v>0</v>
      </c>
      <c r="H1358" s="6">
        <f t="shared" ref="H1358:H1359" si="999">(F1358-E1358)*C1358</f>
        <v>1512.0000000000061</v>
      </c>
      <c r="I1358" s="6">
        <v>0</v>
      </c>
      <c r="J1358" s="6">
        <f t="shared" ref="J1358:J1362" si="1000">+I1358+H1358</f>
        <v>1512.0000000000061</v>
      </c>
    </row>
    <row r="1359" spans="1:10" x14ac:dyDescent="0.25">
      <c r="A1359" s="37">
        <v>42611</v>
      </c>
      <c r="B1359" s="38" t="s">
        <v>354</v>
      </c>
      <c r="C1359" s="39">
        <f t="shared" si="994"/>
        <v>580</v>
      </c>
      <c r="D1359" s="38" t="s">
        <v>11</v>
      </c>
      <c r="E1359" s="40">
        <v>343</v>
      </c>
      <c r="F1359" s="40">
        <v>348</v>
      </c>
      <c r="G1359" s="40">
        <v>0</v>
      </c>
      <c r="H1359" s="6">
        <f t="shared" si="999"/>
        <v>2900</v>
      </c>
      <c r="I1359" s="6">
        <v>0</v>
      </c>
      <c r="J1359" s="6">
        <f t="shared" si="1000"/>
        <v>2900</v>
      </c>
    </row>
    <row r="1360" spans="1:10" x14ac:dyDescent="0.25">
      <c r="A1360" s="37">
        <v>42611</v>
      </c>
      <c r="B1360" s="38" t="s">
        <v>355</v>
      </c>
      <c r="C1360" s="39">
        <f t="shared" si="994"/>
        <v>150</v>
      </c>
      <c r="D1360" s="38" t="s">
        <v>13</v>
      </c>
      <c r="E1360" s="40">
        <v>1292</v>
      </c>
      <c r="F1360" s="40">
        <v>1292</v>
      </c>
      <c r="G1360" s="40">
        <v>0</v>
      </c>
      <c r="H1360" s="6">
        <f t="shared" ref="H1360:H1362" si="1001">(E1360-F1360)*C1360</f>
        <v>0</v>
      </c>
      <c r="I1360" s="6">
        <v>0</v>
      </c>
      <c r="J1360" s="6">
        <f t="shared" si="1000"/>
        <v>0</v>
      </c>
    </row>
    <row r="1361" spans="1:10" x14ac:dyDescent="0.25">
      <c r="A1361" s="37">
        <v>42611</v>
      </c>
      <c r="B1361" s="38" t="s">
        <v>218</v>
      </c>
      <c r="C1361" s="39">
        <f t="shared" si="994"/>
        <v>210</v>
      </c>
      <c r="D1361" s="38" t="s">
        <v>13</v>
      </c>
      <c r="E1361" s="40">
        <v>933</v>
      </c>
      <c r="F1361" s="40">
        <v>930</v>
      </c>
      <c r="G1361" s="40">
        <v>0</v>
      </c>
      <c r="H1361" s="6">
        <f t="shared" si="1001"/>
        <v>630</v>
      </c>
      <c r="I1361" s="6">
        <v>0</v>
      </c>
      <c r="J1361" s="6">
        <f t="shared" si="1000"/>
        <v>630</v>
      </c>
    </row>
    <row r="1362" spans="1:10" x14ac:dyDescent="0.25">
      <c r="A1362" s="37">
        <v>42611</v>
      </c>
      <c r="B1362" s="38" t="s">
        <v>356</v>
      </c>
      <c r="C1362" s="39">
        <f t="shared" si="994"/>
        <v>530</v>
      </c>
      <c r="D1362" s="38" t="s">
        <v>13</v>
      </c>
      <c r="E1362" s="40">
        <v>380</v>
      </c>
      <c r="F1362" s="40">
        <v>380</v>
      </c>
      <c r="G1362" s="40">
        <v>0</v>
      </c>
      <c r="H1362" s="6">
        <f t="shared" si="1001"/>
        <v>0</v>
      </c>
      <c r="I1362" s="6">
        <v>0</v>
      </c>
      <c r="J1362" s="6">
        <f t="shared" si="1000"/>
        <v>0</v>
      </c>
    </row>
    <row r="1363" spans="1:10" x14ac:dyDescent="0.25">
      <c r="A1363" s="37">
        <v>42611</v>
      </c>
      <c r="B1363" s="38" t="s">
        <v>176</v>
      </c>
      <c r="C1363" s="39">
        <f t="shared" si="994"/>
        <v>1370</v>
      </c>
      <c r="D1363" s="38" t="s">
        <v>11</v>
      </c>
      <c r="E1363" s="40">
        <v>146</v>
      </c>
      <c r="F1363" s="40">
        <v>144.5</v>
      </c>
      <c r="G1363" s="40">
        <v>0</v>
      </c>
      <c r="H1363" s="6">
        <f t="shared" ref="H1363" si="1002">(F1363-E1363)*C1363</f>
        <v>-2055</v>
      </c>
      <c r="I1363" s="6">
        <v>0</v>
      </c>
      <c r="J1363" s="6">
        <f>+I1363+H1363</f>
        <v>-2055</v>
      </c>
    </row>
    <row r="1364" spans="1:10" x14ac:dyDescent="0.25">
      <c r="A1364" s="37">
        <v>42608</v>
      </c>
      <c r="B1364" s="38" t="s">
        <v>176</v>
      </c>
      <c r="C1364" s="39">
        <f t="shared" si="994"/>
        <v>1340</v>
      </c>
      <c r="D1364" s="38" t="s">
        <v>13</v>
      </c>
      <c r="E1364" s="40">
        <v>148.80000000000001</v>
      </c>
      <c r="F1364" s="40">
        <v>147.6</v>
      </c>
      <c r="G1364" s="40">
        <v>146.19999999999999</v>
      </c>
      <c r="H1364" s="6">
        <f>(E1364-F1364)*C1364</f>
        <v>1608.0000000000227</v>
      </c>
      <c r="I1364" s="6">
        <f>(F1364-G1364)*C1364</f>
        <v>1876.0000000000077</v>
      </c>
      <c r="J1364" s="6">
        <f>+I1364+H1364</f>
        <v>3484.0000000000305</v>
      </c>
    </row>
    <row r="1365" spans="1:10" x14ac:dyDescent="0.25">
      <c r="A1365" s="37">
        <v>42608</v>
      </c>
      <c r="B1365" s="38" t="s">
        <v>357</v>
      </c>
      <c r="C1365" s="39">
        <f t="shared" si="994"/>
        <v>2680</v>
      </c>
      <c r="D1365" s="38" t="s">
        <v>11</v>
      </c>
      <c r="E1365" s="40">
        <v>74.75</v>
      </c>
      <c r="F1365" s="40">
        <v>75.349999999999994</v>
      </c>
      <c r="G1365" s="40">
        <v>0</v>
      </c>
      <c r="H1365" s="6">
        <f t="shared" ref="H1365" si="1003">(F1365-E1365)*C1365</f>
        <v>1607.9999999999848</v>
      </c>
      <c r="I1365" s="6">
        <v>0</v>
      </c>
      <c r="J1365" s="6">
        <f>+I1365+H1365</f>
        <v>1607.9999999999848</v>
      </c>
    </row>
    <row r="1366" spans="1:10" x14ac:dyDescent="0.25">
      <c r="A1366" s="37">
        <v>42607</v>
      </c>
      <c r="B1366" s="38" t="s">
        <v>357</v>
      </c>
      <c r="C1366" s="39">
        <f>MROUND(200000/E1366,10)</f>
        <v>2640</v>
      </c>
      <c r="D1366" s="38" t="s">
        <v>13</v>
      </c>
      <c r="E1366" s="40">
        <v>75.7</v>
      </c>
      <c r="F1366" s="40">
        <v>75.099999999999994</v>
      </c>
      <c r="G1366" s="40">
        <v>74.650000000000006</v>
      </c>
      <c r="H1366" s="6">
        <f t="shared" ref="H1366:H1368" si="1004">(E1366-F1366)*C1366</f>
        <v>1584.0000000000225</v>
      </c>
      <c r="I1366" s="6">
        <f t="shared" ref="I1366" si="1005">(F1366-G1366)*C1366</f>
        <v>1187.99999999997</v>
      </c>
      <c r="J1366" s="6">
        <f t="shared" ref="J1366:J1368" si="1006">+I1366+H1366</f>
        <v>2771.9999999999927</v>
      </c>
    </row>
    <row r="1367" spans="1:10" x14ac:dyDescent="0.25">
      <c r="A1367" s="37">
        <v>42607</v>
      </c>
      <c r="B1367" s="38" t="s">
        <v>295</v>
      </c>
      <c r="C1367" s="39">
        <f t="shared" ref="C1367:C1419" si="1007">MROUND(200000/E1367,10)</f>
        <v>2530</v>
      </c>
      <c r="D1367" s="38" t="s">
        <v>13</v>
      </c>
      <c r="E1367" s="40">
        <v>78.900000000000006</v>
      </c>
      <c r="F1367" s="40">
        <v>78.25</v>
      </c>
      <c r="G1367" s="40">
        <v>0</v>
      </c>
      <c r="H1367" s="6">
        <f t="shared" si="1004"/>
        <v>1644.5000000000143</v>
      </c>
      <c r="I1367" s="6">
        <v>0</v>
      </c>
      <c r="J1367" s="6">
        <f t="shared" si="1006"/>
        <v>1644.5000000000143</v>
      </c>
    </row>
    <row r="1368" spans="1:10" x14ac:dyDescent="0.25">
      <c r="A1368" s="37">
        <v>42607</v>
      </c>
      <c r="B1368" s="38" t="s">
        <v>176</v>
      </c>
      <c r="C1368" s="39">
        <f t="shared" si="1007"/>
        <v>1340</v>
      </c>
      <c r="D1368" s="38" t="s">
        <v>13</v>
      </c>
      <c r="E1368" s="40">
        <v>149</v>
      </c>
      <c r="F1368" s="40">
        <v>148</v>
      </c>
      <c r="G1368" s="40">
        <v>0</v>
      </c>
      <c r="H1368" s="6">
        <f t="shared" si="1004"/>
        <v>1340</v>
      </c>
      <c r="I1368" s="6">
        <v>0</v>
      </c>
      <c r="J1368" s="6">
        <f t="shared" si="1006"/>
        <v>1340</v>
      </c>
    </row>
    <row r="1369" spans="1:10" x14ac:dyDescent="0.25">
      <c r="A1369" s="37">
        <v>42606</v>
      </c>
      <c r="B1369" s="38" t="s">
        <v>176</v>
      </c>
      <c r="C1369" s="39">
        <f t="shared" si="1007"/>
        <v>1360</v>
      </c>
      <c r="D1369" s="38" t="s">
        <v>11</v>
      </c>
      <c r="E1369" s="40">
        <v>147.5</v>
      </c>
      <c r="F1369" s="40">
        <v>148.69999999999999</v>
      </c>
      <c r="G1369" s="40">
        <v>150.19999999999999</v>
      </c>
      <c r="H1369" s="6">
        <f t="shared" ref="H1369" si="1008">(F1369-E1369)*C1369</f>
        <v>1631.9999999999845</v>
      </c>
      <c r="I1369" s="6">
        <f>(G1369-F1369)*C1369</f>
        <v>2040</v>
      </c>
      <c r="J1369" s="6">
        <f>+I1369+H1369</f>
        <v>3671.9999999999845</v>
      </c>
    </row>
    <row r="1370" spans="1:10" x14ac:dyDescent="0.25">
      <c r="A1370" s="37">
        <v>42606</v>
      </c>
      <c r="B1370" s="38" t="s">
        <v>358</v>
      </c>
      <c r="C1370" s="39">
        <f t="shared" si="1007"/>
        <v>760</v>
      </c>
      <c r="D1370" s="38" t="s">
        <v>13</v>
      </c>
      <c r="E1370" s="40">
        <v>262</v>
      </c>
      <c r="F1370" s="40">
        <v>260.10000000000002</v>
      </c>
      <c r="G1370" s="40">
        <v>0</v>
      </c>
      <c r="H1370" s="6">
        <f t="shared" ref="H1370:H1373" si="1009">(E1370-F1370)*C1370</f>
        <v>1443.9999999999827</v>
      </c>
      <c r="I1370" s="6">
        <v>0</v>
      </c>
      <c r="J1370" s="6">
        <f t="shared" ref="J1370:J1373" si="1010">+I1370+H1370</f>
        <v>1443.9999999999827</v>
      </c>
    </row>
    <row r="1371" spans="1:10" x14ac:dyDescent="0.25">
      <c r="A1371" s="37">
        <v>42605</v>
      </c>
      <c r="B1371" s="38" t="s">
        <v>60</v>
      </c>
      <c r="C1371" s="39">
        <f t="shared" si="1007"/>
        <v>1220</v>
      </c>
      <c r="D1371" s="38" t="s">
        <v>13</v>
      </c>
      <c r="E1371" s="40">
        <v>163.5</v>
      </c>
      <c r="F1371" s="40">
        <v>162.1</v>
      </c>
      <c r="G1371" s="40">
        <v>161.1</v>
      </c>
      <c r="H1371" s="6">
        <f t="shared" si="1009"/>
        <v>1708.0000000000068</v>
      </c>
      <c r="I1371" s="6">
        <f t="shared" ref="I1371:I1372" si="1011">(F1371-G1371)*C1371</f>
        <v>1220</v>
      </c>
      <c r="J1371" s="6">
        <f t="shared" si="1010"/>
        <v>2928.0000000000068</v>
      </c>
    </row>
    <row r="1372" spans="1:10" x14ac:dyDescent="0.25">
      <c r="A1372" s="37">
        <v>42605</v>
      </c>
      <c r="B1372" s="38" t="s">
        <v>176</v>
      </c>
      <c r="C1372" s="39">
        <f t="shared" si="1007"/>
        <v>1350</v>
      </c>
      <c r="D1372" s="38" t="s">
        <v>13</v>
      </c>
      <c r="E1372" s="40">
        <v>148</v>
      </c>
      <c r="F1372" s="40">
        <v>146.9</v>
      </c>
      <c r="G1372" s="40">
        <v>145.55000000000001</v>
      </c>
      <c r="H1372" s="6">
        <f t="shared" si="1009"/>
        <v>1484.9999999999923</v>
      </c>
      <c r="I1372" s="6">
        <f t="shared" si="1011"/>
        <v>1822.4999999999923</v>
      </c>
      <c r="J1372" s="6">
        <f t="shared" si="1010"/>
        <v>3307.4999999999845</v>
      </c>
    </row>
    <row r="1373" spans="1:10" x14ac:dyDescent="0.25">
      <c r="A1373" s="37">
        <v>42605</v>
      </c>
      <c r="B1373" s="38" t="s">
        <v>340</v>
      </c>
      <c r="C1373" s="39">
        <f t="shared" si="1007"/>
        <v>300</v>
      </c>
      <c r="D1373" s="38" t="s">
        <v>13</v>
      </c>
      <c r="E1373" s="40">
        <v>673</v>
      </c>
      <c r="F1373" s="40">
        <v>668</v>
      </c>
      <c r="G1373" s="40">
        <v>0</v>
      </c>
      <c r="H1373" s="6">
        <f t="shared" si="1009"/>
        <v>1500</v>
      </c>
      <c r="I1373" s="6">
        <v>0</v>
      </c>
      <c r="J1373" s="6">
        <f t="shared" si="1010"/>
        <v>1500</v>
      </c>
    </row>
    <row r="1374" spans="1:10" x14ac:dyDescent="0.25">
      <c r="A1374" s="37">
        <v>42604</v>
      </c>
      <c r="B1374" s="38" t="s">
        <v>359</v>
      </c>
      <c r="C1374" s="39">
        <f t="shared" si="1007"/>
        <v>790</v>
      </c>
      <c r="D1374" s="38" t="s">
        <v>11</v>
      </c>
      <c r="E1374" s="40">
        <v>253.5</v>
      </c>
      <c r="F1374" s="40">
        <v>255.5</v>
      </c>
      <c r="G1374" s="40">
        <v>258.5</v>
      </c>
      <c r="H1374" s="6">
        <f t="shared" ref="H1374" si="1012">(F1374-E1374)*C1374</f>
        <v>1580</v>
      </c>
      <c r="I1374" s="6">
        <f>(G1374-F1374)*C1374</f>
        <v>2370</v>
      </c>
      <c r="J1374" s="6">
        <f>+I1374+H1374</f>
        <v>3950</v>
      </c>
    </row>
    <row r="1375" spans="1:10" x14ac:dyDescent="0.25">
      <c r="A1375" s="37">
        <v>42604</v>
      </c>
      <c r="B1375" s="38" t="s">
        <v>357</v>
      </c>
      <c r="C1375" s="39">
        <f t="shared" si="1007"/>
        <v>2640</v>
      </c>
      <c r="D1375" s="38" t="s">
        <v>13</v>
      </c>
      <c r="E1375" s="40">
        <v>75.650000000000006</v>
      </c>
      <c r="F1375" s="40">
        <v>75</v>
      </c>
      <c r="G1375" s="40">
        <v>74.55</v>
      </c>
      <c r="H1375" s="6">
        <f t="shared" ref="H1375:H1376" si="1013">(E1375-F1375)*C1375</f>
        <v>1716.000000000015</v>
      </c>
      <c r="I1375" s="6">
        <f t="shared" ref="I1375" si="1014">(F1375-G1375)*C1375</f>
        <v>1188.0000000000075</v>
      </c>
      <c r="J1375" s="6">
        <f t="shared" ref="J1375:J1376" si="1015">+I1375+H1375</f>
        <v>2904.0000000000227</v>
      </c>
    </row>
    <row r="1376" spans="1:10" x14ac:dyDescent="0.25">
      <c r="A1376" s="37">
        <v>42604</v>
      </c>
      <c r="B1376" s="38" t="s">
        <v>351</v>
      </c>
      <c r="C1376" s="39">
        <f t="shared" si="1007"/>
        <v>2070</v>
      </c>
      <c r="D1376" s="38" t="s">
        <v>13</v>
      </c>
      <c r="E1376" s="40">
        <v>96.75</v>
      </c>
      <c r="F1376" s="40">
        <v>96</v>
      </c>
      <c r="G1376" s="40">
        <v>0</v>
      </c>
      <c r="H1376" s="6">
        <f t="shared" si="1013"/>
        <v>1552.5</v>
      </c>
      <c r="I1376" s="6">
        <v>0</v>
      </c>
      <c r="J1376" s="6">
        <f t="shared" si="1015"/>
        <v>1552.5</v>
      </c>
    </row>
    <row r="1377" spans="1:10" x14ac:dyDescent="0.25">
      <c r="A1377" s="37">
        <v>42604</v>
      </c>
      <c r="B1377" s="38" t="s">
        <v>178</v>
      </c>
      <c r="C1377" s="39">
        <f t="shared" si="1007"/>
        <v>840</v>
      </c>
      <c r="D1377" s="38" t="s">
        <v>11</v>
      </c>
      <c r="E1377" s="40">
        <v>238</v>
      </c>
      <c r="F1377" s="40">
        <v>235.5</v>
      </c>
      <c r="G1377" s="40">
        <v>0</v>
      </c>
      <c r="H1377" s="6">
        <f t="shared" ref="H1377" si="1016">(F1377-E1377)*C1377</f>
        <v>-2100</v>
      </c>
      <c r="I1377" s="6">
        <v>0</v>
      </c>
      <c r="J1377" s="6">
        <f>+I1377+H1377</f>
        <v>-2100</v>
      </c>
    </row>
    <row r="1378" spans="1:10" x14ac:dyDescent="0.25">
      <c r="A1378" s="37">
        <v>42601</v>
      </c>
      <c r="B1378" s="38" t="s">
        <v>15</v>
      </c>
      <c r="C1378" s="39">
        <f t="shared" si="1007"/>
        <v>370</v>
      </c>
      <c r="D1378" s="38" t="s">
        <v>13</v>
      </c>
      <c r="E1378" s="40">
        <v>541</v>
      </c>
      <c r="F1378" s="40">
        <v>536.5</v>
      </c>
      <c r="G1378" s="40">
        <v>533.1</v>
      </c>
      <c r="H1378" s="6">
        <f>(E1378-F1378)*C1378</f>
        <v>1665</v>
      </c>
      <c r="I1378" s="6">
        <f>(F1378-G1378)*C1378</f>
        <v>1257.9999999999916</v>
      </c>
      <c r="J1378" s="6">
        <f>+I1378+H1378</f>
        <v>2922.9999999999918</v>
      </c>
    </row>
    <row r="1379" spans="1:10" x14ac:dyDescent="0.25">
      <c r="A1379" s="37">
        <v>42601</v>
      </c>
      <c r="B1379" s="38" t="s">
        <v>330</v>
      </c>
      <c r="C1379" s="39">
        <f t="shared" si="1007"/>
        <v>260</v>
      </c>
      <c r="D1379" s="38" t="s">
        <v>11</v>
      </c>
      <c r="E1379" s="40">
        <v>761</v>
      </c>
      <c r="F1379" s="40">
        <v>766.5</v>
      </c>
      <c r="G1379" s="40">
        <v>0</v>
      </c>
      <c r="H1379" s="6">
        <f t="shared" ref="H1379:H1384" si="1017">(F1379-E1379)*C1379</f>
        <v>1430</v>
      </c>
      <c r="I1379" s="6">
        <v>0</v>
      </c>
      <c r="J1379" s="6">
        <f t="shared" ref="J1379:J1384" si="1018">+I1379+H1379</f>
        <v>1430</v>
      </c>
    </row>
    <row r="1380" spans="1:10" x14ac:dyDescent="0.25">
      <c r="A1380" s="37">
        <v>42601</v>
      </c>
      <c r="B1380" s="38" t="s">
        <v>313</v>
      </c>
      <c r="C1380" s="39">
        <f t="shared" si="1007"/>
        <v>420</v>
      </c>
      <c r="D1380" s="38" t="s">
        <v>11</v>
      </c>
      <c r="E1380" s="40">
        <v>472.5</v>
      </c>
      <c r="F1380" s="40">
        <v>467</v>
      </c>
      <c r="G1380" s="40">
        <v>0</v>
      </c>
      <c r="H1380" s="6">
        <f t="shared" si="1017"/>
        <v>-2310</v>
      </c>
      <c r="I1380" s="6">
        <v>0</v>
      </c>
      <c r="J1380" s="6">
        <f t="shared" si="1018"/>
        <v>-2310</v>
      </c>
    </row>
    <row r="1381" spans="1:10" x14ac:dyDescent="0.25">
      <c r="A1381" s="37">
        <v>42600</v>
      </c>
      <c r="B1381" s="38" t="s">
        <v>313</v>
      </c>
      <c r="C1381" s="39">
        <f t="shared" si="1007"/>
        <v>430</v>
      </c>
      <c r="D1381" s="38" t="s">
        <v>11</v>
      </c>
      <c r="E1381" s="40">
        <v>460</v>
      </c>
      <c r="F1381" s="40">
        <v>463.4</v>
      </c>
      <c r="G1381" s="40">
        <v>467</v>
      </c>
      <c r="H1381" s="6">
        <f t="shared" si="1017"/>
        <v>1461.9999999999902</v>
      </c>
      <c r="I1381" s="6">
        <f t="shared" ref="I1381:I1384" si="1019">(G1381-F1381)*C1381</f>
        <v>1548.0000000000098</v>
      </c>
      <c r="J1381" s="6">
        <f t="shared" si="1018"/>
        <v>3010</v>
      </c>
    </row>
    <row r="1382" spans="1:10" x14ac:dyDescent="0.25">
      <c r="A1382" s="37">
        <v>42600</v>
      </c>
      <c r="B1382" s="38" t="s">
        <v>359</v>
      </c>
      <c r="C1382" s="39">
        <f t="shared" si="1007"/>
        <v>810</v>
      </c>
      <c r="D1382" s="38" t="s">
        <v>11</v>
      </c>
      <c r="E1382" s="40">
        <v>245.5</v>
      </c>
      <c r="F1382" s="40">
        <v>247.5</v>
      </c>
      <c r="G1382" s="40">
        <v>249</v>
      </c>
      <c r="H1382" s="6">
        <f t="shared" si="1017"/>
        <v>1620</v>
      </c>
      <c r="I1382" s="6">
        <f t="shared" si="1019"/>
        <v>1215</v>
      </c>
      <c r="J1382" s="6">
        <f t="shared" si="1018"/>
        <v>2835</v>
      </c>
    </row>
    <row r="1383" spans="1:10" x14ac:dyDescent="0.25">
      <c r="A1383" s="37">
        <v>42600</v>
      </c>
      <c r="B1383" s="38" t="s">
        <v>360</v>
      </c>
      <c r="C1383" s="39">
        <f t="shared" si="1007"/>
        <v>2700</v>
      </c>
      <c r="D1383" s="38" t="s">
        <v>11</v>
      </c>
      <c r="E1383" s="40">
        <v>74</v>
      </c>
      <c r="F1383" s="40">
        <v>74.599999999999994</v>
      </c>
      <c r="G1383" s="40">
        <v>0</v>
      </c>
      <c r="H1383" s="6">
        <f t="shared" si="1017"/>
        <v>1619.9999999999845</v>
      </c>
      <c r="I1383" s="6">
        <v>0</v>
      </c>
      <c r="J1383" s="6">
        <f t="shared" si="1018"/>
        <v>1619.9999999999845</v>
      </c>
    </row>
    <row r="1384" spans="1:10" x14ac:dyDescent="0.25">
      <c r="A1384" s="37">
        <v>42599</v>
      </c>
      <c r="B1384" s="38" t="s">
        <v>361</v>
      </c>
      <c r="C1384" s="39">
        <f t="shared" si="1007"/>
        <v>3570</v>
      </c>
      <c r="D1384" s="38" t="s">
        <v>11</v>
      </c>
      <c r="E1384" s="40">
        <v>56</v>
      </c>
      <c r="F1384" s="40">
        <v>56.4</v>
      </c>
      <c r="G1384" s="40">
        <v>56.9</v>
      </c>
      <c r="H1384" s="6">
        <f t="shared" si="1017"/>
        <v>1427.999999999995</v>
      </c>
      <c r="I1384" s="6">
        <f t="shared" si="1019"/>
        <v>1785</v>
      </c>
      <c r="J1384" s="6">
        <f t="shared" si="1018"/>
        <v>3212.999999999995</v>
      </c>
    </row>
    <row r="1385" spans="1:10" x14ac:dyDescent="0.25">
      <c r="A1385" s="37">
        <v>42599</v>
      </c>
      <c r="B1385" s="38" t="s">
        <v>349</v>
      </c>
      <c r="C1385" s="39">
        <f t="shared" si="1007"/>
        <v>430</v>
      </c>
      <c r="D1385" s="38" t="s">
        <v>13</v>
      </c>
      <c r="E1385" s="40">
        <v>461</v>
      </c>
      <c r="F1385" s="40">
        <v>457.3</v>
      </c>
      <c r="G1385" s="40">
        <v>453</v>
      </c>
      <c r="H1385" s="6">
        <f>(E1385-F1385)*C1385</f>
        <v>1590.999999999995</v>
      </c>
      <c r="I1385" s="6">
        <f>(F1385-G1385)*C1385</f>
        <v>1849.000000000005</v>
      </c>
      <c r="J1385" s="6">
        <f>+I1385+H1385</f>
        <v>3440</v>
      </c>
    </row>
    <row r="1386" spans="1:10" x14ac:dyDescent="0.25">
      <c r="A1386" s="37">
        <v>42599</v>
      </c>
      <c r="B1386" s="38" t="s">
        <v>291</v>
      </c>
      <c r="C1386" s="39">
        <f t="shared" si="1007"/>
        <v>1170</v>
      </c>
      <c r="D1386" s="38" t="s">
        <v>11</v>
      </c>
      <c r="E1386" s="40">
        <v>171.5</v>
      </c>
      <c r="F1386" s="40">
        <v>169.5</v>
      </c>
      <c r="G1386" s="40">
        <v>0</v>
      </c>
      <c r="H1386" s="6">
        <f t="shared" ref="H1386:H1389" si="1020">(F1386-E1386)*C1386</f>
        <v>-2340</v>
      </c>
      <c r="I1386" s="6">
        <v>0</v>
      </c>
      <c r="J1386" s="6">
        <f t="shared" ref="J1386:J1391" si="1021">+I1386+H1386</f>
        <v>-2340</v>
      </c>
    </row>
    <row r="1387" spans="1:10" x14ac:dyDescent="0.25">
      <c r="A1387" s="37">
        <v>42598</v>
      </c>
      <c r="B1387" s="38" t="s">
        <v>362</v>
      </c>
      <c r="C1387" s="39">
        <f t="shared" si="1007"/>
        <v>2500</v>
      </c>
      <c r="D1387" s="44" t="s">
        <v>11</v>
      </c>
      <c r="E1387" s="40">
        <v>80</v>
      </c>
      <c r="F1387" s="40">
        <v>80.599999999999994</v>
      </c>
      <c r="G1387" s="40">
        <v>81.400000000000006</v>
      </c>
      <c r="H1387" s="6">
        <f t="shared" si="1020"/>
        <v>1499.9999999999859</v>
      </c>
      <c r="I1387" s="6">
        <f t="shared" ref="I1387:I1388" si="1022">(G1387-F1387)*C1387</f>
        <v>2000.0000000000284</v>
      </c>
      <c r="J1387" s="6">
        <f t="shared" si="1021"/>
        <v>3500.0000000000146</v>
      </c>
    </row>
    <row r="1388" spans="1:10" x14ac:dyDescent="0.25">
      <c r="A1388" s="37">
        <v>42598</v>
      </c>
      <c r="B1388" s="38" t="s">
        <v>363</v>
      </c>
      <c r="C1388" s="39">
        <f t="shared" si="1007"/>
        <v>2240</v>
      </c>
      <c r="D1388" s="38" t="s">
        <v>11</v>
      </c>
      <c r="E1388" s="40">
        <v>89.4</v>
      </c>
      <c r="F1388" s="40">
        <v>90.1</v>
      </c>
      <c r="G1388" s="40">
        <v>91</v>
      </c>
      <c r="H1388" s="6">
        <f t="shared" si="1020"/>
        <v>1567.9999999999745</v>
      </c>
      <c r="I1388" s="6">
        <f t="shared" si="1022"/>
        <v>2016.0000000000127</v>
      </c>
      <c r="J1388" s="6">
        <f t="shared" si="1021"/>
        <v>3583.9999999999873</v>
      </c>
    </row>
    <row r="1389" spans="1:10" x14ac:dyDescent="0.25">
      <c r="A1389" s="37">
        <v>42598</v>
      </c>
      <c r="B1389" s="38" t="s">
        <v>362</v>
      </c>
      <c r="C1389" s="39">
        <f t="shared" si="1007"/>
        <v>2470</v>
      </c>
      <c r="D1389" s="38" t="s">
        <v>11</v>
      </c>
      <c r="E1389" s="40">
        <v>80.900000000000006</v>
      </c>
      <c r="F1389" s="40">
        <v>81.599999999999994</v>
      </c>
      <c r="G1389" s="40">
        <v>0</v>
      </c>
      <c r="H1389" s="6">
        <f t="shared" si="1020"/>
        <v>1728.9999999999718</v>
      </c>
      <c r="I1389" s="6">
        <v>0</v>
      </c>
      <c r="J1389" s="6">
        <f t="shared" si="1021"/>
        <v>1728.9999999999718</v>
      </c>
    </row>
    <row r="1390" spans="1:10" x14ac:dyDescent="0.25">
      <c r="A1390" s="37">
        <v>42598</v>
      </c>
      <c r="B1390" s="38" t="s">
        <v>322</v>
      </c>
      <c r="C1390" s="39">
        <f t="shared" si="1007"/>
        <v>590</v>
      </c>
      <c r="D1390" s="38" t="s">
        <v>13</v>
      </c>
      <c r="E1390" s="40">
        <v>341.5</v>
      </c>
      <c r="F1390" s="40">
        <v>340</v>
      </c>
      <c r="G1390" s="40">
        <v>0</v>
      </c>
      <c r="H1390" s="6">
        <f t="shared" ref="H1390:H1391" si="1023">(E1390-F1390)*C1390</f>
        <v>885</v>
      </c>
      <c r="I1390" s="6">
        <v>0</v>
      </c>
      <c r="J1390" s="6">
        <f t="shared" si="1021"/>
        <v>885</v>
      </c>
    </row>
    <row r="1391" spans="1:10" x14ac:dyDescent="0.25">
      <c r="A1391" s="37">
        <v>42594</v>
      </c>
      <c r="B1391" s="38" t="s">
        <v>363</v>
      </c>
      <c r="C1391" s="39">
        <f t="shared" si="1007"/>
        <v>2220</v>
      </c>
      <c r="D1391" s="38" t="s">
        <v>13</v>
      </c>
      <c r="E1391" s="40">
        <v>90</v>
      </c>
      <c r="F1391" s="40">
        <v>89.1</v>
      </c>
      <c r="G1391" s="40">
        <v>88</v>
      </c>
      <c r="H1391" s="6">
        <f t="shared" si="1023"/>
        <v>1998.0000000000127</v>
      </c>
      <c r="I1391" s="6">
        <f t="shared" ref="I1391" si="1024">(F1391-G1391)*C1391</f>
        <v>2441.9999999999873</v>
      </c>
      <c r="J1391" s="6">
        <f t="shared" si="1021"/>
        <v>4440</v>
      </c>
    </row>
    <row r="1392" spans="1:10" x14ac:dyDescent="0.25">
      <c r="A1392" s="37">
        <v>42594</v>
      </c>
      <c r="B1392" s="38" t="s">
        <v>178</v>
      </c>
      <c r="C1392" s="39">
        <f t="shared" si="1007"/>
        <v>910</v>
      </c>
      <c r="D1392" s="38" t="s">
        <v>11</v>
      </c>
      <c r="E1392" s="40">
        <v>220</v>
      </c>
      <c r="F1392" s="40">
        <v>221.75</v>
      </c>
      <c r="G1392" s="40">
        <v>223.35</v>
      </c>
      <c r="H1392" s="6">
        <f t="shared" ref="H1392:H1393" si="1025">(F1392-E1392)*C1392</f>
        <v>1592.5</v>
      </c>
      <c r="I1392" s="6">
        <f t="shared" ref="I1392" si="1026">(G1392-F1392)*C1392</f>
        <v>1455.9999999999948</v>
      </c>
      <c r="J1392" s="6">
        <f t="shared" ref="J1392:J1393" si="1027">+I1392+H1392</f>
        <v>3048.4999999999945</v>
      </c>
    </row>
    <row r="1393" spans="1:10" x14ac:dyDescent="0.25">
      <c r="A1393" s="37">
        <v>42593</v>
      </c>
      <c r="B1393" s="38" t="s">
        <v>42</v>
      </c>
      <c r="C1393" s="39">
        <f t="shared" si="1007"/>
        <v>230</v>
      </c>
      <c r="D1393" s="38" t="s">
        <v>11</v>
      </c>
      <c r="E1393" s="40">
        <v>884</v>
      </c>
      <c r="F1393" s="40">
        <v>890</v>
      </c>
      <c r="G1393" s="40">
        <v>0</v>
      </c>
      <c r="H1393" s="6">
        <f t="shared" si="1025"/>
        <v>1380</v>
      </c>
      <c r="I1393" s="6">
        <v>0</v>
      </c>
      <c r="J1393" s="6">
        <f t="shared" si="1027"/>
        <v>1380</v>
      </c>
    </row>
    <row r="1394" spans="1:10" x14ac:dyDescent="0.25">
      <c r="A1394" s="37">
        <v>42593</v>
      </c>
      <c r="B1394" s="38" t="s">
        <v>295</v>
      </c>
      <c r="C1394" s="39">
        <f t="shared" si="1007"/>
        <v>2520</v>
      </c>
      <c r="D1394" s="38" t="s">
        <v>13</v>
      </c>
      <c r="E1394" s="40">
        <v>79.5</v>
      </c>
      <c r="F1394" s="40">
        <v>79.05</v>
      </c>
      <c r="G1394" s="40">
        <v>0</v>
      </c>
      <c r="H1394" s="6">
        <f>(E1394-F1394)*C1394</f>
        <v>1134.0000000000073</v>
      </c>
      <c r="I1394" s="6">
        <v>0</v>
      </c>
      <c r="J1394" s="6">
        <f>+I1394+H1394</f>
        <v>1134.0000000000073</v>
      </c>
    </row>
    <row r="1395" spans="1:10" x14ac:dyDescent="0.25">
      <c r="A1395" s="37">
        <v>42593</v>
      </c>
      <c r="B1395" s="38" t="s">
        <v>364</v>
      </c>
      <c r="C1395" s="39">
        <f t="shared" si="1007"/>
        <v>240</v>
      </c>
      <c r="D1395" s="38" t="s">
        <v>11</v>
      </c>
      <c r="E1395" s="40">
        <v>825</v>
      </c>
      <c r="F1395" s="40">
        <v>816</v>
      </c>
      <c r="G1395" s="40">
        <v>0</v>
      </c>
      <c r="H1395" s="6">
        <f t="shared" ref="H1395" si="1028">(F1395-E1395)*C1395</f>
        <v>-2160</v>
      </c>
      <c r="I1395" s="6">
        <v>0</v>
      </c>
      <c r="J1395" s="6">
        <f>+I1395+H1395</f>
        <v>-2160</v>
      </c>
    </row>
    <row r="1396" spans="1:10" x14ac:dyDescent="0.25">
      <c r="A1396" s="37">
        <v>42593</v>
      </c>
      <c r="B1396" s="38" t="s">
        <v>60</v>
      </c>
      <c r="C1396" s="39">
        <f t="shared" si="1007"/>
        <v>1240</v>
      </c>
      <c r="D1396" s="38" t="s">
        <v>13</v>
      </c>
      <c r="E1396" s="40">
        <v>161.5</v>
      </c>
      <c r="F1396" s="40">
        <v>161.5</v>
      </c>
      <c r="G1396" s="40">
        <v>0</v>
      </c>
      <c r="H1396" s="6">
        <f t="shared" ref="H1396:H1397" si="1029">(E1396-F1396)*C1396</f>
        <v>0</v>
      </c>
      <c r="I1396" s="6">
        <v>0</v>
      </c>
      <c r="J1396" s="6">
        <f t="shared" ref="J1396:J1397" si="1030">+I1396+H1396</f>
        <v>0</v>
      </c>
    </row>
    <row r="1397" spans="1:10" x14ac:dyDescent="0.25">
      <c r="A1397" s="37">
        <v>42592</v>
      </c>
      <c r="B1397" s="38" t="s">
        <v>365</v>
      </c>
      <c r="C1397" s="39">
        <f t="shared" si="1007"/>
        <v>570</v>
      </c>
      <c r="D1397" s="38" t="s">
        <v>13</v>
      </c>
      <c r="E1397" s="40">
        <v>349</v>
      </c>
      <c r="F1397" s="40">
        <v>346.3</v>
      </c>
      <c r="G1397" s="40">
        <v>343</v>
      </c>
      <c r="H1397" s="6">
        <f t="shared" si="1029"/>
        <v>1538.9999999999936</v>
      </c>
      <c r="I1397" s="6">
        <f t="shared" ref="I1397" si="1031">(F1397-G1397)*C1397</f>
        <v>1881.0000000000064</v>
      </c>
      <c r="J1397" s="6">
        <f t="shared" si="1030"/>
        <v>3420</v>
      </c>
    </row>
    <row r="1398" spans="1:10" x14ac:dyDescent="0.25">
      <c r="A1398" s="37">
        <v>42592</v>
      </c>
      <c r="B1398" s="38" t="s">
        <v>295</v>
      </c>
      <c r="C1398" s="39">
        <f t="shared" si="1007"/>
        <v>2440</v>
      </c>
      <c r="D1398" s="38" t="s">
        <v>11</v>
      </c>
      <c r="E1398" s="40">
        <v>81.8</v>
      </c>
      <c r="F1398" s="40">
        <v>82.45</v>
      </c>
      <c r="G1398" s="40">
        <v>0</v>
      </c>
      <c r="H1398" s="6">
        <f t="shared" ref="H1398:H1399" si="1032">(F1398-E1398)*C1398</f>
        <v>1586.0000000000139</v>
      </c>
      <c r="I1398" s="6">
        <v>0</v>
      </c>
      <c r="J1398" s="6">
        <f t="shared" ref="J1398:J1401" si="1033">+I1398+H1398</f>
        <v>1586.0000000000139</v>
      </c>
    </row>
    <row r="1399" spans="1:10" x14ac:dyDescent="0.25">
      <c r="A1399" s="37">
        <v>42592</v>
      </c>
      <c r="B1399" s="38" t="s">
        <v>366</v>
      </c>
      <c r="C1399" s="39">
        <f t="shared" si="1007"/>
        <v>160</v>
      </c>
      <c r="D1399" s="38" t="s">
        <v>11</v>
      </c>
      <c r="E1399" s="40">
        <v>1239</v>
      </c>
      <c r="F1399" s="40">
        <v>1249</v>
      </c>
      <c r="G1399" s="40">
        <v>1261</v>
      </c>
      <c r="H1399" s="6">
        <f t="shared" si="1032"/>
        <v>1600</v>
      </c>
      <c r="I1399" s="6">
        <f t="shared" ref="I1399" si="1034">(G1399-F1399)*C1399</f>
        <v>1920</v>
      </c>
      <c r="J1399" s="6">
        <f t="shared" si="1033"/>
        <v>3520</v>
      </c>
    </row>
    <row r="1400" spans="1:10" x14ac:dyDescent="0.25">
      <c r="A1400" s="37">
        <v>42591</v>
      </c>
      <c r="B1400" s="38" t="s">
        <v>295</v>
      </c>
      <c r="C1400" s="39">
        <f t="shared" si="1007"/>
        <v>2440</v>
      </c>
      <c r="D1400" s="38" t="s">
        <v>13</v>
      </c>
      <c r="E1400" s="40">
        <v>82</v>
      </c>
      <c r="F1400" s="40">
        <v>81.349999999999994</v>
      </c>
      <c r="G1400" s="40">
        <v>0</v>
      </c>
      <c r="H1400" s="6">
        <f t="shared" ref="H1400:H1401" si="1035">(E1400-F1400)*C1400</f>
        <v>1586.0000000000139</v>
      </c>
      <c r="I1400" s="6">
        <v>0</v>
      </c>
      <c r="J1400" s="6">
        <f t="shared" si="1033"/>
        <v>1586.0000000000139</v>
      </c>
    </row>
    <row r="1401" spans="1:10" x14ac:dyDescent="0.25">
      <c r="A1401" s="37">
        <v>42591</v>
      </c>
      <c r="B1401" s="38" t="s">
        <v>322</v>
      </c>
      <c r="C1401" s="39">
        <f t="shared" si="1007"/>
        <v>550</v>
      </c>
      <c r="D1401" s="38" t="s">
        <v>13</v>
      </c>
      <c r="E1401" s="40">
        <v>363</v>
      </c>
      <c r="F1401" s="40">
        <v>365.9</v>
      </c>
      <c r="G1401" s="40">
        <v>0</v>
      </c>
      <c r="H1401" s="6">
        <f t="shared" si="1035"/>
        <v>-1594.9999999999875</v>
      </c>
      <c r="I1401" s="6">
        <v>0</v>
      </c>
      <c r="J1401" s="6">
        <f t="shared" si="1033"/>
        <v>-1594.9999999999875</v>
      </c>
    </row>
    <row r="1402" spans="1:10" x14ac:dyDescent="0.25">
      <c r="A1402" s="37">
        <v>42591</v>
      </c>
      <c r="B1402" s="38" t="s">
        <v>362</v>
      </c>
      <c r="C1402" s="39">
        <f t="shared" si="1007"/>
        <v>2340</v>
      </c>
      <c r="D1402" s="38" t="s">
        <v>11</v>
      </c>
      <c r="E1402" s="40">
        <v>85.5</v>
      </c>
      <c r="F1402" s="40">
        <v>84.5</v>
      </c>
      <c r="G1402" s="40">
        <v>0</v>
      </c>
      <c r="H1402" s="6">
        <f t="shared" ref="H1402" si="1036">(F1402-E1402)*C1402</f>
        <v>-2340</v>
      </c>
      <c r="I1402" s="6">
        <v>0</v>
      </c>
      <c r="J1402" s="6">
        <f>+I1402+H1402</f>
        <v>-2340</v>
      </c>
    </row>
    <row r="1403" spans="1:10" x14ac:dyDescent="0.25">
      <c r="A1403" s="37">
        <v>42590</v>
      </c>
      <c r="B1403" s="38" t="s">
        <v>295</v>
      </c>
      <c r="C1403" s="39">
        <f t="shared" si="1007"/>
        <v>2400</v>
      </c>
      <c r="D1403" s="38" t="s">
        <v>13</v>
      </c>
      <c r="E1403" s="40">
        <v>83.4</v>
      </c>
      <c r="F1403" s="40">
        <v>82.75</v>
      </c>
      <c r="G1403" s="40">
        <v>82.2</v>
      </c>
      <c r="H1403" s="6">
        <f t="shared" ref="H1403:H1404" si="1037">(E1403-F1403)*C1403</f>
        <v>1560.0000000000136</v>
      </c>
      <c r="I1403" s="6">
        <f t="shared" ref="I1403" si="1038">(F1403-G1403)*C1403</f>
        <v>1319.9999999999932</v>
      </c>
      <c r="J1403" s="6">
        <f t="shared" ref="J1403:J1404" si="1039">+I1403+H1403</f>
        <v>2880.0000000000068</v>
      </c>
    </row>
    <row r="1404" spans="1:10" x14ac:dyDescent="0.25">
      <c r="A1404" s="37">
        <v>42590</v>
      </c>
      <c r="B1404" s="38" t="s">
        <v>218</v>
      </c>
      <c r="C1404" s="39">
        <f t="shared" si="1007"/>
        <v>170</v>
      </c>
      <c r="D1404" s="38" t="s">
        <v>13</v>
      </c>
      <c r="E1404" s="40">
        <v>1145</v>
      </c>
      <c r="F1404" s="40">
        <v>1137</v>
      </c>
      <c r="G1404" s="40">
        <v>0</v>
      </c>
      <c r="H1404" s="6">
        <f t="shared" si="1037"/>
        <v>1360</v>
      </c>
      <c r="I1404" s="6">
        <v>0</v>
      </c>
      <c r="J1404" s="6">
        <f t="shared" si="1039"/>
        <v>1360</v>
      </c>
    </row>
    <row r="1405" spans="1:10" x14ac:dyDescent="0.25">
      <c r="A1405" s="37">
        <v>42590</v>
      </c>
      <c r="B1405" s="38" t="s">
        <v>99</v>
      </c>
      <c r="C1405" s="39">
        <f t="shared" si="1007"/>
        <v>820</v>
      </c>
      <c r="D1405" s="38" t="s">
        <v>11</v>
      </c>
      <c r="E1405" s="40">
        <v>245</v>
      </c>
      <c r="F1405" s="40">
        <v>246.5</v>
      </c>
      <c r="G1405" s="40">
        <v>0</v>
      </c>
      <c r="H1405" s="6">
        <f t="shared" ref="H1405" si="1040">(F1405-E1405)*C1405</f>
        <v>1230</v>
      </c>
      <c r="I1405" s="6">
        <v>0</v>
      </c>
      <c r="J1405" s="6">
        <f>+I1405+H1405</f>
        <v>1230</v>
      </c>
    </row>
    <row r="1406" spans="1:10" x14ac:dyDescent="0.25">
      <c r="A1406" s="37">
        <v>42587</v>
      </c>
      <c r="B1406" s="38" t="s">
        <v>357</v>
      </c>
      <c r="C1406" s="39">
        <f t="shared" si="1007"/>
        <v>2660</v>
      </c>
      <c r="D1406" s="38" t="s">
        <v>13</v>
      </c>
      <c r="E1406" s="40">
        <v>75.099999999999994</v>
      </c>
      <c r="F1406" s="40">
        <v>74.5</v>
      </c>
      <c r="G1406" s="40">
        <v>0</v>
      </c>
      <c r="H1406" s="6">
        <f>(E1406-F1406)*C1406</f>
        <v>1595.999999999985</v>
      </c>
      <c r="I1406" s="6">
        <v>0</v>
      </c>
      <c r="J1406" s="6">
        <f>+I1406+H1406</f>
        <v>1595.999999999985</v>
      </c>
    </row>
    <row r="1407" spans="1:10" x14ac:dyDescent="0.25">
      <c r="A1407" s="37">
        <v>42587</v>
      </c>
      <c r="B1407" s="38" t="s">
        <v>218</v>
      </c>
      <c r="C1407" s="39">
        <f t="shared" si="1007"/>
        <v>180</v>
      </c>
      <c r="D1407" s="38" t="s">
        <v>11</v>
      </c>
      <c r="E1407" s="40">
        <v>1140</v>
      </c>
      <c r="F1407" s="40">
        <v>1149</v>
      </c>
      <c r="G1407" s="40">
        <v>0</v>
      </c>
      <c r="H1407" s="6">
        <f t="shared" ref="H1407:H1408" si="1041">(F1407-E1407)*C1407</f>
        <v>1620</v>
      </c>
      <c r="I1407" s="6">
        <v>0</v>
      </c>
      <c r="J1407" s="6">
        <f t="shared" ref="J1407:J1410" si="1042">+I1407+H1407</f>
        <v>1620</v>
      </c>
    </row>
    <row r="1408" spans="1:10" x14ac:dyDescent="0.25">
      <c r="A1408" s="37">
        <v>42587</v>
      </c>
      <c r="B1408" s="38" t="s">
        <v>367</v>
      </c>
      <c r="C1408" s="39">
        <f t="shared" si="1007"/>
        <v>2760</v>
      </c>
      <c r="D1408" s="38" t="s">
        <v>11</v>
      </c>
      <c r="E1408" s="40">
        <v>72.400000000000006</v>
      </c>
      <c r="F1408" s="40">
        <v>73.400000000000006</v>
      </c>
      <c r="G1408" s="40">
        <v>0</v>
      </c>
      <c r="H1408" s="6">
        <f t="shared" si="1041"/>
        <v>2760</v>
      </c>
      <c r="I1408" s="6">
        <v>0</v>
      </c>
      <c r="J1408" s="6">
        <f t="shared" si="1042"/>
        <v>2760</v>
      </c>
    </row>
    <row r="1409" spans="1:10" x14ac:dyDescent="0.25">
      <c r="A1409" s="37">
        <v>42587</v>
      </c>
      <c r="B1409" s="38" t="s">
        <v>295</v>
      </c>
      <c r="C1409" s="39">
        <f t="shared" si="1007"/>
        <v>2470</v>
      </c>
      <c r="D1409" s="38" t="s">
        <v>13</v>
      </c>
      <c r="E1409" s="40">
        <v>81</v>
      </c>
      <c r="F1409" s="40">
        <v>81</v>
      </c>
      <c r="G1409" s="40">
        <v>0</v>
      </c>
      <c r="H1409" s="6">
        <f t="shared" ref="H1409:H1410" si="1043">(E1409-F1409)*C1409</f>
        <v>0</v>
      </c>
      <c r="I1409" s="6">
        <v>0</v>
      </c>
      <c r="J1409" s="6">
        <f t="shared" si="1042"/>
        <v>0</v>
      </c>
    </row>
    <row r="1410" spans="1:10" x14ac:dyDescent="0.25">
      <c r="A1410" s="37">
        <v>42586</v>
      </c>
      <c r="B1410" s="38" t="s">
        <v>295</v>
      </c>
      <c r="C1410" s="39">
        <f t="shared" si="1007"/>
        <v>2470</v>
      </c>
      <c r="D1410" s="38" t="s">
        <v>13</v>
      </c>
      <c r="E1410" s="40">
        <v>81</v>
      </c>
      <c r="F1410" s="40">
        <v>80.349999999999994</v>
      </c>
      <c r="G1410" s="40">
        <v>0</v>
      </c>
      <c r="H1410" s="6">
        <f t="shared" si="1043"/>
        <v>1605.5000000000141</v>
      </c>
      <c r="I1410" s="6">
        <v>0</v>
      </c>
      <c r="J1410" s="6">
        <f t="shared" si="1042"/>
        <v>1605.5000000000141</v>
      </c>
    </row>
    <row r="1411" spans="1:10" x14ac:dyDescent="0.25">
      <c r="A1411" s="37">
        <v>42586</v>
      </c>
      <c r="B1411" s="38" t="s">
        <v>368</v>
      </c>
      <c r="C1411" s="39">
        <f>MROUND(200000/E1411,10)</f>
        <v>2300</v>
      </c>
      <c r="D1411" s="38" t="s">
        <v>11</v>
      </c>
      <c r="E1411" s="40">
        <v>86.9</v>
      </c>
      <c r="F1411" s="40">
        <v>85.9</v>
      </c>
      <c r="G1411" s="40">
        <v>0</v>
      </c>
      <c r="H1411" s="6">
        <f t="shared" ref="H1411:H1412" si="1044">(F1411-E1411)*C1411</f>
        <v>-2300</v>
      </c>
      <c r="I1411" s="6">
        <v>0</v>
      </c>
      <c r="J1411" s="6">
        <f t="shared" ref="J1411:J1412" si="1045">+I1411+H1411</f>
        <v>-2300</v>
      </c>
    </row>
    <row r="1412" spans="1:10" x14ac:dyDescent="0.25">
      <c r="A1412" s="37">
        <v>42586</v>
      </c>
      <c r="B1412" s="38" t="s">
        <v>220</v>
      </c>
      <c r="C1412" s="39">
        <f t="shared" si="1007"/>
        <v>330</v>
      </c>
      <c r="D1412" s="38" t="s">
        <v>11</v>
      </c>
      <c r="E1412" s="40">
        <v>600</v>
      </c>
      <c r="F1412" s="40">
        <v>604.1</v>
      </c>
      <c r="G1412" s="40">
        <v>0</v>
      </c>
      <c r="H1412" s="6">
        <f t="shared" si="1044"/>
        <v>1353.0000000000075</v>
      </c>
      <c r="I1412" s="6">
        <v>0</v>
      </c>
      <c r="J1412" s="6">
        <f t="shared" si="1045"/>
        <v>1353.0000000000075</v>
      </c>
    </row>
    <row r="1413" spans="1:10" x14ac:dyDescent="0.25">
      <c r="A1413" s="37">
        <v>42585</v>
      </c>
      <c r="B1413" s="38" t="s">
        <v>295</v>
      </c>
      <c r="C1413" s="39">
        <f t="shared" si="1007"/>
        <v>2440</v>
      </c>
      <c r="D1413" s="38" t="s">
        <v>13</v>
      </c>
      <c r="E1413" s="40">
        <v>82</v>
      </c>
      <c r="F1413" s="40">
        <v>81.3</v>
      </c>
      <c r="G1413" s="40">
        <v>80.3</v>
      </c>
      <c r="H1413" s="6">
        <f>(E1413-F1413)*C1413</f>
        <v>1708.0000000000068</v>
      </c>
      <c r="I1413" s="6">
        <f>(F1413-G1413)*C1413</f>
        <v>2440</v>
      </c>
      <c r="J1413" s="6">
        <f>+I1413+H1413</f>
        <v>4148.0000000000073</v>
      </c>
    </row>
    <row r="1414" spans="1:10" x14ac:dyDescent="0.25">
      <c r="A1414" s="37">
        <v>42585</v>
      </c>
      <c r="B1414" s="38" t="s">
        <v>357</v>
      </c>
      <c r="C1414" s="39">
        <f t="shared" si="1007"/>
        <v>2700</v>
      </c>
      <c r="D1414" s="38" t="s">
        <v>11</v>
      </c>
      <c r="E1414" s="40">
        <v>74</v>
      </c>
      <c r="F1414" s="40">
        <v>74.599999999999994</v>
      </c>
      <c r="G1414" s="40">
        <v>74.95</v>
      </c>
      <c r="H1414" s="6">
        <f t="shared" ref="H1414:H1420" si="1046">(F1414-E1414)*C1414</f>
        <v>1619.9999999999845</v>
      </c>
      <c r="I1414" s="6">
        <f t="shared" ref="I1414:I1416" si="1047">(G1414-F1414)*C1414</f>
        <v>945.00000000002296</v>
      </c>
      <c r="J1414" s="6">
        <f t="shared" ref="J1414:J1420" si="1048">+I1414+H1414</f>
        <v>2565.0000000000073</v>
      </c>
    </row>
    <row r="1415" spans="1:10" x14ac:dyDescent="0.25">
      <c r="A1415" s="37">
        <v>42585</v>
      </c>
      <c r="B1415" s="38" t="s">
        <v>297</v>
      </c>
      <c r="C1415" s="39">
        <f t="shared" si="1007"/>
        <v>180</v>
      </c>
      <c r="D1415" s="38" t="s">
        <v>11</v>
      </c>
      <c r="E1415" s="40">
        <v>1125</v>
      </c>
      <c r="F1415" s="40">
        <v>1112</v>
      </c>
      <c r="G1415" s="40">
        <v>0</v>
      </c>
      <c r="H1415" s="6">
        <f t="shared" si="1046"/>
        <v>-2340</v>
      </c>
      <c r="I1415" s="6">
        <v>0</v>
      </c>
      <c r="J1415" s="6">
        <f t="shared" si="1048"/>
        <v>-2340</v>
      </c>
    </row>
    <row r="1416" spans="1:10" x14ac:dyDescent="0.25">
      <c r="A1416" s="37">
        <v>42584</v>
      </c>
      <c r="B1416" s="38" t="s">
        <v>297</v>
      </c>
      <c r="C1416" s="39">
        <f t="shared" si="1007"/>
        <v>180</v>
      </c>
      <c r="D1416" s="38" t="s">
        <v>11</v>
      </c>
      <c r="E1416" s="40">
        <v>1105</v>
      </c>
      <c r="F1416" s="40">
        <v>1114</v>
      </c>
      <c r="G1416" s="40">
        <v>1120</v>
      </c>
      <c r="H1416" s="6">
        <f t="shared" si="1046"/>
        <v>1620</v>
      </c>
      <c r="I1416" s="6">
        <f t="shared" si="1047"/>
        <v>1080</v>
      </c>
      <c r="J1416" s="6">
        <f t="shared" si="1048"/>
        <v>2700</v>
      </c>
    </row>
    <row r="1417" spans="1:10" x14ac:dyDescent="0.25">
      <c r="A1417" s="37">
        <v>42584</v>
      </c>
      <c r="B1417" s="38" t="s">
        <v>295</v>
      </c>
      <c r="C1417" s="39">
        <f t="shared" si="1007"/>
        <v>2400</v>
      </c>
      <c r="D1417" s="38" t="s">
        <v>11</v>
      </c>
      <c r="E1417" s="40">
        <v>83.4</v>
      </c>
      <c r="F1417" s="40">
        <v>84</v>
      </c>
      <c r="G1417" s="40">
        <v>0</v>
      </c>
      <c r="H1417" s="6">
        <f t="shared" si="1046"/>
        <v>1439.9999999999864</v>
      </c>
      <c r="I1417" s="6">
        <v>0</v>
      </c>
      <c r="J1417" s="6">
        <f t="shared" si="1048"/>
        <v>1439.9999999999864</v>
      </c>
    </row>
    <row r="1418" spans="1:10" x14ac:dyDescent="0.25">
      <c r="A1418" s="37">
        <v>42584</v>
      </c>
      <c r="B1418" s="38" t="s">
        <v>357</v>
      </c>
      <c r="C1418" s="39">
        <f t="shared" si="1007"/>
        <v>2670</v>
      </c>
      <c r="D1418" s="38" t="s">
        <v>11</v>
      </c>
      <c r="E1418" s="40">
        <v>74.8</v>
      </c>
      <c r="F1418" s="40">
        <v>75.5</v>
      </c>
      <c r="G1418" s="40">
        <v>0</v>
      </c>
      <c r="H1418" s="6">
        <f t="shared" si="1046"/>
        <v>1869.0000000000075</v>
      </c>
      <c r="I1418" s="6">
        <v>0</v>
      </c>
      <c r="J1418" s="6">
        <f t="shared" si="1048"/>
        <v>1869.0000000000075</v>
      </c>
    </row>
    <row r="1419" spans="1:10" x14ac:dyDescent="0.25">
      <c r="A1419" s="37">
        <v>42584</v>
      </c>
      <c r="B1419" s="38" t="s">
        <v>178</v>
      </c>
      <c r="C1419" s="39">
        <f t="shared" si="1007"/>
        <v>890</v>
      </c>
      <c r="D1419" s="38" t="s">
        <v>11</v>
      </c>
      <c r="E1419" s="40">
        <v>223.5</v>
      </c>
      <c r="F1419" s="40">
        <v>221</v>
      </c>
      <c r="G1419" s="40">
        <v>0</v>
      </c>
      <c r="H1419" s="6">
        <f t="shared" si="1046"/>
        <v>-2225</v>
      </c>
      <c r="I1419" s="6">
        <v>0</v>
      </c>
      <c r="J1419" s="6">
        <f t="shared" si="1048"/>
        <v>-2225</v>
      </c>
    </row>
    <row r="1420" spans="1:10" x14ac:dyDescent="0.25">
      <c r="A1420" s="37">
        <v>42583</v>
      </c>
      <c r="B1420" s="38" t="s">
        <v>114</v>
      </c>
      <c r="C1420" s="39">
        <f>MROUND(200000/E1420,10)</f>
        <v>2150</v>
      </c>
      <c r="D1420" s="38" t="s">
        <v>11</v>
      </c>
      <c r="E1420" s="40">
        <v>93.1</v>
      </c>
      <c r="F1420" s="40">
        <v>93.7</v>
      </c>
      <c r="G1420" s="40">
        <v>0</v>
      </c>
      <c r="H1420" s="6">
        <f t="shared" si="1046"/>
        <v>1290.0000000000184</v>
      </c>
      <c r="I1420" s="6">
        <v>0</v>
      </c>
      <c r="J1420" s="6">
        <f t="shared" si="1048"/>
        <v>1290.0000000000184</v>
      </c>
    </row>
    <row r="1421" spans="1:10" x14ac:dyDescent="0.25">
      <c r="A1421" s="37">
        <v>42583</v>
      </c>
      <c r="B1421" s="38" t="s">
        <v>369</v>
      </c>
      <c r="C1421" s="39">
        <f>MROUND(200000/E1421,10)</f>
        <v>2620</v>
      </c>
      <c r="D1421" s="38" t="s">
        <v>13</v>
      </c>
      <c r="E1421" s="40">
        <v>76.3</v>
      </c>
      <c r="F1421" s="40">
        <v>75.7</v>
      </c>
      <c r="G1421" s="40">
        <v>0</v>
      </c>
      <c r="H1421" s="6">
        <f>(E1421-F1421)*C1421</f>
        <v>1571.999999999985</v>
      </c>
      <c r="I1421" s="6">
        <v>0</v>
      </c>
      <c r="J1421" s="6">
        <f>+I1421+H1421</f>
        <v>1571.999999999985</v>
      </c>
    </row>
    <row r="1422" spans="1:10" x14ac:dyDescent="0.25">
      <c r="A1422" s="41"/>
      <c r="B1422" s="42"/>
      <c r="C1422" s="43"/>
      <c r="D1422" s="42"/>
      <c r="E1422" s="29"/>
      <c r="F1422" s="29"/>
      <c r="G1422" s="29"/>
      <c r="H1422" s="29"/>
      <c r="I1422" s="29"/>
      <c r="J1422" s="29"/>
    </row>
    <row r="1423" spans="1:10" x14ac:dyDescent="0.25">
      <c r="A1423" s="37">
        <v>42580</v>
      </c>
      <c r="B1423" s="38" t="s">
        <v>367</v>
      </c>
      <c r="C1423" s="39">
        <f t="shared" ref="C1423:C1424" si="1049">MROUND(200000/E1423,10)</f>
        <v>2720</v>
      </c>
      <c r="D1423" s="38" t="s">
        <v>13</v>
      </c>
      <c r="E1423" s="40">
        <v>73.5</v>
      </c>
      <c r="F1423" s="40">
        <v>72.5</v>
      </c>
      <c r="G1423" s="40">
        <v>0</v>
      </c>
      <c r="H1423" s="6">
        <f t="shared" ref="H1423:H1424" si="1050">(E1423-F1423)*C1423</f>
        <v>2720</v>
      </c>
      <c r="I1423" s="6">
        <v>0</v>
      </c>
      <c r="J1423" s="6">
        <f t="shared" ref="J1423:J1424" si="1051">+I1423+H1423</f>
        <v>2720</v>
      </c>
    </row>
    <row r="1424" spans="1:10" x14ac:dyDescent="0.25">
      <c r="A1424" s="37">
        <v>42580</v>
      </c>
      <c r="B1424" s="38" t="s">
        <v>40</v>
      </c>
      <c r="C1424" s="39">
        <f t="shared" si="1049"/>
        <v>1580</v>
      </c>
      <c r="D1424" s="38" t="s">
        <v>13</v>
      </c>
      <c r="E1424" s="40">
        <v>126.5</v>
      </c>
      <c r="F1424" s="40">
        <v>125.5</v>
      </c>
      <c r="G1424" s="40">
        <v>0</v>
      </c>
      <c r="H1424" s="6">
        <f t="shared" si="1050"/>
        <v>1580</v>
      </c>
      <c r="I1424" s="6">
        <v>0</v>
      </c>
      <c r="J1424" s="6">
        <f t="shared" si="1051"/>
        <v>1580</v>
      </c>
    </row>
    <row r="1425" spans="1:10" x14ac:dyDescent="0.25">
      <c r="A1425" s="37">
        <v>42579</v>
      </c>
      <c r="B1425" s="38" t="s">
        <v>370</v>
      </c>
      <c r="C1425" s="39">
        <f>MROUND(200000/E1425,10)</f>
        <v>950</v>
      </c>
      <c r="D1425" s="38" t="s">
        <v>11</v>
      </c>
      <c r="E1425" s="40">
        <v>211.5</v>
      </c>
      <c r="F1425" s="40">
        <v>215.5</v>
      </c>
      <c r="G1425" s="40">
        <v>0</v>
      </c>
      <c r="H1425" s="6">
        <f t="shared" ref="H1425" si="1052">(F1425-E1425)*C1425</f>
        <v>3800</v>
      </c>
      <c r="I1425" s="6">
        <v>0</v>
      </c>
      <c r="J1425" s="6">
        <f>+I1425+H1425</f>
        <v>3800</v>
      </c>
    </row>
    <row r="1426" spans="1:10" x14ac:dyDescent="0.25">
      <c r="A1426" s="37">
        <v>42579</v>
      </c>
      <c r="B1426" s="38" t="s">
        <v>54</v>
      </c>
      <c r="C1426" s="39">
        <f t="shared" ref="C1426" si="1053">MROUND(200000/E1426,10)</f>
        <v>1200</v>
      </c>
      <c r="D1426" s="38" t="s">
        <v>13</v>
      </c>
      <c r="E1426" s="40">
        <v>167</v>
      </c>
      <c r="F1426" s="40">
        <v>165.5</v>
      </c>
      <c r="G1426" s="40">
        <v>0</v>
      </c>
      <c r="H1426" s="6">
        <f t="shared" ref="H1426:H1428" si="1054">(E1426-F1426)*C1426</f>
        <v>1800</v>
      </c>
      <c r="I1426" s="6">
        <v>0</v>
      </c>
      <c r="J1426" s="6">
        <f t="shared" ref="J1426:J1428" si="1055">+I1426+H1426</f>
        <v>1800</v>
      </c>
    </row>
    <row r="1427" spans="1:10" x14ac:dyDescent="0.25">
      <c r="A1427" s="37">
        <v>42579</v>
      </c>
      <c r="B1427" s="38" t="s">
        <v>371</v>
      </c>
      <c r="C1427" s="39">
        <f>MROUND(200000/E1427,10)</f>
        <v>340</v>
      </c>
      <c r="D1427" s="38" t="s">
        <v>13</v>
      </c>
      <c r="E1427" s="40">
        <v>589</v>
      </c>
      <c r="F1427" s="40">
        <v>585</v>
      </c>
      <c r="G1427" s="40">
        <v>0</v>
      </c>
      <c r="H1427" s="6">
        <f t="shared" si="1054"/>
        <v>1360</v>
      </c>
      <c r="I1427" s="6">
        <v>0</v>
      </c>
      <c r="J1427" s="6">
        <f t="shared" si="1055"/>
        <v>1360</v>
      </c>
    </row>
    <row r="1428" spans="1:10" x14ac:dyDescent="0.25">
      <c r="A1428" s="37">
        <v>42578</v>
      </c>
      <c r="B1428" s="38" t="s">
        <v>54</v>
      </c>
      <c r="C1428" s="39">
        <f t="shared" ref="C1428:C1429" si="1056">MROUND(200000/E1428,10)</f>
        <v>1190</v>
      </c>
      <c r="D1428" s="38" t="s">
        <v>13</v>
      </c>
      <c r="E1428" s="40">
        <v>168.7</v>
      </c>
      <c r="F1428" s="40">
        <v>166.7</v>
      </c>
      <c r="G1428" s="40">
        <v>0</v>
      </c>
      <c r="H1428" s="6">
        <f t="shared" si="1054"/>
        <v>2380</v>
      </c>
      <c r="I1428" s="6">
        <v>0</v>
      </c>
      <c r="J1428" s="6">
        <f t="shared" si="1055"/>
        <v>2380</v>
      </c>
    </row>
    <row r="1429" spans="1:10" x14ac:dyDescent="0.25">
      <c r="A1429" s="37">
        <v>42578</v>
      </c>
      <c r="B1429" s="38" t="s">
        <v>47</v>
      </c>
      <c r="C1429" s="39">
        <f t="shared" si="1056"/>
        <v>380</v>
      </c>
      <c r="D1429" s="38" t="s">
        <v>11</v>
      </c>
      <c r="E1429" s="40">
        <v>533</v>
      </c>
      <c r="F1429" s="40">
        <v>539</v>
      </c>
      <c r="G1429" s="40">
        <v>0</v>
      </c>
      <c r="H1429" s="6">
        <f t="shared" ref="H1429" si="1057">(F1429-E1429)*C1429</f>
        <v>2280</v>
      </c>
      <c r="I1429" s="6">
        <v>0</v>
      </c>
      <c r="J1429" s="6">
        <f t="shared" ref="J1429:J1437" si="1058">+I1429+H1429</f>
        <v>2280</v>
      </c>
    </row>
    <row r="1430" spans="1:10" x14ac:dyDescent="0.25">
      <c r="A1430" s="37">
        <v>42578</v>
      </c>
      <c r="B1430" s="38" t="s">
        <v>15</v>
      </c>
      <c r="C1430" s="39">
        <f>MROUND(200000/E1430,10)</f>
        <v>340</v>
      </c>
      <c r="D1430" s="38" t="s">
        <v>13</v>
      </c>
      <c r="E1430" s="40">
        <v>581</v>
      </c>
      <c r="F1430" s="40">
        <v>576</v>
      </c>
      <c r="G1430" s="40">
        <v>0</v>
      </c>
      <c r="H1430" s="6">
        <f>(E1430-F1430)*C1430</f>
        <v>1700</v>
      </c>
      <c r="I1430" s="6">
        <v>0</v>
      </c>
      <c r="J1430" s="6">
        <f t="shared" si="1058"/>
        <v>1700</v>
      </c>
    </row>
    <row r="1431" spans="1:10" x14ac:dyDescent="0.25">
      <c r="A1431" s="37">
        <v>42577</v>
      </c>
      <c r="B1431" s="38" t="s">
        <v>15</v>
      </c>
      <c r="C1431" s="39">
        <f t="shared" ref="C1431:C1459" si="1059">MROUND(200000/E1431,10)</f>
        <v>350</v>
      </c>
      <c r="D1431" s="38" t="s">
        <v>11</v>
      </c>
      <c r="E1431" s="40">
        <v>569</v>
      </c>
      <c r="F1431" s="40">
        <v>572.9</v>
      </c>
      <c r="G1431" s="40">
        <v>0</v>
      </c>
      <c r="H1431" s="6">
        <f t="shared" ref="H1431" si="1060">(F1431-E1431)*C1431</f>
        <v>1364.999999999992</v>
      </c>
      <c r="I1431" s="6">
        <v>0</v>
      </c>
      <c r="J1431" s="6">
        <f t="shared" si="1058"/>
        <v>1364.999999999992</v>
      </c>
    </row>
    <row r="1432" spans="1:10" x14ac:dyDescent="0.25">
      <c r="A1432" s="37">
        <v>42577</v>
      </c>
      <c r="B1432" s="38" t="s">
        <v>175</v>
      </c>
      <c r="C1432" s="39">
        <f t="shared" si="1059"/>
        <v>190</v>
      </c>
      <c r="D1432" s="38" t="s">
        <v>13</v>
      </c>
      <c r="E1432" s="40">
        <v>1059</v>
      </c>
      <c r="F1432" s="40">
        <v>1059</v>
      </c>
      <c r="G1432" s="40">
        <v>0</v>
      </c>
      <c r="H1432" s="6">
        <f>(E1432-F1432)*C1432</f>
        <v>0</v>
      </c>
      <c r="I1432" s="6">
        <v>0</v>
      </c>
      <c r="J1432" s="6">
        <f t="shared" si="1058"/>
        <v>0</v>
      </c>
    </row>
    <row r="1433" spans="1:10" x14ac:dyDescent="0.25">
      <c r="A1433" s="37">
        <v>42576</v>
      </c>
      <c r="B1433" s="38" t="s">
        <v>372</v>
      </c>
      <c r="C1433" s="39">
        <f t="shared" si="1059"/>
        <v>2910</v>
      </c>
      <c r="D1433" s="38" t="s">
        <v>11</v>
      </c>
      <c r="E1433" s="40">
        <v>68.8</v>
      </c>
      <c r="F1433" s="40">
        <v>69.5</v>
      </c>
      <c r="G1433" s="40">
        <v>0</v>
      </c>
      <c r="H1433" s="6">
        <f t="shared" ref="H1433" si="1061">(F1433-E1433)*C1433</f>
        <v>2037.0000000000082</v>
      </c>
      <c r="I1433" s="6">
        <v>0</v>
      </c>
      <c r="J1433" s="6">
        <f t="shared" si="1058"/>
        <v>2037.0000000000082</v>
      </c>
    </row>
    <row r="1434" spans="1:10" x14ac:dyDescent="0.25">
      <c r="A1434" s="37">
        <v>42573</v>
      </c>
      <c r="B1434" s="38" t="s">
        <v>207</v>
      </c>
      <c r="C1434" s="39">
        <f t="shared" si="1059"/>
        <v>280</v>
      </c>
      <c r="D1434" s="38" t="s">
        <v>13</v>
      </c>
      <c r="E1434" s="40">
        <v>714</v>
      </c>
      <c r="F1434" s="40">
        <v>720.1</v>
      </c>
      <c r="G1434" s="40">
        <v>0</v>
      </c>
      <c r="H1434" s="6">
        <f>(E1434-F1434)*C1434</f>
        <v>-1708.0000000000064</v>
      </c>
      <c r="I1434" s="6">
        <v>0</v>
      </c>
      <c r="J1434" s="6">
        <f t="shared" si="1058"/>
        <v>-1708.0000000000064</v>
      </c>
    </row>
    <row r="1435" spans="1:10" x14ac:dyDescent="0.25">
      <c r="A1435" s="37">
        <v>42572</v>
      </c>
      <c r="B1435" s="38" t="s">
        <v>245</v>
      </c>
      <c r="C1435" s="39">
        <f t="shared" si="1059"/>
        <v>360</v>
      </c>
      <c r="D1435" s="38" t="s">
        <v>11</v>
      </c>
      <c r="E1435" s="40">
        <v>559</v>
      </c>
      <c r="F1435" s="40">
        <v>565</v>
      </c>
      <c r="G1435" s="40">
        <v>572</v>
      </c>
      <c r="H1435" s="6">
        <f t="shared" ref="H1435" si="1062">(F1435-E1435)*C1435</f>
        <v>2160</v>
      </c>
      <c r="I1435" s="6">
        <f>(G1435-F1435)*C1435</f>
        <v>2520</v>
      </c>
      <c r="J1435" s="6">
        <f t="shared" si="1058"/>
        <v>4680</v>
      </c>
    </row>
    <row r="1436" spans="1:10" x14ac:dyDescent="0.25">
      <c r="A1436" s="37">
        <v>42572</v>
      </c>
      <c r="B1436" s="38" t="s">
        <v>373</v>
      </c>
      <c r="C1436" s="39">
        <f t="shared" si="1059"/>
        <v>550</v>
      </c>
      <c r="D1436" s="38" t="s">
        <v>13</v>
      </c>
      <c r="E1436" s="40">
        <v>364.75</v>
      </c>
      <c r="F1436" s="40">
        <v>362.75</v>
      </c>
      <c r="G1436" s="40">
        <v>0</v>
      </c>
      <c r="H1436" s="6">
        <f>(E1436-F1436)*C1436</f>
        <v>1100</v>
      </c>
      <c r="I1436" s="6">
        <v>0</v>
      </c>
      <c r="J1436" s="6">
        <f t="shared" si="1058"/>
        <v>1100</v>
      </c>
    </row>
    <row r="1437" spans="1:10" x14ac:dyDescent="0.25">
      <c r="A1437" s="37">
        <v>42571</v>
      </c>
      <c r="B1437" s="38" t="s">
        <v>61</v>
      </c>
      <c r="C1437" s="39">
        <f t="shared" si="1059"/>
        <v>360</v>
      </c>
      <c r="D1437" s="38" t="s">
        <v>11</v>
      </c>
      <c r="E1437" s="40">
        <v>557.1</v>
      </c>
      <c r="F1437" s="40">
        <v>562</v>
      </c>
      <c r="G1437" s="40">
        <v>0</v>
      </c>
      <c r="H1437" s="6">
        <f t="shared" ref="H1437" si="1063">(F1437-E1437)*C1437</f>
        <v>1763.9999999999918</v>
      </c>
      <c r="I1437" s="6">
        <v>0</v>
      </c>
      <c r="J1437" s="6">
        <f t="shared" si="1058"/>
        <v>1763.9999999999918</v>
      </c>
    </row>
    <row r="1438" spans="1:10" x14ac:dyDescent="0.25">
      <c r="A1438" s="37">
        <v>42570</v>
      </c>
      <c r="B1438" s="38" t="s">
        <v>60</v>
      </c>
      <c r="C1438" s="39">
        <f t="shared" si="1059"/>
        <v>1300</v>
      </c>
      <c r="D1438" s="38" t="s">
        <v>13</v>
      </c>
      <c r="E1438" s="40">
        <v>154</v>
      </c>
      <c r="F1438" s="40">
        <v>152.80000000000001</v>
      </c>
      <c r="G1438" s="40">
        <v>151</v>
      </c>
      <c r="H1438" s="6">
        <f t="shared" ref="H1438:H1445" si="1064">(E1438-F1438)*C1438</f>
        <v>1559.9999999999852</v>
      </c>
      <c r="I1438" s="6">
        <f t="shared" ref="I1438:I1445" si="1065">(F1438-G1438)*C1438</f>
        <v>2340.0000000000146</v>
      </c>
      <c r="J1438" s="6">
        <f t="shared" ref="J1438:J1445" si="1066">+I1438+H1438</f>
        <v>3900</v>
      </c>
    </row>
    <row r="1439" spans="1:10" x14ac:dyDescent="0.25">
      <c r="A1439" s="37">
        <v>42570</v>
      </c>
      <c r="B1439" s="38" t="s">
        <v>295</v>
      </c>
      <c r="C1439" s="39">
        <f t="shared" si="1059"/>
        <v>2330</v>
      </c>
      <c r="D1439" s="38" t="s">
        <v>13</v>
      </c>
      <c r="E1439" s="40">
        <v>86</v>
      </c>
      <c r="F1439" s="40">
        <v>85.3</v>
      </c>
      <c r="G1439" s="40">
        <v>0</v>
      </c>
      <c r="H1439" s="6">
        <f t="shared" si="1064"/>
        <v>1631.0000000000066</v>
      </c>
      <c r="I1439" s="6">
        <v>0</v>
      </c>
      <c r="J1439" s="6">
        <f t="shared" si="1066"/>
        <v>1631.0000000000066</v>
      </c>
    </row>
    <row r="1440" spans="1:10" x14ac:dyDescent="0.25">
      <c r="A1440" s="37">
        <v>42570</v>
      </c>
      <c r="B1440" s="38" t="s">
        <v>368</v>
      </c>
      <c r="C1440" s="39">
        <f t="shared" si="1059"/>
        <v>2340</v>
      </c>
      <c r="D1440" s="38" t="s">
        <v>13</v>
      </c>
      <c r="E1440" s="40">
        <v>85.3</v>
      </c>
      <c r="F1440" s="40">
        <v>84.6</v>
      </c>
      <c r="G1440" s="40">
        <v>0</v>
      </c>
      <c r="H1440" s="6">
        <f t="shared" si="1064"/>
        <v>1638.0000000000066</v>
      </c>
      <c r="I1440" s="6">
        <v>0</v>
      </c>
      <c r="J1440" s="6">
        <f t="shared" si="1066"/>
        <v>1638.0000000000066</v>
      </c>
    </row>
    <row r="1441" spans="1:10" x14ac:dyDescent="0.25">
      <c r="A1441" s="37">
        <v>42569</v>
      </c>
      <c r="B1441" s="38" t="s">
        <v>368</v>
      </c>
      <c r="C1441" s="39">
        <f t="shared" si="1059"/>
        <v>2230</v>
      </c>
      <c r="D1441" s="38" t="s">
        <v>13</v>
      </c>
      <c r="E1441" s="40">
        <v>89.5</v>
      </c>
      <c r="F1441" s="40">
        <v>88.8</v>
      </c>
      <c r="G1441" s="40">
        <v>87.8</v>
      </c>
      <c r="H1441" s="6">
        <f t="shared" si="1064"/>
        <v>1561.0000000000064</v>
      </c>
      <c r="I1441" s="6">
        <f t="shared" si="1065"/>
        <v>2230</v>
      </c>
      <c r="J1441" s="6">
        <f t="shared" si="1066"/>
        <v>3791.0000000000064</v>
      </c>
    </row>
    <row r="1442" spans="1:10" x14ac:dyDescent="0.25">
      <c r="A1442" s="37">
        <v>42569</v>
      </c>
      <c r="B1442" s="38" t="s">
        <v>60</v>
      </c>
      <c r="C1442" s="39">
        <f t="shared" si="1059"/>
        <v>1260</v>
      </c>
      <c r="D1442" s="38" t="s">
        <v>13</v>
      </c>
      <c r="E1442" s="40">
        <v>158.5</v>
      </c>
      <c r="F1442" s="40">
        <v>157.19999999999999</v>
      </c>
      <c r="G1442" s="40">
        <v>155.19999999999999</v>
      </c>
      <c r="H1442" s="6">
        <f t="shared" si="1064"/>
        <v>1638.0000000000143</v>
      </c>
      <c r="I1442" s="6">
        <f t="shared" si="1065"/>
        <v>2520</v>
      </c>
      <c r="J1442" s="6">
        <f t="shared" si="1066"/>
        <v>4158.0000000000146</v>
      </c>
    </row>
    <row r="1443" spans="1:10" x14ac:dyDescent="0.25">
      <c r="A1443" s="37">
        <v>42569</v>
      </c>
      <c r="B1443" s="38" t="s">
        <v>178</v>
      </c>
      <c r="C1443" s="39">
        <f t="shared" si="1059"/>
        <v>970</v>
      </c>
      <c r="D1443" s="38" t="s">
        <v>13</v>
      </c>
      <c r="E1443" s="40">
        <v>205.5</v>
      </c>
      <c r="F1443" s="40">
        <v>203.9</v>
      </c>
      <c r="G1443" s="40">
        <v>201.5</v>
      </c>
      <c r="H1443" s="6">
        <f t="shared" si="1064"/>
        <v>1551.9999999999945</v>
      </c>
      <c r="I1443" s="6">
        <f t="shared" si="1065"/>
        <v>2328.0000000000055</v>
      </c>
      <c r="J1443" s="6">
        <f t="shared" si="1066"/>
        <v>3880</v>
      </c>
    </row>
    <row r="1444" spans="1:10" x14ac:dyDescent="0.25">
      <c r="A1444" s="37">
        <v>42566</v>
      </c>
      <c r="B1444" s="38" t="s">
        <v>368</v>
      </c>
      <c r="C1444" s="39">
        <f t="shared" si="1059"/>
        <v>2230</v>
      </c>
      <c r="D1444" s="38" t="s">
        <v>13</v>
      </c>
      <c r="E1444" s="40">
        <v>89.7</v>
      </c>
      <c r="F1444" s="40">
        <v>89</v>
      </c>
      <c r="G1444" s="40">
        <v>88</v>
      </c>
      <c r="H1444" s="6">
        <f t="shared" si="1064"/>
        <v>1561.0000000000064</v>
      </c>
      <c r="I1444" s="6">
        <f t="shared" si="1065"/>
        <v>2230</v>
      </c>
      <c r="J1444" s="6">
        <f t="shared" si="1066"/>
        <v>3791.0000000000064</v>
      </c>
    </row>
    <row r="1445" spans="1:10" x14ac:dyDescent="0.25">
      <c r="A1445" s="37">
        <v>42566</v>
      </c>
      <c r="B1445" s="38" t="s">
        <v>60</v>
      </c>
      <c r="C1445" s="39">
        <f t="shared" si="1059"/>
        <v>1260</v>
      </c>
      <c r="D1445" s="38" t="s">
        <v>13</v>
      </c>
      <c r="E1445" s="40">
        <v>158.5</v>
      </c>
      <c r="F1445" s="40">
        <v>157.19999999999999</v>
      </c>
      <c r="G1445" s="40">
        <v>156.30000000000001</v>
      </c>
      <c r="H1445" s="6">
        <f t="shared" si="1064"/>
        <v>1638.0000000000143</v>
      </c>
      <c r="I1445" s="6">
        <f t="shared" si="1065"/>
        <v>1133.9999999999714</v>
      </c>
      <c r="J1445" s="6">
        <f t="shared" si="1066"/>
        <v>2771.9999999999854</v>
      </c>
    </row>
    <row r="1446" spans="1:10" x14ac:dyDescent="0.25">
      <c r="A1446" s="37">
        <v>42566</v>
      </c>
      <c r="B1446" s="38" t="s">
        <v>179</v>
      </c>
      <c r="C1446" s="39">
        <f t="shared" si="1059"/>
        <v>860</v>
      </c>
      <c r="D1446" s="38" t="s">
        <v>11</v>
      </c>
      <c r="E1446" s="40">
        <v>232</v>
      </c>
      <c r="F1446" s="40">
        <v>233.8</v>
      </c>
      <c r="G1446" s="40">
        <v>0</v>
      </c>
      <c r="H1446" s="6">
        <f t="shared" ref="H1446:H1450" si="1067">(F1446-E1446)*C1446</f>
        <v>1548.0000000000098</v>
      </c>
      <c r="I1446" s="6">
        <v>0</v>
      </c>
      <c r="J1446" s="6">
        <f t="shared" ref="J1446:J1450" si="1068">+I1446+H1446</f>
        <v>1548.0000000000098</v>
      </c>
    </row>
    <row r="1447" spans="1:10" x14ac:dyDescent="0.25">
      <c r="A1447" s="37">
        <v>42566</v>
      </c>
      <c r="B1447" s="38" t="s">
        <v>295</v>
      </c>
      <c r="C1447" s="39">
        <f t="shared" si="1059"/>
        <v>2300</v>
      </c>
      <c r="D1447" s="38" t="s">
        <v>11</v>
      </c>
      <c r="E1447" s="40">
        <v>87</v>
      </c>
      <c r="F1447" s="40">
        <v>86</v>
      </c>
      <c r="G1447" s="40">
        <v>0</v>
      </c>
      <c r="H1447" s="6">
        <f t="shared" si="1067"/>
        <v>-2300</v>
      </c>
      <c r="I1447" s="6">
        <v>0</v>
      </c>
      <c r="J1447" s="6">
        <f t="shared" si="1068"/>
        <v>-2300</v>
      </c>
    </row>
    <row r="1448" spans="1:10" x14ac:dyDescent="0.25">
      <c r="A1448" s="37">
        <v>42565</v>
      </c>
      <c r="B1448" s="38" t="s">
        <v>357</v>
      </c>
      <c r="C1448" s="39">
        <f t="shared" si="1059"/>
        <v>2540</v>
      </c>
      <c r="D1448" s="38" t="s">
        <v>11</v>
      </c>
      <c r="E1448" s="40">
        <v>78.75</v>
      </c>
      <c r="F1448" s="40">
        <v>79.349999999999994</v>
      </c>
      <c r="G1448" s="40">
        <v>80</v>
      </c>
      <c r="H1448" s="6">
        <f t="shared" si="1067"/>
        <v>1523.9999999999854</v>
      </c>
      <c r="I1448" s="6">
        <f t="shared" ref="I1448:I1449" si="1069">(G1448-F1448)*C1448</f>
        <v>1651.0000000000146</v>
      </c>
      <c r="J1448" s="6">
        <f t="shared" si="1068"/>
        <v>3175</v>
      </c>
    </row>
    <row r="1449" spans="1:10" x14ac:dyDescent="0.25">
      <c r="A1449" s="37">
        <v>42565</v>
      </c>
      <c r="B1449" s="38" t="s">
        <v>178</v>
      </c>
      <c r="C1449" s="39">
        <f t="shared" si="1059"/>
        <v>990</v>
      </c>
      <c r="D1449" s="38" t="s">
        <v>11</v>
      </c>
      <c r="E1449" s="40">
        <v>202.5</v>
      </c>
      <c r="F1449" s="40">
        <v>204.1</v>
      </c>
      <c r="G1449" s="40">
        <v>206.1</v>
      </c>
      <c r="H1449" s="6">
        <f t="shared" si="1067"/>
        <v>1583.9999999999943</v>
      </c>
      <c r="I1449" s="6">
        <f t="shared" si="1069"/>
        <v>1980</v>
      </c>
      <c r="J1449" s="6">
        <f t="shared" si="1068"/>
        <v>3563.9999999999945</v>
      </c>
    </row>
    <row r="1450" spans="1:10" x14ac:dyDescent="0.25">
      <c r="A1450" s="37">
        <v>42565</v>
      </c>
      <c r="B1450" s="38" t="s">
        <v>295</v>
      </c>
      <c r="C1450" s="39">
        <f t="shared" si="1059"/>
        <v>2340</v>
      </c>
      <c r="D1450" s="38" t="s">
        <v>11</v>
      </c>
      <c r="E1450" s="40">
        <v>85.5</v>
      </c>
      <c r="F1450" s="40">
        <v>86.2</v>
      </c>
      <c r="G1450" s="40">
        <v>0</v>
      </c>
      <c r="H1450" s="6">
        <f t="shared" si="1067"/>
        <v>1638.0000000000066</v>
      </c>
      <c r="I1450" s="6">
        <v>0</v>
      </c>
      <c r="J1450" s="6">
        <f t="shared" si="1068"/>
        <v>1638.0000000000066</v>
      </c>
    </row>
    <row r="1451" spans="1:10" x14ac:dyDescent="0.25">
      <c r="A1451" s="37">
        <v>42564</v>
      </c>
      <c r="B1451" s="38" t="s">
        <v>15</v>
      </c>
      <c r="C1451" s="39">
        <f t="shared" si="1059"/>
        <v>350</v>
      </c>
      <c r="D1451" s="38" t="s">
        <v>13</v>
      </c>
      <c r="E1451" s="40">
        <v>573</v>
      </c>
      <c r="F1451" s="40">
        <v>568.5</v>
      </c>
      <c r="G1451" s="40">
        <v>563.20000000000005</v>
      </c>
      <c r="H1451" s="6">
        <f>(E1451-F1451)*C1451</f>
        <v>1575</v>
      </c>
      <c r="I1451" s="6">
        <f>(F1451-G1451)*C1451</f>
        <v>1854.9999999999841</v>
      </c>
      <c r="J1451" s="6">
        <f>+I1451+H1451</f>
        <v>3429.9999999999841</v>
      </c>
    </row>
    <row r="1452" spans="1:10" x14ac:dyDescent="0.25">
      <c r="A1452" s="37">
        <v>42564</v>
      </c>
      <c r="B1452" s="38" t="s">
        <v>295</v>
      </c>
      <c r="C1452" s="39">
        <f t="shared" si="1059"/>
        <v>2330</v>
      </c>
      <c r="D1452" s="38" t="s">
        <v>11</v>
      </c>
      <c r="E1452" s="40">
        <v>86</v>
      </c>
      <c r="F1452" s="40">
        <v>86.65</v>
      </c>
      <c r="G1452" s="40">
        <v>0</v>
      </c>
      <c r="H1452" s="6">
        <f t="shared" ref="H1452:H1454" si="1070">(F1452-E1452)*C1452</f>
        <v>1514.5000000000132</v>
      </c>
      <c r="I1452" s="6">
        <v>0</v>
      </c>
      <c r="J1452" s="6">
        <f t="shared" ref="J1452:J1456" si="1071">+I1452+H1452</f>
        <v>1514.5000000000132</v>
      </c>
    </row>
    <row r="1453" spans="1:10" x14ac:dyDescent="0.25">
      <c r="A1453" s="37">
        <v>42564</v>
      </c>
      <c r="B1453" s="38" t="s">
        <v>374</v>
      </c>
      <c r="C1453" s="39">
        <f t="shared" si="1059"/>
        <v>1480</v>
      </c>
      <c r="D1453" s="38" t="s">
        <v>11</v>
      </c>
      <c r="E1453" s="40">
        <v>135</v>
      </c>
      <c r="F1453" s="40">
        <v>133.5</v>
      </c>
      <c r="G1453" s="40">
        <v>0</v>
      </c>
      <c r="H1453" s="6">
        <f t="shared" si="1070"/>
        <v>-2220</v>
      </c>
      <c r="I1453" s="6">
        <v>0</v>
      </c>
      <c r="J1453" s="6">
        <f t="shared" si="1071"/>
        <v>-2220</v>
      </c>
    </row>
    <row r="1454" spans="1:10" x14ac:dyDescent="0.25">
      <c r="A1454" s="37">
        <v>42563</v>
      </c>
      <c r="B1454" s="38" t="s">
        <v>15</v>
      </c>
      <c r="C1454" s="39">
        <f t="shared" si="1059"/>
        <v>350</v>
      </c>
      <c r="D1454" s="38" t="s">
        <v>11</v>
      </c>
      <c r="E1454" s="40">
        <v>577</v>
      </c>
      <c r="F1454" s="40">
        <v>581.5</v>
      </c>
      <c r="G1454" s="40">
        <v>0</v>
      </c>
      <c r="H1454" s="6">
        <f t="shared" si="1070"/>
        <v>1575</v>
      </c>
      <c r="I1454" s="6">
        <v>0</v>
      </c>
      <c r="J1454" s="6">
        <f t="shared" si="1071"/>
        <v>1575</v>
      </c>
    </row>
    <row r="1455" spans="1:10" x14ac:dyDescent="0.25">
      <c r="A1455" s="37">
        <v>42563</v>
      </c>
      <c r="B1455" s="38" t="s">
        <v>374</v>
      </c>
      <c r="C1455" s="39">
        <f t="shared" si="1059"/>
        <v>1490</v>
      </c>
      <c r="D1455" s="38" t="s">
        <v>13</v>
      </c>
      <c r="E1455" s="40">
        <v>134</v>
      </c>
      <c r="F1455" s="40">
        <v>134.5</v>
      </c>
      <c r="G1455" s="40">
        <v>0</v>
      </c>
      <c r="H1455" s="6">
        <f t="shared" ref="H1455:H1456" si="1072">(E1455-F1455)*C1455</f>
        <v>-745</v>
      </c>
      <c r="I1455" s="6">
        <v>0</v>
      </c>
      <c r="J1455" s="6">
        <f t="shared" si="1071"/>
        <v>-745</v>
      </c>
    </row>
    <row r="1456" spans="1:10" x14ac:dyDescent="0.25">
      <c r="A1456" s="37">
        <v>42563</v>
      </c>
      <c r="B1456" s="38" t="s">
        <v>367</v>
      </c>
      <c r="C1456" s="39">
        <f t="shared" si="1059"/>
        <v>2760</v>
      </c>
      <c r="D1456" s="38" t="s">
        <v>13</v>
      </c>
      <c r="E1456" s="40">
        <v>72.5</v>
      </c>
      <c r="F1456" s="40">
        <v>72.25</v>
      </c>
      <c r="G1456" s="40">
        <v>0</v>
      </c>
      <c r="H1456" s="6">
        <f t="shared" si="1072"/>
        <v>690</v>
      </c>
      <c r="I1456" s="6">
        <v>0</v>
      </c>
      <c r="J1456" s="6">
        <f t="shared" si="1071"/>
        <v>690</v>
      </c>
    </row>
    <row r="1457" spans="1:10" x14ac:dyDescent="0.25">
      <c r="A1457" s="37">
        <v>42562</v>
      </c>
      <c r="B1457" s="38" t="s">
        <v>15</v>
      </c>
      <c r="C1457" s="39">
        <f t="shared" si="1059"/>
        <v>350</v>
      </c>
      <c r="D1457" s="38" t="s">
        <v>11</v>
      </c>
      <c r="E1457" s="40">
        <v>576</v>
      </c>
      <c r="F1457" s="40">
        <v>580.5</v>
      </c>
      <c r="G1457" s="40">
        <v>584.6</v>
      </c>
      <c r="H1457" s="6">
        <f t="shared" ref="H1457:H1459" si="1073">(F1457-E1457)*C1457</f>
        <v>1575</v>
      </c>
      <c r="I1457" s="6">
        <f t="shared" ref="I1457:I1458" si="1074">(G1457-F1457)*C1457</f>
        <v>1435.000000000008</v>
      </c>
      <c r="J1457" s="6">
        <f t="shared" ref="J1457:J1459" si="1075">+I1457+H1457</f>
        <v>3010.0000000000082</v>
      </c>
    </row>
    <row r="1458" spans="1:10" x14ac:dyDescent="0.25">
      <c r="A1458" s="37">
        <v>42562</v>
      </c>
      <c r="B1458" s="38" t="s">
        <v>375</v>
      </c>
      <c r="C1458" s="39">
        <f t="shared" si="1059"/>
        <v>2580</v>
      </c>
      <c r="D1458" s="38" t="s">
        <v>11</v>
      </c>
      <c r="E1458" s="40">
        <v>77.599999999999994</v>
      </c>
      <c r="F1458" s="40">
        <v>78.2</v>
      </c>
      <c r="G1458" s="40">
        <v>79</v>
      </c>
      <c r="H1458" s="6">
        <f t="shared" si="1073"/>
        <v>1548.0000000000221</v>
      </c>
      <c r="I1458" s="6">
        <f t="shared" si="1074"/>
        <v>2063.9999999999927</v>
      </c>
      <c r="J1458" s="6">
        <f t="shared" si="1075"/>
        <v>3612.0000000000146</v>
      </c>
    </row>
    <row r="1459" spans="1:10" x14ac:dyDescent="0.25">
      <c r="A1459" s="37">
        <v>42562</v>
      </c>
      <c r="B1459" s="38" t="s">
        <v>374</v>
      </c>
      <c r="C1459" s="39">
        <f t="shared" si="1059"/>
        <v>1490</v>
      </c>
      <c r="D1459" s="38" t="s">
        <v>11</v>
      </c>
      <c r="E1459" s="40">
        <v>134.30000000000001</v>
      </c>
      <c r="F1459" s="40">
        <v>135.25</v>
      </c>
      <c r="G1459" s="40">
        <v>0</v>
      </c>
      <c r="H1459" s="6">
        <f t="shared" si="1073"/>
        <v>1415.4999999999832</v>
      </c>
      <c r="I1459" s="6">
        <v>0</v>
      </c>
      <c r="J1459" s="6">
        <f t="shared" si="1075"/>
        <v>1415.4999999999832</v>
      </c>
    </row>
    <row r="1460" spans="1:10" x14ac:dyDescent="0.25">
      <c r="A1460" s="37">
        <v>42559</v>
      </c>
      <c r="B1460" s="38" t="s">
        <v>166</v>
      </c>
      <c r="C1460" s="39">
        <f>MROUND(200000/E1460,10)</f>
        <v>1330</v>
      </c>
      <c r="D1460" s="38" t="s">
        <v>13</v>
      </c>
      <c r="E1460" s="40">
        <v>150.5</v>
      </c>
      <c r="F1460" s="40">
        <v>149.5</v>
      </c>
      <c r="G1460" s="40">
        <v>0</v>
      </c>
      <c r="H1460" s="6">
        <f>(E1460-F1460)*C1460</f>
        <v>1330</v>
      </c>
      <c r="I1460" s="6">
        <v>0</v>
      </c>
      <c r="J1460" s="6">
        <f>+I1460+H1460</f>
        <v>1330</v>
      </c>
    </row>
    <row r="1461" spans="1:10" x14ac:dyDescent="0.25">
      <c r="A1461" s="37">
        <v>42558</v>
      </c>
      <c r="B1461" s="38" t="s">
        <v>296</v>
      </c>
      <c r="C1461" s="39">
        <f t="shared" ref="C1461" si="1076">MROUND(200000/E1461,10)</f>
        <v>340</v>
      </c>
      <c r="D1461" s="38" t="s">
        <v>11</v>
      </c>
      <c r="E1461" s="40">
        <v>594.20000000000005</v>
      </c>
      <c r="F1461" s="40">
        <v>599.20000000000005</v>
      </c>
      <c r="G1461" s="40">
        <v>0</v>
      </c>
      <c r="H1461" s="6">
        <f t="shared" ref="H1461" si="1077">(F1461-E1461)*C1461</f>
        <v>1700</v>
      </c>
      <c r="I1461" s="6">
        <v>0</v>
      </c>
      <c r="J1461" s="6">
        <f>+I1461+H1461</f>
        <v>1700</v>
      </c>
    </row>
    <row r="1462" spans="1:10" x14ac:dyDescent="0.25">
      <c r="A1462" s="37">
        <v>42558</v>
      </c>
      <c r="B1462" s="38" t="s">
        <v>376</v>
      </c>
      <c r="C1462" s="39">
        <f>MROUND(200000/E1462,10)</f>
        <v>230</v>
      </c>
      <c r="D1462" s="38" t="s">
        <v>13</v>
      </c>
      <c r="E1462" s="40">
        <v>857</v>
      </c>
      <c r="F1462" s="40">
        <v>852</v>
      </c>
      <c r="G1462" s="40">
        <v>0</v>
      </c>
      <c r="H1462" s="6">
        <f t="shared" ref="H1462:H1463" si="1078">(E1462-F1462)*C1462</f>
        <v>1150</v>
      </c>
      <c r="I1462" s="6">
        <v>0</v>
      </c>
      <c r="J1462" s="6">
        <f t="shared" ref="J1462:J1463" si="1079">+I1462+H1462</f>
        <v>1150</v>
      </c>
    </row>
    <row r="1463" spans="1:10" x14ac:dyDescent="0.25">
      <c r="A1463" s="37">
        <v>42558</v>
      </c>
      <c r="B1463" s="38" t="s">
        <v>233</v>
      </c>
      <c r="C1463" s="39">
        <f>MROUND(200000/E1463,10)</f>
        <v>190</v>
      </c>
      <c r="D1463" s="38" t="s">
        <v>13</v>
      </c>
      <c r="E1463" s="40">
        <v>1027</v>
      </c>
      <c r="F1463" s="40">
        <v>1037</v>
      </c>
      <c r="G1463" s="40">
        <v>0</v>
      </c>
      <c r="H1463" s="6">
        <f t="shared" si="1078"/>
        <v>-1900</v>
      </c>
      <c r="I1463" s="6">
        <v>0</v>
      </c>
      <c r="J1463" s="6">
        <f t="shared" si="1079"/>
        <v>-1900</v>
      </c>
    </row>
    <row r="1464" spans="1:10" x14ac:dyDescent="0.25">
      <c r="A1464" s="37">
        <v>42556</v>
      </c>
      <c r="B1464" s="38" t="s">
        <v>377</v>
      </c>
      <c r="C1464" s="39">
        <f t="shared" ref="C1464" si="1080">MROUND(200000/E1464,10)</f>
        <v>630</v>
      </c>
      <c r="D1464" s="38" t="s">
        <v>11</v>
      </c>
      <c r="E1464" s="40">
        <v>318</v>
      </c>
      <c r="F1464" s="40">
        <v>322</v>
      </c>
      <c r="G1464" s="40">
        <v>0</v>
      </c>
      <c r="H1464" s="6">
        <f t="shared" ref="H1464" si="1081">(F1464-E1464)*C1464</f>
        <v>2520</v>
      </c>
      <c r="I1464" s="6">
        <v>0</v>
      </c>
      <c r="J1464" s="6">
        <f>+I1464+H1464</f>
        <v>2520</v>
      </c>
    </row>
    <row r="1465" spans="1:10" x14ac:dyDescent="0.25">
      <c r="A1465" s="37">
        <v>42556</v>
      </c>
      <c r="B1465" s="38" t="s">
        <v>301</v>
      </c>
      <c r="C1465" s="39">
        <f>MROUND(200000/E1465,10)</f>
        <v>390</v>
      </c>
      <c r="D1465" s="38" t="s">
        <v>13</v>
      </c>
      <c r="E1465" s="40">
        <v>508</v>
      </c>
      <c r="F1465" s="40">
        <v>504</v>
      </c>
      <c r="G1465" s="40">
        <v>0</v>
      </c>
      <c r="H1465" s="6">
        <f>(E1465-F1465)*C1465</f>
        <v>1560</v>
      </c>
      <c r="I1465" s="6">
        <v>0</v>
      </c>
      <c r="J1465" s="6">
        <f>+I1465+H1465</f>
        <v>1560</v>
      </c>
    </row>
    <row r="1466" spans="1:10" x14ac:dyDescent="0.25">
      <c r="A1466" s="37">
        <v>42556</v>
      </c>
      <c r="B1466" s="38" t="s">
        <v>378</v>
      </c>
      <c r="C1466" s="39">
        <f t="shared" ref="C1466:C1467" si="1082">MROUND(200000/E1466,10)</f>
        <v>2350</v>
      </c>
      <c r="D1466" s="38" t="s">
        <v>11</v>
      </c>
      <c r="E1466" s="40">
        <v>85.15</v>
      </c>
      <c r="F1466" s="40">
        <v>85.4</v>
      </c>
      <c r="G1466" s="40">
        <v>0</v>
      </c>
      <c r="H1466" s="6">
        <f t="shared" ref="H1466:H1467" si="1083">(F1466-E1466)*C1466</f>
        <v>587.5</v>
      </c>
      <c r="I1466" s="6">
        <v>0</v>
      </c>
      <c r="J1466" s="6">
        <f t="shared" ref="J1466:J1469" si="1084">+I1466+H1466</f>
        <v>587.5</v>
      </c>
    </row>
    <row r="1467" spans="1:10" x14ac:dyDescent="0.25">
      <c r="A1467" s="37">
        <v>42555</v>
      </c>
      <c r="B1467" s="38" t="s">
        <v>379</v>
      </c>
      <c r="C1467" s="39">
        <f t="shared" si="1082"/>
        <v>540</v>
      </c>
      <c r="D1467" s="38" t="s">
        <v>11</v>
      </c>
      <c r="E1467" s="40">
        <v>373.5</v>
      </c>
      <c r="F1467" s="40">
        <v>376</v>
      </c>
      <c r="G1467" s="40">
        <v>0</v>
      </c>
      <c r="H1467" s="6">
        <f t="shared" si="1083"/>
        <v>1350</v>
      </c>
      <c r="I1467" s="6">
        <v>0</v>
      </c>
      <c r="J1467" s="6">
        <f t="shared" si="1084"/>
        <v>1350</v>
      </c>
    </row>
    <row r="1468" spans="1:10" x14ac:dyDescent="0.25">
      <c r="A1468" s="37">
        <v>42555</v>
      </c>
      <c r="B1468" s="38" t="s">
        <v>380</v>
      </c>
      <c r="C1468" s="39">
        <f>MROUND(200000/E1468,10)</f>
        <v>60</v>
      </c>
      <c r="D1468" s="38" t="s">
        <v>13</v>
      </c>
      <c r="E1468" s="40">
        <v>3160</v>
      </c>
      <c r="F1468" s="40">
        <v>3145</v>
      </c>
      <c r="G1468" s="40">
        <v>0</v>
      </c>
      <c r="H1468" s="6">
        <f t="shared" ref="H1468:H1469" si="1085">(E1468-F1468)*C1468</f>
        <v>900</v>
      </c>
      <c r="I1468" s="6">
        <v>0</v>
      </c>
      <c r="J1468" s="6">
        <f t="shared" si="1084"/>
        <v>900</v>
      </c>
    </row>
    <row r="1469" spans="1:10" x14ac:dyDescent="0.25">
      <c r="A1469" s="37">
        <v>42552</v>
      </c>
      <c r="B1469" s="38" t="s">
        <v>374</v>
      </c>
      <c r="C1469" s="39">
        <f t="shared" ref="C1469:C1509" si="1086">MROUND(200000/E1469,10)</f>
        <v>1390</v>
      </c>
      <c r="D1469" s="38" t="s">
        <v>13</v>
      </c>
      <c r="E1469" s="40">
        <v>143.5</v>
      </c>
      <c r="F1469" s="40">
        <v>142.5</v>
      </c>
      <c r="G1469" s="40">
        <v>140.80000000000001</v>
      </c>
      <c r="H1469" s="6">
        <f t="shared" si="1085"/>
        <v>1390</v>
      </c>
      <c r="I1469" s="6">
        <f t="shared" ref="I1469" si="1087">(F1469-G1469)*C1469</f>
        <v>2362.9999999999841</v>
      </c>
      <c r="J1469" s="6">
        <f t="shared" si="1084"/>
        <v>3752.9999999999841</v>
      </c>
    </row>
    <row r="1470" spans="1:10" x14ac:dyDescent="0.25">
      <c r="A1470" s="37">
        <v>42552</v>
      </c>
      <c r="B1470" s="38" t="s">
        <v>375</v>
      </c>
      <c r="C1470" s="39">
        <f t="shared" si="1086"/>
        <v>2550</v>
      </c>
      <c r="D1470" s="38" t="s">
        <v>11</v>
      </c>
      <c r="E1470" s="40">
        <v>78.349999999999994</v>
      </c>
      <c r="F1470" s="40">
        <v>78.900000000000006</v>
      </c>
      <c r="G1470" s="40">
        <v>0</v>
      </c>
      <c r="H1470" s="6">
        <f t="shared" ref="H1470" si="1088">(F1470-E1470)*C1470</f>
        <v>1402.5000000000291</v>
      </c>
      <c r="I1470" s="6">
        <v>0</v>
      </c>
      <c r="J1470" s="6">
        <f>+I1470+H1470</f>
        <v>1402.5000000000291</v>
      </c>
    </row>
    <row r="1471" spans="1:10" x14ac:dyDescent="0.25">
      <c r="A1471" s="41"/>
      <c r="B1471" s="42"/>
      <c r="C1471" s="43"/>
      <c r="D1471" s="42"/>
      <c r="E1471" s="29"/>
      <c r="F1471" s="29"/>
      <c r="G1471" s="29"/>
      <c r="H1471" s="29"/>
      <c r="I1471" s="29"/>
      <c r="J1471" s="29"/>
    </row>
    <row r="1472" spans="1:10" x14ac:dyDescent="0.25">
      <c r="A1472" s="37">
        <v>42551</v>
      </c>
      <c r="B1472" s="38" t="s">
        <v>374</v>
      </c>
      <c r="C1472" s="39">
        <f t="shared" si="1086"/>
        <v>1460</v>
      </c>
      <c r="D1472" s="38" t="s">
        <v>13</v>
      </c>
      <c r="E1472" s="40">
        <v>137</v>
      </c>
      <c r="F1472" s="40">
        <v>136</v>
      </c>
      <c r="G1472" s="40">
        <v>0</v>
      </c>
      <c r="H1472" s="6">
        <f>(E1472-F1472)*C1472</f>
        <v>1460</v>
      </c>
      <c r="I1472" s="6">
        <v>0</v>
      </c>
      <c r="J1472" s="6">
        <f>+I1472+H1472</f>
        <v>1460</v>
      </c>
    </row>
    <row r="1473" spans="1:10" x14ac:dyDescent="0.25">
      <c r="A1473" s="37">
        <v>42551</v>
      </c>
      <c r="B1473" s="38" t="s">
        <v>295</v>
      </c>
      <c r="C1473" s="39">
        <f t="shared" si="1086"/>
        <v>2320</v>
      </c>
      <c r="D1473" s="38" t="s">
        <v>11</v>
      </c>
      <c r="E1473" s="40">
        <v>86.3</v>
      </c>
      <c r="F1473" s="40">
        <v>87</v>
      </c>
      <c r="G1473" s="40">
        <v>0</v>
      </c>
      <c r="H1473" s="6">
        <f t="shared" ref="H1473" si="1089">(F1473-E1473)*C1473</f>
        <v>1624.0000000000066</v>
      </c>
      <c r="I1473" s="6">
        <v>0</v>
      </c>
      <c r="J1473" s="6">
        <f>+I1473+H1473</f>
        <v>1624.0000000000066</v>
      </c>
    </row>
    <row r="1474" spans="1:10" x14ac:dyDescent="0.25">
      <c r="A1474" s="37">
        <v>42550</v>
      </c>
      <c r="B1474" s="38" t="s">
        <v>374</v>
      </c>
      <c r="C1474" s="39">
        <f t="shared" si="1086"/>
        <v>1450</v>
      </c>
      <c r="D1474" s="38" t="s">
        <v>13</v>
      </c>
      <c r="E1474" s="40">
        <v>137.5</v>
      </c>
      <c r="F1474" s="40">
        <v>136.4</v>
      </c>
      <c r="G1474" s="40">
        <v>135.05000000000001</v>
      </c>
      <c r="H1474" s="6">
        <f>(E1474-F1474)*C1474</f>
        <v>1594.9999999999918</v>
      </c>
      <c r="I1474" s="6">
        <f>(F1474-G1474)*C1474</f>
        <v>1957.4999999999918</v>
      </c>
      <c r="J1474" s="6">
        <f>+I1474+H1474</f>
        <v>3552.4999999999836</v>
      </c>
    </row>
    <row r="1475" spans="1:10" x14ac:dyDescent="0.25">
      <c r="A1475" s="37">
        <v>42550</v>
      </c>
      <c r="B1475" s="38" t="s">
        <v>228</v>
      </c>
      <c r="C1475" s="39">
        <f t="shared" si="1086"/>
        <v>1660</v>
      </c>
      <c r="D1475" s="38" t="s">
        <v>13</v>
      </c>
      <c r="E1475" s="40">
        <v>120.4</v>
      </c>
      <c r="F1475" s="40">
        <v>119.5</v>
      </c>
      <c r="G1475" s="40">
        <v>0</v>
      </c>
      <c r="H1475" s="6">
        <f>(E1475-F1475)*C1475</f>
        <v>1494.0000000000095</v>
      </c>
      <c r="I1475" s="6">
        <v>0</v>
      </c>
      <c r="J1475" s="6">
        <f>+I1475+H1475</f>
        <v>1494.0000000000095</v>
      </c>
    </row>
    <row r="1476" spans="1:10" x14ac:dyDescent="0.25">
      <c r="A1476" s="37">
        <v>42549</v>
      </c>
      <c r="B1476" s="38" t="s">
        <v>295</v>
      </c>
      <c r="C1476" s="39">
        <f t="shared" si="1086"/>
        <v>2390</v>
      </c>
      <c r="D1476" s="38" t="s">
        <v>11</v>
      </c>
      <c r="E1476" s="40">
        <v>83.6</v>
      </c>
      <c r="F1476" s="40">
        <v>84.3</v>
      </c>
      <c r="G1476" s="40">
        <v>85.3</v>
      </c>
      <c r="H1476" s="6">
        <f t="shared" ref="H1476:H1477" si="1090">(F1476-E1476)*C1476</f>
        <v>1673.0000000000068</v>
      </c>
      <c r="I1476" s="6">
        <f t="shared" ref="I1476:I1477" si="1091">(G1476-F1476)*C1476</f>
        <v>2390</v>
      </c>
      <c r="J1476" s="6">
        <f t="shared" ref="J1476:J1477" si="1092">+I1476+H1476</f>
        <v>4063.0000000000068</v>
      </c>
    </row>
    <row r="1477" spans="1:10" x14ac:dyDescent="0.25">
      <c r="A1477" s="37">
        <v>42549</v>
      </c>
      <c r="B1477" s="38" t="s">
        <v>362</v>
      </c>
      <c r="C1477" s="39">
        <f t="shared" si="1086"/>
        <v>3110</v>
      </c>
      <c r="D1477" s="38" t="s">
        <v>11</v>
      </c>
      <c r="E1477" s="40">
        <v>64.3</v>
      </c>
      <c r="F1477" s="40">
        <v>64.900000000000006</v>
      </c>
      <c r="G1477" s="40">
        <v>65.900000000000006</v>
      </c>
      <c r="H1477" s="6">
        <f t="shared" si="1090"/>
        <v>1866.0000000000266</v>
      </c>
      <c r="I1477" s="6">
        <f t="shared" si="1091"/>
        <v>3110</v>
      </c>
      <c r="J1477" s="6">
        <f t="shared" si="1092"/>
        <v>4976.0000000000264</v>
      </c>
    </row>
    <row r="1478" spans="1:10" x14ac:dyDescent="0.25">
      <c r="A1478" s="37">
        <v>42549</v>
      </c>
      <c r="B1478" s="38" t="s">
        <v>381</v>
      </c>
      <c r="C1478" s="39">
        <f t="shared" si="1086"/>
        <v>510</v>
      </c>
      <c r="D1478" s="38" t="s">
        <v>13</v>
      </c>
      <c r="E1478" s="40">
        <v>391</v>
      </c>
      <c r="F1478" s="40">
        <v>388.1</v>
      </c>
      <c r="G1478" s="40">
        <v>0</v>
      </c>
      <c r="H1478" s="6">
        <f>(E1478-F1478)*C1478</f>
        <v>1478.9999999999884</v>
      </c>
      <c r="I1478" s="6">
        <v>0</v>
      </c>
      <c r="J1478" s="6">
        <f>+I1478+H1478</f>
        <v>1478.9999999999884</v>
      </c>
    </row>
    <row r="1479" spans="1:10" x14ac:dyDescent="0.25">
      <c r="A1479" s="37">
        <v>42548</v>
      </c>
      <c r="B1479" s="38" t="s">
        <v>263</v>
      </c>
      <c r="C1479" s="39">
        <f t="shared" si="1086"/>
        <v>930</v>
      </c>
      <c r="D1479" s="38" t="s">
        <v>11</v>
      </c>
      <c r="E1479" s="40">
        <v>214</v>
      </c>
      <c r="F1479" s="40">
        <v>215.6</v>
      </c>
      <c r="G1479" s="40">
        <v>217.7</v>
      </c>
      <c r="H1479" s="6">
        <f t="shared" ref="H1479:H1483" si="1093">(F1479-E1479)*C1479</f>
        <v>1487.9999999999948</v>
      </c>
      <c r="I1479" s="6">
        <f t="shared" ref="I1479:I1483" si="1094">(G1479-F1479)*C1479</f>
        <v>1952.9999999999948</v>
      </c>
      <c r="J1479" s="6">
        <f t="shared" ref="J1479:J1483" si="1095">+I1479+H1479</f>
        <v>3440.9999999999895</v>
      </c>
    </row>
    <row r="1480" spans="1:10" x14ac:dyDescent="0.25">
      <c r="A1480" s="37">
        <v>42548</v>
      </c>
      <c r="B1480" s="38" t="s">
        <v>295</v>
      </c>
      <c r="C1480" s="39">
        <f t="shared" si="1086"/>
        <v>2410</v>
      </c>
      <c r="D1480" s="38" t="s">
        <v>11</v>
      </c>
      <c r="E1480" s="40">
        <v>83</v>
      </c>
      <c r="F1480" s="40">
        <v>83.6</v>
      </c>
      <c r="G1480" s="40">
        <v>84.15</v>
      </c>
      <c r="H1480" s="6">
        <f t="shared" si="1093"/>
        <v>1445.9999999999864</v>
      </c>
      <c r="I1480" s="6">
        <f t="shared" si="1094"/>
        <v>1325.5000000000273</v>
      </c>
      <c r="J1480" s="6">
        <f t="shared" si="1095"/>
        <v>2771.5000000000136</v>
      </c>
    </row>
    <row r="1481" spans="1:10" x14ac:dyDescent="0.25">
      <c r="A1481" s="37">
        <v>42548</v>
      </c>
      <c r="B1481" s="38" t="s">
        <v>235</v>
      </c>
      <c r="C1481" s="39">
        <f t="shared" si="1086"/>
        <v>1020</v>
      </c>
      <c r="D1481" s="38" t="s">
        <v>11</v>
      </c>
      <c r="E1481" s="40">
        <v>195.5</v>
      </c>
      <c r="F1481" s="40">
        <v>197</v>
      </c>
      <c r="G1481" s="40">
        <v>199.5</v>
      </c>
      <c r="H1481" s="6">
        <f t="shared" si="1093"/>
        <v>1530</v>
      </c>
      <c r="I1481" s="6">
        <f t="shared" si="1094"/>
        <v>2550</v>
      </c>
      <c r="J1481" s="6">
        <f t="shared" si="1095"/>
        <v>4080</v>
      </c>
    </row>
    <row r="1482" spans="1:10" x14ac:dyDescent="0.25">
      <c r="A1482" s="37">
        <v>42548</v>
      </c>
      <c r="B1482" s="38" t="s">
        <v>15</v>
      </c>
      <c r="C1482" s="39">
        <f t="shared" si="1086"/>
        <v>370</v>
      </c>
      <c r="D1482" s="38" t="s">
        <v>11</v>
      </c>
      <c r="E1482" s="40">
        <v>547</v>
      </c>
      <c r="F1482" s="40">
        <v>541</v>
      </c>
      <c r="G1482" s="40">
        <v>0</v>
      </c>
      <c r="H1482" s="6">
        <f t="shared" si="1093"/>
        <v>-2220</v>
      </c>
      <c r="I1482" s="6">
        <v>0</v>
      </c>
      <c r="J1482" s="6">
        <f t="shared" si="1095"/>
        <v>-2220</v>
      </c>
    </row>
    <row r="1483" spans="1:10" x14ac:dyDescent="0.25">
      <c r="A1483" s="37">
        <v>42545</v>
      </c>
      <c r="B1483" s="38" t="s">
        <v>295</v>
      </c>
      <c r="C1483" s="39">
        <f t="shared" si="1086"/>
        <v>2500</v>
      </c>
      <c r="D1483" s="38" t="s">
        <v>11</v>
      </c>
      <c r="E1483" s="40">
        <v>80</v>
      </c>
      <c r="F1483" s="40">
        <v>80.599999999999994</v>
      </c>
      <c r="G1483" s="40">
        <v>81.650000000000006</v>
      </c>
      <c r="H1483" s="6">
        <f t="shared" si="1093"/>
        <v>1499.9999999999859</v>
      </c>
      <c r="I1483" s="6">
        <f t="shared" si="1094"/>
        <v>2625.0000000000282</v>
      </c>
      <c r="J1483" s="6">
        <f t="shared" si="1095"/>
        <v>4125.0000000000146</v>
      </c>
    </row>
    <row r="1484" spans="1:10" x14ac:dyDescent="0.25">
      <c r="A1484" s="37">
        <v>42545</v>
      </c>
      <c r="B1484" s="38" t="s">
        <v>42</v>
      </c>
      <c r="C1484" s="39">
        <f t="shared" si="1086"/>
        <v>260</v>
      </c>
      <c r="D1484" s="38" t="s">
        <v>13</v>
      </c>
      <c r="E1484" s="40">
        <v>765</v>
      </c>
      <c r="F1484" s="40">
        <v>759</v>
      </c>
      <c r="G1484" s="40">
        <v>0</v>
      </c>
      <c r="H1484" s="6">
        <f>(E1484-F1484)*C1484</f>
        <v>1560</v>
      </c>
      <c r="I1484" s="6">
        <v>0</v>
      </c>
      <c r="J1484" s="6">
        <f>+I1484+H1484</f>
        <v>1560</v>
      </c>
    </row>
    <row r="1485" spans="1:10" x14ac:dyDescent="0.25">
      <c r="A1485" s="37">
        <v>42544</v>
      </c>
      <c r="B1485" s="38" t="s">
        <v>295</v>
      </c>
      <c r="C1485" s="39">
        <f t="shared" si="1086"/>
        <v>2370</v>
      </c>
      <c r="D1485" s="38" t="s">
        <v>11</v>
      </c>
      <c r="E1485" s="40">
        <v>84.5</v>
      </c>
      <c r="F1485" s="40">
        <v>85.2</v>
      </c>
      <c r="G1485" s="40">
        <v>0</v>
      </c>
      <c r="H1485" s="6">
        <f t="shared" ref="H1485:H1486" si="1096">(F1485-E1485)*C1485</f>
        <v>1659.0000000000068</v>
      </c>
      <c r="I1485" s="6">
        <v>0</v>
      </c>
      <c r="J1485" s="6">
        <f t="shared" ref="J1485:J1490" si="1097">+I1485+H1485</f>
        <v>1659.0000000000068</v>
      </c>
    </row>
    <row r="1486" spans="1:10" x14ac:dyDescent="0.25">
      <c r="A1486" s="37">
        <v>42544</v>
      </c>
      <c r="B1486" s="38" t="s">
        <v>357</v>
      </c>
      <c r="C1486" s="39">
        <f t="shared" si="1086"/>
        <v>2720</v>
      </c>
      <c r="D1486" s="38" t="s">
        <v>11</v>
      </c>
      <c r="E1486" s="40">
        <v>73.599999999999994</v>
      </c>
      <c r="F1486" s="40">
        <v>73.099999999999994</v>
      </c>
      <c r="G1486" s="40">
        <v>0</v>
      </c>
      <c r="H1486" s="6">
        <f t="shared" si="1096"/>
        <v>-1360</v>
      </c>
      <c r="I1486" s="6">
        <v>0</v>
      </c>
      <c r="J1486" s="6">
        <f t="shared" si="1097"/>
        <v>-1360</v>
      </c>
    </row>
    <row r="1487" spans="1:10" x14ac:dyDescent="0.25">
      <c r="A1487" s="37">
        <v>42544</v>
      </c>
      <c r="B1487" s="38" t="s">
        <v>281</v>
      </c>
      <c r="C1487" s="39">
        <f t="shared" si="1086"/>
        <v>370</v>
      </c>
      <c r="D1487" s="38" t="s">
        <v>13</v>
      </c>
      <c r="E1487" s="40">
        <v>535</v>
      </c>
      <c r="F1487" s="40">
        <v>540</v>
      </c>
      <c r="G1487" s="40">
        <v>0</v>
      </c>
      <c r="H1487" s="6">
        <f t="shared" ref="H1487:H1490" si="1098">(E1487-F1487)*C1487</f>
        <v>-1850</v>
      </c>
      <c r="I1487" s="6">
        <v>0</v>
      </c>
      <c r="J1487" s="6">
        <f t="shared" si="1097"/>
        <v>-1850</v>
      </c>
    </row>
    <row r="1488" spans="1:10" x14ac:dyDescent="0.25">
      <c r="A1488" s="37">
        <v>42543</v>
      </c>
      <c r="B1488" s="38" t="s">
        <v>295</v>
      </c>
      <c r="C1488" s="39">
        <f t="shared" si="1086"/>
        <v>2270</v>
      </c>
      <c r="D1488" s="38" t="s">
        <v>13</v>
      </c>
      <c r="E1488" s="40">
        <v>88.2</v>
      </c>
      <c r="F1488" s="40">
        <v>87.55</v>
      </c>
      <c r="G1488" s="40">
        <v>86.3</v>
      </c>
      <c r="H1488" s="6">
        <f t="shared" si="1098"/>
        <v>1475.500000000013</v>
      </c>
      <c r="I1488" s="6">
        <f t="shared" ref="I1488:I1489" si="1099">(F1488-G1488)*C1488</f>
        <v>2837.5</v>
      </c>
      <c r="J1488" s="6">
        <f t="shared" si="1097"/>
        <v>4313.0000000000127</v>
      </c>
    </row>
    <row r="1489" spans="1:10" x14ac:dyDescent="0.25">
      <c r="A1489" s="37">
        <v>42543</v>
      </c>
      <c r="B1489" s="38" t="s">
        <v>263</v>
      </c>
      <c r="C1489" s="39">
        <f t="shared" si="1086"/>
        <v>940</v>
      </c>
      <c r="D1489" s="38" t="s">
        <v>13</v>
      </c>
      <c r="E1489" s="40">
        <v>213</v>
      </c>
      <c r="F1489" s="40">
        <v>211.4</v>
      </c>
      <c r="G1489" s="40">
        <v>210</v>
      </c>
      <c r="H1489" s="6">
        <f t="shared" si="1098"/>
        <v>1503.9999999999945</v>
      </c>
      <c r="I1489" s="6">
        <f t="shared" si="1099"/>
        <v>1316.0000000000055</v>
      </c>
      <c r="J1489" s="6">
        <f t="shared" si="1097"/>
        <v>2820</v>
      </c>
    </row>
    <row r="1490" spans="1:10" x14ac:dyDescent="0.25">
      <c r="A1490" s="37">
        <v>42543</v>
      </c>
      <c r="B1490" s="38" t="s">
        <v>268</v>
      </c>
      <c r="C1490" s="39">
        <f t="shared" si="1086"/>
        <v>1170</v>
      </c>
      <c r="D1490" s="38" t="s">
        <v>13</v>
      </c>
      <c r="E1490" s="40">
        <v>170.5</v>
      </c>
      <c r="F1490" s="40">
        <v>172.5</v>
      </c>
      <c r="G1490" s="40">
        <v>0</v>
      </c>
      <c r="H1490" s="6">
        <f t="shared" si="1098"/>
        <v>-2340</v>
      </c>
      <c r="I1490" s="6">
        <v>0</v>
      </c>
      <c r="J1490" s="6">
        <f t="shared" si="1097"/>
        <v>-2340</v>
      </c>
    </row>
    <row r="1491" spans="1:10" x14ac:dyDescent="0.25">
      <c r="A1491" s="37">
        <v>42542</v>
      </c>
      <c r="B1491" s="38" t="s">
        <v>295</v>
      </c>
      <c r="C1491" s="39">
        <f t="shared" si="1086"/>
        <v>2280</v>
      </c>
      <c r="D1491" s="38" t="s">
        <v>11</v>
      </c>
      <c r="E1491" s="40">
        <v>87.75</v>
      </c>
      <c r="F1491" s="40">
        <v>88.4</v>
      </c>
      <c r="G1491" s="40">
        <v>89.3</v>
      </c>
      <c r="H1491" s="6">
        <f t="shared" ref="H1491:H1496" si="1100">(F1491-E1491)*C1491</f>
        <v>1482.000000000013</v>
      </c>
      <c r="I1491" s="6">
        <f t="shared" ref="I1491:I1492" si="1101">(G1491-F1491)*C1491</f>
        <v>2051.9999999999804</v>
      </c>
      <c r="J1491" s="6">
        <f t="shared" ref="J1491:J1498" si="1102">+I1491+H1491</f>
        <v>3533.9999999999936</v>
      </c>
    </row>
    <row r="1492" spans="1:10" x14ac:dyDescent="0.25">
      <c r="A1492" s="37">
        <v>42542</v>
      </c>
      <c r="B1492" s="38" t="s">
        <v>263</v>
      </c>
      <c r="C1492" s="39">
        <f t="shared" si="1086"/>
        <v>940</v>
      </c>
      <c r="D1492" s="38" t="s">
        <v>11</v>
      </c>
      <c r="E1492" s="40">
        <v>211.8</v>
      </c>
      <c r="F1492" s="40">
        <v>213.5</v>
      </c>
      <c r="G1492" s="40">
        <v>215.7</v>
      </c>
      <c r="H1492" s="6">
        <f t="shared" si="1100"/>
        <v>1597.9999999999893</v>
      </c>
      <c r="I1492" s="6">
        <f t="shared" si="1101"/>
        <v>2067.9999999999891</v>
      </c>
      <c r="J1492" s="6">
        <f t="shared" si="1102"/>
        <v>3665.9999999999782</v>
      </c>
    </row>
    <row r="1493" spans="1:10" x14ac:dyDescent="0.25">
      <c r="A1493" s="37">
        <v>42542</v>
      </c>
      <c r="B1493" s="38" t="s">
        <v>275</v>
      </c>
      <c r="C1493" s="39">
        <f t="shared" si="1086"/>
        <v>470</v>
      </c>
      <c r="D1493" s="38" t="s">
        <v>11</v>
      </c>
      <c r="E1493" s="40">
        <v>425</v>
      </c>
      <c r="F1493" s="40">
        <v>427.85</v>
      </c>
      <c r="G1493" s="40">
        <v>0</v>
      </c>
      <c r="H1493" s="6">
        <f t="shared" si="1100"/>
        <v>1339.5000000000107</v>
      </c>
      <c r="I1493" s="6">
        <v>0</v>
      </c>
      <c r="J1493" s="6">
        <f t="shared" si="1102"/>
        <v>1339.5000000000107</v>
      </c>
    </row>
    <row r="1494" spans="1:10" x14ac:dyDescent="0.25">
      <c r="A1494" s="37">
        <v>42541</v>
      </c>
      <c r="B1494" s="38" t="s">
        <v>60</v>
      </c>
      <c r="C1494" s="39">
        <f t="shared" si="1086"/>
        <v>1440</v>
      </c>
      <c r="D1494" s="38" t="s">
        <v>11</v>
      </c>
      <c r="E1494" s="40">
        <v>138.75</v>
      </c>
      <c r="F1494" s="40">
        <v>139.75</v>
      </c>
      <c r="G1494" s="40">
        <v>0</v>
      </c>
      <c r="H1494" s="6">
        <f t="shared" si="1100"/>
        <v>1440</v>
      </c>
      <c r="I1494" s="6">
        <v>0</v>
      </c>
      <c r="J1494" s="6">
        <f t="shared" si="1102"/>
        <v>1440</v>
      </c>
    </row>
    <row r="1495" spans="1:10" x14ac:dyDescent="0.25">
      <c r="A1495" s="37">
        <v>42541</v>
      </c>
      <c r="B1495" s="38" t="s">
        <v>263</v>
      </c>
      <c r="C1495" s="39">
        <f t="shared" si="1086"/>
        <v>970</v>
      </c>
      <c r="D1495" s="38" t="s">
        <v>11</v>
      </c>
      <c r="E1495" s="40">
        <v>206</v>
      </c>
      <c r="F1495" s="40">
        <v>208.5</v>
      </c>
      <c r="G1495" s="40">
        <v>0</v>
      </c>
      <c r="H1495" s="6">
        <f t="shared" si="1100"/>
        <v>2425</v>
      </c>
      <c r="I1495" s="6">
        <v>0</v>
      </c>
      <c r="J1495" s="6">
        <f t="shared" si="1102"/>
        <v>2425</v>
      </c>
    </row>
    <row r="1496" spans="1:10" x14ac:dyDescent="0.25">
      <c r="A1496" s="37">
        <v>42541</v>
      </c>
      <c r="B1496" s="38" t="s">
        <v>320</v>
      </c>
      <c r="C1496" s="39">
        <f t="shared" si="1086"/>
        <v>370</v>
      </c>
      <c r="D1496" s="38" t="s">
        <v>11</v>
      </c>
      <c r="E1496" s="40">
        <v>544</v>
      </c>
      <c r="F1496" s="40">
        <v>544</v>
      </c>
      <c r="G1496" s="40">
        <v>0</v>
      </c>
      <c r="H1496" s="6">
        <f t="shared" si="1100"/>
        <v>0</v>
      </c>
      <c r="I1496" s="6">
        <v>0</v>
      </c>
      <c r="J1496" s="6">
        <f t="shared" si="1102"/>
        <v>0</v>
      </c>
    </row>
    <row r="1497" spans="1:10" x14ac:dyDescent="0.25">
      <c r="A1497" s="37">
        <v>42541</v>
      </c>
      <c r="B1497" s="38" t="s">
        <v>382</v>
      </c>
      <c r="C1497" s="39">
        <f t="shared" si="1086"/>
        <v>2600</v>
      </c>
      <c r="D1497" s="38" t="s">
        <v>13</v>
      </c>
      <c r="E1497" s="40">
        <v>77</v>
      </c>
      <c r="F1497" s="40">
        <v>77.7</v>
      </c>
      <c r="G1497" s="40">
        <v>0</v>
      </c>
      <c r="H1497" s="6">
        <f t="shared" ref="H1497:H1498" si="1103">(E1497-F1497)*C1497</f>
        <v>-1820.0000000000073</v>
      </c>
      <c r="I1497" s="6">
        <v>0</v>
      </c>
      <c r="J1497" s="6">
        <f t="shared" si="1102"/>
        <v>-1820.0000000000073</v>
      </c>
    </row>
    <row r="1498" spans="1:10" x14ac:dyDescent="0.25">
      <c r="A1498" s="37">
        <v>42541</v>
      </c>
      <c r="B1498" s="38" t="s">
        <v>49</v>
      </c>
      <c r="C1498" s="39">
        <f t="shared" si="1086"/>
        <v>350</v>
      </c>
      <c r="D1498" s="38" t="s">
        <v>13</v>
      </c>
      <c r="E1498" s="40">
        <v>577</v>
      </c>
      <c r="F1498" s="40">
        <v>575.65</v>
      </c>
      <c r="G1498" s="40">
        <v>0</v>
      </c>
      <c r="H1498" s="6">
        <f t="shared" si="1103"/>
        <v>472.50000000000796</v>
      </c>
      <c r="I1498" s="6">
        <v>0</v>
      </c>
      <c r="J1498" s="6">
        <f t="shared" si="1102"/>
        <v>472.50000000000796</v>
      </c>
    </row>
    <row r="1499" spans="1:10" x14ac:dyDescent="0.25">
      <c r="A1499" s="37">
        <v>42538</v>
      </c>
      <c r="B1499" s="38" t="s">
        <v>320</v>
      </c>
      <c r="C1499" s="39">
        <f t="shared" si="1086"/>
        <v>380</v>
      </c>
      <c r="D1499" s="38" t="s">
        <v>11</v>
      </c>
      <c r="E1499" s="40">
        <v>526</v>
      </c>
      <c r="F1499" s="40">
        <v>530</v>
      </c>
      <c r="G1499" s="40">
        <v>535</v>
      </c>
      <c r="H1499" s="6">
        <f t="shared" ref="H1499:H1500" si="1104">(F1499-E1499)*C1499</f>
        <v>1520</v>
      </c>
      <c r="I1499" s="6">
        <f t="shared" ref="I1499" si="1105">(G1499-F1499)*C1499</f>
        <v>1900</v>
      </c>
      <c r="J1499" s="6">
        <f t="shared" ref="J1499:J1502" si="1106">+I1499+H1499</f>
        <v>3420</v>
      </c>
    </row>
    <row r="1500" spans="1:10" x14ac:dyDescent="0.25">
      <c r="A1500" s="37">
        <v>42538</v>
      </c>
      <c r="B1500" s="38" t="s">
        <v>263</v>
      </c>
      <c r="C1500" s="39">
        <f t="shared" si="1086"/>
        <v>980</v>
      </c>
      <c r="D1500" s="38" t="s">
        <v>11</v>
      </c>
      <c r="E1500" s="40">
        <v>205</v>
      </c>
      <c r="F1500" s="40">
        <v>202</v>
      </c>
      <c r="G1500" s="40">
        <v>0</v>
      </c>
      <c r="H1500" s="6">
        <f t="shared" si="1104"/>
        <v>-2940</v>
      </c>
      <c r="I1500" s="6">
        <v>0</v>
      </c>
      <c r="J1500" s="6">
        <f t="shared" si="1106"/>
        <v>-2940</v>
      </c>
    </row>
    <row r="1501" spans="1:10" x14ac:dyDescent="0.25">
      <c r="A1501" s="37">
        <v>42538</v>
      </c>
      <c r="B1501" s="38" t="s">
        <v>15</v>
      </c>
      <c r="C1501" s="39">
        <f t="shared" si="1086"/>
        <v>360</v>
      </c>
      <c r="D1501" s="38" t="s">
        <v>13</v>
      </c>
      <c r="E1501" s="40">
        <v>556</v>
      </c>
      <c r="F1501" s="40">
        <v>551.20000000000005</v>
      </c>
      <c r="G1501" s="40">
        <v>546.1</v>
      </c>
      <c r="H1501" s="6">
        <f t="shared" ref="H1501:H1502" si="1107">(E1501-F1501)*C1501</f>
        <v>1727.9999999999836</v>
      </c>
      <c r="I1501" s="6">
        <f t="shared" ref="I1501" si="1108">(F1501-G1501)*C1501</f>
        <v>1836.0000000000082</v>
      </c>
      <c r="J1501" s="6">
        <f t="shared" si="1106"/>
        <v>3563.9999999999918</v>
      </c>
    </row>
    <row r="1502" spans="1:10" x14ac:dyDescent="0.25">
      <c r="A1502" s="37">
        <v>42538</v>
      </c>
      <c r="B1502" s="38" t="s">
        <v>257</v>
      </c>
      <c r="C1502" s="39">
        <f t="shared" si="1086"/>
        <v>310</v>
      </c>
      <c r="D1502" s="38" t="s">
        <v>13</v>
      </c>
      <c r="E1502" s="40">
        <v>655</v>
      </c>
      <c r="F1502" s="40">
        <v>662</v>
      </c>
      <c r="G1502" s="40">
        <v>0</v>
      </c>
      <c r="H1502" s="6">
        <f t="shared" si="1107"/>
        <v>-2170</v>
      </c>
      <c r="I1502" s="6">
        <v>0</v>
      </c>
      <c r="J1502" s="6">
        <f t="shared" si="1106"/>
        <v>-2170</v>
      </c>
    </row>
    <row r="1503" spans="1:10" x14ac:dyDescent="0.25">
      <c r="A1503" s="37">
        <v>42537</v>
      </c>
      <c r="B1503" s="38" t="s">
        <v>295</v>
      </c>
      <c r="C1503" s="39">
        <f t="shared" si="1086"/>
        <v>2400</v>
      </c>
      <c r="D1503" s="38" t="s">
        <v>11</v>
      </c>
      <c r="E1503" s="40">
        <v>83.4</v>
      </c>
      <c r="F1503" s="40">
        <v>84</v>
      </c>
      <c r="G1503" s="40">
        <v>84.8</v>
      </c>
      <c r="H1503" s="6">
        <f t="shared" ref="H1503" si="1109">(F1503-E1503)*C1503</f>
        <v>1439.9999999999864</v>
      </c>
      <c r="I1503" s="6">
        <f>(G1503-F1503)*C1503</f>
        <v>1919.9999999999932</v>
      </c>
      <c r="J1503" s="6">
        <f>+I1503+H1503</f>
        <v>3359.9999999999795</v>
      </c>
    </row>
    <row r="1504" spans="1:10" x14ac:dyDescent="0.25">
      <c r="A1504" s="37">
        <v>42537</v>
      </c>
      <c r="B1504" s="38" t="s">
        <v>330</v>
      </c>
      <c r="C1504" s="39">
        <f t="shared" si="1086"/>
        <v>270</v>
      </c>
      <c r="D1504" s="38" t="s">
        <v>13</v>
      </c>
      <c r="E1504" s="40">
        <v>730</v>
      </c>
      <c r="F1504" s="40">
        <v>725</v>
      </c>
      <c r="G1504" s="40">
        <v>0</v>
      </c>
      <c r="H1504" s="6">
        <f>(E1504-F1504)*C1504</f>
        <v>1350</v>
      </c>
      <c r="I1504" s="6">
        <v>0</v>
      </c>
      <c r="J1504" s="6">
        <f>+I1504+H1504</f>
        <v>1350</v>
      </c>
    </row>
    <row r="1505" spans="1:10" x14ac:dyDescent="0.25">
      <c r="A1505" s="37">
        <v>42537</v>
      </c>
      <c r="B1505" s="38" t="s">
        <v>383</v>
      </c>
      <c r="C1505" s="39">
        <f t="shared" si="1086"/>
        <v>4480</v>
      </c>
      <c r="D1505" s="38" t="s">
        <v>11</v>
      </c>
      <c r="E1505" s="40">
        <v>44.6</v>
      </c>
      <c r="F1505" s="40">
        <v>44.9</v>
      </c>
      <c r="G1505" s="40">
        <v>0</v>
      </c>
      <c r="H1505" s="6">
        <f t="shared" ref="H1505:H1506" si="1110">(F1505-E1505)*C1505</f>
        <v>1343.9999999999873</v>
      </c>
      <c r="I1505" s="6">
        <v>0</v>
      </c>
      <c r="J1505" s="6">
        <f t="shared" ref="J1505:J1506" si="1111">+I1505+H1505</f>
        <v>1343.9999999999873</v>
      </c>
    </row>
    <row r="1506" spans="1:10" x14ac:dyDescent="0.25">
      <c r="A1506" s="37">
        <v>42537</v>
      </c>
      <c r="B1506" s="38" t="s">
        <v>60</v>
      </c>
      <c r="C1506" s="39">
        <f t="shared" si="1086"/>
        <v>1530</v>
      </c>
      <c r="D1506" s="38" t="s">
        <v>11</v>
      </c>
      <c r="E1506" s="40">
        <v>131</v>
      </c>
      <c r="F1506" s="40">
        <v>129.5</v>
      </c>
      <c r="G1506" s="40">
        <v>0</v>
      </c>
      <c r="H1506" s="6">
        <f t="shared" si="1110"/>
        <v>-2295</v>
      </c>
      <c r="I1506" s="6">
        <v>0</v>
      </c>
      <c r="J1506" s="6">
        <f t="shared" si="1111"/>
        <v>-2295</v>
      </c>
    </row>
    <row r="1507" spans="1:10" x14ac:dyDescent="0.25">
      <c r="A1507" s="37">
        <v>42536</v>
      </c>
      <c r="B1507" s="38" t="s">
        <v>313</v>
      </c>
      <c r="C1507" s="39">
        <f t="shared" si="1086"/>
        <v>500</v>
      </c>
      <c r="D1507" s="38" t="s">
        <v>13</v>
      </c>
      <c r="E1507" s="40">
        <v>397</v>
      </c>
      <c r="F1507" s="40">
        <v>394</v>
      </c>
      <c r="G1507" s="40">
        <v>0</v>
      </c>
      <c r="H1507" s="6">
        <f>(E1507-F1507)*C1507</f>
        <v>1500</v>
      </c>
      <c r="I1507" s="6">
        <v>0</v>
      </c>
      <c r="J1507" s="6">
        <f>+I1507+H1507</f>
        <v>1500</v>
      </c>
    </row>
    <row r="1508" spans="1:10" x14ac:dyDescent="0.25">
      <c r="A1508" s="37">
        <v>42536</v>
      </c>
      <c r="B1508" s="38" t="s">
        <v>218</v>
      </c>
      <c r="C1508" s="39">
        <f t="shared" si="1086"/>
        <v>180</v>
      </c>
      <c r="D1508" s="38" t="s">
        <v>11</v>
      </c>
      <c r="E1508" s="40">
        <v>1133</v>
      </c>
      <c r="F1508" s="40">
        <v>1139.7</v>
      </c>
      <c r="G1508" s="40">
        <v>0</v>
      </c>
      <c r="H1508" s="6">
        <f t="shared" ref="H1508" si="1112">(F1508-E1508)*C1508</f>
        <v>1206.0000000000082</v>
      </c>
      <c r="I1508" s="6">
        <v>0</v>
      </c>
      <c r="J1508" s="6">
        <f>+I1508+H1508</f>
        <v>1206.0000000000082</v>
      </c>
    </row>
    <row r="1509" spans="1:10" x14ac:dyDescent="0.25">
      <c r="A1509" s="37">
        <v>42536</v>
      </c>
      <c r="B1509" s="38" t="s">
        <v>384</v>
      </c>
      <c r="C1509" s="39">
        <f t="shared" si="1086"/>
        <v>960</v>
      </c>
      <c r="D1509" s="38" t="s">
        <v>13</v>
      </c>
      <c r="E1509" s="40">
        <v>208.8</v>
      </c>
      <c r="F1509" s="40">
        <v>208.8</v>
      </c>
      <c r="G1509" s="40">
        <v>0</v>
      </c>
      <c r="H1509" s="6">
        <f>(E1509-F1509)*C1509</f>
        <v>0</v>
      </c>
      <c r="I1509" s="6">
        <v>0</v>
      </c>
      <c r="J1509" s="6">
        <f>+I1509+H1509</f>
        <v>0</v>
      </c>
    </row>
    <row r="1510" spans="1:10" x14ac:dyDescent="0.25">
      <c r="A1510" s="37">
        <v>42535</v>
      </c>
      <c r="B1510" s="38" t="s">
        <v>385</v>
      </c>
      <c r="C1510" s="39">
        <f>MROUND(200000/E1510,10)</f>
        <v>3460</v>
      </c>
      <c r="D1510" s="38" t="s">
        <v>11</v>
      </c>
      <c r="E1510" s="40">
        <v>57.75</v>
      </c>
      <c r="F1510" s="40">
        <v>58.2</v>
      </c>
      <c r="G1510" s="40">
        <v>58.7</v>
      </c>
      <c r="H1510" s="6">
        <f t="shared" ref="H1510:H1512" si="1113">(F1510-E1510)*C1510</f>
        <v>1557.0000000000098</v>
      </c>
      <c r="I1510" s="6">
        <f t="shared" ref="I1510" si="1114">(G1510-F1510)*C1510</f>
        <v>1730</v>
      </c>
      <c r="J1510" s="6">
        <f t="shared" ref="J1510:J1514" si="1115">+I1510+H1510</f>
        <v>3287.00000000001</v>
      </c>
    </row>
    <row r="1511" spans="1:10" x14ac:dyDescent="0.25">
      <c r="A1511" s="37">
        <v>42535</v>
      </c>
      <c r="B1511" s="38" t="s">
        <v>218</v>
      </c>
      <c r="C1511" s="39">
        <f t="shared" ref="C1511:C1548" si="1116">MROUND(200000/E1511,10)</f>
        <v>180</v>
      </c>
      <c r="D1511" s="38" t="s">
        <v>11</v>
      </c>
      <c r="E1511" s="40">
        <v>1114</v>
      </c>
      <c r="F1511" s="40">
        <v>1122</v>
      </c>
      <c r="G1511" s="40">
        <v>0</v>
      </c>
      <c r="H1511" s="6">
        <f t="shared" si="1113"/>
        <v>1440</v>
      </c>
      <c r="I1511" s="6">
        <v>0</v>
      </c>
      <c r="J1511" s="6">
        <f t="shared" si="1115"/>
        <v>1440</v>
      </c>
    </row>
    <row r="1512" spans="1:10" x14ac:dyDescent="0.25">
      <c r="A1512" s="37">
        <v>42534</v>
      </c>
      <c r="B1512" s="38" t="s">
        <v>299</v>
      </c>
      <c r="C1512" s="39">
        <f t="shared" si="1116"/>
        <v>660</v>
      </c>
      <c r="D1512" s="38" t="s">
        <v>11</v>
      </c>
      <c r="E1512" s="40">
        <v>304</v>
      </c>
      <c r="F1512" s="40">
        <v>306.7</v>
      </c>
      <c r="G1512" s="40">
        <v>0</v>
      </c>
      <c r="H1512" s="6">
        <f t="shared" si="1113"/>
        <v>1781.9999999999925</v>
      </c>
      <c r="I1512" s="6">
        <v>0</v>
      </c>
      <c r="J1512" s="6">
        <f t="shared" si="1115"/>
        <v>1781.9999999999925</v>
      </c>
    </row>
    <row r="1513" spans="1:10" x14ac:dyDescent="0.25">
      <c r="A1513" s="37">
        <v>42534</v>
      </c>
      <c r="B1513" s="38" t="s">
        <v>374</v>
      </c>
      <c r="C1513" s="39">
        <f t="shared" si="1116"/>
        <v>1500</v>
      </c>
      <c r="D1513" s="38" t="s">
        <v>13</v>
      </c>
      <c r="E1513" s="40">
        <v>133</v>
      </c>
      <c r="F1513" s="40">
        <v>132.05000000000001</v>
      </c>
      <c r="G1513" s="40">
        <v>0</v>
      </c>
      <c r="H1513" s="6">
        <f t="shared" ref="H1513:H1514" si="1117">(E1513-F1513)*C1513</f>
        <v>1424.9999999999829</v>
      </c>
      <c r="I1513" s="6">
        <v>0</v>
      </c>
      <c r="J1513" s="6">
        <f t="shared" si="1115"/>
        <v>1424.9999999999829</v>
      </c>
    </row>
    <row r="1514" spans="1:10" x14ac:dyDescent="0.25">
      <c r="A1514" s="37">
        <v>42534</v>
      </c>
      <c r="B1514" s="38" t="s">
        <v>222</v>
      </c>
      <c r="C1514" s="39">
        <f t="shared" si="1116"/>
        <v>1670</v>
      </c>
      <c r="D1514" s="38" t="s">
        <v>13</v>
      </c>
      <c r="E1514" s="40">
        <v>119.9</v>
      </c>
      <c r="F1514" s="40">
        <v>119.9</v>
      </c>
      <c r="G1514" s="40">
        <v>0</v>
      </c>
      <c r="H1514" s="6">
        <f t="shared" si="1117"/>
        <v>0</v>
      </c>
      <c r="I1514" s="6">
        <v>0</v>
      </c>
      <c r="J1514" s="6">
        <f t="shared" si="1115"/>
        <v>0</v>
      </c>
    </row>
    <row r="1515" spans="1:10" x14ac:dyDescent="0.25">
      <c r="A1515" s="37">
        <v>42534</v>
      </c>
      <c r="B1515" s="38" t="s">
        <v>310</v>
      </c>
      <c r="C1515" s="39">
        <f t="shared" si="1116"/>
        <v>180</v>
      </c>
      <c r="D1515" s="38" t="s">
        <v>11</v>
      </c>
      <c r="E1515" s="40">
        <v>1122</v>
      </c>
      <c r="F1515" s="40">
        <v>1110</v>
      </c>
      <c r="G1515" s="40">
        <v>0</v>
      </c>
      <c r="H1515" s="6">
        <f t="shared" ref="H1515:H1518" si="1118">(F1515-E1515)*C1515</f>
        <v>-2160</v>
      </c>
      <c r="I1515" s="6">
        <v>0</v>
      </c>
      <c r="J1515" s="6">
        <f t="shared" ref="J1515:J1520" si="1119">+I1515+H1515</f>
        <v>-2160</v>
      </c>
    </row>
    <row r="1516" spans="1:10" x14ac:dyDescent="0.25">
      <c r="A1516" s="37">
        <v>42531</v>
      </c>
      <c r="B1516" s="38" t="s">
        <v>49</v>
      </c>
      <c r="C1516" s="39">
        <f t="shared" si="1116"/>
        <v>350</v>
      </c>
      <c r="D1516" s="38" t="s">
        <v>11</v>
      </c>
      <c r="E1516" s="40">
        <v>565</v>
      </c>
      <c r="F1516" s="40">
        <v>560</v>
      </c>
      <c r="G1516" s="40">
        <v>0</v>
      </c>
      <c r="H1516" s="6">
        <f t="shared" si="1118"/>
        <v>-1750</v>
      </c>
      <c r="I1516" s="6">
        <v>0</v>
      </c>
      <c r="J1516" s="6">
        <f t="shared" si="1119"/>
        <v>-1750</v>
      </c>
    </row>
    <row r="1517" spans="1:10" x14ac:dyDescent="0.25">
      <c r="A1517" s="37">
        <v>42531</v>
      </c>
      <c r="B1517" s="38" t="s">
        <v>386</v>
      </c>
      <c r="C1517" s="39">
        <f t="shared" si="1116"/>
        <v>270</v>
      </c>
      <c r="D1517" s="38" t="s">
        <v>11</v>
      </c>
      <c r="E1517" s="40">
        <v>741</v>
      </c>
      <c r="F1517" s="40">
        <v>746.5</v>
      </c>
      <c r="G1517" s="40">
        <v>754.5</v>
      </c>
      <c r="H1517" s="6">
        <f t="shared" si="1118"/>
        <v>1485</v>
      </c>
      <c r="I1517" s="6">
        <f t="shared" ref="I1517" si="1120">(G1517-F1517)*C1517</f>
        <v>2160</v>
      </c>
      <c r="J1517" s="6">
        <f t="shared" si="1119"/>
        <v>3645</v>
      </c>
    </row>
    <row r="1518" spans="1:10" x14ac:dyDescent="0.25">
      <c r="A1518" s="37">
        <v>42531</v>
      </c>
      <c r="B1518" s="38" t="s">
        <v>348</v>
      </c>
      <c r="C1518" s="39">
        <f t="shared" si="1116"/>
        <v>370</v>
      </c>
      <c r="D1518" s="38" t="s">
        <v>11</v>
      </c>
      <c r="E1518" s="40">
        <v>546</v>
      </c>
      <c r="F1518" s="40">
        <v>540</v>
      </c>
      <c r="G1518" s="40">
        <v>0</v>
      </c>
      <c r="H1518" s="6">
        <f t="shared" si="1118"/>
        <v>-2220</v>
      </c>
      <c r="I1518" s="6">
        <v>0</v>
      </c>
      <c r="J1518" s="6">
        <f t="shared" si="1119"/>
        <v>-2220</v>
      </c>
    </row>
    <row r="1519" spans="1:10" x14ac:dyDescent="0.25">
      <c r="A1519" s="37">
        <v>42530</v>
      </c>
      <c r="B1519" s="38" t="s">
        <v>353</v>
      </c>
      <c r="C1519" s="39">
        <f t="shared" si="1116"/>
        <v>1310</v>
      </c>
      <c r="D1519" s="38" t="s">
        <v>13</v>
      </c>
      <c r="E1519" s="40">
        <v>153</v>
      </c>
      <c r="F1519" s="40">
        <v>151.80000000000001</v>
      </c>
      <c r="G1519" s="40">
        <v>0</v>
      </c>
      <c r="H1519" s="6">
        <f t="shared" ref="H1519:H1520" si="1121">(E1519-F1519)*C1519</f>
        <v>1571.999999999985</v>
      </c>
      <c r="I1519" s="6">
        <v>0</v>
      </c>
      <c r="J1519" s="6">
        <f t="shared" si="1119"/>
        <v>1571.999999999985</v>
      </c>
    </row>
    <row r="1520" spans="1:10" x14ac:dyDescent="0.25">
      <c r="A1520" s="37">
        <v>42530</v>
      </c>
      <c r="B1520" s="38" t="s">
        <v>277</v>
      </c>
      <c r="C1520" s="39">
        <f t="shared" si="1116"/>
        <v>220</v>
      </c>
      <c r="D1520" s="38" t="s">
        <v>13</v>
      </c>
      <c r="E1520" s="40">
        <v>912</v>
      </c>
      <c r="F1520" s="40">
        <v>905</v>
      </c>
      <c r="G1520" s="40">
        <v>0</v>
      </c>
      <c r="H1520" s="6">
        <f t="shared" si="1121"/>
        <v>1540</v>
      </c>
      <c r="I1520" s="6">
        <v>0</v>
      </c>
      <c r="J1520" s="6">
        <f t="shared" si="1119"/>
        <v>1540</v>
      </c>
    </row>
    <row r="1521" spans="1:10" x14ac:dyDescent="0.25">
      <c r="A1521" s="37">
        <v>42530</v>
      </c>
      <c r="B1521" s="38" t="s">
        <v>310</v>
      </c>
      <c r="C1521" s="39">
        <f t="shared" si="1116"/>
        <v>180</v>
      </c>
      <c r="D1521" s="38" t="s">
        <v>11</v>
      </c>
      <c r="E1521" s="40">
        <v>1138</v>
      </c>
      <c r="F1521" s="40">
        <v>1126</v>
      </c>
      <c r="G1521" s="40">
        <v>0</v>
      </c>
      <c r="H1521" s="6">
        <f t="shared" ref="H1521:H1530" si="1122">(F1521-E1521)*C1521</f>
        <v>-2160</v>
      </c>
      <c r="I1521" s="6">
        <v>0</v>
      </c>
      <c r="J1521" s="6">
        <f t="shared" ref="J1521:J1532" si="1123">+I1521+H1521</f>
        <v>-2160</v>
      </c>
    </row>
    <row r="1522" spans="1:10" x14ac:dyDescent="0.25">
      <c r="A1522" s="37">
        <v>42529</v>
      </c>
      <c r="B1522" s="38" t="s">
        <v>387</v>
      </c>
      <c r="C1522" s="39">
        <f t="shared" si="1116"/>
        <v>300</v>
      </c>
      <c r="D1522" s="38" t="s">
        <v>11</v>
      </c>
      <c r="E1522" s="40">
        <v>673</v>
      </c>
      <c r="F1522" s="40">
        <v>678</v>
      </c>
      <c r="G1522" s="40">
        <v>683</v>
      </c>
      <c r="H1522" s="6">
        <f t="shared" si="1122"/>
        <v>1500</v>
      </c>
      <c r="I1522" s="6">
        <f t="shared" ref="I1522:I1527" si="1124">(G1522-F1522)*C1522</f>
        <v>1500</v>
      </c>
      <c r="J1522" s="6">
        <f t="shared" si="1123"/>
        <v>3000</v>
      </c>
    </row>
    <row r="1523" spans="1:10" x14ac:dyDescent="0.25">
      <c r="A1523" s="37">
        <v>42529</v>
      </c>
      <c r="B1523" s="38" t="s">
        <v>218</v>
      </c>
      <c r="C1523" s="39">
        <f t="shared" si="1116"/>
        <v>180</v>
      </c>
      <c r="D1523" s="38" t="s">
        <v>11</v>
      </c>
      <c r="E1523" s="40">
        <v>1130</v>
      </c>
      <c r="F1523" s="40">
        <v>1139</v>
      </c>
      <c r="G1523" s="40">
        <v>0</v>
      </c>
      <c r="H1523" s="6">
        <f t="shared" si="1122"/>
        <v>1620</v>
      </c>
      <c r="I1523" s="6">
        <v>0</v>
      </c>
      <c r="J1523" s="6">
        <f t="shared" si="1123"/>
        <v>1620</v>
      </c>
    </row>
    <row r="1524" spans="1:10" x14ac:dyDescent="0.25">
      <c r="A1524" s="37">
        <v>42528</v>
      </c>
      <c r="B1524" s="38" t="s">
        <v>388</v>
      </c>
      <c r="C1524" s="39">
        <f t="shared" si="1116"/>
        <v>560</v>
      </c>
      <c r="D1524" s="38" t="s">
        <v>11</v>
      </c>
      <c r="E1524" s="40">
        <v>359.5</v>
      </c>
      <c r="F1524" s="40">
        <v>363.5</v>
      </c>
      <c r="G1524" s="40">
        <v>368.5</v>
      </c>
      <c r="H1524" s="6">
        <f t="shared" si="1122"/>
        <v>2240</v>
      </c>
      <c r="I1524" s="6">
        <f t="shared" si="1124"/>
        <v>2800</v>
      </c>
      <c r="J1524" s="6">
        <f t="shared" si="1123"/>
        <v>5040</v>
      </c>
    </row>
    <row r="1525" spans="1:10" x14ac:dyDescent="0.25">
      <c r="A1525" s="37">
        <v>42528</v>
      </c>
      <c r="B1525" s="38" t="s">
        <v>389</v>
      </c>
      <c r="C1525" s="39">
        <f t="shared" si="1116"/>
        <v>330</v>
      </c>
      <c r="D1525" s="38" t="s">
        <v>11</v>
      </c>
      <c r="E1525" s="40">
        <v>600</v>
      </c>
      <c r="F1525" s="40">
        <v>605</v>
      </c>
      <c r="G1525" s="40">
        <v>0</v>
      </c>
      <c r="H1525" s="6">
        <f t="shared" si="1122"/>
        <v>1650</v>
      </c>
      <c r="I1525" s="6">
        <v>0</v>
      </c>
      <c r="J1525" s="6">
        <f t="shared" si="1123"/>
        <v>1650</v>
      </c>
    </row>
    <row r="1526" spans="1:10" x14ac:dyDescent="0.25">
      <c r="A1526" s="37">
        <v>42528</v>
      </c>
      <c r="B1526" s="38" t="s">
        <v>110</v>
      </c>
      <c r="C1526" s="39">
        <f t="shared" si="1116"/>
        <v>1880</v>
      </c>
      <c r="D1526" s="38" t="s">
        <v>11</v>
      </c>
      <c r="E1526" s="40">
        <v>106.5</v>
      </c>
      <c r="F1526" s="40">
        <v>105.4</v>
      </c>
      <c r="G1526" s="40">
        <v>0</v>
      </c>
      <c r="H1526" s="6">
        <f t="shared" si="1122"/>
        <v>-2067.9999999999891</v>
      </c>
      <c r="I1526" s="6">
        <v>0</v>
      </c>
      <c r="J1526" s="6">
        <f t="shared" si="1123"/>
        <v>-2067.9999999999891</v>
      </c>
    </row>
    <row r="1527" spans="1:10" x14ac:dyDescent="0.25">
      <c r="A1527" s="37">
        <v>42527</v>
      </c>
      <c r="B1527" s="38" t="s">
        <v>218</v>
      </c>
      <c r="C1527" s="39">
        <f t="shared" si="1116"/>
        <v>180</v>
      </c>
      <c r="D1527" s="38" t="s">
        <v>11</v>
      </c>
      <c r="E1527" s="40">
        <v>1099</v>
      </c>
      <c r="F1527" s="40">
        <v>1107</v>
      </c>
      <c r="G1527" s="40">
        <v>1117</v>
      </c>
      <c r="H1527" s="6">
        <f t="shared" si="1122"/>
        <v>1440</v>
      </c>
      <c r="I1527" s="6">
        <f t="shared" si="1124"/>
        <v>1800</v>
      </c>
      <c r="J1527" s="6">
        <f t="shared" si="1123"/>
        <v>3240</v>
      </c>
    </row>
    <row r="1528" spans="1:10" x14ac:dyDescent="0.25">
      <c r="A1528" s="37">
        <v>42527</v>
      </c>
      <c r="B1528" s="38" t="s">
        <v>390</v>
      </c>
      <c r="C1528" s="39">
        <f t="shared" si="1116"/>
        <v>200</v>
      </c>
      <c r="D1528" s="38" t="s">
        <v>11</v>
      </c>
      <c r="E1528" s="40">
        <v>994</v>
      </c>
      <c r="F1528" s="40">
        <v>1002</v>
      </c>
      <c r="G1528" s="40">
        <v>0</v>
      </c>
      <c r="H1528" s="6">
        <f t="shared" si="1122"/>
        <v>1600</v>
      </c>
      <c r="I1528" s="6">
        <v>0</v>
      </c>
      <c r="J1528" s="6">
        <f t="shared" si="1123"/>
        <v>1600</v>
      </c>
    </row>
    <row r="1529" spans="1:10" x14ac:dyDescent="0.25">
      <c r="A1529" s="37">
        <v>42527</v>
      </c>
      <c r="B1529" s="38" t="s">
        <v>292</v>
      </c>
      <c r="C1529" s="39">
        <f t="shared" si="1116"/>
        <v>200</v>
      </c>
      <c r="D1529" s="38" t="s">
        <v>11</v>
      </c>
      <c r="E1529" s="40">
        <v>1005</v>
      </c>
      <c r="F1529" s="40">
        <v>990</v>
      </c>
      <c r="G1529" s="40">
        <v>0</v>
      </c>
      <c r="H1529" s="6">
        <f t="shared" si="1122"/>
        <v>-3000</v>
      </c>
      <c r="I1529" s="6">
        <v>0</v>
      </c>
      <c r="J1529" s="6">
        <f t="shared" si="1123"/>
        <v>-3000</v>
      </c>
    </row>
    <row r="1530" spans="1:10" x14ac:dyDescent="0.25">
      <c r="A1530" s="37">
        <v>42524</v>
      </c>
      <c r="B1530" s="38" t="s">
        <v>228</v>
      </c>
      <c r="C1530" s="39">
        <f t="shared" si="1116"/>
        <v>1900</v>
      </c>
      <c r="D1530" s="38" t="s">
        <v>11</v>
      </c>
      <c r="E1530" s="40">
        <v>105</v>
      </c>
      <c r="F1530" s="40">
        <v>105.8</v>
      </c>
      <c r="G1530" s="40">
        <v>0</v>
      </c>
      <c r="H1530" s="6">
        <f t="shared" si="1122"/>
        <v>1519.9999999999945</v>
      </c>
      <c r="I1530" s="6">
        <v>0</v>
      </c>
      <c r="J1530" s="6">
        <f t="shared" si="1123"/>
        <v>1519.9999999999945</v>
      </c>
    </row>
    <row r="1531" spans="1:10" x14ac:dyDescent="0.25">
      <c r="A1531" s="37">
        <v>42524</v>
      </c>
      <c r="B1531" s="38" t="s">
        <v>361</v>
      </c>
      <c r="C1531" s="39">
        <f t="shared" si="1116"/>
        <v>4120</v>
      </c>
      <c r="D1531" s="38" t="s">
        <v>13</v>
      </c>
      <c r="E1531" s="40">
        <v>48.6</v>
      </c>
      <c r="F1531" s="40">
        <v>48.2</v>
      </c>
      <c r="G1531" s="40">
        <v>0</v>
      </c>
      <c r="H1531" s="6">
        <f t="shared" ref="H1531:H1532" si="1125">(E1531-F1531)*C1531</f>
        <v>1647.9999999999941</v>
      </c>
      <c r="I1531" s="6">
        <v>0</v>
      </c>
      <c r="J1531" s="6">
        <f t="shared" si="1123"/>
        <v>1647.9999999999941</v>
      </c>
    </row>
    <row r="1532" spans="1:10" x14ac:dyDescent="0.25">
      <c r="A1532" s="37">
        <v>42524</v>
      </c>
      <c r="B1532" s="38" t="s">
        <v>135</v>
      </c>
      <c r="C1532" s="39">
        <f t="shared" si="1116"/>
        <v>280</v>
      </c>
      <c r="D1532" s="38" t="s">
        <v>13</v>
      </c>
      <c r="E1532" s="40">
        <v>705</v>
      </c>
      <c r="F1532" s="40">
        <v>701.65</v>
      </c>
      <c r="G1532" s="40">
        <v>0</v>
      </c>
      <c r="H1532" s="6">
        <f t="shared" si="1125"/>
        <v>938.00000000000637</v>
      </c>
      <c r="I1532" s="6">
        <v>0</v>
      </c>
      <c r="J1532" s="6">
        <f t="shared" si="1123"/>
        <v>938.00000000000637</v>
      </c>
    </row>
    <row r="1533" spans="1:10" x14ac:dyDescent="0.25">
      <c r="A1533" s="37">
        <v>42523</v>
      </c>
      <c r="B1533" s="38" t="s">
        <v>353</v>
      </c>
      <c r="C1533" s="39">
        <f t="shared" si="1116"/>
        <v>1320</v>
      </c>
      <c r="D1533" s="38" t="s">
        <v>11</v>
      </c>
      <c r="E1533" s="40">
        <v>152</v>
      </c>
      <c r="F1533" s="40">
        <v>153.30000000000001</v>
      </c>
      <c r="G1533" s="40">
        <v>0</v>
      </c>
      <c r="H1533" s="6">
        <f t="shared" ref="H1533:H1538" si="1126">(F1533-E1533)*C1533</f>
        <v>1716.000000000015</v>
      </c>
      <c r="I1533" s="6">
        <v>0</v>
      </c>
      <c r="J1533" s="6">
        <f t="shared" ref="J1533:J1538" si="1127">+I1533+H1533</f>
        <v>1716.000000000015</v>
      </c>
    </row>
    <row r="1534" spans="1:10" x14ac:dyDescent="0.25">
      <c r="A1534" s="37">
        <v>42523</v>
      </c>
      <c r="B1534" s="38" t="s">
        <v>391</v>
      </c>
      <c r="C1534" s="39">
        <f t="shared" si="1116"/>
        <v>200</v>
      </c>
      <c r="D1534" s="38" t="s">
        <v>11</v>
      </c>
      <c r="E1534" s="40">
        <v>997</v>
      </c>
      <c r="F1534" s="40">
        <v>1004</v>
      </c>
      <c r="G1534" s="40">
        <v>0</v>
      </c>
      <c r="H1534" s="6">
        <f t="shared" si="1126"/>
        <v>1400</v>
      </c>
      <c r="I1534" s="6">
        <v>0</v>
      </c>
      <c r="J1534" s="6">
        <f t="shared" si="1127"/>
        <v>1400</v>
      </c>
    </row>
    <row r="1535" spans="1:10" x14ac:dyDescent="0.25">
      <c r="A1535" s="37">
        <v>42523</v>
      </c>
      <c r="B1535" s="38" t="s">
        <v>355</v>
      </c>
      <c r="C1535" s="39">
        <f t="shared" si="1116"/>
        <v>190</v>
      </c>
      <c r="D1535" s="38" t="s">
        <v>11</v>
      </c>
      <c r="E1535" s="40">
        <v>1065</v>
      </c>
      <c r="F1535" s="40">
        <v>1054</v>
      </c>
      <c r="G1535" s="40">
        <v>0</v>
      </c>
      <c r="H1535" s="6">
        <f t="shared" si="1126"/>
        <v>-2090</v>
      </c>
      <c r="I1535" s="6">
        <v>0</v>
      </c>
      <c r="J1535" s="6">
        <f t="shared" si="1127"/>
        <v>-2090</v>
      </c>
    </row>
    <row r="1536" spans="1:10" x14ac:dyDescent="0.25">
      <c r="A1536" s="37">
        <v>42522</v>
      </c>
      <c r="B1536" s="38" t="s">
        <v>355</v>
      </c>
      <c r="C1536" s="39">
        <f t="shared" si="1116"/>
        <v>190</v>
      </c>
      <c r="D1536" s="38" t="s">
        <v>11</v>
      </c>
      <c r="E1536" s="40">
        <v>1065</v>
      </c>
      <c r="F1536" s="40">
        <v>1073</v>
      </c>
      <c r="G1536" s="40">
        <v>1083</v>
      </c>
      <c r="H1536" s="6">
        <f t="shared" si="1126"/>
        <v>1520</v>
      </c>
      <c r="I1536" s="6">
        <f t="shared" ref="I1536" si="1128">(G1536-F1536)*C1536</f>
        <v>1900</v>
      </c>
      <c r="J1536" s="6">
        <f t="shared" si="1127"/>
        <v>3420</v>
      </c>
    </row>
    <row r="1537" spans="1:10" x14ac:dyDescent="0.25">
      <c r="A1537" s="37">
        <v>42522</v>
      </c>
      <c r="B1537" s="38" t="s">
        <v>218</v>
      </c>
      <c r="C1537" s="39">
        <f t="shared" si="1116"/>
        <v>180</v>
      </c>
      <c r="D1537" s="38" t="s">
        <v>11</v>
      </c>
      <c r="E1537" s="40">
        <v>1120</v>
      </c>
      <c r="F1537" s="40">
        <v>1129</v>
      </c>
      <c r="G1537" s="40">
        <v>0</v>
      </c>
      <c r="H1537" s="6">
        <f t="shared" si="1126"/>
        <v>1620</v>
      </c>
      <c r="I1537" s="6">
        <v>0</v>
      </c>
      <c r="J1537" s="6">
        <f t="shared" si="1127"/>
        <v>1620</v>
      </c>
    </row>
    <row r="1538" spans="1:10" x14ac:dyDescent="0.25">
      <c r="A1538" s="37">
        <v>42522</v>
      </c>
      <c r="B1538" s="38" t="s">
        <v>281</v>
      </c>
      <c r="C1538" s="39">
        <f t="shared" si="1116"/>
        <v>370</v>
      </c>
      <c r="D1538" s="38" t="s">
        <v>11</v>
      </c>
      <c r="E1538" s="40">
        <v>542</v>
      </c>
      <c r="F1538" s="40">
        <v>537</v>
      </c>
      <c r="G1538" s="40">
        <v>0</v>
      </c>
      <c r="H1538" s="6">
        <f t="shared" si="1126"/>
        <v>-1850</v>
      </c>
      <c r="I1538" s="6">
        <v>0</v>
      </c>
      <c r="J1538" s="6">
        <f t="shared" si="1127"/>
        <v>-1850</v>
      </c>
    </row>
    <row r="1539" spans="1:10" x14ac:dyDescent="0.25">
      <c r="A1539" s="41"/>
      <c r="B1539" s="42"/>
      <c r="C1539" s="43"/>
      <c r="D1539" s="42"/>
      <c r="E1539" s="29"/>
      <c r="F1539" s="29"/>
      <c r="G1539" s="29"/>
      <c r="H1539" s="29"/>
      <c r="I1539" s="29"/>
      <c r="J1539" s="29"/>
    </row>
    <row r="1540" spans="1:10" x14ac:dyDescent="0.25">
      <c r="A1540" s="37">
        <v>42521</v>
      </c>
      <c r="B1540" s="38" t="s">
        <v>235</v>
      </c>
      <c r="C1540" s="39">
        <f t="shared" si="1116"/>
        <v>1030</v>
      </c>
      <c r="D1540" s="38" t="s">
        <v>11</v>
      </c>
      <c r="E1540" s="40">
        <v>195</v>
      </c>
      <c r="F1540" s="40">
        <v>196.5</v>
      </c>
      <c r="G1540" s="40">
        <v>198.5</v>
      </c>
      <c r="H1540" s="6">
        <f t="shared" ref="H1540" si="1129">(F1540-E1540)*C1540</f>
        <v>1545</v>
      </c>
      <c r="I1540" s="6">
        <f>(G1540-F1540)*C1540</f>
        <v>2060</v>
      </c>
      <c r="J1540" s="6">
        <f>+I1540+H1540</f>
        <v>3605</v>
      </c>
    </row>
    <row r="1541" spans="1:10" x14ac:dyDescent="0.25">
      <c r="A1541" s="37">
        <v>42521</v>
      </c>
      <c r="B1541" s="38" t="s">
        <v>49</v>
      </c>
      <c r="C1541" s="39">
        <f t="shared" si="1116"/>
        <v>360</v>
      </c>
      <c r="D1541" s="38" t="s">
        <v>13</v>
      </c>
      <c r="E1541" s="40">
        <v>553</v>
      </c>
      <c r="F1541" s="40">
        <v>549</v>
      </c>
      <c r="G1541" s="40">
        <v>544</v>
      </c>
      <c r="H1541" s="6">
        <f t="shared" ref="H1541:H1543" si="1130">(E1541-F1541)*C1541</f>
        <v>1440</v>
      </c>
      <c r="I1541" s="6">
        <f t="shared" ref="I1541" si="1131">(F1541-G1541)*C1541</f>
        <v>1800</v>
      </c>
      <c r="J1541" s="6">
        <f t="shared" ref="J1541:J1543" si="1132">+I1541+H1541</f>
        <v>3240</v>
      </c>
    </row>
    <row r="1542" spans="1:10" x14ac:dyDescent="0.25">
      <c r="A1542" s="37">
        <v>42521</v>
      </c>
      <c r="B1542" s="38" t="s">
        <v>218</v>
      </c>
      <c r="C1542" s="39">
        <f t="shared" si="1116"/>
        <v>180</v>
      </c>
      <c r="D1542" s="38" t="s">
        <v>13</v>
      </c>
      <c r="E1542" s="40">
        <v>1102</v>
      </c>
      <c r="F1542" s="40">
        <v>1102</v>
      </c>
      <c r="G1542" s="40">
        <v>0</v>
      </c>
      <c r="H1542" s="6">
        <f t="shared" si="1130"/>
        <v>0</v>
      </c>
      <c r="I1542" s="6">
        <v>0</v>
      </c>
      <c r="J1542" s="6">
        <f t="shared" si="1132"/>
        <v>0</v>
      </c>
    </row>
    <row r="1543" spans="1:10" x14ac:dyDescent="0.25">
      <c r="A1543" s="37">
        <v>42520</v>
      </c>
      <c r="B1543" s="38" t="s">
        <v>386</v>
      </c>
      <c r="C1543" s="39">
        <f t="shared" si="1116"/>
        <v>280</v>
      </c>
      <c r="D1543" s="38" t="s">
        <v>13</v>
      </c>
      <c r="E1543" s="40">
        <v>717</v>
      </c>
      <c r="F1543" s="40">
        <v>711.5</v>
      </c>
      <c r="G1543" s="40">
        <v>0</v>
      </c>
      <c r="H1543" s="6">
        <f t="shared" si="1130"/>
        <v>1540</v>
      </c>
      <c r="I1543" s="6">
        <v>0</v>
      </c>
      <c r="J1543" s="6">
        <f t="shared" si="1132"/>
        <v>1540</v>
      </c>
    </row>
    <row r="1544" spans="1:10" x14ac:dyDescent="0.25">
      <c r="A1544" s="37">
        <v>42520</v>
      </c>
      <c r="B1544" s="38" t="s">
        <v>392</v>
      </c>
      <c r="C1544" s="39">
        <f t="shared" si="1116"/>
        <v>70</v>
      </c>
      <c r="D1544" s="38" t="s">
        <v>11</v>
      </c>
      <c r="E1544" s="40">
        <v>2740</v>
      </c>
      <c r="F1544" s="40">
        <v>2758</v>
      </c>
      <c r="G1544" s="40">
        <v>0</v>
      </c>
      <c r="H1544" s="6">
        <f t="shared" ref="H1544:H1547" si="1133">(F1544-E1544)*C1544</f>
        <v>1260</v>
      </c>
      <c r="I1544" s="6">
        <v>0</v>
      </c>
      <c r="J1544" s="6">
        <f>+I1544+H1544</f>
        <v>1260</v>
      </c>
    </row>
    <row r="1545" spans="1:10" x14ac:dyDescent="0.25">
      <c r="A1545" s="37">
        <v>42520</v>
      </c>
      <c r="B1545" s="38" t="s">
        <v>60</v>
      </c>
      <c r="C1545" s="39">
        <f t="shared" si="1116"/>
        <v>1550</v>
      </c>
      <c r="D1545" s="38" t="s">
        <v>11</v>
      </c>
      <c r="E1545" s="40">
        <v>129.25</v>
      </c>
      <c r="F1545" s="40">
        <v>128</v>
      </c>
      <c r="G1545" s="40">
        <v>0</v>
      </c>
      <c r="H1545" s="6">
        <f t="shared" si="1133"/>
        <v>-1937.5</v>
      </c>
      <c r="I1545" s="6">
        <v>0</v>
      </c>
      <c r="J1545" s="6">
        <f t="shared" ref="J1545:J1547" si="1134">+I1545+H1545</f>
        <v>-1937.5</v>
      </c>
    </row>
    <row r="1546" spans="1:10" x14ac:dyDescent="0.25">
      <c r="A1546" s="37">
        <v>42517</v>
      </c>
      <c r="B1546" s="38" t="s">
        <v>393</v>
      </c>
      <c r="C1546" s="39">
        <f t="shared" si="1116"/>
        <v>190</v>
      </c>
      <c r="D1546" s="38" t="s">
        <v>11</v>
      </c>
      <c r="E1546" s="40">
        <v>1038</v>
      </c>
      <c r="F1546" s="40">
        <v>1046</v>
      </c>
      <c r="G1546" s="40">
        <v>1056</v>
      </c>
      <c r="H1546" s="6">
        <f t="shared" si="1133"/>
        <v>1520</v>
      </c>
      <c r="I1546" s="6">
        <f t="shared" ref="I1546:I1547" si="1135">(G1546-F1546)*C1546</f>
        <v>1900</v>
      </c>
      <c r="J1546" s="6">
        <f t="shared" si="1134"/>
        <v>3420</v>
      </c>
    </row>
    <row r="1547" spans="1:10" x14ac:dyDescent="0.25">
      <c r="A1547" s="37">
        <v>42517</v>
      </c>
      <c r="B1547" s="38" t="s">
        <v>366</v>
      </c>
      <c r="C1547" s="39">
        <f t="shared" si="1116"/>
        <v>170</v>
      </c>
      <c r="D1547" s="38" t="s">
        <v>11</v>
      </c>
      <c r="E1547" s="40">
        <v>1147</v>
      </c>
      <c r="F1547" s="40">
        <v>1156</v>
      </c>
      <c r="G1547" s="40">
        <v>1167</v>
      </c>
      <c r="H1547" s="6">
        <f t="shared" si="1133"/>
        <v>1530</v>
      </c>
      <c r="I1547" s="6">
        <f t="shared" si="1135"/>
        <v>1870</v>
      </c>
      <c r="J1547" s="6">
        <f t="shared" si="1134"/>
        <v>3400</v>
      </c>
    </row>
    <row r="1548" spans="1:10" x14ac:dyDescent="0.25">
      <c r="A1548" s="37">
        <v>42517</v>
      </c>
      <c r="B1548" s="38" t="s">
        <v>49</v>
      </c>
      <c r="C1548" s="39">
        <f t="shared" si="1116"/>
        <v>360</v>
      </c>
      <c r="D1548" s="38" t="s">
        <v>13</v>
      </c>
      <c r="E1548" s="40">
        <v>561</v>
      </c>
      <c r="F1548" s="40">
        <v>556.5</v>
      </c>
      <c r="G1548" s="40">
        <v>0</v>
      </c>
      <c r="H1548" s="6">
        <f>(E1548-F1548)*C1548</f>
        <v>1620</v>
      </c>
      <c r="I1548" s="6">
        <v>0</v>
      </c>
      <c r="J1548" s="6">
        <f>+I1548+H1548</f>
        <v>1620</v>
      </c>
    </row>
    <row r="1549" spans="1:10" x14ac:dyDescent="0.25">
      <c r="A1549" s="37">
        <v>42516</v>
      </c>
      <c r="B1549" s="38" t="s">
        <v>292</v>
      </c>
      <c r="C1549" s="39">
        <f>MROUND(200000/E1549,10)</f>
        <v>180</v>
      </c>
      <c r="D1549" s="38" t="s">
        <v>11</v>
      </c>
      <c r="E1549" s="40">
        <v>1109</v>
      </c>
      <c r="F1549" s="40">
        <v>1117</v>
      </c>
      <c r="G1549" s="40">
        <v>1128</v>
      </c>
      <c r="H1549" s="6">
        <f t="shared" ref="H1549:H1551" si="1136">(F1549-E1549)*C1549</f>
        <v>1440</v>
      </c>
      <c r="I1549" s="6">
        <f t="shared" ref="I1549" si="1137">(G1549-F1549)*C1549</f>
        <v>1980</v>
      </c>
      <c r="J1549" s="6">
        <f t="shared" ref="J1549:J1553" si="1138">+I1549+H1549</f>
        <v>3420</v>
      </c>
    </row>
    <row r="1550" spans="1:10" x14ac:dyDescent="0.25">
      <c r="A1550" s="37">
        <v>42516</v>
      </c>
      <c r="B1550" s="38" t="s">
        <v>381</v>
      </c>
      <c r="C1550" s="39">
        <f>MROUND(200000/E1550,10)</f>
        <v>550</v>
      </c>
      <c r="D1550" s="38" t="s">
        <v>11</v>
      </c>
      <c r="E1550" s="40">
        <v>363</v>
      </c>
      <c r="F1550" s="40">
        <v>366</v>
      </c>
      <c r="G1550" s="40">
        <v>0</v>
      </c>
      <c r="H1550" s="6">
        <f t="shared" si="1136"/>
        <v>1650</v>
      </c>
      <c r="I1550" s="6">
        <v>0</v>
      </c>
      <c r="J1550" s="6">
        <f t="shared" si="1138"/>
        <v>1650</v>
      </c>
    </row>
    <row r="1551" spans="1:10" x14ac:dyDescent="0.25">
      <c r="A1551" s="37">
        <v>42516</v>
      </c>
      <c r="B1551" s="38" t="s">
        <v>394</v>
      </c>
      <c r="C1551" s="39">
        <f>MROUND(200000/E1551,10)</f>
        <v>790</v>
      </c>
      <c r="D1551" s="38" t="s">
        <v>11</v>
      </c>
      <c r="E1551" s="40">
        <v>252</v>
      </c>
      <c r="F1551" s="40">
        <v>254</v>
      </c>
      <c r="G1551" s="40">
        <v>0</v>
      </c>
      <c r="H1551" s="6">
        <f t="shared" si="1136"/>
        <v>1580</v>
      </c>
      <c r="I1551" s="6">
        <v>0</v>
      </c>
      <c r="J1551" s="6">
        <f t="shared" si="1138"/>
        <v>1580</v>
      </c>
    </row>
    <row r="1552" spans="1:10" x14ac:dyDescent="0.25">
      <c r="A1552" s="37">
        <v>42515</v>
      </c>
      <c r="B1552" s="38" t="s">
        <v>395</v>
      </c>
      <c r="C1552" s="39">
        <f>MROUND(200000/E1552,10)</f>
        <v>1010</v>
      </c>
      <c r="D1552" s="38" t="s">
        <v>13</v>
      </c>
      <c r="E1552" s="40">
        <v>197.5</v>
      </c>
      <c r="F1552" s="40">
        <v>196</v>
      </c>
      <c r="G1552" s="40">
        <v>194</v>
      </c>
      <c r="H1552" s="6">
        <f t="shared" ref="H1552:H1553" si="1139">(E1552-F1552)*C1552</f>
        <v>1515</v>
      </c>
      <c r="I1552" s="6">
        <f t="shared" ref="I1552:I1553" si="1140">(F1552-G1552)*C1552</f>
        <v>2020</v>
      </c>
      <c r="J1552" s="6">
        <f t="shared" si="1138"/>
        <v>3535</v>
      </c>
    </row>
    <row r="1553" spans="1:10" x14ac:dyDescent="0.25">
      <c r="A1553" s="37">
        <v>42515</v>
      </c>
      <c r="B1553" s="38" t="s">
        <v>396</v>
      </c>
      <c r="C1553" s="39">
        <f t="shared" ref="C1553:C1610" si="1141">MROUND(200000/E1553,10)</f>
        <v>980</v>
      </c>
      <c r="D1553" s="38" t="s">
        <v>13</v>
      </c>
      <c r="E1553" s="40">
        <v>205.1</v>
      </c>
      <c r="F1553" s="40">
        <v>203.4</v>
      </c>
      <c r="G1553" s="40">
        <v>202.1</v>
      </c>
      <c r="H1553" s="6">
        <f t="shared" si="1139"/>
        <v>1665.9999999999889</v>
      </c>
      <c r="I1553" s="6">
        <f t="shared" si="1140"/>
        <v>1274.0000000000111</v>
      </c>
      <c r="J1553" s="6">
        <f t="shared" si="1138"/>
        <v>2940</v>
      </c>
    </row>
    <row r="1554" spans="1:10" x14ac:dyDescent="0.25">
      <c r="A1554" s="37">
        <v>42515</v>
      </c>
      <c r="B1554" s="38" t="s">
        <v>340</v>
      </c>
      <c r="C1554" s="39">
        <f t="shared" si="1141"/>
        <v>330</v>
      </c>
      <c r="D1554" s="38" t="s">
        <v>11</v>
      </c>
      <c r="E1554" s="40">
        <v>600</v>
      </c>
      <c r="F1554" s="40">
        <v>604.79999999999995</v>
      </c>
      <c r="G1554" s="40">
        <v>0</v>
      </c>
      <c r="H1554" s="6">
        <f t="shared" ref="H1554:H1556" si="1142">(F1554-E1554)*C1554</f>
        <v>1583.999999999985</v>
      </c>
      <c r="I1554" s="6">
        <v>0</v>
      </c>
      <c r="J1554" s="6">
        <f t="shared" ref="J1554:J1562" si="1143">+I1554+H1554</f>
        <v>1583.999999999985</v>
      </c>
    </row>
    <row r="1555" spans="1:10" x14ac:dyDescent="0.25">
      <c r="A1555" s="37">
        <v>42514</v>
      </c>
      <c r="B1555" s="38" t="s">
        <v>222</v>
      </c>
      <c r="C1555" s="39">
        <f t="shared" si="1141"/>
        <v>1710</v>
      </c>
      <c r="D1555" s="38" t="s">
        <v>11</v>
      </c>
      <c r="E1555" s="40">
        <v>116.7</v>
      </c>
      <c r="F1555" s="40">
        <v>117.6</v>
      </c>
      <c r="G1555" s="40">
        <v>0</v>
      </c>
      <c r="H1555" s="6">
        <f t="shared" si="1142"/>
        <v>1538.9999999999854</v>
      </c>
      <c r="I1555" s="6">
        <v>0</v>
      </c>
      <c r="J1555" s="6">
        <f t="shared" si="1143"/>
        <v>1538.9999999999854</v>
      </c>
    </row>
    <row r="1556" spans="1:10" x14ac:dyDescent="0.25">
      <c r="A1556" s="37">
        <v>42514</v>
      </c>
      <c r="B1556" s="38" t="s">
        <v>397</v>
      </c>
      <c r="C1556" s="39">
        <f t="shared" si="1141"/>
        <v>450</v>
      </c>
      <c r="D1556" s="38" t="s">
        <v>11</v>
      </c>
      <c r="E1556" s="40">
        <v>446</v>
      </c>
      <c r="F1556" s="40">
        <v>449.4</v>
      </c>
      <c r="G1556" s="40">
        <v>0</v>
      </c>
      <c r="H1556" s="6">
        <f t="shared" si="1142"/>
        <v>1529.9999999999898</v>
      </c>
      <c r="I1556" s="6">
        <v>0</v>
      </c>
      <c r="J1556" s="6">
        <f t="shared" si="1143"/>
        <v>1529.9999999999898</v>
      </c>
    </row>
    <row r="1557" spans="1:10" x14ac:dyDescent="0.25">
      <c r="A1557" s="37">
        <v>42514</v>
      </c>
      <c r="B1557" s="38" t="s">
        <v>178</v>
      </c>
      <c r="C1557" s="39">
        <f t="shared" si="1141"/>
        <v>1180</v>
      </c>
      <c r="D1557" s="38" t="s">
        <v>13</v>
      </c>
      <c r="E1557" s="40">
        <v>170</v>
      </c>
      <c r="F1557" s="40">
        <v>168.7</v>
      </c>
      <c r="G1557" s="40">
        <v>0</v>
      </c>
      <c r="H1557" s="6">
        <f t="shared" ref="H1557:H1562" si="1144">(E1557-F1557)*C1557</f>
        <v>1534.0000000000134</v>
      </c>
      <c r="I1557" s="6">
        <v>0</v>
      </c>
      <c r="J1557" s="6">
        <f t="shared" si="1143"/>
        <v>1534.0000000000134</v>
      </c>
    </row>
    <row r="1558" spans="1:10" x14ac:dyDescent="0.25">
      <c r="A1558" s="37">
        <v>42513</v>
      </c>
      <c r="B1558" s="38" t="s">
        <v>313</v>
      </c>
      <c r="C1558" s="39">
        <f t="shared" si="1141"/>
        <v>510</v>
      </c>
      <c r="D1558" s="38" t="s">
        <v>13</v>
      </c>
      <c r="E1558" s="40">
        <v>389</v>
      </c>
      <c r="F1558" s="40">
        <v>386</v>
      </c>
      <c r="G1558" s="40">
        <v>384.9</v>
      </c>
      <c r="H1558" s="6">
        <f t="shared" si="1144"/>
        <v>1530</v>
      </c>
      <c r="I1558" s="6">
        <f t="shared" ref="I1558:I1562" si="1145">(F1558-G1558)*C1558</f>
        <v>561.0000000000116</v>
      </c>
      <c r="J1558" s="6">
        <f t="shared" si="1143"/>
        <v>2091.0000000000118</v>
      </c>
    </row>
    <row r="1559" spans="1:10" x14ac:dyDescent="0.25">
      <c r="A1559" s="37">
        <v>42513</v>
      </c>
      <c r="B1559" s="38" t="s">
        <v>178</v>
      </c>
      <c r="C1559" s="39">
        <f t="shared" si="1141"/>
        <v>1180</v>
      </c>
      <c r="D1559" s="38" t="s">
        <v>13</v>
      </c>
      <c r="E1559" s="40">
        <v>169</v>
      </c>
      <c r="F1559" s="40">
        <v>167.7</v>
      </c>
      <c r="G1559" s="40">
        <v>166.85</v>
      </c>
      <c r="H1559" s="6">
        <f t="shared" si="1144"/>
        <v>1534.0000000000134</v>
      </c>
      <c r="I1559" s="6">
        <f t="shared" si="1145"/>
        <v>1002.9999999999933</v>
      </c>
      <c r="J1559" s="6">
        <f t="shared" si="1143"/>
        <v>2537.0000000000068</v>
      </c>
    </row>
    <row r="1560" spans="1:10" x14ac:dyDescent="0.25">
      <c r="A1560" s="37">
        <v>42510</v>
      </c>
      <c r="B1560" s="38" t="s">
        <v>398</v>
      </c>
      <c r="C1560" s="39">
        <f t="shared" si="1141"/>
        <v>180</v>
      </c>
      <c r="D1560" s="38" t="s">
        <v>13</v>
      </c>
      <c r="E1560" s="40">
        <v>1097</v>
      </c>
      <c r="F1560" s="40">
        <v>1089</v>
      </c>
      <c r="G1560" s="40">
        <v>1079</v>
      </c>
      <c r="H1560" s="6">
        <f t="shared" si="1144"/>
        <v>1440</v>
      </c>
      <c r="I1560" s="6">
        <f t="shared" si="1145"/>
        <v>1800</v>
      </c>
      <c r="J1560" s="6">
        <f t="shared" si="1143"/>
        <v>3240</v>
      </c>
    </row>
    <row r="1561" spans="1:10" x14ac:dyDescent="0.25">
      <c r="A1561" s="37">
        <v>42510</v>
      </c>
      <c r="B1561" s="38" t="s">
        <v>178</v>
      </c>
      <c r="C1561" s="39">
        <f t="shared" si="1141"/>
        <v>1180</v>
      </c>
      <c r="D1561" s="38" t="s">
        <v>13</v>
      </c>
      <c r="E1561" s="40">
        <v>169</v>
      </c>
      <c r="F1561" s="40">
        <v>167.7</v>
      </c>
      <c r="G1561" s="40">
        <v>167.1</v>
      </c>
      <c r="H1561" s="6">
        <f t="shared" si="1144"/>
        <v>1534.0000000000134</v>
      </c>
      <c r="I1561" s="6">
        <f t="shared" si="1145"/>
        <v>707.99999999999329</v>
      </c>
      <c r="J1561" s="6">
        <f t="shared" si="1143"/>
        <v>2242.0000000000068</v>
      </c>
    </row>
    <row r="1562" spans="1:10" x14ac:dyDescent="0.25">
      <c r="A1562" s="37">
        <v>42510</v>
      </c>
      <c r="B1562" s="38" t="s">
        <v>267</v>
      </c>
      <c r="C1562" s="39">
        <f t="shared" si="1141"/>
        <v>1530</v>
      </c>
      <c r="D1562" s="38" t="s">
        <v>13</v>
      </c>
      <c r="E1562" s="40">
        <v>130.5</v>
      </c>
      <c r="F1562" s="40">
        <v>129.5</v>
      </c>
      <c r="G1562" s="40">
        <v>129.05000000000001</v>
      </c>
      <c r="H1562" s="6">
        <f t="shared" si="1144"/>
        <v>1530</v>
      </c>
      <c r="I1562" s="6">
        <f t="shared" si="1145"/>
        <v>688.49999999998261</v>
      </c>
      <c r="J1562" s="6">
        <f t="shared" si="1143"/>
        <v>2218.4999999999827</v>
      </c>
    </row>
    <row r="1563" spans="1:10" x14ac:dyDescent="0.25">
      <c r="A1563" s="37">
        <v>42509</v>
      </c>
      <c r="B1563" s="38" t="s">
        <v>307</v>
      </c>
      <c r="C1563" s="39">
        <f t="shared" si="1141"/>
        <v>450</v>
      </c>
      <c r="D1563" s="38" t="s">
        <v>11</v>
      </c>
      <c r="E1563" s="40">
        <v>443</v>
      </c>
      <c r="F1563" s="40">
        <v>447</v>
      </c>
      <c r="G1563" s="40">
        <v>451</v>
      </c>
      <c r="H1563" s="6">
        <f t="shared" ref="H1563:H1568" si="1146">(F1563-E1563)*C1563</f>
        <v>1800</v>
      </c>
      <c r="I1563" s="6">
        <f t="shared" ref="I1563:I1568" si="1147">(G1563-F1563)*C1563</f>
        <v>1800</v>
      </c>
      <c r="J1563" s="6">
        <f t="shared" ref="J1563:J1571" si="1148">+I1563+H1563</f>
        <v>3600</v>
      </c>
    </row>
    <row r="1564" spans="1:10" x14ac:dyDescent="0.25">
      <c r="A1564" s="37">
        <v>42509</v>
      </c>
      <c r="B1564" s="38" t="s">
        <v>281</v>
      </c>
      <c r="C1564" s="39">
        <f t="shared" si="1141"/>
        <v>390</v>
      </c>
      <c r="D1564" s="38" t="s">
        <v>11</v>
      </c>
      <c r="E1564" s="40">
        <v>513</v>
      </c>
      <c r="F1564" s="40">
        <v>517</v>
      </c>
      <c r="G1564" s="40">
        <v>0</v>
      </c>
      <c r="H1564" s="6">
        <f t="shared" si="1146"/>
        <v>1560</v>
      </c>
      <c r="I1564" s="6">
        <v>0</v>
      </c>
      <c r="J1564" s="6">
        <f t="shared" si="1148"/>
        <v>1560</v>
      </c>
    </row>
    <row r="1565" spans="1:10" x14ac:dyDescent="0.25">
      <c r="A1565" s="37">
        <v>42509</v>
      </c>
      <c r="B1565" s="38" t="s">
        <v>31</v>
      </c>
      <c r="C1565" s="39">
        <f t="shared" si="1141"/>
        <v>550</v>
      </c>
      <c r="D1565" s="38" t="s">
        <v>11</v>
      </c>
      <c r="E1565" s="40">
        <v>363.1</v>
      </c>
      <c r="F1565" s="40">
        <v>359.1</v>
      </c>
      <c r="G1565" s="40">
        <v>0</v>
      </c>
      <c r="H1565" s="6">
        <f t="shared" si="1146"/>
        <v>-2200</v>
      </c>
      <c r="I1565" s="6">
        <v>0</v>
      </c>
      <c r="J1565" s="6">
        <f t="shared" si="1148"/>
        <v>-2200</v>
      </c>
    </row>
    <row r="1566" spans="1:10" x14ac:dyDescent="0.25">
      <c r="A1566" s="37">
        <v>42509</v>
      </c>
      <c r="B1566" s="38" t="s">
        <v>277</v>
      </c>
      <c r="C1566" s="39">
        <f t="shared" si="1141"/>
        <v>240</v>
      </c>
      <c r="D1566" s="38" t="s">
        <v>11</v>
      </c>
      <c r="E1566" s="40">
        <v>837</v>
      </c>
      <c r="F1566" s="40">
        <v>844.3</v>
      </c>
      <c r="G1566" s="40">
        <v>0</v>
      </c>
      <c r="H1566" s="6">
        <f t="shared" si="1146"/>
        <v>1751.9999999999891</v>
      </c>
      <c r="I1566" s="6">
        <v>0</v>
      </c>
      <c r="J1566" s="6">
        <f t="shared" si="1148"/>
        <v>1751.9999999999891</v>
      </c>
    </row>
    <row r="1567" spans="1:10" x14ac:dyDescent="0.25">
      <c r="A1567" s="37">
        <v>42508</v>
      </c>
      <c r="B1567" s="38" t="s">
        <v>355</v>
      </c>
      <c r="C1567" s="39">
        <f t="shared" si="1141"/>
        <v>210</v>
      </c>
      <c r="D1567" s="38" t="s">
        <v>11</v>
      </c>
      <c r="E1567" s="40">
        <v>964</v>
      </c>
      <c r="F1567" s="40">
        <v>971</v>
      </c>
      <c r="G1567" s="40">
        <v>981</v>
      </c>
      <c r="H1567" s="6">
        <f t="shared" si="1146"/>
        <v>1470</v>
      </c>
      <c r="I1567" s="6">
        <f t="shared" si="1147"/>
        <v>2100</v>
      </c>
      <c r="J1567" s="6">
        <f t="shared" si="1148"/>
        <v>3570</v>
      </c>
    </row>
    <row r="1568" spans="1:10" x14ac:dyDescent="0.25">
      <c r="A1568" s="37">
        <v>42508</v>
      </c>
      <c r="B1568" s="38" t="s">
        <v>178</v>
      </c>
      <c r="C1568" s="39">
        <f t="shared" si="1141"/>
        <v>1170</v>
      </c>
      <c r="D1568" s="38" t="s">
        <v>11</v>
      </c>
      <c r="E1568" s="40">
        <v>170.5</v>
      </c>
      <c r="F1568" s="40">
        <v>172</v>
      </c>
      <c r="G1568" s="40">
        <v>174</v>
      </c>
      <c r="H1568" s="6">
        <f t="shared" si="1146"/>
        <v>1755</v>
      </c>
      <c r="I1568" s="6">
        <f t="shared" si="1147"/>
        <v>2340</v>
      </c>
      <c r="J1568" s="6">
        <f t="shared" si="1148"/>
        <v>4095</v>
      </c>
    </row>
    <row r="1569" spans="1:10" x14ac:dyDescent="0.25">
      <c r="A1569" s="37">
        <v>42508</v>
      </c>
      <c r="B1569" s="38" t="s">
        <v>281</v>
      </c>
      <c r="C1569" s="39">
        <f t="shared" si="1141"/>
        <v>390</v>
      </c>
      <c r="D1569" s="38" t="s">
        <v>13</v>
      </c>
      <c r="E1569" s="40">
        <v>509</v>
      </c>
      <c r="F1569" s="40">
        <v>514</v>
      </c>
      <c r="G1569" s="40">
        <v>0</v>
      </c>
      <c r="H1569" s="6">
        <f t="shared" ref="H1569:H1571" si="1149">(E1569-F1569)*C1569</f>
        <v>-1950</v>
      </c>
      <c r="I1569" s="6">
        <v>0</v>
      </c>
      <c r="J1569" s="6">
        <f t="shared" si="1148"/>
        <v>-1950</v>
      </c>
    </row>
    <row r="1570" spans="1:10" x14ac:dyDescent="0.25">
      <c r="A1570" s="37">
        <v>42507</v>
      </c>
      <c r="B1570" s="38" t="s">
        <v>178</v>
      </c>
      <c r="C1570" s="39">
        <f t="shared" si="1141"/>
        <v>1170</v>
      </c>
      <c r="D1570" s="38" t="s">
        <v>13</v>
      </c>
      <c r="E1570" s="40">
        <v>171.5</v>
      </c>
      <c r="F1570" s="40">
        <v>170.1</v>
      </c>
      <c r="G1570" s="40">
        <v>0</v>
      </c>
      <c r="H1570" s="6">
        <f t="shared" si="1149"/>
        <v>1638.0000000000066</v>
      </c>
      <c r="I1570" s="6">
        <v>0</v>
      </c>
      <c r="J1570" s="6">
        <f t="shared" si="1148"/>
        <v>1638.0000000000066</v>
      </c>
    </row>
    <row r="1571" spans="1:10" x14ac:dyDescent="0.25">
      <c r="A1571" s="37">
        <v>42507</v>
      </c>
      <c r="B1571" s="38" t="s">
        <v>220</v>
      </c>
      <c r="C1571" s="39">
        <f>MROUND(200000/E1571,10)</f>
        <v>340</v>
      </c>
      <c r="D1571" s="38" t="s">
        <v>13</v>
      </c>
      <c r="E1571" s="40">
        <v>582</v>
      </c>
      <c r="F1571" s="40">
        <v>578</v>
      </c>
      <c r="G1571" s="40">
        <v>0</v>
      </c>
      <c r="H1571" s="6">
        <f t="shared" si="1149"/>
        <v>1360</v>
      </c>
      <c r="I1571" s="6">
        <v>0</v>
      </c>
      <c r="J1571" s="6">
        <f t="shared" si="1148"/>
        <v>1360</v>
      </c>
    </row>
    <row r="1572" spans="1:10" x14ac:dyDescent="0.25">
      <c r="A1572" s="37">
        <v>42507</v>
      </c>
      <c r="B1572" s="38" t="s">
        <v>272</v>
      </c>
      <c r="C1572" s="39">
        <f t="shared" si="1141"/>
        <v>150</v>
      </c>
      <c r="D1572" s="38" t="s">
        <v>11</v>
      </c>
      <c r="E1572" s="40">
        <v>1378</v>
      </c>
      <c r="F1572" s="40">
        <v>1365</v>
      </c>
      <c r="G1572" s="40">
        <v>0</v>
      </c>
      <c r="H1572" s="6">
        <f t="shared" ref="H1572:H1575" si="1150">(F1572-E1572)*C1572</f>
        <v>-1950</v>
      </c>
      <c r="I1572" s="6">
        <v>0</v>
      </c>
      <c r="J1572" s="6">
        <f t="shared" ref="J1572:J1577" si="1151">+I1572+H1572</f>
        <v>-1950</v>
      </c>
    </row>
    <row r="1573" spans="1:10" x14ac:dyDescent="0.25">
      <c r="A1573" s="37">
        <v>42507</v>
      </c>
      <c r="B1573" s="38" t="s">
        <v>110</v>
      </c>
      <c r="C1573" s="39">
        <f t="shared" si="1141"/>
        <v>1750</v>
      </c>
      <c r="D1573" s="38" t="s">
        <v>11</v>
      </c>
      <c r="E1573" s="40">
        <v>114</v>
      </c>
      <c r="F1573" s="40">
        <v>112.5</v>
      </c>
      <c r="G1573" s="40">
        <v>0</v>
      </c>
      <c r="H1573" s="6">
        <f t="shared" si="1150"/>
        <v>-2625</v>
      </c>
      <c r="I1573" s="6">
        <v>0</v>
      </c>
      <c r="J1573" s="6">
        <f t="shared" si="1151"/>
        <v>-2625</v>
      </c>
    </row>
    <row r="1574" spans="1:10" x14ac:dyDescent="0.25">
      <c r="A1574" s="37">
        <v>42506</v>
      </c>
      <c r="B1574" s="38" t="s">
        <v>15</v>
      </c>
      <c r="C1574" s="39">
        <f t="shared" si="1141"/>
        <v>310</v>
      </c>
      <c r="D1574" s="38" t="s">
        <v>11</v>
      </c>
      <c r="E1574" s="40">
        <v>652</v>
      </c>
      <c r="F1574" s="40">
        <v>657</v>
      </c>
      <c r="G1574" s="40">
        <v>662.15</v>
      </c>
      <c r="H1574" s="6">
        <f t="shared" si="1150"/>
        <v>1550</v>
      </c>
      <c r="I1574" s="6">
        <f t="shared" ref="I1574:I1575" si="1152">(G1574-F1574)*C1574</f>
        <v>1596.499999999993</v>
      </c>
      <c r="J1574" s="6">
        <f t="shared" si="1151"/>
        <v>3146.4999999999927</v>
      </c>
    </row>
    <row r="1575" spans="1:10" x14ac:dyDescent="0.25">
      <c r="A1575" s="37">
        <v>42506</v>
      </c>
      <c r="B1575" s="38" t="s">
        <v>215</v>
      </c>
      <c r="C1575" s="39">
        <f t="shared" si="1141"/>
        <v>620</v>
      </c>
      <c r="D1575" s="38" t="s">
        <v>11</v>
      </c>
      <c r="E1575" s="40">
        <v>323</v>
      </c>
      <c r="F1575" s="40">
        <v>325.5</v>
      </c>
      <c r="G1575" s="40">
        <v>328.25</v>
      </c>
      <c r="H1575" s="6">
        <f t="shared" si="1150"/>
        <v>1550</v>
      </c>
      <c r="I1575" s="6">
        <f t="shared" si="1152"/>
        <v>1705</v>
      </c>
      <c r="J1575" s="6">
        <f t="shared" si="1151"/>
        <v>3255</v>
      </c>
    </row>
    <row r="1576" spans="1:10" x14ac:dyDescent="0.25">
      <c r="A1576" s="37">
        <v>42506</v>
      </c>
      <c r="B1576" s="38" t="s">
        <v>381</v>
      </c>
      <c r="C1576" s="39">
        <f t="shared" si="1141"/>
        <v>550</v>
      </c>
      <c r="D1576" s="38" t="s">
        <v>13</v>
      </c>
      <c r="E1576" s="40">
        <v>366</v>
      </c>
      <c r="F1576" s="40">
        <v>363.5</v>
      </c>
      <c r="G1576" s="40">
        <v>0</v>
      </c>
      <c r="H1576" s="6">
        <f t="shared" ref="H1576:H1577" si="1153">(E1576-F1576)*C1576</f>
        <v>1375</v>
      </c>
      <c r="I1576" s="6">
        <v>0</v>
      </c>
      <c r="J1576" s="6">
        <f t="shared" si="1151"/>
        <v>1375</v>
      </c>
    </row>
    <row r="1577" spans="1:10" x14ac:dyDescent="0.25">
      <c r="A1577" s="37">
        <v>42506</v>
      </c>
      <c r="B1577" s="38" t="s">
        <v>299</v>
      </c>
      <c r="C1577" s="39">
        <f t="shared" si="1141"/>
        <v>670</v>
      </c>
      <c r="D1577" s="38" t="s">
        <v>13</v>
      </c>
      <c r="E1577" s="40">
        <v>297</v>
      </c>
      <c r="F1577" s="40">
        <v>297</v>
      </c>
      <c r="G1577" s="40">
        <v>0</v>
      </c>
      <c r="H1577" s="6">
        <f t="shared" si="1153"/>
        <v>0</v>
      </c>
      <c r="I1577" s="6">
        <v>0</v>
      </c>
      <c r="J1577" s="6">
        <f t="shared" si="1151"/>
        <v>0</v>
      </c>
    </row>
    <row r="1578" spans="1:10" x14ac:dyDescent="0.25">
      <c r="A1578" s="37">
        <v>42503</v>
      </c>
      <c r="B1578" s="38" t="s">
        <v>356</v>
      </c>
      <c r="C1578" s="39">
        <f t="shared" si="1141"/>
        <v>600</v>
      </c>
      <c r="D1578" s="38" t="s">
        <v>11</v>
      </c>
      <c r="E1578" s="40">
        <v>335</v>
      </c>
      <c r="F1578" s="40">
        <v>337.9</v>
      </c>
      <c r="G1578" s="40">
        <v>338.9</v>
      </c>
      <c r="H1578" s="6">
        <f t="shared" ref="H1578:H1584" si="1154">(F1578-E1578)*C1578</f>
        <v>1739.9999999999864</v>
      </c>
      <c r="I1578" s="6">
        <f t="shared" ref="I1578:I1583" si="1155">(G1578-F1578)*C1578</f>
        <v>600</v>
      </c>
      <c r="J1578" s="6">
        <f t="shared" ref="J1578:J1584" si="1156">+I1578+H1578</f>
        <v>2339.9999999999864</v>
      </c>
    </row>
    <row r="1579" spans="1:10" x14ac:dyDescent="0.25">
      <c r="A1579" s="37">
        <v>42503</v>
      </c>
      <c r="B1579" s="38" t="s">
        <v>399</v>
      </c>
      <c r="C1579" s="39">
        <v>721</v>
      </c>
      <c r="D1579" s="38" t="s">
        <v>11</v>
      </c>
      <c r="E1579" s="40">
        <v>721</v>
      </c>
      <c r="F1579" s="40">
        <v>727</v>
      </c>
      <c r="G1579" s="40">
        <v>737</v>
      </c>
      <c r="H1579" s="6">
        <f t="shared" si="1154"/>
        <v>4326</v>
      </c>
      <c r="I1579" s="6">
        <f t="shared" si="1155"/>
        <v>7210</v>
      </c>
      <c r="J1579" s="6">
        <f t="shared" si="1156"/>
        <v>11536</v>
      </c>
    </row>
    <row r="1580" spans="1:10" x14ac:dyDescent="0.25">
      <c r="A1580" s="37">
        <v>42503</v>
      </c>
      <c r="B1580" s="38" t="s">
        <v>321</v>
      </c>
      <c r="C1580" s="39">
        <f t="shared" si="1141"/>
        <v>150</v>
      </c>
      <c r="D1580" s="38" t="s">
        <v>11</v>
      </c>
      <c r="E1580" s="40">
        <v>1326</v>
      </c>
      <c r="F1580" s="40">
        <v>1334</v>
      </c>
      <c r="G1580" s="40">
        <v>1343.05</v>
      </c>
      <c r="H1580" s="6">
        <f t="shared" si="1154"/>
        <v>1200</v>
      </c>
      <c r="I1580" s="6">
        <f t="shared" si="1155"/>
        <v>1357.4999999999932</v>
      </c>
      <c r="J1580" s="6">
        <f t="shared" si="1156"/>
        <v>2557.4999999999932</v>
      </c>
    </row>
    <row r="1581" spans="1:10" x14ac:dyDescent="0.25">
      <c r="A1581" s="37">
        <v>42503</v>
      </c>
      <c r="B1581" s="38" t="s">
        <v>349</v>
      </c>
      <c r="C1581" s="39">
        <f t="shared" si="1141"/>
        <v>500</v>
      </c>
      <c r="D1581" s="38" t="s">
        <v>11</v>
      </c>
      <c r="E1581" s="40">
        <v>404</v>
      </c>
      <c r="F1581" s="40">
        <v>400</v>
      </c>
      <c r="G1581" s="40">
        <v>0</v>
      </c>
      <c r="H1581" s="6">
        <f t="shared" si="1154"/>
        <v>-2000</v>
      </c>
      <c r="I1581" s="6">
        <v>0</v>
      </c>
      <c r="J1581" s="6">
        <f t="shared" si="1156"/>
        <v>-2000</v>
      </c>
    </row>
    <row r="1582" spans="1:10" x14ac:dyDescent="0.25">
      <c r="A1582" s="37">
        <v>42502</v>
      </c>
      <c r="B1582" s="16" t="s">
        <v>400</v>
      </c>
      <c r="C1582" s="39">
        <f t="shared" si="1141"/>
        <v>160</v>
      </c>
      <c r="D1582" s="17" t="s">
        <v>11</v>
      </c>
      <c r="E1582" s="18">
        <v>1278</v>
      </c>
      <c r="F1582" s="18">
        <v>1290</v>
      </c>
      <c r="G1582" s="18">
        <v>1295</v>
      </c>
      <c r="H1582" s="6">
        <f t="shared" si="1154"/>
        <v>1920</v>
      </c>
      <c r="I1582" s="6">
        <f t="shared" si="1155"/>
        <v>800</v>
      </c>
      <c r="J1582" s="6">
        <f t="shared" si="1156"/>
        <v>2720</v>
      </c>
    </row>
    <row r="1583" spans="1:10" x14ac:dyDescent="0.25">
      <c r="A1583" s="37">
        <v>42502</v>
      </c>
      <c r="B1583" s="16" t="s">
        <v>15</v>
      </c>
      <c r="C1583" s="39">
        <f t="shared" si="1141"/>
        <v>310</v>
      </c>
      <c r="D1583" s="17" t="s">
        <v>11</v>
      </c>
      <c r="E1583" s="18">
        <v>648</v>
      </c>
      <c r="F1583" s="18">
        <v>652</v>
      </c>
      <c r="G1583" s="18">
        <v>656</v>
      </c>
      <c r="H1583" s="6">
        <f t="shared" si="1154"/>
        <v>1240</v>
      </c>
      <c r="I1583" s="6">
        <f t="shared" si="1155"/>
        <v>1240</v>
      </c>
      <c r="J1583" s="6">
        <f t="shared" si="1156"/>
        <v>2480</v>
      </c>
    </row>
    <row r="1584" spans="1:10" x14ac:dyDescent="0.25">
      <c r="A1584" s="37">
        <v>42502</v>
      </c>
      <c r="B1584" s="38" t="s">
        <v>349</v>
      </c>
      <c r="C1584" s="39">
        <f t="shared" si="1141"/>
        <v>490</v>
      </c>
      <c r="D1584" s="38" t="s">
        <v>11</v>
      </c>
      <c r="E1584" s="40">
        <v>406</v>
      </c>
      <c r="F1584" s="40">
        <v>409</v>
      </c>
      <c r="G1584" s="40">
        <v>0</v>
      </c>
      <c r="H1584" s="6">
        <f t="shared" si="1154"/>
        <v>1470</v>
      </c>
      <c r="I1584" s="6">
        <v>0</v>
      </c>
      <c r="J1584" s="6">
        <f t="shared" si="1156"/>
        <v>1470</v>
      </c>
    </row>
    <row r="1585" spans="1:10" x14ac:dyDescent="0.25">
      <c r="A1585" s="37">
        <v>42502</v>
      </c>
      <c r="B1585" s="38" t="s">
        <v>276</v>
      </c>
      <c r="C1585" s="39">
        <f t="shared" si="1141"/>
        <v>610</v>
      </c>
      <c r="D1585" s="38" t="s">
        <v>13</v>
      </c>
      <c r="E1585" s="40">
        <v>328</v>
      </c>
      <c r="F1585" s="40">
        <v>331</v>
      </c>
      <c r="G1585" s="40">
        <v>0</v>
      </c>
      <c r="H1585" s="6">
        <f>(E1585-F1585)*C1585</f>
        <v>-1830</v>
      </c>
      <c r="I1585" s="6">
        <v>0</v>
      </c>
      <c r="J1585" s="6">
        <f>+I1585+H1585</f>
        <v>-1830</v>
      </c>
    </row>
    <row r="1586" spans="1:10" x14ac:dyDescent="0.25">
      <c r="A1586" s="37">
        <v>42501</v>
      </c>
      <c r="B1586" s="38" t="s">
        <v>400</v>
      </c>
      <c r="C1586" s="39">
        <f t="shared" si="1141"/>
        <v>160</v>
      </c>
      <c r="D1586" s="38" t="s">
        <v>11</v>
      </c>
      <c r="E1586" s="40">
        <v>1275</v>
      </c>
      <c r="F1586" s="40">
        <v>1284</v>
      </c>
      <c r="G1586" s="40">
        <v>1295</v>
      </c>
      <c r="H1586" s="6">
        <f t="shared" ref="H1586:H1593" si="1157">(F1586-E1586)*C1586</f>
        <v>1440</v>
      </c>
      <c r="I1586" s="6">
        <f t="shared" ref="I1586" si="1158">(G1586-F1586)*C1586</f>
        <v>1760</v>
      </c>
      <c r="J1586" s="6">
        <f t="shared" ref="J1586:J1593" si="1159">+I1586+H1586</f>
        <v>3200</v>
      </c>
    </row>
    <row r="1587" spans="1:10" x14ac:dyDescent="0.25">
      <c r="A1587" s="37">
        <v>42501</v>
      </c>
      <c r="B1587" s="38" t="s">
        <v>381</v>
      </c>
      <c r="C1587" s="39">
        <f t="shared" si="1141"/>
        <v>540</v>
      </c>
      <c r="D1587" s="38" t="s">
        <v>11</v>
      </c>
      <c r="E1587" s="40">
        <v>372.25</v>
      </c>
      <c r="F1587" s="40">
        <v>374.95</v>
      </c>
      <c r="G1587" s="40">
        <v>0</v>
      </c>
      <c r="H1587" s="6">
        <f t="shared" si="1157"/>
        <v>1457.9999999999939</v>
      </c>
      <c r="I1587" s="6">
        <v>0</v>
      </c>
      <c r="J1587" s="6">
        <f t="shared" si="1159"/>
        <v>1457.9999999999939</v>
      </c>
    </row>
    <row r="1588" spans="1:10" x14ac:dyDescent="0.25">
      <c r="A1588" s="37">
        <v>42501</v>
      </c>
      <c r="B1588" s="38" t="s">
        <v>386</v>
      </c>
      <c r="C1588" s="39">
        <f t="shared" si="1141"/>
        <v>260</v>
      </c>
      <c r="D1588" s="38" t="s">
        <v>11</v>
      </c>
      <c r="E1588" s="40">
        <v>776</v>
      </c>
      <c r="F1588" s="40">
        <v>781.5</v>
      </c>
      <c r="G1588" s="40">
        <v>0</v>
      </c>
      <c r="H1588" s="6">
        <f t="shared" si="1157"/>
        <v>1430</v>
      </c>
      <c r="I1588" s="6">
        <v>0</v>
      </c>
      <c r="J1588" s="6">
        <f t="shared" si="1159"/>
        <v>1430</v>
      </c>
    </row>
    <row r="1589" spans="1:10" x14ac:dyDescent="0.25">
      <c r="A1589" s="37">
        <v>42500</v>
      </c>
      <c r="B1589" s="38" t="s">
        <v>60</v>
      </c>
      <c r="C1589" s="39">
        <f t="shared" si="1141"/>
        <v>1570</v>
      </c>
      <c r="D1589" s="38" t="s">
        <v>11</v>
      </c>
      <c r="E1589" s="40">
        <v>127.65</v>
      </c>
      <c r="F1589" s="40">
        <v>128.65</v>
      </c>
      <c r="G1589" s="40">
        <v>0</v>
      </c>
      <c r="H1589" s="6">
        <f t="shared" si="1157"/>
        <v>1570</v>
      </c>
      <c r="I1589" s="6">
        <v>0</v>
      </c>
      <c r="J1589" s="6">
        <f t="shared" si="1159"/>
        <v>1570</v>
      </c>
    </row>
    <row r="1590" spans="1:10" x14ac:dyDescent="0.25">
      <c r="A1590" s="37">
        <v>42500</v>
      </c>
      <c r="B1590" s="38" t="s">
        <v>401</v>
      </c>
      <c r="C1590" s="39">
        <f t="shared" si="1141"/>
        <v>3590</v>
      </c>
      <c r="D1590" s="38" t="s">
        <v>11</v>
      </c>
      <c r="E1590" s="40">
        <v>55.75</v>
      </c>
      <c r="F1590" s="40">
        <v>56.25</v>
      </c>
      <c r="G1590" s="40">
        <v>0</v>
      </c>
      <c r="H1590" s="6">
        <f t="shared" si="1157"/>
        <v>1795</v>
      </c>
      <c r="I1590" s="6">
        <v>0</v>
      </c>
      <c r="J1590" s="6">
        <f t="shared" si="1159"/>
        <v>1795</v>
      </c>
    </row>
    <row r="1591" spans="1:10" x14ac:dyDescent="0.25">
      <c r="A1591" s="37">
        <v>42499</v>
      </c>
      <c r="B1591" s="38" t="s">
        <v>355</v>
      </c>
      <c r="C1591" s="39">
        <f t="shared" si="1141"/>
        <v>230</v>
      </c>
      <c r="D1591" s="38" t="s">
        <v>11</v>
      </c>
      <c r="E1591" s="40">
        <v>853</v>
      </c>
      <c r="F1591" s="40">
        <v>858</v>
      </c>
      <c r="G1591" s="40">
        <v>0</v>
      </c>
      <c r="H1591" s="6">
        <f t="shared" si="1157"/>
        <v>1150</v>
      </c>
      <c r="I1591" s="6">
        <v>0</v>
      </c>
      <c r="J1591" s="6">
        <f t="shared" si="1159"/>
        <v>1150</v>
      </c>
    </row>
    <row r="1592" spans="1:10" x14ac:dyDescent="0.25">
      <c r="A1592" s="37">
        <v>42499</v>
      </c>
      <c r="B1592" s="38" t="s">
        <v>364</v>
      </c>
      <c r="C1592" s="39">
        <f>MROUND(200000/E1592,10)</f>
        <v>250</v>
      </c>
      <c r="D1592" s="38" t="s">
        <v>11</v>
      </c>
      <c r="E1592" s="40">
        <v>792.5</v>
      </c>
      <c r="F1592" s="40">
        <v>796</v>
      </c>
      <c r="G1592" s="40">
        <v>0</v>
      </c>
      <c r="H1592" s="6">
        <f t="shared" si="1157"/>
        <v>875</v>
      </c>
      <c r="I1592" s="6">
        <v>0</v>
      </c>
      <c r="J1592" s="6">
        <f t="shared" si="1159"/>
        <v>875</v>
      </c>
    </row>
    <row r="1593" spans="1:10" x14ac:dyDescent="0.25">
      <c r="A1593" s="37">
        <v>42499</v>
      </c>
      <c r="B1593" s="38" t="s">
        <v>222</v>
      </c>
      <c r="C1593" s="39">
        <f t="shared" si="1141"/>
        <v>1570</v>
      </c>
      <c r="D1593" s="38" t="s">
        <v>11</v>
      </c>
      <c r="E1593" s="40">
        <v>127.5</v>
      </c>
      <c r="F1593" s="40">
        <v>126</v>
      </c>
      <c r="G1593" s="40">
        <v>0</v>
      </c>
      <c r="H1593" s="6">
        <f t="shared" si="1157"/>
        <v>-2355</v>
      </c>
      <c r="I1593" s="6">
        <v>0</v>
      </c>
      <c r="J1593" s="6">
        <f t="shared" si="1159"/>
        <v>-2355</v>
      </c>
    </row>
    <row r="1594" spans="1:10" x14ac:dyDescent="0.25">
      <c r="A1594" s="37">
        <v>42496</v>
      </c>
      <c r="B1594" s="38" t="s">
        <v>157</v>
      </c>
      <c r="C1594" s="39">
        <f t="shared" si="1141"/>
        <v>2450</v>
      </c>
      <c r="D1594" s="38" t="s">
        <v>13</v>
      </c>
      <c r="E1594" s="40">
        <v>81.7</v>
      </c>
      <c r="F1594" s="40">
        <v>81</v>
      </c>
      <c r="G1594" s="40">
        <v>80.3</v>
      </c>
      <c r="H1594" s="6">
        <f>(E1594-F1594)*C1594</f>
        <v>1715.000000000007</v>
      </c>
      <c r="I1594" s="6">
        <f>(F1594-G1594)*C1594</f>
        <v>1715.000000000007</v>
      </c>
      <c r="J1594" s="6">
        <f>+I1594+H1594</f>
        <v>3430.0000000000141</v>
      </c>
    </row>
    <row r="1595" spans="1:10" x14ac:dyDescent="0.25">
      <c r="A1595" s="37">
        <v>42496</v>
      </c>
      <c r="B1595" s="38" t="s">
        <v>353</v>
      </c>
      <c r="C1595" s="39">
        <f t="shared" si="1141"/>
        <v>1260</v>
      </c>
      <c r="D1595" s="38" t="s">
        <v>11</v>
      </c>
      <c r="E1595" s="40">
        <v>158.5</v>
      </c>
      <c r="F1595" s="40">
        <v>159.4</v>
      </c>
      <c r="G1595" s="40">
        <v>0</v>
      </c>
      <c r="H1595" s="6">
        <f t="shared" ref="H1595" si="1160">(F1595-E1595)*C1595</f>
        <v>1134.0000000000073</v>
      </c>
      <c r="I1595" s="6">
        <v>0</v>
      </c>
      <c r="J1595" s="6">
        <f>+I1595+H1595</f>
        <v>1134.0000000000073</v>
      </c>
    </row>
    <row r="1596" spans="1:10" x14ac:dyDescent="0.25">
      <c r="A1596" s="37">
        <v>42496</v>
      </c>
      <c r="B1596" s="38" t="s">
        <v>299</v>
      </c>
      <c r="C1596" s="39">
        <f t="shared" si="1141"/>
        <v>730</v>
      </c>
      <c r="D1596" s="38" t="s">
        <v>13</v>
      </c>
      <c r="E1596" s="40">
        <v>274.2</v>
      </c>
      <c r="F1596" s="40">
        <v>277.2</v>
      </c>
      <c r="G1596" s="40">
        <v>0</v>
      </c>
      <c r="H1596" s="6">
        <f>(E1596-F1596)*C1596</f>
        <v>-2190</v>
      </c>
      <c r="I1596" s="6">
        <v>0</v>
      </c>
      <c r="J1596" s="6">
        <f>+I1596+H1596</f>
        <v>-2190</v>
      </c>
    </row>
    <row r="1597" spans="1:10" x14ac:dyDescent="0.25">
      <c r="A1597" s="37">
        <v>42496</v>
      </c>
      <c r="B1597" s="38" t="s">
        <v>292</v>
      </c>
      <c r="C1597" s="39">
        <f t="shared" si="1141"/>
        <v>170</v>
      </c>
      <c r="D1597" s="38" t="s">
        <v>11</v>
      </c>
      <c r="E1597" s="40">
        <v>1178</v>
      </c>
      <c r="F1597" s="40">
        <v>1184</v>
      </c>
      <c r="G1597" s="40">
        <v>0</v>
      </c>
      <c r="H1597" s="6">
        <f t="shared" ref="H1597" si="1161">(F1597-E1597)*C1597</f>
        <v>1020</v>
      </c>
      <c r="I1597" s="6">
        <v>0</v>
      </c>
      <c r="J1597" s="6">
        <f>+I1597+H1597</f>
        <v>1020</v>
      </c>
    </row>
    <row r="1598" spans="1:10" x14ac:dyDescent="0.25">
      <c r="A1598" s="37">
        <v>42495</v>
      </c>
      <c r="B1598" s="38" t="s">
        <v>228</v>
      </c>
      <c r="C1598" s="39">
        <f t="shared" si="1141"/>
        <v>2180</v>
      </c>
      <c r="D1598" s="38" t="s">
        <v>13</v>
      </c>
      <c r="E1598" s="40">
        <v>91.75</v>
      </c>
      <c r="F1598" s="40">
        <v>91</v>
      </c>
      <c r="G1598" s="40">
        <v>90.3</v>
      </c>
      <c r="H1598" s="6">
        <f>(E1598-F1598)*C1598</f>
        <v>1635</v>
      </c>
      <c r="I1598" s="6">
        <f>(F1598-G1598)*C1598</f>
        <v>1526.0000000000061</v>
      </c>
      <c r="J1598" s="6">
        <f>+I1598+H1598</f>
        <v>3161.0000000000064</v>
      </c>
    </row>
    <row r="1599" spans="1:10" x14ac:dyDescent="0.25">
      <c r="A1599" s="37">
        <v>42495</v>
      </c>
      <c r="B1599" s="38" t="s">
        <v>292</v>
      </c>
      <c r="C1599" s="39">
        <f t="shared" si="1141"/>
        <v>170</v>
      </c>
      <c r="D1599" s="38" t="s">
        <v>11</v>
      </c>
      <c r="E1599" s="40">
        <v>1158</v>
      </c>
      <c r="F1599" s="40">
        <v>1167</v>
      </c>
      <c r="G1599" s="40">
        <v>0</v>
      </c>
      <c r="H1599" s="6">
        <f t="shared" ref="H1599:H1601" si="1162">(F1599-E1599)*C1599</f>
        <v>1530</v>
      </c>
      <c r="I1599" s="6">
        <v>0</v>
      </c>
      <c r="J1599" s="6">
        <f t="shared" ref="J1599:J1603" si="1163">+I1599+H1599</f>
        <v>1530</v>
      </c>
    </row>
    <row r="1600" spans="1:10" x14ac:dyDescent="0.25">
      <c r="A1600" s="37">
        <v>42495</v>
      </c>
      <c r="B1600" s="38" t="s">
        <v>402</v>
      </c>
      <c r="C1600" s="39">
        <f t="shared" si="1141"/>
        <v>350</v>
      </c>
      <c r="D1600" s="38" t="s">
        <v>11</v>
      </c>
      <c r="E1600" s="40">
        <v>571</v>
      </c>
      <c r="F1600" s="40">
        <v>575.45000000000005</v>
      </c>
      <c r="G1600" s="40">
        <v>0</v>
      </c>
      <c r="H1600" s="6">
        <f t="shared" si="1162"/>
        <v>1557.5000000000159</v>
      </c>
      <c r="I1600" s="6">
        <v>0</v>
      </c>
      <c r="J1600" s="6">
        <f t="shared" si="1163"/>
        <v>1557.5000000000159</v>
      </c>
    </row>
    <row r="1601" spans="1:10" x14ac:dyDescent="0.25">
      <c r="A1601" s="37">
        <v>42495</v>
      </c>
      <c r="B1601" s="38" t="s">
        <v>403</v>
      </c>
      <c r="C1601" s="39">
        <f t="shared" si="1141"/>
        <v>680</v>
      </c>
      <c r="D1601" s="38" t="s">
        <v>11</v>
      </c>
      <c r="E1601" s="40">
        <v>295.5</v>
      </c>
      <c r="F1601" s="40">
        <v>298.5</v>
      </c>
      <c r="G1601" s="40">
        <v>302.05</v>
      </c>
      <c r="H1601" s="6">
        <f t="shared" si="1162"/>
        <v>2040</v>
      </c>
      <c r="I1601" s="6">
        <f t="shared" ref="I1601" si="1164">(G1601-F1601)*C1601</f>
        <v>2414.0000000000077</v>
      </c>
      <c r="J1601" s="6">
        <f t="shared" si="1163"/>
        <v>4454.0000000000073</v>
      </c>
    </row>
    <row r="1602" spans="1:10" x14ac:dyDescent="0.25">
      <c r="A1602" s="37">
        <v>42494</v>
      </c>
      <c r="B1602" s="38" t="s">
        <v>351</v>
      </c>
      <c r="C1602" s="39">
        <f t="shared" si="1141"/>
        <v>2430</v>
      </c>
      <c r="D1602" s="38" t="s">
        <v>13</v>
      </c>
      <c r="E1602" s="40">
        <v>82.3</v>
      </c>
      <c r="F1602" s="40">
        <v>81.599999999999994</v>
      </c>
      <c r="G1602" s="40">
        <v>80.7</v>
      </c>
      <c r="H1602" s="6">
        <f t="shared" ref="H1602:H1603" si="1165">(E1602-F1602)*C1602</f>
        <v>1701.0000000000068</v>
      </c>
      <c r="I1602" s="6">
        <f t="shared" ref="I1602:I1603" si="1166">(F1602-G1602)*C1602</f>
        <v>2186.9999999999791</v>
      </c>
      <c r="J1602" s="6">
        <f t="shared" si="1163"/>
        <v>3887.9999999999859</v>
      </c>
    </row>
    <row r="1603" spans="1:10" x14ac:dyDescent="0.25">
      <c r="A1603" s="37">
        <v>42494</v>
      </c>
      <c r="B1603" s="38" t="s">
        <v>404</v>
      </c>
      <c r="C1603" s="39">
        <f t="shared" si="1141"/>
        <v>140</v>
      </c>
      <c r="D1603" s="38" t="s">
        <v>13</v>
      </c>
      <c r="E1603" s="40">
        <v>1438</v>
      </c>
      <c r="F1603" s="40">
        <v>1427</v>
      </c>
      <c r="G1603" s="40">
        <v>1422.25</v>
      </c>
      <c r="H1603" s="6">
        <f t="shared" si="1165"/>
        <v>1540</v>
      </c>
      <c r="I1603" s="6">
        <f t="shared" si="1166"/>
        <v>665</v>
      </c>
      <c r="J1603" s="6">
        <f t="shared" si="1163"/>
        <v>2205</v>
      </c>
    </row>
    <row r="1604" spans="1:10" x14ac:dyDescent="0.25">
      <c r="A1604" s="37">
        <v>42493</v>
      </c>
      <c r="B1604" s="38" t="s">
        <v>295</v>
      </c>
      <c r="C1604" s="39">
        <f t="shared" si="1141"/>
        <v>2240</v>
      </c>
      <c r="D1604" s="38" t="s">
        <v>11</v>
      </c>
      <c r="E1604" s="40">
        <v>89.4</v>
      </c>
      <c r="F1604" s="40">
        <v>90.1</v>
      </c>
      <c r="G1604" s="40">
        <v>0</v>
      </c>
      <c r="H1604" s="6">
        <f t="shared" ref="H1604:H1607" si="1167">(F1604-E1604)*C1604</f>
        <v>1567.9999999999745</v>
      </c>
      <c r="I1604" s="6">
        <v>0</v>
      </c>
      <c r="J1604" s="6">
        <f t="shared" ref="J1604:J1609" si="1168">+I1604+H1604</f>
        <v>1567.9999999999745</v>
      </c>
    </row>
    <row r="1605" spans="1:10" x14ac:dyDescent="0.25">
      <c r="A1605" s="37">
        <v>42493</v>
      </c>
      <c r="B1605" s="38" t="s">
        <v>405</v>
      </c>
      <c r="C1605" s="39">
        <f t="shared" si="1141"/>
        <v>440</v>
      </c>
      <c r="D1605" s="38" t="s">
        <v>11</v>
      </c>
      <c r="E1605" s="40">
        <v>452</v>
      </c>
      <c r="F1605" s="40">
        <v>455.7</v>
      </c>
      <c r="G1605" s="40">
        <v>0</v>
      </c>
      <c r="H1605" s="6">
        <f t="shared" si="1167"/>
        <v>1627.999999999995</v>
      </c>
      <c r="I1605" s="6">
        <v>0</v>
      </c>
      <c r="J1605" s="6">
        <f t="shared" si="1168"/>
        <v>1627.999999999995</v>
      </c>
    </row>
    <row r="1606" spans="1:10" x14ac:dyDescent="0.25">
      <c r="A1606" s="37">
        <v>42493</v>
      </c>
      <c r="B1606" s="38" t="s">
        <v>405</v>
      </c>
      <c r="C1606" s="39">
        <f t="shared" si="1141"/>
        <v>440</v>
      </c>
      <c r="D1606" s="38" t="s">
        <v>11</v>
      </c>
      <c r="E1606" s="40">
        <v>455</v>
      </c>
      <c r="F1606" s="40">
        <v>460</v>
      </c>
      <c r="G1606" s="40">
        <v>466</v>
      </c>
      <c r="H1606" s="6">
        <f t="shared" si="1167"/>
        <v>2200</v>
      </c>
      <c r="I1606" s="6">
        <f t="shared" ref="I1606" si="1169">(G1606-F1606)*C1606</f>
        <v>2640</v>
      </c>
      <c r="J1606" s="6">
        <f t="shared" si="1168"/>
        <v>4840</v>
      </c>
    </row>
    <row r="1607" spans="1:10" x14ac:dyDescent="0.25">
      <c r="A1607" s="37">
        <v>42493</v>
      </c>
      <c r="B1607" s="38" t="s">
        <v>351</v>
      </c>
      <c r="C1607" s="39">
        <f t="shared" si="1141"/>
        <v>2340</v>
      </c>
      <c r="D1607" s="38" t="s">
        <v>11</v>
      </c>
      <c r="E1607" s="40">
        <v>85.5</v>
      </c>
      <c r="F1607" s="40">
        <v>84.5</v>
      </c>
      <c r="G1607" s="40">
        <v>0</v>
      </c>
      <c r="H1607" s="6">
        <f t="shared" si="1167"/>
        <v>-2340</v>
      </c>
      <c r="I1607" s="6">
        <v>0</v>
      </c>
      <c r="J1607" s="6">
        <f t="shared" si="1168"/>
        <v>-2340</v>
      </c>
    </row>
    <row r="1608" spans="1:10" x14ac:dyDescent="0.25">
      <c r="A1608" s="37">
        <v>42492</v>
      </c>
      <c r="B1608" s="38" t="s">
        <v>340</v>
      </c>
      <c r="C1608" s="39">
        <f t="shared" si="1141"/>
        <v>310</v>
      </c>
      <c r="D1608" s="38" t="s">
        <v>13</v>
      </c>
      <c r="E1608" s="40">
        <v>637</v>
      </c>
      <c r="F1608" s="40">
        <v>631</v>
      </c>
      <c r="G1608" s="40">
        <v>0</v>
      </c>
      <c r="H1608" s="6">
        <f t="shared" ref="H1608:H1609" si="1170">(E1608-F1608)*C1608</f>
        <v>1860</v>
      </c>
      <c r="I1608" s="6">
        <v>0</v>
      </c>
      <c r="J1608" s="6">
        <f t="shared" si="1168"/>
        <v>1860</v>
      </c>
    </row>
    <row r="1609" spans="1:10" x14ac:dyDescent="0.25">
      <c r="A1609" s="37">
        <v>42492</v>
      </c>
      <c r="B1609" s="38" t="s">
        <v>332</v>
      </c>
      <c r="C1609" s="39">
        <f t="shared" si="1141"/>
        <v>540</v>
      </c>
      <c r="D1609" s="38" t="s">
        <v>13</v>
      </c>
      <c r="E1609" s="40">
        <v>373</v>
      </c>
      <c r="F1609" s="40">
        <v>370.1</v>
      </c>
      <c r="G1609" s="40">
        <v>0</v>
      </c>
      <c r="H1609" s="6">
        <f t="shared" si="1170"/>
        <v>1565.9999999999877</v>
      </c>
      <c r="I1609" s="6">
        <v>0</v>
      </c>
      <c r="J1609" s="6">
        <f t="shared" si="1168"/>
        <v>1565.9999999999877</v>
      </c>
    </row>
    <row r="1610" spans="1:10" x14ac:dyDescent="0.25">
      <c r="A1610" s="37">
        <v>42492</v>
      </c>
      <c r="B1610" s="38" t="s">
        <v>406</v>
      </c>
      <c r="C1610" s="39">
        <f t="shared" si="1141"/>
        <v>210</v>
      </c>
      <c r="D1610" s="38" t="s">
        <v>11</v>
      </c>
      <c r="E1610" s="40">
        <v>948</v>
      </c>
      <c r="F1610" s="40">
        <v>938</v>
      </c>
      <c r="G1610" s="40">
        <v>0</v>
      </c>
      <c r="H1610" s="6">
        <f t="shared" ref="H1610" si="1171">(F1610-E1610)*C1610</f>
        <v>-2100</v>
      </c>
      <c r="I1610" s="6">
        <v>0</v>
      </c>
      <c r="J1610" s="6">
        <f>+I1610+H1610</f>
        <v>-2100</v>
      </c>
    </row>
    <row r="1611" spans="1:10" x14ac:dyDescent="0.25">
      <c r="A1611" s="41"/>
      <c r="B1611" s="42"/>
      <c r="C1611" s="43"/>
      <c r="D1611" s="42"/>
      <c r="E1611" s="29"/>
      <c r="F1611" s="29"/>
      <c r="G1611" s="29"/>
      <c r="H1611" s="29"/>
      <c r="I1611" s="29"/>
      <c r="J1611" s="29"/>
    </row>
    <row r="1612" spans="1:10" x14ac:dyDescent="0.25">
      <c r="A1612" s="37">
        <v>42489</v>
      </c>
      <c r="B1612" s="38" t="s">
        <v>366</v>
      </c>
      <c r="C1612" s="39">
        <f t="shared" ref="C1612:C1632" si="1172">MROUND(200000/E1612,10)</f>
        <v>170</v>
      </c>
      <c r="D1612" s="38" t="s">
        <v>11</v>
      </c>
      <c r="E1612" s="40">
        <v>1195</v>
      </c>
      <c r="F1612" s="40">
        <v>1204</v>
      </c>
      <c r="G1612" s="40">
        <v>0</v>
      </c>
      <c r="H1612" s="6">
        <f t="shared" ref="H1612:H1614" si="1173">(F1612-E1612)*C1612</f>
        <v>1530</v>
      </c>
      <c r="I1612" s="6">
        <v>0</v>
      </c>
      <c r="J1612" s="6">
        <f t="shared" ref="J1612:J1616" si="1174">+I1612+H1612</f>
        <v>1530</v>
      </c>
    </row>
    <row r="1613" spans="1:10" x14ac:dyDescent="0.25">
      <c r="A1613" s="37">
        <v>42489</v>
      </c>
      <c r="B1613" s="38" t="s">
        <v>313</v>
      </c>
      <c r="C1613" s="39">
        <f t="shared" si="1172"/>
        <v>510</v>
      </c>
      <c r="D1613" s="38" t="s">
        <v>11</v>
      </c>
      <c r="E1613" s="40">
        <v>395</v>
      </c>
      <c r="F1613" s="40">
        <v>390</v>
      </c>
      <c r="G1613" s="40">
        <v>0</v>
      </c>
      <c r="H1613" s="6">
        <f t="shared" si="1173"/>
        <v>-2550</v>
      </c>
      <c r="I1613" s="6">
        <v>0</v>
      </c>
      <c r="J1613" s="6">
        <f t="shared" si="1174"/>
        <v>-2550</v>
      </c>
    </row>
    <row r="1614" spans="1:10" x14ac:dyDescent="0.25">
      <c r="A1614" s="37">
        <v>42488</v>
      </c>
      <c r="B1614" s="38" t="s">
        <v>407</v>
      </c>
      <c r="C1614" s="39">
        <f t="shared" si="1172"/>
        <v>2870</v>
      </c>
      <c r="D1614" s="38" t="s">
        <v>11</v>
      </c>
      <c r="E1614" s="40">
        <v>69.8</v>
      </c>
      <c r="F1614" s="40">
        <v>70.349999999999994</v>
      </c>
      <c r="G1614" s="40">
        <v>0</v>
      </c>
      <c r="H1614" s="6">
        <f t="shared" si="1173"/>
        <v>1578.4999999999918</v>
      </c>
      <c r="I1614" s="6">
        <v>0</v>
      </c>
      <c r="J1614" s="6">
        <f t="shared" si="1174"/>
        <v>1578.4999999999918</v>
      </c>
    </row>
    <row r="1615" spans="1:10" x14ac:dyDescent="0.25">
      <c r="A1615" s="37">
        <v>42488</v>
      </c>
      <c r="B1615" s="38" t="s">
        <v>336</v>
      </c>
      <c r="C1615" s="39">
        <f t="shared" si="1172"/>
        <v>2860</v>
      </c>
      <c r="D1615" s="38" t="s">
        <v>13</v>
      </c>
      <c r="E1615" s="40">
        <v>70</v>
      </c>
      <c r="F1615" s="40">
        <v>69.3</v>
      </c>
      <c r="G1615" s="40">
        <v>0</v>
      </c>
      <c r="H1615" s="6">
        <f t="shared" ref="H1615:H1616" si="1175">(E1615-F1615)*C1615</f>
        <v>2002.0000000000082</v>
      </c>
      <c r="I1615" s="6">
        <v>0</v>
      </c>
      <c r="J1615" s="6">
        <f t="shared" si="1174"/>
        <v>2002.0000000000082</v>
      </c>
    </row>
    <row r="1616" spans="1:10" x14ac:dyDescent="0.25">
      <c r="A1616" s="37">
        <v>42488</v>
      </c>
      <c r="B1616" s="38" t="s">
        <v>365</v>
      </c>
      <c r="C1616" s="39">
        <f t="shared" si="1172"/>
        <v>750</v>
      </c>
      <c r="D1616" s="38" t="s">
        <v>13</v>
      </c>
      <c r="E1616" s="40">
        <v>266</v>
      </c>
      <c r="F1616" s="40">
        <v>264</v>
      </c>
      <c r="G1616" s="40">
        <v>261</v>
      </c>
      <c r="H1616" s="6">
        <f t="shared" si="1175"/>
        <v>1500</v>
      </c>
      <c r="I1616" s="6">
        <f t="shared" ref="I1616" si="1176">(F1616-G1616)*C1616</f>
        <v>2250</v>
      </c>
      <c r="J1616" s="6">
        <f t="shared" si="1174"/>
        <v>3750</v>
      </c>
    </row>
    <row r="1617" spans="1:10" x14ac:dyDescent="0.25">
      <c r="A1617" s="37">
        <v>42488</v>
      </c>
      <c r="B1617" s="38" t="s">
        <v>295</v>
      </c>
      <c r="C1617" s="39">
        <f t="shared" si="1172"/>
        <v>2270</v>
      </c>
      <c r="D1617" s="38" t="s">
        <v>11</v>
      </c>
      <c r="E1617" s="40">
        <v>88.25</v>
      </c>
      <c r="F1617" s="40">
        <v>87.25</v>
      </c>
      <c r="G1617" s="40">
        <v>0</v>
      </c>
      <c r="H1617" s="6">
        <f t="shared" ref="H1617:H1620" si="1177">(F1617-E1617)*C1617</f>
        <v>-2270</v>
      </c>
      <c r="I1617" s="6">
        <v>0</v>
      </c>
      <c r="J1617" s="6">
        <f t="shared" ref="J1617:J1620" si="1178">+I1617+H1617</f>
        <v>-2270</v>
      </c>
    </row>
    <row r="1618" spans="1:10" x14ac:dyDescent="0.25">
      <c r="A1618" s="37">
        <v>42487</v>
      </c>
      <c r="B1618" s="38" t="s">
        <v>295</v>
      </c>
      <c r="C1618" s="39">
        <f t="shared" si="1172"/>
        <v>2240</v>
      </c>
      <c r="D1618" s="38" t="s">
        <v>11</v>
      </c>
      <c r="E1618" s="40">
        <v>89.2</v>
      </c>
      <c r="F1618" s="40">
        <v>89.8</v>
      </c>
      <c r="G1618" s="40">
        <v>90.2</v>
      </c>
      <c r="H1618" s="6">
        <f t="shared" si="1177"/>
        <v>1343.9999999999873</v>
      </c>
      <c r="I1618" s="6">
        <f t="shared" ref="I1618" si="1179">(G1618-F1618)*C1618</f>
        <v>896.00000000001273</v>
      </c>
      <c r="J1618" s="6">
        <f t="shared" si="1178"/>
        <v>2240</v>
      </c>
    </row>
    <row r="1619" spans="1:10" x14ac:dyDescent="0.25">
      <c r="A1619" s="37">
        <v>42487</v>
      </c>
      <c r="B1619" s="38" t="s">
        <v>222</v>
      </c>
      <c r="C1619" s="39">
        <f t="shared" si="1172"/>
        <v>1550</v>
      </c>
      <c r="D1619" s="38" t="s">
        <v>11</v>
      </c>
      <c r="E1619" s="40">
        <v>129</v>
      </c>
      <c r="F1619" s="40">
        <v>129.80000000000001</v>
      </c>
      <c r="G1619" s="40">
        <v>0</v>
      </c>
      <c r="H1619" s="6">
        <f t="shared" si="1177"/>
        <v>1240.0000000000177</v>
      </c>
      <c r="I1619" s="6">
        <v>0</v>
      </c>
      <c r="J1619" s="6">
        <f t="shared" si="1178"/>
        <v>1240.0000000000177</v>
      </c>
    </row>
    <row r="1620" spans="1:10" x14ac:dyDescent="0.25">
      <c r="A1620" s="37">
        <v>42487</v>
      </c>
      <c r="B1620" s="38" t="s">
        <v>31</v>
      </c>
      <c r="C1620" s="39">
        <f t="shared" si="1172"/>
        <v>580</v>
      </c>
      <c r="D1620" s="38" t="s">
        <v>11</v>
      </c>
      <c r="E1620" s="40">
        <v>345</v>
      </c>
      <c r="F1620" s="40">
        <v>347.8</v>
      </c>
      <c r="G1620" s="40">
        <v>0</v>
      </c>
      <c r="H1620" s="6">
        <f t="shared" si="1177"/>
        <v>1624.0000000000066</v>
      </c>
      <c r="I1620" s="6">
        <v>0</v>
      </c>
      <c r="J1620" s="6">
        <f t="shared" si="1178"/>
        <v>1624.0000000000066</v>
      </c>
    </row>
    <row r="1621" spans="1:10" x14ac:dyDescent="0.25">
      <c r="A1621" s="37">
        <v>42487</v>
      </c>
      <c r="B1621" s="38" t="s">
        <v>346</v>
      </c>
      <c r="C1621" s="39">
        <f t="shared" si="1172"/>
        <v>550</v>
      </c>
      <c r="D1621" s="38" t="s">
        <v>13</v>
      </c>
      <c r="E1621" s="40">
        <v>363</v>
      </c>
      <c r="F1621" s="40">
        <v>367</v>
      </c>
      <c r="G1621" s="40">
        <v>0</v>
      </c>
      <c r="H1621" s="6">
        <f>(E1621-F1621)*C1621</f>
        <v>-2200</v>
      </c>
      <c r="I1621" s="6">
        <v>0</v>
      </c>
      <c r="J1621" s="6">
        <f>+I1621+H1621</f>
        <v>-2200</v>
      </c>
    </row>
    <row r="1622" spans="1:10" x14ac:dyDescent="0.25">
      <c r="A1622" s="37">
        <v>42486</v>
      </c>
      <c r="B1622" s="38" t="s">
        <v>295</v>
      </c>
      <c r="C1622" s="39">
        <f t="shared" si="1172"/>
        <v>2280</v>
      </c>
      <c r="D1622" s="38" t="s">
        <v>11</v>
      </c>
      <c r="E1622" s="40">
        <v>87.6</v>
      </c>
      <c r="F1622" s="40">
        <v>88.3</v>
      </c>
      <c r="G1622" s="40">
        <v>89.3</v>
      </c>
      <c r="H1622" s="6">
        <f t="shared" ref="H1622:H1624" si="1180">(F1622-E1622)*C1622</f>
        <v>1596.0000000000064</v>
      </c>
      <c r="I1622" s="6">
        <f t="shared" ref="I1622:I1623" si="1181">(G1622-F1622)*C1622</f>
        <v>2280</v>
      </c>
      <c r="J1622" s="6">
        <f t="shared" ref="J1622:J1624" si="1182">+I1622+H1622</f>
        <v>3876.0000000000064</v>
      </c>
    </row>
    <row r="1623" spans="1:10" x14ac:dyDescent="0.25">
      <c r="A1623" s="37">
        <v>42486</v>
      </c>
      <c r="B1623" s="38" t="s">
        <v>318</v>
      </c>
      <c r="C1623" s="39">
        <f t="shared" si="1172"/>
        <v>1370</v>
      </c>
      <c r="D1623" s="38" t="s">
        <v>11</v>
      </c>
      <c r="E1623" s="40">
        <v>146</v>
      </c>
      <c r="F1623" s="40">
        <v>147.15</v>
      </c>
      <c r="G1623" s="40">
        <v>148</v>
      </c>
      <c r="H1623" s="6">
        <f t="shared" si="1180"/>
        <v>1575.5000000000077</v>
      </c>
      <c r="I1623" s="6">
        <f t="shared" si="1181"/>
        <v>1164.4999999999923</v>
      </c>
      <c r="J1623" s="6">
        <f t="shared" si="1182"/>
        <v>2740</v>
      </c>
    </row>
    <row r="1624" spans="1:10" x14ac:dyDescent="0.25">
      <c r="A1624" s="37">
        <v>42486</v>
      </c>
      <c r="B1624" s="38" t="s">
        <v>366</v>
      </c>
      <c r="C1624" s="39">
        <f t="shared" si="1172"/>
        <v>170</v>
      </c>
      <c r="D1624" s="38" t="s">
        <v>11</v>
      </c>
      <c r="E1624" s="40">
        <v>1185</v>
      </c>
      <c r="F1624" s="40">
        <v>1193.75</v>
      </c>
      <c r="G1624" s="40">
        <v>0</v>
      </c>
      <c r="H1624" s="6">
        <f t="shared" si="1180"/>
        <v>1487.5</v>
      </c>
      <c r="I1624" s="6">
        <v>0</v>
      </c>
      <c r="J1624" s="6">
        <f t="shared" si="1182"/>
        <v>1487.5</v>
      </c>
    </row>
    <row r="1625" spans="1:10" x14ac:dyDescent="0.25">
      <c r="A1625" s="37">
        <v>42485</v>
      </c>
      <c r="B1625" s="38" t="s">
        <v>295</v>
      </c>
      <c r="C1625" s="39">
        <f t="shared" si="1172"/>
        <v>2270</v>
      </c>
      <c r="D1625" s="38" t="s">
        <v>13</v>
      </c>
      <c r="E1625" s="40">
        <v>88.3</v>
      </c>
      <c r="F1625" s="40">
        <v>87.6</v>
      </c>
      <c r="G1625" s="40">
        <v>0</v>
      </c>
      <c r="H1625" s="6">
        <f>(E1625-F1625)*C1625</f>
        <v>1589.0000000000064</v>
      </c>
      <c r="I1625" s="6">
        <v>0</v>
      </c>
      <c r="J1625" s="6">
        <f>+I1625+H1625</f>
        <v>1589.0000000000064</v>
      </c>
    </row>
    <row r="1626" spans="1:10" x14ac:dyDescent="0.25">
      <c r="A1626" s="37">
        <v>42485</v>
      </c>
      <c r="B1626" s="38" t="s">
        <v>387</v>
      </c>
      <c r="C1626" s="39">
        <f t="shared" si="1172"/>
        <v>350</v>
      </c>
      <c r="D1626" s="38" t="s">
        <v>11</v>
      </c>
      <c r="E1626" s="40">
        <v>579.5</v>
      </c>
      <c r="F1626" s="40">
        <v>584</v>
      </c>
      <c r="G1626" s="40">
        <v>0</v>
      </c>
      <c r="H1626" s="6">
        <f t="shared" ref="H1626" si="1183">(F1626-E1626)*C1626</f>
        <v>1575</v>
      </c>
      <c r="I1626" s="6">
        <v>0</v>
      </c>
      <c r="J1626" s="6">
        <f>+I1626+H1626</f>
        <v>1575</v>
      </c>
    </row>
    <row r="1627" spans="1:10" x14ac:dyDescent="0.25">
      <c r="A1627" s="37">
        <v>42482</v>
      </c>
      <c r="B1627" s="38" t="s">
        <v>178</v>
      </c>
      <c r="C1627" s="39">
        <f t="shared" si="1172"/>
        <v>1130</v>
      </c>
      <c r="D1627" s="38" t="s">
        <v>13</v>
      </c>
      <c r="E1627" s="40">
        <v>177.7</v>
      </c>
      <c r="F1627" s="40">
        <v>176.2</v>
      </c>
      <c r="G1627" s="40">
        <v>174.5</v>
      </c>
      <c r="H1627" s="6">
        <f t="shared" ref="H1627:H1629" si="1184">(E1627-F1627)*C1627</f>
        <v>1695</v>
      </c>
      <c r="I1627" s="6">
        <f t="shared" ref="I1627" si="1185">(F1627-G1627)*C1627</f>
        <v>1920.9999999999873</v>
      </c>
      <c r="J1627" s="6">
        <f t="shared" ref="J1627:J1629" si="1186">+I1627+H1627</f>
        <v>3615.9999999999873</v>
      </c>
    </row>
    <row r="1628" spans="1:10" x14ac:dyDescent="0.25">
      <c r="A1628" s="37">
        <v>42482</v>
      </c>
      <c r="B1628" s="38" t="s">
        <v>60</v>
      </c>
      <c r="C1628" s="39">
        <f t="shared" si="1172"/>
        <v>1620</v>
      </c>
      <c r="D1628" s="38" t="s">
        <v>13</v>
      </c>
      <c r="E1628" s="40">
        <v>123.5</v>
      </c>
      <c r="F1628" s="40">
        <v>122.5</v>
      </c>
      <c r="G1628" s="40">
        <v>0</v>
      </c>
      <c r="H1628" s="6">
        <f t="shared" si="1184"/>
        <v>1620</v>
      </c>
      <c r="I1628" s="6">
        <v>0</v>
      </c>
      <c r="J1628" s="6">
        <f t="shared" si="1186"/>
        <v>1620</v>
      </c>
    </row>
    <row r="1629" spans="1:10" x14ac:dyDescent="0.25">
      <c r="A1629" s="37">
        <v>42482</v>
      </c>
      <c r="B1629" s="38" t="s">
        <v>31</v>
      </c>
      <c r="C1629" s="39">
        <f t="shared" si="1172"/>
        <v>600</v>
      </c>
      <c r="D1629" s="38" t="s">
        <v>13</v>
      </c>
      <c r="E1629" s="40">
        <v>336</v>
      </c>
      <c r="F1629" s="40">
        <v>336</v>
      </c>
      <c r="G1629" s="40">
        <v>0</v>
      </c>
      <c r="H1629" s="6">
        <f t="shared" si="1184"/>
        <v>0</v>
      </c>
      <c r="I1629" s="6">
        <v>0</v>
      </c>
      <c r="J1629" s="6">
        <f t="shared" si="1186"/>
        <v>0</v>
      </c>
    </row>
    <row r="1630" spans="1:10" x14ac:dyDescent="0.25">
      <c r="A1630" s="37">
        <v>42481</v>
      </c>
      <c r="B1630" s="38" t="s">
        <v>60</v>
      </c>
      <c r="C1630" s="39">
        <f t="shared" si="1172"/>
        <v>1630</v>
      </c>
      <c r="D1630" s="38" t="s">
        <v>11</v>
      </c>
      <c r="E1630" s="40">
        <v>122.75</v>
      </c>
      <c r="F1630" s="40">
        <v>123.7</v>
      </c>
      <c r="G1630" s="40">
        <v>0</v>
      </c>
      <c r="H1630" s="6">
        <f t="shared" ref="H1630:H1635" si="1187">(F1630-E1630)*C1630</f>
        <v>1548.5000000000045</v>
      </c>
      <c r="I1630" s="6">
        <v>0</v>
      </c>
      <c r="J1630" s="6">
        <f t="shared" ref="J1630:J1637" si="1188">+I1630+H1630</f>
        <v>1548.5000000000045</v>
      </c>
    </row>
    <row r="1631" spans="1:10" x14ac:dyDescent="0.25">
      <c r="A1631" s="37">
        <v>42481</v>
      </c>
      <c r="B1631" s="38" t="s">
        <v>340</v>
      </c>
      <c r="C1631" s="39">
        <f t="shared" si="1172"/>
        <v>320</v>
      </c>
      <c r="D1631" s="38" t="s">
        <v>11</v>
      </c>
      <c r="E1631" s="40">
        <v>621</v>
      </c>
      <c r="F1631" s="40">
        <v>614</v>
      </c>
      <c r="G1631" s="40">
        <v>0</v>
      </c>
      <c r="H1631" s="6">
        <f t="shared" si="1187"/>
        <v>-2240</v>
      </c>
      <c r="I1631" s="6">
        <v>0</v>
      </c>
      <c r="J1631" s="6">
        <f t="shared" si="1188"/>
        <v>-2240</v>
      </c>
    </row>
    <row r="1632" spans="1:10" x14ac:dyDescent="0.25">
      <c r="A1632" s="37">
        <v>42481</v>
      </c>
      <c r="B1632" s="38" t="s">
        <v>408</v>
      </c>
      <c r="C1632" s="39">
        <f t="shared" si="1172"/>
        <v>890</v>
      </c>
      <c r="D1632" s="38" t="s">
        <v>11</v>
      </c>
      <c r="E1632" s="40">
        <v>223.6</v>
      </c>
      <c r="F1632" s="40">
        <v>222.5</v>
      </c>
      <c r="G1632" s="40">
        <v>0</v>
      </c>
      <c r="H1632" s="6">
        <f t="shared" si="1187"/>
        <v>-978.999999999995</v>
      </c>
      <c r="I1632" s="6">
        <v>0</v>
      </c>
      <c r="J1632" s="6">
        <f t="shared" si="1188"/>
        <v>-978.999999999995</v>
      </c>
    </row>
    <row r="1633" spans="1:10" x14ac:dyDescent="0.25">
      <c r="A1633" s="37">
        <v>42480</v>
      </c>
      <c r="B1633" s="38" t="s">
        <v>340</v>
      </c>
      <c r="C1633" s="39">
        <f>MROUND(200000/E1633,10)</f>
        <v>320</v>
      </c>
      <c r="D1633" s="38" t="s">
        <v>11</v>
      </c>
      <c r="E1633" s="40">
        <v>619</v>
      </c>
      <c r="F1633" s="40">
        <v>624.5</v>
      </c>
      <c r="G1633" s="40">
        <v>631.5</v>
      </c>
      <c r="H1633" s="6">
        <f t="shared" si="1187"/>
        <v>1760</v>
      </c>
      <c r="I1633" s="6">
        <f t="shared" ref="I1633" si="1189">(G1633-F1633)*C1633</f>
        <v>2240</v>
      </c>
      <c r="J1633" s="6">
        <f t="shared" si="1188"/>
        <v>4000</v>
      </c>
    </row>
    <row r="1634" spans="1:10" x14ac:dyDescent="0.25">
      <c r="A1634" s="37">
        <v>42480</v>
      </c>
      <c r="B1634" s="38" t="s">
        <v>331</v>
      </c>
      <c r="C1634" s="39">
        <f t="shared" ref="C1634:C1642" si="1190">MROUND(200000/E1634,10)</f>
        <v>70</v>
      </c>
      <c r="D1634" s="38" t="s">
        <v>11</v>
      </c>
      <c r="E1634" s="40">
        <v>2835</v>
      </c>
      <c r="F1634" s="40">
        <v>2859.9</v>
      </c>
      <c r="G1634" s="40">
        <v>0</v>
      </c>
      <c r="H1634" s="6">
        <f t="shared" si="1187"/>
        <v>1743.0000000000064</v>
      </c>
      <c r="I1634" s="6">
        <v>0</v>
      </c>
      <c r="J1634" s="6">
        <f t="shared" si="1188"/>
        <v>1743.0000000000064</v>
      </c>
    </row>
    <row r="1635" spans="1:10" x14ac:dyDescent="0.25">
      <c r="A1635" s="37">
        <v>42480</v>
      </c>
      <c r="B1635" s="38" t="s">
        <v>400</v>
      </c>
      <c r="C1635" s="39">
        <f t="shared" si="1190"/>
        <v>150</v>
      </c>
      <c r="D1635" s="38" t="s">
        <v>11</v>
      </c>
      <c r="E1635" s="40">
        <v>1360</v>
      </c>
      <c r="F1635" s="40">
        <v>1368</v>
      </c>
      <c r="G1635" s="40">
        <v>0</v>
      </c>
      <c r="H1635" s="6">
        <f t="shared" si="1187"/>
        <v>1200</v>
      </c>
      <c r="I1635" s="6">
        <v>0</v>
      </c>
      <c r="J1635" s="6">
        <f t="shared" si="1188"/>
        <v>1200</v>
      </c>
    </row>
    <row r="1636" spans="1:10" x14ac:dyDescent="0.25">
      <c r="A1636" s="37">
        <v>42480</v>
      </c>
      <c r="B1636" s="38" t="s">
        <v>264</v>
      </c>
      <c r="C1636" s="39">
        <f t="shared" si="1190"/>
        <v>860</v>
      </c>
      <c r="D1636" s="38" t="s">
        <v>13</v>
      </c>
      <c r="E1636" s="40">
        <v>233.5</v>
      </c>
      <c r="F1636" s="40">
        <v>236</v>
      </c>
      <c r="G1636" s="40">
        <v>0</v>
      </c>
      <c r="H1636" s="6">
        <f t="shared" ref="H1636:H1637" si="1191">(E1636-F1636)*C1636</f>
        <v>-2150</v>
      </c>
      <c r="I1636" s="6">
        <v>0</v>
      </c>
      <c r="J1636" s="6">
        <f t="shared" si="1188"/>
        <v>-2150</v>
      </c>
    </row>
    <row r="1637" spans="1:10" x14ac:dyDescent="0.25">
      <c r="A1637" s="37">
        <v>42478</v>
      </c>
      <c r="B1637" s="38" t="s">
        <v>313</v>
      </c>
      <c r="C1637" s="39">
        <f t="shared" si="1190"/>
        <v>520</v>
      </c>
      <c r="D1637" s="38" t="s">
        <v>13</v>
      </c>
      <c r="E1637" s="40">
        <v>387.5</v>
      </c>
      <c r="F1637" s="40">
        <v>384.6</v>
      </c>
      <c r="G1637" s="40">
        <v>381.25</v>
      </c>
      <c r="H1637" s="6">
        <f t="shared" si="1191"/>
        <v>1507.9999999999882</v>
      </c>
      <c r="I1637" s="6">
        <f t="shared" ref="I1637" si="1192">(F1637-G1637)*C1637</f>
        <v>1742.0000000000118</v>
      </c>
      <c r="J1637" s="6">
        <f t="shared" si="1188"/>
        <v>3250</v>
      </c>
    </row>
    <row r="1638" spans="1:10" x14ac:dyDescent="0.25">
      <c r="A1638" s="37">
        <v>42478</v>
      </c>
      <c r="B1638" s="38" t="s">
        <v>156</v>
      </c>
      <c r="C1638" s="39">
        <f t="shared" si="1190"/>
        <v>170</v>
      </c>
      <c r="D1638" s="38" t="s">
        <v>11</v>
      </c>
      <c r="E1638" s="40">
        <v>1199</v>
      </c>
      <c r="F1638" s="40">
        <v>1208</v>
      </c>
      <c r="G1638" s="40">
        <v>1216.5</v>
      </c>
      <c r="H1638" s="6">
        <f t="shared" ref="H1638" si="1193">(F1638-E1638)*C1638</f>
        <v>1530</v>
      </c>
      <c r="I1638" s="6">
        <f>(G1638-F1638)*C1638</f>
        <v>1445</v>
      </c>
      <c r="J1638" s="6">
        <f>+I1638+H1638</f>
        <v>2975</v>
      </c>
    </row>
    <row r="1639" spans="1:10" x14ac:dyDescent="0.25">
      <c r="A1639" s="37">
        <v>42478</v>
      </c>
      <c r="B1639" s="38" t="s">
        <v>321</v>
      </c>
      <c r="C1639" s="39">
        <f t="shared" si="1190"/>
        <v>150</v>
      </c>
      <c r="D1639" s="38" t="s">
        <v>13</v>
      </c>
      <c r="E1639" s="40">
        <v>1357</v>
      </c>
      <c r="F1639" s="40">
        <v>1357</v>
      </c>
      <c r="G1639" s="40">
        <v>0</v>
      </c>
      <c r="H1639" s="6">
        <f>(E1639-F1639)*C1639</f>
        <v>0</v>
      </c>
      <c r="I1639" s="6">
        <v>0</v>
      </c>
      <c r="J1639" s="6">
        <f>+I1639+H1639</f>
        <v>0</v>
      </c>
    </row>
    <row r="1640" spans="1:10" x14ac:dyDescent="0.25">
      <c r="A1640" s="37">
        <v>42473</v>
      </c>
      <c r="B1640" s="38" t="s">
        <v>60</v>
      </c>
      <c r="C1640" s="39">
        <f t="shared" si="1190"/>
        <v>1630</v>
      </c>
      <c r="D1640" s="38" t="s">
        <v>11</v>
      </c>
      <c r="E1640" s="40">
        <v>122.65</v>
      </c>
      <c r="F1640" s="40">
        <v>121.5</v>
      </c>
      <c r="G1640" s="40">
        <v>0</v>
      </c>
      <c r="H1640" s="6">
        <f t="shared" ref="H1640" si="1194">(F1640-E1640)*C1640</f>
        <v>-1874.5000000000093</v>
      </c>
      <c r="I1640" s="6">
        <v>0</v>
      </c>
      <c r="J1640" s="6">
        <f>+I1640+H1640</f>
        <v>-1874.5000000000093</v>
      </c>
    </row>
    <row r="1641" spans="1:10" x14ac:dyDescent="0.25">
      <c r="A1641" s="37">
        <v>42473</v>
      </c>
      <c r="B1641" s="38" t="s">
        <v>178</v>
      </c>
      <c r="C1641" s="39">
        <f t="shared" si="1190"/>
        <v>1190</v>
      </c>
      <c r="D1641" s="38" t="s">
        <v>13</v>
      </c>
      <c r="E1641" s="40">
        <v>168</v>
      </c>
      <c r="F1641" s="40">
        <v>171</v>
      </c>
      <c r="G1641" s="40">
        <v>0</v>
      </c>
      <c r="H1641" s="6">
        <f>(E1641-F1641)*C1641</f>
        <v>-3570</v>
      </c>
      <c r="I1641" s="6">
        <v>0</v>
      </c>
      <c r="J1641" s="6">
        <f>+I1641+H1641</f>
        <v>-3570</v>
      </c>
    </row>
    <row r="1642" spans="1:10" x14ac:dyDescent="0.25">
      <c r="A1642" s="37">
        <v>42472</v>
      </c>
      <c r="B1642" s="38" t="s">
        <v>342</v>
      </c>
      <c r="C1642" s="39">
        <f t="shared" si="1190"/>
        <v>590</v>
      </c>
      <c r="D1642" s="38" t="s">
        <v>11</v>
      </c>
      <c r="E1642" s="40">
        <v>337</v>
      </c>
      <c r="F1642" s="40">
        <v>339.8</v>
      </c>
      <c r="G1642" s="40">
        <v>343</v>
      </c>
      <c r="H1642" s="6">
        <f t="shared" ref="H1642:H1645" si="1195">(F1642-E1642)*C1642</f>
        <v>1652.0000000000068</v>
      </c>
      <c r="I1642" s="6">
        <f t="shared" ref="I1642:I1645" si="1196">(G1642-F1642)*C1642</f>
        <v>1887.9999999999932</v>
      </c>
      <c r="J1642" s="6">
        <f t="shared" ref="J1642:J1645" si="1197">+I1642+H1642</f>
        <v>3540</v>
      </c>
    </row>
    <row r="1643" spans="1:10" x14ac:dyDescent="0.25">
      <c r="A1643" s="37">
        <v>42472</v>
      </c>
      <c r="B1643" s="38" t="s">
        <v>228</v>
      </c>
      <c r="C1643" s="39">
        <f>MROUND(200000/E1643,10)</f>
        <v>2180</v>
      </c>
      <c r="D1643" s="38" t="s">
        <v>11</v>
      </c>
      <c r="E1643" s="40">
        <v>91.75</v>
      </c>
      <c r="F1643" s="40">
        <v>92.5</v>
      </c>
      <c r="G1643" s="40">
        <v>93.15</v>
      </c>
      <c r="H1643" s="6">
        <f t="shared" si="1195"/>
        <v>1635</v>
      </c>
      <c r="I1643" s="6">
        <f t="shared" si="1196"/>
        <v>1417.0000000000123</v>
      </c>
      <c r="J1643" s="6">
        <f t="shared" si="1197"/>
        <v>3052.0000000000123</v>
      </c>
    </row>
    <row r="1644" spans="1:10" x14ac:dyDescent="0.25">
      <c r="A1644" s="37">
        <v>42472</v>
      </c>
      <c r="B1644" s="38" t="s">
        <v>295</v>
      </c>
      <c r="C1644" s="39">
        <f>MROUND(200000/E1644,10)</f>
        <v>2560</v>
      </c>
      <c r="D1644" s="38" t="s">
        <v>11</v>
      </c>
      <c r="E1644" s="40">
        <v>78</v>
      </c>
      <c r="F1644" s="40">
        <v>78.5</v>
      </c>
      <c r="G1644" s="40">
        <v>79.2</v>
      </c>
      <c r="H1644" s="6">
        <f t="shared" si="1195"/>
        <v>1280</v>
      </c>
      <c r="I1644" s="6">
        <f t="shared" si="1196"/>
        <v>1792.0000000000073</v>
      </c>
      <c r="J1644" s="6">
        <f t="shared" si="1197"/>
        <v>3072.0000000000073</v>
      </c>
    </row>
    <row r="1645" spans="1:10" x14ac:dyDescent="0.25">
      <c r="A1645" s="37">
        <v>42471</v>
      </c>
      <c r="B1645" s="38" t="s">
        <v>228</v>
      </c>
      <c r="C1645" s="39">
        <f>MROUND(200000/E1645,10)</f>
        <v>2220</v>
      </c>
      <c r="D1645" s="38" t="s">
        <v>11</v>
      </c>
      <c r="E1645" s="40">
        <v>90</v>
      </c>
      <c r="F1645" s="40">
        <v>90.7</v>
      </c>
      <c r="G1645" s="40">
        <v>91.7</v>
      </c>
      <c r="H1645" s="6">
        <f t="shared" si="1195"/>
        <v>1554.0000000000064</v>
      </c>
      <c r="I1645" s="6">
        <f t="shared" si="1196"/>
        <v>2220</v>
      </c>
      <c r="J1645" s="6">
        <f t="shared" si="1197"/>
        <v>3774.0000000000064</v>
      </c>
    </row>
    <row r="1646" spans="1:10" x14ac:dyDescent="0.25">
      <c r="A1646" s="37">
        <v>42471</v>
      </c>
      <c r="B1646" s="38" t="s">
        <v>178</v>
      </c>
      <c r="C1646" s="39">
        <f t="shared" ref="C1646:C1658" si="1198">MROUND(200000/E1646,10)</f>
        <v>1190</v>
      </c>
      <c r="D1646" s="38" t="s">
        <v>13</v>
      </c>
      <c r="E1646" s="40">
        <v>168.5</v>
      </c>
      <c r="F1646" s="40">
        <v>167.1</v>
      </c>
      <c r="G1646" s="40">
        <v>166.15</v>
      </c>
      <c r="H1646" s="6">
        <f>(E1646-F1646)*C1646</f>
        <v>1666.0000000000068</v>
      </c>
      <c r="I1646" s="6">
        <f>(F1646-G1646)*C1646</f>
        <v>1130.4999999999864</v>
      </c>
      <c r="J1646" s="6">
        <f>+I1646+H1646</f>
        <v>2796.4999999999932</v>
      </c>
    </row>
    <row r="1647" spans="1:10" x14ac:dyDescent="0.25">
      <c r="A1647" s="37">
        <v>42471</v>
      </c>
      <c r="B1647" s="38" t="s">
        <v>295</v>
      </c>
      <c r="C1647" s="39">
        <f t="shared" si="1198"/>
        <v>2560</v>
      </c>
      <c r="D1647" s="38" t="s">
        <v>11</v>
      </c>
      <c r="E1647" s="40">
        <v>78</v>
      </c>
      <c r="F1647" s="40">
        <v>78.25</v>
      </c>
      <c r="G1647" s="40">
        <v>0</v>
      </c>
      <c r="H1647" s="6">
        <f t="shared" ref="H1647" si="1199">(F1647-E1647)*C1647</f>
        <v>640</v>
      </c>
      <c r="I1647" s="6">
        <v>0</v>
      </c>
      <c r="J1647" s="6">
        <f>+I1647+H1647</f>
        <v>640</v>
      </c>
    </row>
    <row r="1648" spans="1:10" x14ac:dyDescent="0.25">
      <c r="A1648" s="37">
        <v>42471</v>
      </c>
      <c r="B1648" s="38" t="s">
        <v>409</v>
      </c>
      <c r="C1648" s="39">
        <f t="shared" si="1198"/>
        <v>430</v>
      </c>
      <c r="D1648" s="38" t="s">
        <v>13</v>
      </c>
      <c r="E1648" s="40">
        <v>468.5</v>
      </c>
      <c r="F1648" s="40">
        <v>468.5</v>
      </c>
      <c r="G1648" s="40">
        <v>0</v>
      </c>
      <c r="H1648" s="6">
        <f>(E1648-F1648)*C1648</f>
        <v>0</v>
      </c>
      <c r="I1648" s="6">
        <v>0</v>
      </c>
      <c r="J1648" s="6">
        <f>+I1648+H1648</f>
        <v>0</v>
      </c>
    </row>
    <row r="1649" spans="1:10" x14ac:dyDescent="0.25">
      <c r="A1649" s="37">
        <v>42468</v>
      </c>
      <c r="B1649" s="38" t="s">
        <v>295</v>
      </c>
      <c r="C1649" s="39">
        <f t="shared" si="1198"/>
        <v>2590</v>
      </c>
      <c r="D1649" s="38" t="s">
        <v>11</v>
      </c>
      <c r="E1649" s="40">
        <v>77.3</v>
      </c>
      <c r="F1649" s="40">
        <v>77.8</v>
      </c>
      <c r="G1649" s="40">
        <v>78.5</v>
      </c>
      <c r="H1649" s="6">
        <f t="shared" ref="H1649" si="1200">(F1649-E1649)*C1649</f>
        <v>1295</v>
      </c>
      <c r="I1649" s="6">
        <f>(G1649-F1649)*C1649</f>
        <v>1813.0000000000073</v>
      </c>
      <c r="J1649" s="6">
        <f>+I1649+H1649</f>
        <v>3108.0000000000073</v>
      </c>
    </row>
    <row r="1650" spans="1:10" x14ac:dyDescent="0.25">
      <c r="A1650" s="37">
        <v>42468</v>
      </c>
      <c r="B1650" s="38" t="s">
        <v>15</v>
      </c>
      <c r="C1650" s="39">
        <f>MROUND(200000/E1650,10)</f>
        <v>320</v>
      </c>
      <c r="D1650" s="38" t="s">
        <v>13</v>
      </c>
      <c r="E1650" s="40">
        <v>624.5</v>
      </c>
      <c r="F1650" s="40">
        <v>620</v>
      </c>
      <c r="G1650" s="40">
        <v>616</v>
      </c>
      <c r="H1650" s="6">
        <f>(E1650-F1650)*C1650</f>
        <v>1440</v>
      </c>
      <c r="I1650" s="6">
        <f>(F1650-G1650)*C1650</f>
        <v>1280</v>
      </c>
      <c r="J1650" s="6">
        <f>+I1650+H1650</f>
        <v>2720</v>
      </c>
    </row>
    <row r="1651" spans="1:10" x14ac:dyDescent="0.25">
      <c r="A1651" s="37">
        <v>42468</v>
      </c>
      <c r="B1651" s="38" t="s">
        <v>178</v>
      </c>
      <c r="C1651" s="39">
        <f t="shared" si="1198"/>
        <v>1190</v>
      </c>
      <c r="D1651" s="38" t="s">
        <v>11</v>
      </c>
      <c r="E1651" s="40">
        <v>168.5</v>
      </c>
      <c r="F1651" s="40">
        <v>170</v>
      </c>
      <c r="G1651" s="40">
        <v>170.5</v>
      </c>
      <c r="H1651" s="6">
        <f t="shared" ref="H1651:H1652" si="1201">(F1651-E1651)*C1651</f>
        <v>1785</v>
      </c>
      <c r="I1651" s="6">
        <f t="shared" ref="I1651:I1652" si="1202">(G1651-F1651)*C1651</f>
        <v>595</v>
      </c>
      <c r="J1651" s="6">
        <f t="shared" ref="J1651:J1652" si="1203">+I1651+H1651</f>
        <v>2380</v>
      </c>
    </row>
    <row r="1652" spans="1:10" x14ac:dyDescent="0.25">
      <c r="A1652" s="37">
        <v>42467</v>
      </c>
      <c r="B1652" s="38" t="s">
        <v>178</v>
      </c>
      <c r="C1652" s="39">
        <f t="shared" si="1198"/>
        <v>1190</v>
      </c>
      <c r="D1652" s="38" t="s">
        <v>11</v>
      </c>
      <c r="E1652" s="40">
        <v>168.5</v>
      </c>
      <c r="F1652" s="40">
        <v>169.8</v>
      </c>
      <c r="G1652" s="40">
        <v>171.25</v>
      </c>
      <c r="H1652" s="6">
        <f t="shared" si="1201"/>
        <v>1547.0000000000136</v>
      </c>
      <c r="I1652" s="6">
        <f t="shared" si="1202"/>
        <v>1725.4999999999864</v>
      </c>
      <c r="J1652" s="6">
        <f t="shared" si="1203"/>
        <v>3272.5</v>
      </c>
    </row>
    <row r="1653" spans="1:10" x14ac:dyDescent="0.25">
      <c r="A1653" s="37">
        <v>42467</v>
      </c>
      <c r="B1653" s="38" t="s">
        <v>96</v>
      </c>
      <c r="C1653" s="39">
        <f t="shared" si="1198"/>
        <v>1120</v>
      </c>
      <c r="D1653" s="38" t="s">
        <v>13</v>
      </c>
      <c r="E1653" s="40">
        <v>178.5</v>
      </c>
      <c r="F1653" s="40">
        <v>177</v>
      </c>
      <c r="G1653" s="40">
        <v>175.1</v>
      </c>
      <c r="H1653" s="6">
        <f>(E1653-F1653)*C1653</f>
        <v>1680</v>
      </c>
      <c r="I1653" s="6">
        <f>(F1653-G1653)*C1653</f>
        <v>2128.0000000000064</v>
      </c>
      <c r="J1653" s="6">
        <f>+I1653+H1653</f>
        <v>3808.0000000000064</v>
      </c>
    </row>
    <row r="1654" spans="1:10" x14ac:dyDescent="0.25">
      <c r="A1654" s="37">
        <v>42467</v>
      </c>
      <c r="B1654" s="38" t="s">
        <v>135</v>
      </c>
      <c r="C1654" s="39">
        <f t="shared" si="1198"/>
        <v>370</v>
      </c>
      <c r="D1654" s="38" t="s">
        <v>11</v>
      </c>
      <c r="E1654" s="40">
        <v>538</v>
      </c>
      <c r="F1654" s="40">
        <v>542</v>
      </c>
      <c r="G1654" s="40">
        <v>0</v>
      </c>
      <c r="H1654" s="6">
        <f t="shared" ref="H1654:H1656" si="1204">(F1654-E1654)*C1654</f>
        <v>1480</v>
      </c>
      <c r="I1654" s="6">
        <v>0</v>
      </c>
      <c r="J1654" s="6">
        <f t="shared" ref="J1654:J1658" si="1205">+I1654+H1654</f>
        <v>1480</v>
      </c>
    </row>
    <row r="1655" spans="1:10" x14ac:dyDescent="0.25">
      <c r="A1655" s="37">
        <v>42466</v>
      </c>
      <c r="B1655" s="38" t="s">
        <v>295</v>
      </c>
      <c r="C1655" s="39">
        <f t="shared" si="1198"/>
        <v>2600</v>
      </c>
      <c r="D1655" s="38" t="s">
        <v>11</v>
      </c>
      <c r="E1655" s="40">
        <v>77</v>
      </c>
      <c r="F1655" s="40">
        <v>77.5</v>
      </c>
      <c r="G1655" s="40">
        <v>0</v>
      </c>
      <c r="H1655" s="6">
        <f t="shared" si="1204"/>
        <v>1300</v>
      </c>
      <c r="I1655" s="6">
        <v>0</v>
      </c>
      <c r="J1655" s="6">
        <f t="shared" si="1205"/>
        <v>1300</v>
      </c>
    </row>
    <row r="1656" spans="1:10" x14ac:dyDescent="0.25">
      <c r="A1656" s="37">
        <v>42466</v>
      </c>
      <c r="B1656" s="38" t="s">
        <v>178</v>
      </c>
      <c r="C1656" s="39">
        <f t="shared" si="1198"/>
        <v>1180</v>
      </c>
      <c r="D1656" s="38" t="s">
        <v>11</v>
      </c>
      <c r="E1656" s="40">
        <v>169</v>
      </c>
      <c r="F1656" s="40">
        <v>170.5</v>
      </c>
      <c r="G1656" s="40">
        <v>0</v>
      </c>
      <c r="H1656" s="6">
        <f t="shared" si="1204"/>
        <v>1770</v>
      </c>
      <c r="I1656" s="6">
        <v>0</v>
      </c>
      <c r="J1656" s="6">
        <f t="shared" si="1205"/>
        <v>1770</v>
      </c>
    </row>
    <row r="1657" spans="1:10" x14ac:dyDescent="0.25">
      <c r="A1657" s="37">
        <v>42466</v>
      </c>
      <c r="B1657" s="38" t="s">
        <v>222</v>
      </c>
      <c r="C1657" s="39">
        <f t="shared" si="1198"/>
        <v>1770</v>
      </c>
      <c r="D1657" s="38" t="s">
        <v>13</v>
      </c>
      <c r="E1657" s="40">
        <v>113.25</v>
      </c>
      <c r="F1657" s="40">
        <v>113.25</v>
      </c>
      <c r="G1657" s="40">
        <v>0</v>
      </c>
      <c r="H1657" s="6">
        <f t="shared" ref="H1657:H1658" si="1206">(E1657-F1657)*C1657</f>
        <v>0</v>
      </c>
      <c r="I1657" s="6">
        <v>0</v>
      </c>
      <c r="J1657" s="6">
        <f t="shared" si="1205"/>
        <v>0</v>
      </c>
    </row>
    <row r="1658" spans="1:10" x14ac:dyDescent="0.25">
      <c r="A1658" s="37">
        <v>42466</v>
      </c>
      <c r="B1658" s="38" t="s">
        <v>321</v>
      </c>
      <c r="C1658" s="39">
        <f t="shared" si="1198"/>
        <v>150</v>
      </c>
      <c r="D1658" s="38" t="s">
        <v>13</v>
      </c>
      <c r="E1658" s="40">
        <v>1343</v>
      </c>
      <c r="F1658" s="40">
        <v>1343</v>
      </c>
      <c r="G1658" s="40">
        <v>0</v>
      </c>
      <c r="H1658" s="6">
        <f t="shared" si="1206"/>
        <v>0</v>
      </c>
      <c r="I1658" s="6">
        <v>0</v>
      </c>
      <c r="J1658" s="6">
        <f t="shared" si="1205"/>
        <v>0</v>
      </c>
    </row>
    <row r="1659" spans="1:10" x14ac:dyDescent="0.25">
      <c r="A1659" s="37">
        <v>42465</v>
      </c>
      <c r="B1659" s="38" t="s">
        <v>321</v>
      </c>
      <c r="C1659" s="39">
        <f>MROUND(200000/E1659,10)</f>
        <v>150</v>
      </c>
      <c r="D1659" s="38" t="s">
        <v>11</v>
      </c>
      <c r="E1659" s="40">
        <v>1350</v>
      </c>
      <c r="F1659" s="40">
        <v>1360</v>
      </c>
      <c r="G1659" s="40">
        <v>1368</v>
      </c>
      <c r="H1659" s="6">
        <f t="shared" ref="H1659:H1661" si="1207">(F1659-E1659)*C1659</f>
        <v>1500</v>
      </c>
      <c r="I1659" s="6">
        <f t="shared" ref="I1659" si="1208">(G1659-F1659)*C1659</f>
        <v>1200</v>
      </c>
      <c r="J1659" s="6">
        <f t="shared" ref="J1659:J1661" si="1209">+I1659+H1659</f>
        <v>2700</v>
      </c>
    </row>
    <row r="1660" spans="1:10" x14ac:dyDescent="0.25">
      <c r="A1660" s="37">
        <v>42465</v>
      </c>
      <c r="B1660" s="38" t="s">
        <v>222</v>
      </c>
      <c r="C1660" s="39">
        <f t="shared" ref="C1660:C1664" si="1210">MROUND(200000/E1660,10)</f>
        <v>1720</v>
      </c>
      <c r="D1660" s="38" t="s">
        <v>11</v>
      </c>
      <c r="E1660" s="40">
        <v>116.5</v>
      </c>
      <c r="F1660" s="40">
        <v>117.5</v>
      </c>
      <c r="G1660" s="40">
        <v>0</v>
      </c>
      <c r="H1660" s="6">
        <f t="shared" si="1207"/>
        <v>1720</v>
      </c>
      <c r="I1660" s="6">
        <v>0</v>
      </c>
      <c r="J1660" s="6">
        <f t="shared" si="1209"/>
        <v>1720</v>
      </c>
    </row>
    <row r="1661" spans="1:10" x14ac:dyDescent="0.25">
      <c r="A1661" s="37">
        <v>42464</v>
      </c>
      <c r="B1661" s="38" t="s">
        <v>222</v>
      </c>
      <c r="C1661" s="39">
        <f t="shared" si="1210"/>
        <v>1720</v>
      </c>
      <c r="D1661" s="38" t="s">
        <v>11</v>
      </c>
      <c r="E1661" s="40">
        <v>116</v>
      </c>
      <c r="F1661" s="40">
        <v>117</v>
      </c>
      <c r="G1661" s="40">
        <v>0</v>
      </c>
      <c r="H1661" s="6">
        <f t="shared" si="1207"/>
        <v>1720</v>
      </c>
      <c r="I1661" s="6">
        <v>0</v>
      </c>
      <c r="J1661" s="6">
        <f t="shared" si="1209"/>
        <v>1720</v>
      </c>
    </row>
    <row r="1662" spans="1:10" x14ac:dyDescent="0.25">
      <c r="A1662" s="37">
        <v>42464</v>
      </c>
      <c r="B1662" s="38" t="s">
        <v>353</v>
      </c>
      <c r="C1662" s="39">
        <f t="shared" si="1210"/>
        <v>1180</v>
      </c>
      <c r="D1662" s="38" t="s">
        <v>13</v>
      </c>
      <c r="E1662" s="40">
        <v>170</v>
      </c>
      <c r="F1662" s="40">
        <v>172</v>
      </c>
      <c r="G1662" s="40">
        <v>0</v>
      </c>
      <c r="H1662" s="6">
        <f>(E1662-F1662)*C1662</f>
        <v>-2360</v>
      </c>
      <c r="I1662" s="6">
        <v>0</v>
      </c>
      <c r="J1662" s="6">
        <f>+I1662+H1662</f>
        <v>-2360</v>
      </c>
    </row>
    <row r="1663" spans="1:10" x14ac:dyDescent="0.25">
      <c r="A1663" s="37">
        <v>42461</v>
      </c>
      <c r="B1663" s="38" t="s">
        <v>96</v>
      </c>
      <c r="C1663" s="39">
        <f t="shared" si="1210"/>
        <v>1130</v>
      </c>
      <c r="D1663" s="38" t="s">
        <v>11</v>
      </c>
      <c r="E1663" s="40">
        <v>176.5</v>
      </c>
      <c r="F1663" s="40">
        <v>178</v>
      </c>
      <c r="G1663" s="40">
        <v>180</v>
      </c>
      <c r="H1663" s="6">
        <f t="shared" ref="H1663:H1664" si="1211">(F1663-E1663)*C1663</f>
        <v>1695</v>
      </c>
      <c r="I1663" s="6">
        <f t="shared" ref="I1663:I1664" si="1212">(G1663-F1663)*C1663</f>
        <v>2260</v>
      </c>
      <c r="J1663" s="6">
        <f t="shared" ref="J1663:J1664" si="1213">+I1663+H1663</f>
        <v>3955</v>
      </c>
    </row>
    <row r="1664" spans="1:10" x14ac:dyDescent="0.25">
      <c r="A1664" s="37">
        <v>42461</v>
      </c>
      <c r="B1664" s="38" t="s">
        <v>295</v>
      </c>
      <c r="C1664" s="39">
        <f t="shared" si="1210"/>
        <v>2550</v>
      </c>
      <c r="D1664" s="38" t="s">
        <v>11</v>
      </c>
      <c r="E1664" s="40">
        <v>78.55</v>
      </c>
      <c r="F1664" s="40">
        <v>79.05</v>
      </c>
      <c r="G1664" s="40">
        <v>79.7</v>
      </c>
      <c r="H1664" s="6">
        <f t="shared" si="1211"/>
        <v>1275</v>
      </c>
      <c r="I1664" s="6">
        <f t="shared" si="1212"/>
        <v>1657.5000000000146</v>
      </c>
      <c r="J1664" s="6">
        <f t="shared" si="1213"/>
        <v>2932.5000000000146</v>
      </c>
    </row>
    <row r="1665" spans="1:10" x14ac:dyDescent="0.25">
      <c r="A1665" s="41"/>
      <c r="B1665" s="42"/>
      <c r="C1665" s="43"/>
      <c r="D1665" s="42"/>
      <c r="E1665" s="29"/>
      <c r="F1665" s="29"/>
      <c r="G1665" s="29"/>
      <c r="H1665" s="29"/>
      <c r="I1665" s="29"/>
      <c r="J1665" s="29"/>
    </row>
    <row r="1666" spans="1:10" x14ac:dyDescent="0.25">
      <c r="A1666" s="37">
        <v>42460</v>
      </c>
      <c r="B1666" s="38" t="s">
        <v>96</v>
      </c>
      <c r="C1666" s="39">
        <f t="shared" ref="C1666:C1685" si="1214">MROUND(200000/E1666,10)</f>
        <v>1140</v>
      </c>
      <c r="D1666" s="38" t="s">
        <v>11</v>
      </c>
      <c r="E1666" s="40">
        <v>176</v>
      </c>
      <c r="F1666" s="40">
        <v>177.4</v>
      </c>
      <c r="G1666" s="40">
        <v>179.4</v>
      </c>
      <c r="H1666" s="6">
        <f t="shared" ref="H1666:H1667" si="1215">(F1666-E1666)*C1666</f>
        <v>1596.0000000000064</v>
      </c>
      <c r="I1666" s="6">
        <f t="shared" ref="I1666:I1667" si="1216">(G1666-F1666)*C1666</f>
        <v>2280</v>
      </c>
      <c r="J1666" s="6">
        <f t="shared" ref="J1666:J1667" si="1217">+I1666+H1666</f>
        <v>3876.0000000000064</v>
      </c>
    </row>
    <row r="1667" spans="1:10" x14ac:dyDescent="0.25">
      <c r="A1667" s="37">
        <v>42460</v>
      </c>
      <c r="B1667" s="38" t="s">
        <v>295</v>
      </c>
      <c r="C1667" s="39">
        <f t="shared" si="1214"/>
        <v>2590</v>
      </c>
      <c r="D1667" s="38" t="s">
        <v>11</v>
      </c>
      <c r="E1667" s="40">
        <v>77.2</v>
      </c>
      <c r="F1667" s="40">
        <v>77.7</v>
      </c>
      <c r="G1667" s="40">
        <v>78.5</v>
      </c>
      <c r="H1667" s="6">
        <f t="shared" si="1215"/>
        <v>1295</v>
      </c>
      <c r="I1667" s="6">
        <f t="shared" si="1216"/>
        <v>2071.9999999999927</v>
      </c>
      <c r="J1667" s="6">
        <f t="shared" si="1217"/>
        <v>3366.9999999999927</v>
      </c>
    </row>
    <row r="1668" spans="1:10" x14ac:dyDescent="0.25">
      <c r="A1668" s="37">
        <v>42459</v>
      </c>
      <c r="B1668" s="38" t="s">
        <v>295</v>
      </c>
      <c r="C1668" s="39">
        <f t="shared" si="1214"/>
        <v>2610</v>
      </c>
      <c r="D1668" s="38" t="s">
        <v>11</v>
      </c>
      <c r="E1668" s="40">
        <v>76.7</v>
      </c>
      <c r="F1668" s="40">
        <v>77.25</v>
      </c>
      <c r="G1668" s="40">
        <v>70</v>
      </c>
      <c r="H1668" s="6">
        <f t="shared" ref="H1668:H1670" si="1218">(F1668-E1668)*C1668</f>
        <v>1435.4999999999925</v>
      </c>
      <c r="I1668" s="6">
        <v>0</v>
      </c>
      <c r="J1668" s="6">
        <f t="shared" ref="J1668:J1670" si="1219">+I1668+H1668</f>
        <v>1435.4999999999925</v>
      </c>
    </row>
    <row r="1669" spans="1:10" x14ac:dyDescent="0.25">
      <c r="A1669" s="37">
        <v>42459</v>
      </c>
      <c r="B1669" s="38" t="s">
        <v>410</v>
      </c>
      <c r="C1669" s="39">
        <f t="shared" si="1214"/>
        <v>140</v>
      </c>
      <c r="D1669" s="38" t="s">
        <v>11</v>
      </c>
      <c r="E1669" s="40">
        <v>1450</v>
      </c>
      <c r="F1669" s="40">
        <v>1461</v>
      </c>
      <c r="G1669" s="40">
        <v>1475</v>
      </c>
      <c r="H1669" s="6">
        <f t="shared" si="1218"/>
        <v>1540</v>
      </c>
      <c r="I1669" s="6">
        <f t="shared" ref="I1669:I1670" si="1220">(G1669-F1669)*C1669</f>
        <v>1960</v>
      </c>
      <c r="J1669" s="6">
        <f t="shared" si="1219"/>
        <v>3500</v>
      </c>
    </row>
    <row r="1670" spans="1:10" x14ac:dyDescent="0.25">
      <c r="A1670" s="37">
        <v>42459</v>
      </c>
      <c r="B1670" s="38" t="s">
        <v>281</v>
      </c>
      <c r="C1670" s="39">
        <f t="shared" si="1214"/>
        <v>380</v>
      </c>
      <c r="D1670" s="38" t="s">
        <v>11</v>
      </c>
      <c r="E1670" s="40">
        <v>528</v>
      </c>
      <c r="F1670" s="40">
        <v>532</v>
      </c>
      <c r="G1670" s="40">
        <v>537</v>
      </c>
      <c r="H1670" s="6">
        <f t="shared" si="1218"/>
        <v>1520</v>
      </c>
      <c r="I1670" s="6">
        <f t="shared" si="1220"/>
        <v>1900</v>
      </c>
      <c r="J1670" s="6">
        <f t="shared" si="1219"/>
        <v>3420</v>
      </c>
    </row>
    <row r="1671" spans="1:10" x14ac:dyDescent="0.25">
      <c r="A1671" s="37">
        <v>42459</v>
      </c>
      <c r="B1671" s="38" t="s">
        <v>288</v>
      </c>
      <c r="C1671" s="39">
        <f t="shared" si="1214"/>
        <v>140</v>
      </c>
      <c r="D1671" s="38" t="s">
        <v>13</v>
      </c>
      <c r="E1671" s="40">
        <v>1380</v>
      </c>
      <c r="F1671" s="40">
        <v>1380</v>
      </c>
      <c r="G1671" s="40">
        <v>0</v>
      </c>
      <c r="H1671" s="6">
        <f>(E1671-F1671)*C1671</f>
        <v>0</v>
      </c>
      <c r="I1671" s="6">
        <v>0</v>
      </c>
      <c r="J1671" s="6">
        <f>+I1671+H1671</f>
        <v>0</v>
      </c>
    </row>
    <row r="1672" spans="1:10" x14ac:dyDescent="0.25">
      <c r="A1672" s="37">
        <v>42458</v>
      </c>
      <c r="B1672" s="38" t="s">
        <v>411</v>
      </c>
      <c r="C1672" s="39">
        <f t="shared" si="1214"/>
        <v>220</v>
      </c>
      <c r="D1672" s="38" t="s">
        <v>11</v>
      </c>
      <c r="E1672" s="40">
        <v>916</v>
      </c>
      <c r="F1672" s="40">
        <v>923</v>
      </c>
      <c r="G1672" s="40">
        <v>933</v>
      </c>
      <c r="H1672" s="6">
        <f t="shared" ref="H1672:H1673" si="1221">(F1672-E1672)*C1672</f>
        <v>1540</v>
      </c>
      <c r="I1672" s="6">
        <f t="shared" ref="I1672:I1673" si="1222">(G1672-F1672)*C1672</f>
        <v>2200</v>
      </c>
      <c r="J1672" s="6">
        <f t="shared" ref="J1672:J1675" si="1223">+I1672+H1672</f>
        <v>3740</v>
      </c>
    </row>
    <row r="1673" spans="1:10" x14ac:dyDescent="0.25">
      <c r="A1673" s="37">
        <v>42458</v>
      </c>
      <c r="B1673" s="38" t="s">
        <v>398</v>
      </c>
      <c r="C1673" s="39">
        <f t="shared" si="1214"/>
        <v>220</v>
      </c>
      <c r="D1673" s="38" t="s">
        <v>11</v>
      </c>
      <c r="E1673" s="40">
        <v>913</v>
      </c>
      <c r="F1673" s="40">
        <v>921</v>
      </c>
      <c r="G1673" s="40">
        <v>931</v>
      </c>
      <c r="H1673" s="6">
        <f t="shared" si="1221"/>
        <v>1760</v>
      </c>
      <c r="I1673" s="6">
        <f t="shared" si="1222"/>
        <v>2200</v>
      </c>
      <c r="J1673" s="6">
        <f t="shared" si="1223"/>
        <v>3960</v>
      </c>
    </row>
    <row r="1674" spans="1:10" x14ac:dyDescent="0.25">
      <c r="A1674" s="37">
        <v>42458</v>
      </c>
      <c r="B1674" s="38" t="s">
        <v>331</v>
      </c>
      <c r="C1674" s="39">
        <f t="shared" si="1214"/>
        <v>80</v>
      </c>
      <c r="D1674" s="38" t="s">
        <v>13</v>
      </c>
      <c r="E1674" s="40">
        <v>2580</v>
      </c>
      <c r="F1674" s="40">
        <v>2575.0500000000002</v>
      </c>
      <c r="G1674" s="40">
        <v>0</v>
      </c>
      <c r="H1674" s="6">
        <f t="shared" ref="H1674:H1675" si="1224">(E1674-F1674)*C1674</f>
        <v>395.99999999998545</v>
      </c>
      <c r="I1674" s="6">
        <v>0</v>
      </c>
      <c r="J1674" s="6">
        <f t="shared" si="1223"/>
        <v>395.99999999998545</v>
      </c>
    </row>
    <row r="1675" spans="1:10" x14ac:dyDescent="0.25">
      <c r="A1675" s="37">
        <v>42457</v>
      </c>
      <c r="B1675" s="38" t="s">
        <v>412</v>
      </c>
      <c r="C1675" s="39">
        <f t="shared" si="1214"/>
        <v>270</v>
      </c>
      <c r="D1675" s="38" t="s">
        <v>13</v>
      </c>
      <c r="E1675" s="40">
        <v>742</v>
      </c>
      <c r="F1675" s="40">
        <v>736.55</v>
      </c>
      <c r="G1675" s="40">
        <v>0</v>
      </c>
      <c r="H1675" s="6">
        <f t="shared" si="1224"/>
        <v>1471.5000000000123</v>
      </c>
      <c r="I1675" s="6">
        <v>0</v>
      </c>
      <c r="J1675" s="6">
        <f t="shared" si="1223"/>
        <v>1471.5000000000123</v>
      </c>
    </row>
    <row r="1676" spans="1:10" x14ac:dyDescent="0.25">
      <c r="A1676" s="37">
        <v>42457</v>
      </c>
      <c r="B1676" s="38" t="s">
        <v>15</v>
      </c>
      <c r="C1676" s="39">
        <f t="shared" si="1214"/>
        <v>360</v>
      </c>
      <c r="D1676" s="38" t="s">
        <v>11</v>
      </c>
      <c r="E1676" s="40">
        <v>562</v>
      </c>
      <c r="F1676" s="40">
        <v>565.95000000000005</v>
      </c>
      <c r="G1676" s="40">
        <v>0</v>
      </c>
      <c r="H1676" s="6">
        <f t="shared" ref="H1676:H1682" si="1225">(F1676-E1676)*C1676</f>
        <v>1422.0000000000164</v>
      </c>
      <c r="I1676" s="6">
        <v>0</v>
      </c>
      <c r="J1676" s="6">
        <f t="shared" ref="J1676:J1682" si="1226">+I1676+H1676</f>
        <v>1422.0000000000164</v>
      </c>
    </row>
    <row r="1677" spans="1:10" x14ac:dyDescent="0.25">
      <c r="A1677" s="37">
        <v>42457</v>
      </c>
      <c r="B1677" s="38" t="s">
        <v>413</v>
      </c>
      <c r="C1677" s="39">
        <f t="shared" si="1214"/>
        <v>220</v>
      </c>
      <c r="D1677" s="38" t="s">
        <v>11</v>
      </c>
      <c r="E1677" s="40">
        <v>919</v>
      </c>
      <c r="F1677" s="40">
        <v>909</v>
      </c>
      <c r="G1677" s="40">
        <v>0</v>
      </c>
      <c r="H1677" s="6">
        <f t="shared" si="1225"/>
        <v>-2200</v>
      </c>
      <c r="I1677" s="6">
        <v>0</v>
      </c>
      <c r="J1677" s="6">
        <f t="shared" si="1226"/>
        <v>-2200</v>
      </c>
    </row>
    <row r="1678" spans="1:10" x14ac:dyDescent="0.25">
      <c r="A1678" s="37">
        <v>42457</v>
      </c>
      <c r="B1678" s="38" t="s">
        <v>271</v>
      </c>
      <c r="C1678" s="39">
        <f t="shared" si="1214"/>
        <v>100</v>
      </c>
      <c r="D1678" s="38" t="s">
        <v>11</v>
      </c>
      <c r="E1678" s="40">
        <v>1922</v>
      </c>
      <c r="F1678" s="40">
        <v>1900</v>
      </c>
      <c r="G1678" s="40">
        <v>0</v>
      </c>
      <c r="H1678" s="6">
        <f t="shared" si="1225"/>
        <v>-2200</v>
      </c>
      <c r="I1678" s="6">
        <v>0</v>
      </c>
      <c r="J1678" s="6">
        <f t="shared" si="1226"/>
        <v>-2200</v>
      </c>
    </row>
    <row r="1679" spans="1:10" x14ac:dyDescent="0.25">
      <c r="A1679" s="37">
        <v>42452</v>
      </c>
      <c r="B1679" s="38" t="s">
        <v>353</v>
      </c>
      <c r="C1679" s="39">
        <f t="shared" si="1214"/>
        <v>1150</v>
      </c>
      <c r="D1679" s="38" t="s">
        <v>11</v>
      </c>
      <c r="E1679" s="40">
        <v>174.3</v>
      </c>
      <c r="F1679" s="40">
        <v>175.3</v>
      </c>
      <c r="G1679" s="40">
        <v>176.3</v>
      </c>
      <c r="H1679" s="6">
        <f t="shared" si="1225"/>
        <v>1150</v>
      </c>
      <c r="I1679" s="6">
        <f t="shared" ref="I1679:I1680" si="1227">(G1679-F1679)*C1679</f>
        <v>1150</v>
      </c>
      <c r="J1679" s="6">
        <f t="shared" si="1226"/>
        <v>2300</v>
      </c>
    </row>
    <row r="1680" spans="1:10" x14ac:dyDescent="0.25">
      <c r="A1680" s="37">
        <v>42452</v>
      </c>
      <c r="B1680" s="38" t="s">
        <v>343</v>
      </c>
      <c r="C1680" s="39">
        <f t="shared" si="1214"/>
        <v>90</v>
      </c>
      <c r="D1680" s="38" t="s">
        <v>11</v>
      </c>
      <c r="E1680" s="40">
        <v>2319</v>
      </c>
      <c r="F1680" s="40">
        <v>2332</v>
      </c>
      <c r="G1680" s="40">
        <v>2345</v>
      </c>
      <c r="H1680" s="6">
        <f t="shared" si="1225"/>
        <v>1170</v>
      </c>
      <c r="I1680" s="6">
        <f t="shared" si="1227"/>
        <v>1170</v>
      </c>
      <c r="J1680" s="6">
        <f t="shared" si="1226"/>
        <v>2340</v>
      </c>
    </row>
    <row r="1681" spans="1:10" x14ac:dyDescent="0.25">
      <c r="A1681" s="37">
        <v>42450</v>
      </c>
      <c r="B1681" s="38" t="s">
        <v>15</v>
      </c>
      <c r="C1681" s="39">
        <f t="shared" si="1214"/>
        <v>370</v>
      </c>
      <c r="D1681" s="38" t="s">
        <v>11</v>
      </c>
      <c r="E1681" s="40">
        <v>534.5</v>
      </c>
      <c r="F1681" s="40">
        <v>537.5</v>
      </c>
      <c r="G1681" s="40">
        <v>0</v>
      </c>
      <c r="H1681" s="6">
        <f t="shared" si="1225"/>
        <v>1110</v>
      </c>
      <c r="I1681" s="6">
        <v>0</v>
      </c>
      <c r="J1681" s="6">
        <f t="shared" si="1226"/>
        <v>1110</v>
      </c>
    </row>
    <row r="1682" spans="1:10" x14ac:dyDescent="0.25">
      <c r="A1682" s="37">
        <v>42450</v>
      </c>
      <c r="B1682" s="38" t="s">
        <v>271</v>
      </c>
      <c r="C1682" s="39">
        <f t="shared" si="1214"/>
        <v>100</v>
      </c>
      <c r="D1682" s="38" t="s">
        <v>11</v>
      </c>
      <c r="E1682" s="40">
        <v>1960</v>
      </c>
      <c r="F1682" s="40">
        <v>1976</v>
      </c>
      <c r="G1682" s="40">
        <v>0</v>
      </c>
      <c r="H1682" s="6">
        <f t="shared" si="1225"/>
        <v>1600</v>
      </c>
      <c r="I1682" s="6">
        <v>0</v>
      </c>
      <c r="J1682" s="6">
        <f t="shared" si="1226"/>
        <v>1600</v>
      </c>
    </row>
    <row r="1683" spans="1:10" x14ac:dyDescent="0.25">
      <c r="A1683" s="37">
        <v>42450</v>
      </c>
      <c r="B1683" s="38" t="s">
        <v>96</v>
      </c>
      <c r="C1683" s="39">
        <f t="shared" si="1214"/>
        <v>1090</v>
      </c>
      <c r="D1683" s="38" t="s">
        <v>13</v>
      </c>
      <c r="E1683" s="40">
        <v>183.6</v>
      </c>
      <c r="F1683" s="40">
        <v>183.6</v>
      </c>
      <c r="G1683" s="40">
        <v>0</v>
      </c>
      <c r="H1683" s="6">
        <f>(E1683-F1683)*C1683</f>
        <v>0</v>
      </c>
      <c r="I1683" s="6">
        <v>0</v>
      </c>
      <c r="J1683" s="6">
        <f>+I1683+H1683</f>
        <v>0</v>
      </c>
    </row>
    <row r="1684" spans="1:10" x14ac:dyDescent="0.25">
      <c r="A1684" s="37">
        <v>42447</v>
      </c>
      <c r="B1684" s="38" t="s">
        <v>324</v>
      </c>
      <c r="C1684" s="39">
        <f t="shared" si="1214"/>
        <v>390</v>
      </c>
      <c r="D1684" s="38" t="s">
        <v>11</v>
      </c>
      <c r="E1684" s="40">
        <v>508</v>
      </c>
      <c r="F1684" s="40">
        <v>512</v>
      </c>
      <c r="G1684" s="40">
        <v>516.85</v>
      </c>
      <c r="H1684" s="6">
        <f t="shared" ref="H1684:H1686" si="1228">(F1684-E1684)*C1684</f>
        <v>1560</v>
      </c>
      <c r="I1684" s="6">
        <f t="shared" ref="I1684" si="1229">(G1684-F1684)*C1684</f>
        <v>1891.5000000000089</v>
      </c>
      <c r="J1684" s="6">
        <f t="shared" ref="J1684:J1688" si="1230">+I1684+H1684</f>
        <v>3451.5000000000091</v>
      </c>
    </row>
    <row r="1685" spans="1:10" x14ac:dyDescent="0.25">
      <c r="A1685" s="37">
        <v>42447</v>
      </c>
      <c r="B1685" s="38" t="s">
        <v>319</v>
      </c>
      <c r="C1685" s="39">
        <f t="shared" si="1214"/>
        <v>1300</v>
      </c>
      <c r="D1685" s="38" t="s">
        <v>11</v>
      </c>
      <c r="E1685" s="40">
        <v>154</v>
      </c>
      <c r="F1685" s="40">
        <v>155.35</v>
      </c>
      <c r="G1685" s="40">
        <v>0</v>
      </c>
      <c r="H1685" s="6">
        <f t="shared" si="1228"/>
        <v>1754.9999999999927</v>
      </c>
      <c r="I1685" s="6">
        <v>0</v>
      </c>
      <c r="J1685" s="6">
        <f t="shared" si="1230"/>
        <v>1754.9999999999927</v>
      </c>
    </row>
    <row r="1686" spans="1:10" x14ac:dyDescent="0.25">
      <c r="A1686" s="37">
        <v>42447</v>
      </c>
      <c r="B1686" s="38" t="s">
        <v>366</v>
      </c>
      <c r="C1686" s="39">
        <f>MROUND(200000/E1686,10)</f>
        <v>180</v>
      </c>
      <c r="D1686" s="38" t="s">
        <v>11</v>
      </c>
      <c r="E1686" s="40">
        <v>1097</v>
      </c>
      <c r="F1686" s="40">
        <v>1105</v>
      </c>
      <c r="G1686" s="40">
        <v>0</v>
      </c>
      <c r="H1686" s="6">
        <f t="shared" si="1228"/>
        <v>1440</v>
      </c>
      <c r="I1686" s="6">
        <v>0</v>
      </c>
      <c r="J1686" s="6">
        <f t="shared" si="1230"/>
        <v>1440</v>
      </c>
    </row>
    <row r="1687" spans="1:10" x14ac:dyDescent="0.25">
      <c r="A1687" s="37">
        <v>42447</v>
      </c>
      <c r="B1687" s="38" t="s">
        <v>235</v>
      </c>
      <c r="C1687" s="39">
        <f t="shared" ref="C1687:C1711" si="1231">MROUND(200000/E1687,10)</f>
        <v>1160</v>
      </c>
      <c r="D1687" s="38" t="s">
        <v>13</v>
      </c>
      <c r="E1687" s="40">
        <v>171.75</v>
      </c>
      <c r="F1687" s="40">
        <v>173.75</v>
      </c>
      <c r="G1687" s="40">
        <v>0</v>
      </c>
      <c r="H1687" s="6">
        <f t="shared" ref="H1687:H1688" si="1232">(E1687-F1687)*C1687</f>
        <v>-2320</v>
      </c>
      <c r="I1687" s="6">
        <v>0</v>
      </c>
      <c r="J1687" s="6">
        <f t="shared" si="1230"/>
        <v>-2320</v>
      </c>
    </row>
    <row r="1688" spans="1:10" x14ac:dyDescent="0.25">
      <c r="A1688" s="37">
        <v>42446</v>
      </c>
      <c r="B1688" s="38" t="s">
        <v>366</v>
      </c>
      <c r="C1688" s="39">
        <f t="shared" si="1231"/>
        <v>180</v>
      </c>
      <c r="D1688" s="38" t="s">
        <v>13</v>
      </c>
      <c r="E1688" s="40">
        <v>1091</v>
      </c>
      <c r="F1688" s="40">
        <v>1083</v>
      </c>
      <c r="G1688" s="40">
        <v>0</v>
      </c>
      <c r="H1688" s="6">
        <f t="shared" si="1232"/>
        <v>1440</v>
      </c>
      <c r="I1688" s="6">
        <v>0</v>
      </c>
      <c r="J1688" s="6">
        <f t="shared" si="1230"/>
        <v>1440</v>
      </c>
    </row>
    <row r="1689" spans="1:10" x14ac:dyDescent="0.25">
      <c r="A1689" s="37">
        <v>42446</v>
      </c>
      <c r="B1689" s="38" t="s">
        <v>355</v>
      </c>
      <c r="C1689" s="39">
        <f t="shared" si="1231"/>
        <v>260</v>
      </c>
      <c r="D1689" s="38" t="s">
        <v>11</v>
      </c>
      <c r="E1689" s="40">
        <v>776</v>
      </c>
      <c r="F1689" s="40">
        <v>782</v>
      </c>
      <c r="G1689" s="40">
        <v>0</v>
      </c>
      <c r="H1689" s="6">
        <f t="shared" ref="H1689:H1690" si="1233">(F1689-E1689)*C1689</f>
        <v>1560</v>
      </c>
      <c r="I1689" s="6">
        <v>0</v>
      </c>
      <c r="J1689" s="6">
        <f t="shared" ref="J1689:J1690" si="1234">+I1689+H1689</f>
        <v>1560</v>
      </c>
    </row>
    <row r="1690" spans="1:10" x14ac:dyDescent="0.25">
      <c r="A1690" s="37">
        <v>42446</v>
      </c>
      <c r="B1690" s="38" t="s">
        <v>293</v>
      </c>
      <c r="C1690" s="39">
        <f t="shared" si="1231"/>
        <v>740</v>
      </c>
      <c r="D1690" s="38" t="s">
        <v>11</v>
      </c>
      <c r="E1690" s="40">
        <v>271</v>
      </c>
      <c r="F1690" s="40">
        <v>268</v>
      </c>
      <c r="G1690" s="40">
        <v>0</v>
      </c>
      <c r="H1690" s="6">
        <f t="shared" si="1233"/>
        <v>-2220</v>
      </c>
      <c r="I1690" s="6">
        <v>0</v>
      </c>
      <c r="J1690" s="6">
        <f t="shared" si="1234"/>
        <v>-2220</v>
      </c>
    </row>
    <row r="1691" spans="1:10" x14ac:dyDescent="0.25">
      <c r="A1691" s="37">
        <v>42445</v>
      </c>
      <c r="B1691" s="38" t="s">
        <v>327</v>
      </c>
      <c r="C1691" s="39">
        <f t="shared" si="1231"/>
        <v>2550</v>
      </c>
      <c r="D1691" s="38" t="s">
        <v>13</v>
      </c>
      <c r="E1691" s="40">
        <v>78.3</v>
      </c>
      <c r="F1691" s="40">
        <v>77.7</v>
      </c>
      <c r="G1691" s="40">
        <v>77</v>
      </c>
      <c r="H1691" s="6">
        <f>(E1691-F1691)*C1691</f>
        <v>1529.9999999999854</v>
      </c>
      <c r="I1691" s="6">
        <f>(F1691-G1691)*C1691</f>
        <v>1785.0000000000073</v>
      </c>
      <c r="J1691" s="6">
        <f>+I1691+H1691</f>
        <v>3314.9999999999927</v>
      </c>
    </row>
    <row r="1692" spans="1:10" x14ac:dyDescent="0.25">
      <c r="A1692" s="37">
        <v>42445</v>
      </c>
      <c r="B1692" s="38" t="s">
        <v>366</v>
      </c>
      <c r="C1692" s="39">
        <f t="shared" si="1231"/>
        <v>190</v>
      </c>
      <c r="D1692" s="38" t="s">
        <v>11</v>
      </c>
      <c r="E1692" s="40">
        <v>1053</v>
      </c>
      <c r="F1692" s="40">
        <v>1061</v>
      </c>
      <c r="G1692" s="40">
        <v>1068.25</v>
      </c>
      <c r="H1692" s="6">
        <f t="shared" ref="H1692" si="1235">(F1692-E1692)*C1692</f>
        <v>1520</v>
      </c>
      <c r="I1692" s="6">
        <f>(G1692-F1692)*C1692</f>
        <v>1377.5</v>
      </c>
      <c r="J1692" s="6">
        <f>+I1692+H1692</f>
        <v>2897.5</v>
      </c>
    </row>
    <row r="1693" spans="1:10" x14ac:dyDescent="0.25">
      <c r="A1693" s="37">
        <v>42445</v>
      </c>
      <c r="B1693" s="38" t="s">
        <v>15</v>
      </c>
      <c r="C1693" s="39">
        <f>MROUND(200000/E1693,10)</f>
        <v>380</v>
      </c>
      <c r="D1693" s="38" t="s">
        <v>13</v>
      </c>
      <c r="E1693" s="40">
        <v>523</v>
      </c>
      <c r="F1693" s="40">
        <v>518</v>
      </c>
      <c r="G1693" s="40">
        <v>0</v>
      </c>
      <c r="H1693" s="6">
        <f>(E1693-F1693)*C1693</f>
        <v>1900</v>
      </c>
      <c r="I1693" s="6">
        <v>0</v>
      </c>
      <c r="J1693" s="6">
        <f>+I1693+H1693</f>
        <v>1900</v>
      </c>
    </row>
    <row r="1694" spans="1:10" x14ac:dyDescent="0.25">
      <c r="A1694" s="37">
        <v>42444</v>
      </c>
      <c r="B1694" s="38" t="s">
        <v>49</v>
      </c>
      <c r="C1694" s="39">
        <f t="shared" si="1231"/>
        <v>420</v>
      </c>
      <c r="D1694" s="38" t="s">
        <v>11</v>
      </c>
      <c r="E1694" s="40">
        <v>471</v>
      </c>
      <c r="F1694" s="40">
        <v>474</v>
      </c>
      <c r="G1694" s="40">
        <v>477</v>
      </c>
      <c r="H1694" s="6">
        <f t="shared" ref="H1694" si="1236">(F1694-E1694)*C1694</f>
        <v>1260</v>
      </c>
      <c r="I1694" s="6">
        <f>(G1694-F1694)*C1694</f>
        <v>1260</v>
      </c>
      <c r="J1694" s="6">
        <f>+I1694+H1694</f>
        <v>2520</v>
      </c>
    </row>
    <row r="1695" spans="1:10" x14ac:dyDescent="0.25">
      <c r="A1695" s="37">
        <v>42444</v>
      </c>
      <c r="B1695" s="38" t="s">
        <v>414</v>
      </c>
      <c r="C1695" s="39">
        <f t="shared" si="1231"/>
        <v>400</v>
      </c>
      <c r="D1695" s="38" t="s">
        <v>13</v>
      </c>
      <c r="E1695" s="40">
        <v>494</v>
      </c>
      <c r="F1695" s="40">
        <v>491</v>
      </c>
      <c r="G1695" s="40">
        <v>485</v>
      </c>
      <c r="H1695" s="6">
        <f>(E1695-F1695)*C1695</f>
        <v>1200</v>
      </c>
      <c r="I1695" s="6">
        <f>(F1695-G1695)*C1695</f>
        <v>2400</v>
      </c>
      <c r="J1695" s="6">
        <f>+I1695+H1695</f>
        <v>3600</v>
      </c>
    </row>
    <row r="1696" spans="1:10" x14ac:dyDescent="0.25">
      <c r="A1696" s="37">
        <v>42443</v>
      </c>
      <c r="B1696" s="38" t="s">
        <v>258</v>
      </c>
      <c r="C1696" s="39">
        <f t="shared" si="1231"/>
        <v>1490</v>
      </c>
      <c r="D1696" s="38" t="s">
        <v>11</v>
      </c>
      <c r="E1696" s="40">
        <v>134</v>
      </c>
      <c r="F1696" s="40">
        <v>135</v>
      </c>
      <c r="G1696" s="40">
        <v>136.30000000000001</v>
      </c>
      <c r="H1696" s="6">
        <f t="shared" ref="H1696:H1699" si="1237">(F1696-E1696)*C1696</f>
        <v>1490</v>
      </c>
      <c r="I1696" s="6">
        <f t="shared" ref="I1696:I1699" si="1238">(G1696-F1696)*C1696</f>
        <v>1937.0000000000168</v>
      </c>
      <c r="J1696" s="6">
        <f t="shared" ref="J1696:J1699" si="1239">+I1696+H1696</f>
        <v>3427.0000000000168</v>
      </c>
    </row>
    <row r="1697" spans="1:10" x14ac:dyDescent="0.25">
      <c r="A1697" s="37">
        <v>42443</v>
      </c>
      <c r="B1697" s="38" t="s">
        <v>271</v>
      </c>
      <c r="C1697" s="39">
        <f t="shared" si="1231"/>
        <v>100</v>
      </c>
      <c r="D1697" s="38" t="s">
        <v>11</v>
      </c>
      <c r="E1697" s="40">
        <v>1970</v>
      </c>
      <c r="F1697" s="40">
        <v>1950</v>
      </c>
      <c r="G1697" s="40">
        <v>0</v>
      </c>
      <c r="H1697" s="6">
        <f t="shared" si="1237"/>
        <v>-2000</v>
      </c>
      <c r="I1697" s="6">
        <v>0</v>
      </c>
      <c r="J1697" s="6">
        <f t="shared" si="1239"/>
        <v>-2000</v>
      </c>
    </row>
    <row r="1698" spans="1:10" x14ac:dyDescent="0.25">
      <c r="A1698" s="37">
        <v>42440</v>
      </c>
      <c r="B1698" s="38" t="s">
        <v>295</v>
      </c>
      <c r="C1698" s="39">
        <f t="shared" si="1231"/>
        <v>2520</v>
      </c>
      <c r="D1698" s="38" t="s">
        <v>11</v>
      </c>
      <c r="E1698" s="40">
        <v>79.5</v>
      </c>
      <c r="F1698" s="40">
        <v>80.2</v>
      </c>
      <c r="G1698" s="40">
        <v>80.75</v>
      </c>
      <c r="H1698" s="6">
        <f t="shared" si="1237"/>
        <v>1764.0000000000073</v>
      </c>
      <c r="I1698" s="6">
        <f t="shared" si="1238"/>
        <v>1385.9999999999927</v>
      </c>
      <c r="J1698" s="6">
        <f t="shared" si="1239"/>
        <v>3150</v>
      </c>
    </row>
    <row r="1699" spans="1:10" x14ac:dyDescent="0.25">
      <c r="A1699" s="37">
        <v>42440</v>
      </c>
      <c r="B1699" s="38" t="s">
        <v>271</v>
      </c>
      <c r="C1699" s="39">
        <f t="shared" si="1231"/>
        <v>100</v>
      </c>
      <c r="D1699" s="38" t="s">
        <v>11</v>
      </c>
      <c r="E1699" s="40">
        <v>1961</v>
      </c>
      <c r="F1699" s="40">
        <v>1976</v>
      </c>
      <c r="G1699" s="40">
        <v>1984</v>
      </c>
      <c r="H1699" s="6">
        <f t="shared" si="1237"/>
        <v>1500</v>
      </c>
      <c r="I1699" s="6">
        <f t="shared" si="1238"/>
        <v>800</v>
      </c>
      <c r="J1699" s="6">
        <f t="shared" si="1239"/>
        <v>2300</v>
      </c>
    </row>
    <row r="1700" spans="1:10" x14ac:dyDescent="0.25">
      <c r="A1700" s="37">
        <v>42440</v>
      </c>
      <c r="B1700" s="38" t="s">
        <v>235</v>
      </c>
      <c r="C1700" s="39">
        <f>MROUND(200000/E1700,10)</f>
        <v>1100</v>
      </c>
      <c r="D1700" s="38" t="s">
        <v>13</v>
      </c>
      <c r="E1700" s="40">
        <v>181.5</v>
      </c>
      <c r="F1700" s="40">
        <v>180</v>
      </c>
      <c r="G1700" s="40">
        <v>0</v>
      </c>
      <c r="H1700" s="6">
        <f>(E1700-F1700)*C1700</f>
        <v>1650</v>
      </c>
      <c r="I1700" s="6">
        <v>0</v>
      </c>
      <c r="J1700" s="6">
        <f>+I1700+H1700</f>
        <v>1650</v>
      </c>
    </row>
    <row r="1701" spans="1:10" x14ac:dyDescent="0.25">
      <c r="A1701" s="37">
        <v>42440</v>
      </c>
      <c r="B1701" s="38" t="s">
        <v>395</v>
      </c>
      <c r="C1701" s="39">
        <f t="shared" si="1231"/>
        <v>1040</v>
      </c>
      <c r="D1701" s="38" t="s">
        <v>11</v>
      </c>
      <c r="E1701" s="40">
        <v>192.8</v>
      </c>
      <c r="F1701" s="40">
        <v>190.8</v>
      </c>
      <c r="G1701" s="40">
        <v>0</v>
      </c>
      <c r="H1701" s="6">
        <f t="shared" ref="H1701" si="1240">(F1701-E1701)*C1701</f>
        <v>-2080</v>
      </c>
      <c r="I1701" s="6">
        <v>0</v>
      </c>
      <c r="J1701" s="6">
        <f>+I1701+H1701</f>
        <v>-2080</v>
      </c>
    </row>
    <row r="1702" spans="1:10" x14ac:dyDescent="0.25">
      <c r="A1702" s="37">
        <v>42439</v>
      </c>
      <c r="B1702" s="38" t="s">
        <v>271</v>
      </c>
      <c r="C1702" s="39">
        <f t="shared" si="1231"/>
        <v>100</v>
      </c>
      <c r="D1702" s="38" t="s">
        <v>13</v>
      </c>
      <c r="E1702" s="40">
        <v>2005</v>
      </c>
      <c r="F1702" s="40">
        <v>1988</v>
      </c>
      <c r="G1702" s="40">
        <v>1968</v>
      </c>
      <c r="H1702" s="6">
        <f>(E1702-F1702)*C1702</f>
        <v>1700</v>
      </c>
      <c r="I1702" s="6">
        <f>(F1702-G1702)*C1702</f>
        <v>2000</v>
      </c>
      <c r="J1702" s="6">
        <f>+I1702+H1702</f>
        <v>3700</v>
      </c>
    </row>
    <row r="1703" spans="1:10" x14ac:dyDescent="0.25">
      <c r="A1703" s="37">
        <v>42439</v>
      </c>
      <c r="B1703" s="38" t="s">
        <v>415</v>
      </c>
      <c r="C1703" s="39">
        <f t="shared" si="1231"/>
        <v>230</v>
      </c>
      <c r="D1703" s="38" t="s">
        <v>11</v>
      </c>
      <c r="E1703" s="40">
        <v>887</v>
      </c>
      <c r="F1703" s="40">
        <v>893</v>
      </c>
      <c r="G1703" s="40">
        <v>0</v>
      </c>
      <c r="H1703" s="6">
        <f t="shared" ref="H1703" si="1241">(F1703-E1703)*C1703</f>
        <v>1380</v>
      </c>
      <c r="I1703" s="6">
        <v>0</v>
      </c>
      <c r="J1703" s="6">
        <f>+I1703+H1703</f>
        <v>1380</v>
      </c>
    </row>
    <row r="1704" spans="1:10" x14ac:dyDescent="0.25">
      <c r="A1704" s="37">
        <v>42439</v>
      </c>
      <c r="B1704" s="38" t="s">
        <v>395</v>
      </c>
      <c r="C1704" s="39">
        <f t="shared" si="1231"/>
        <v>1040</v>
      </c>
      <c r="D1704" s="38" t="s">
        <v>13</v>
      </c>
      <c r="E1704" s="40">
        <v>191.5</v>
      </c>
      <c r="F1704" s="40">
        <v>190</v>
      </c>
      <c r="G1704" s="40">
        <v>0</v>
      </c>
      <c r="H1704" s="6">
        <f>(E1704-F1704)*C1704</f>
        <v>1560</v>
      </c>
      <c r="I1704" s="6">
        <v>0</v>
      </c>
      <c r="J1704" s="6">
        <f>+I1704+H1704</f>
        <v>1560</v>
      </c>
    </row>
    <row r="1705" spans="1:10" x14ac:dyDescent="0.25">
      <c r="A1705" s="37">
        <v>42438</v>
      </c>
      <c r="B1705" s="38" t="s">
        <v>412</v>
      </c>
      <c r="C1705" s="39">
        <f t="shared" si="1231"/>
        <v>280</v>
      </c>
      <c r="D1705" s="38" t="s">
        <v>11</v>
      </c>
      <c r="E1705" s="40">
        <v>704</v>
      </c>
      <c r="F1705" s="40">
        <v>709.5</v>
      </c>
      <c r="G1705" s="40">
        <v>717</v>
      </c>
      <c r="H1705" s="6">
        <f t="shared" ref="H1705:H1707" si="1242">(F1705-E1705)*C1705</f>
        <v>1540</v>
      </c>
      <c r="I1705" s="6">
        <f t="shared" ref="I1705:I1707" si="1243">(G1705-F1705)*C1705</f>
        <v>2100</v>
      </c>
      <c r="J1705" s="6">
        <f t="shared" ref="J1705:J1707" si="1244">+I1705+H1705</f>
        <v>3640</v>
      </c>
    </row>
    <row r="1706" spans="1:10" x14ac:dyDescent="0.25">
      <c r="A1706" s="37">
        <v>42438</v>
      </c>
      <c r="B1706" s="38" t="s">
        <v>257</v>
      </c>
      <c r="C1706" s="39">
        <f t="shared" si="1231"/>
        <v>300</v>
      </c>
      <c r="D1706" s="38" t="s">
        <v>11</v>
      </c>
      <c r="E1706" s="40">
        <v>667</v>
      </c>
      <c r="F1706" s="40">
        <v>672</v>
      </c>
      <c r="G1706" s="40">
        <v>677.05</v>
      </c>
      <c r="H1706" s="6">
        <f t="shared" si="1242"/>
        <v>1500</v>
      </c>
      <c r="I1706" s="6">
        <f t="shared" si="1243"/>
        <v>1514.9999999999864</v>
      </c>
      <c r="J1706" s="6">
        <f t="shared" si="1244"/>
        <v>3014.9999999999864</v>
      </c>
    </row>
    <row r="1707" spans="1:10" x14ac:dyDescent="0.25">
      <c r="A1707" s="37">
        <v>42438</v>
      </c>
      <c r="B1707" s="38" t="s">
        <v>190</v>
      </c>
      <c r="C1707" s="39">
        <f t="shared" si="1231"/>
        <v>990</v>
      </c>
      <c r="D1707" s="38" t="s">
        <v>11</v>
      </c>
      <c r="E1707" s="40">
        <v>203</v>
      </c>
      <c r="F1707" s="40">
        <v>204.6</v>
      </c>
      <c r="G1707" s="40">
        <v>206</v>
      </c>
      <c r="H1707" s="6">
        <f t="shared" si="1242"/>
        <v>1583.9999999999943</v>
      </c>
      <c r="I1707" s="6">
        <f t="shared" si="1243"/>
        <v>1386.0000000000057</v>
      </c>
      <c r="J1707" s="6">
        <f t="shared" si="1244"/>
        <v>2970</v>
      </c>
    </row>
    <row r="1708" spans="1:10" x14ac:dyDescent="0.25">
      <c r="A1708" s="37">
        <v>42438</v>
      </c>
      <c r="B1708" s="38" t="s">
        <v>395</v>
      </c>
      <c r="C1708" s="39">
        <f>MROUND(200000/E1708,10)</f>
        <v>1020</v>
      </c>
      <c r="D1708" s="38" t="s">
        <v>13</v>
      </c>
      <c r="E1708" s="40">
        <v>196</v>
      </c>
      <c r="F1708" s="40">
        <v>198</v>
      </c>
      <c r="G1708" s="40">
        <v>0</v>
      </c>
      <c r="H1708" s="6">
        <f>(E1708-F1708)*C1708</f>
        <v>-2040</v>
      </c>
      <c r="I1708" s="6">
        <v>0</v>
      </c>
      <c r="J1708" s="6">
        <f>+I1708+H1708</f>
        <v>-2040</v>
      </c>
    </row>
    <row r="1709" spans="1:10" x14ac:dyDescent="0.25">
      <c r="A1709" s="37">
        <v>42437</v>
      </c>
      <c r="B1709" s="38" t="s">
        <v>324</v>
      </c>
      <c r="C1709" s="39">
        <f t="shared" si="1231"/>
        <v>420</v>
      </c>
      <c r="D1709" s="38" t="s">
        <v>11</v>
      </c>
      <c r="E1709" s="40">
        <v>475.5</v>
      </c>
      <c r="F1709" s="40">
        <v>479.2</v>
      </c>
      <c r="G1709" s="40">
        <v>0</v>
      </c>
      <c r="H1709" s="6">
        <f t="shared" ref="H1709:H1714" si="1245">(F1709-E1709)*C1709</f>
        <v>1553.9999999999952</v>
      </c>
      <c r="I1709" s="6">
        <v>0</v>
      </c>
      <c r="J1709" s="6">
        <f t="shared" ref="J1709:J1714" si="1246">+I1709+H1709</f>
        <v>1553.9999999999952</v>
      </c>
    </row>
    <row r="1710" spans="1:10" x14ac:dyDescent="0.25">
      <c r="A1710" s="37">
        <v>42437</v>
      </c>
      <c r="B1710" s="38" t="s">
        <v>412</v>
      </c>
      <c r="C1710" s="39">
        <f t="shared" si="1231"/>
        <v>290</v>
      </c>
      <c r="D1710" s="38" t="s">
        <v>11</v>
      </c>
      <c r="E1710" s="40">
        <v>700</v>
      </c>
      <c r="F1710" s="40">
        <v>705.5</v>
      </c>
      <c r="G1710" s="40">
        <v>709.2</v>
      </c>
      <c r="H1710" s="6">
        <f t="shared" si="1245"/>
        <v>1595</v>
      </c>
      <c r="I1710" s="6">
        <f t="shared" ref="I1710:I1714" si="1247">(G1710-F1710)*C1710</f>
        <v>1073.0000000000132</v>
      </c>
      <c r="J1710" s="6">
        <f t="shared" si="1246"/>
        <v>2668.0000000000132</v>
      </c>
    </row>
    <row r="1711" spans="1:10" x14ac:dyDescent="0.25">
      <c r="A1711" s="37">
        <v>42437</v>
      </c>
      <c r="B1711" s="38" t="s">
        <v>295</v>
      </c>
      <c r="C1711" s="39">
        <f t="shared" si="1231"/>
        <v>2470</v>
      </c>
      <c r="D1711" s="38" t="s">
        <v>11</v>
      </c>
      <c r="E1711" s="40">
        <v>80.900000000000006</v>
      </c>
      <c r="F1711" s="40">
        <v>81.7</v>
      </c>
      <c r="G1711" s="40">
        <v>0</v>
      </c>
      <c r="H1711" s="6">
        <f t="shared" si="1245"/>
        <v>1975.999999999993</v>
      </c>
      <c r="I1711" s="6">
        <v>0</v>
      </c>
      <c r="J1711" s="6">
        <f t="shared" si="1246"/>
        <v>1975.999999999993</v>
      </c>
    </row>
    <row r="1712" spans="1:10" x14ac:dyDescent="0.25">
      <c r="A1712" s="37">
        <v>42433</v>
      </c>
      <c r="B1712" s="38" t="s">
        <v>395</v>
      </c>
      <c r="C1712" s="39">
        <f>MROUND(200000/E1712,10)</f>
        <v>1030</v>
      </c>
      <c r="D1712" s="38" t="s">
        <v>11</v>
      </c>
      <c r="E1712" s="40">
        <v>194</v>
      </c>
      <c r="F1712" s="40">
        <v>195.5</v>
      </c>
      <c r="G1712" s="40">
        <v>197.5</v>
      </c>
      <c r="H1712" s="6">
        <f t="shared" si="1245"/>
        <v>1545</v>
      </c>
      <c r="I1712" s="6">
        <f t="shared" si="1247"/>
        <v>2060</v>
      </c>
      <c r="J1712" s="6">
        <f t="shared" si="1246"/>
        <v>3605</v>
      </c>
    </row>
    <row r="1713" spans="1:10" x14ac:dyDescent="0.25">
      <c r="A1713" s="37">
        <v>42433</v>
      </c>
      <c r="B1713" s="38" t="s">
        <v>220</v>
      </c>
      <c r="C1713" s="39">
        <f t="shared" ref="C1713:C1722" si="1248">MROUND(200000/E1713,10)</f>
        <v>450</v>
      </c>
      <c r="D1713" s="38" t="s">
        <v>11</v>
      </c>
      <c r="E1713" s="40">
        <v>441</v>
      </c>
      <c r="F1713" s="40">
        <v>444.5</v>
      </c>
      <c r="G1713" s="40">
        <v>448.05</v>
      </c>
      <c r="H1713" s="6">
        <f t="shared" si="1245"/>
        <v>1575</v>
      </c>
      <c r="I1713" s="6">
        <f t="shared" si="1247"/>
        <v>1597.500000000005</v>
      </c>
      <c r="J1713" s="6">
        <f t="shared" si="1246"/>
        <v>3172.500000000005</v>
      </c>
    </row>
    <row r="1714" spans="1:10" x14ac:dyDescent="0.25">
      <c r="A1714" s="37">
        <v>42433</v>
      </c>
      <c r="B1714" s="38" t="s">
        <v>65</v>
      </c>
      <c r="C1714" s="39">
        <f t="shared" si="1248"/>
        <v>410</v>
      </c>
      <c r="D1714" s="38" t="s">
        <v>11</v>
      </c>
      <c r="E1714" s="40">
        <v>490</v>
      </c>
      <c r="F1714" s="40">
        <v>494</v>
      </c>
      <c r="G1714" s="40">
        <v>500</v>
      </c>
      <c r="H1714" s="6">
        <f t="shared" si="1245"/>
        <v>1640</v>
      </c>
      <c r="I1714" s="6">
        <f t="shared" si="1247"/>
        <v>2460</v>
      </c>
      <c r="J1714" s="6">
        <f t="shared" si="1246"/>
        <v>4100</v>
      </c>
    </row>
    <row r="1715" spans="1:10" x14ac:dyDescent="0.25">
      <c r="A1715" s="37">
        <v>42433</v>
      </c>
      <c r="B1715" s="38" t="s">
        <v>353</v>
      </c>
      <c r="C1715" s="39">
        <f t="shared" si="1248"/>
        <v>1190</v>
      </c>
      <c r="D1715" s="38" t="s">
        <v>13</v>
      </c>
      <c r="E1715" s="40">
        <v>168.75</v>
      </c>
      <c r="F1715" s="40">
        <v>169.75</v>
      </c>
      <c r="G1715" s="40">
        <v>0</v>
      </c>
      <c r="H1715" s="6">
        <f>(E1715-F1715)*C1715</f>
        <v>-1190</v>
      </c>
      <c r="I1715" s="6">
        <v>0</v>
      </c>
      <c r="J1715" s="6">
        <f>+I1715+H1715</f>
        <v>-1190</v>
      </c>
    </row>
    <row r="1716" spans="1:10" x14ac:dyDescent="0.25">
      <c r="A1716" s="37">
        <v>42433</v>
      </c>
      <c r="B1716" s="38" t="s">
        <v>416</v>
      </c>
      <c r="C1716" s="39">
        <f t="shared" si="1248"/>
        <v>140</v>
      </c>
      <c r="D1716" s="38" t="s">
        <v>11</v>
      </c>
      <c r="E1716" s="40">
        <v>1399</v>
      </c>
      <c r="F1716" s="40">
        <v>1408.6</v>
      </c>
      <c r="G1716" s="40">
        <v>0</v>
      </c>
      <c r="H1716" s="6">
        <f t="shared" ref="H1716:H1726" si="1249">(F1716-E1716)*C1716</f>
        <v>1343.9999999999873</v>
      </c>
      <c r="I1716" s="6">
        <v>0</v>
      </c>
      <c r="J1716" s="6">
        <f t="shared" ref="J1716:J1726" si="1250">+I1716+H1716</f>
        <v>1343.9999999999873</v>
      </c>
    </row>
    <row r="1717" spans="1:10" x14ac:dyDescent="0.25">
      <c r="A1717" s="37">
        <v>42433</v>
      </c>
      <c r="B1717" s="38" t="s">
        <v>271</v>
      </c>
      <c r="C1717" s="39">
        <f t="shared" si="1248"/>
        <v>110</v>
      </c>
      <c r="D1717" s="38" t="s">
        <v>11</v>
      </c>
      <c r="E1717" s="40">
        <v>1827</v>
      </c>
      <c r="F1717" s="40">
        <v>1845</v>
      </c>
      <c r="G1717" s="40">
        <v>0</v>
      </c>
      <c r="H1717" s="6">
        <f t="shared" si="1249"/>
        <v>1980</v>
      </c>
      <c r="I1717" s="6">
        <v>0</v>
      </c>
      <c r="J1717" s="6">
        <f t="shared" si="1250"/>
        <v>1980</v>
      </c>
    </row>
    <row r="1718" spans="1:10" x14ac:dyDescent="0.25">
      <c r="A1718" s="37">
        <v>42432</v>
      </c>
      <c r="B1718" s="38" t="s">
        <v>412</v>
      </c>
      <c r="C1718" s="39">
        <f t="shared" si="1248"/>
        <v>290</v>
      </c>
      <c r="D1718" s="38" t="s">
        <v>11</v>
      </c>
      <c r="E1718" s="40">
        <v>685</v>
      </c>
      <c r="F1718" s="40">
        <v>690</v>
      </c>
      <c r="G1718" s="40">
        <v>697</v>
      </c>
      <c r="H1718" s="6">
        <f t="shared" si="1249"/>
        <v>1450</v>
      </c>
      <c r="I1718" s="6">
        <f t="shared" ref="I1718:I1725" si="1251">(G1718-F1718)*C1718</f>
        <v>2030</v>
      </c>
      <c r="J1718" s="6">
        <f t="shared" si="1250"/>
        <v>3480</v>
      </c>
    </row>
    <row r="1719" spans="1:10" x14ac:dyDescent="0.25">
      <c r="A1719" s="37">
        <v>42432</v>
      </c>
      <c r="B1719" s="38" t="s">
        <v>60</v>
      </c>
      <c r="C1719" s="39">
        <f t="shared" si="1248"/>
        <v>1880</v>
      </c>
      <c r="D1719" s="38" t="s">
        <v>11</v>
      </c>
      <c r="E1719" s="40">
        <v>106.3</v>
      </c>
      <c r="F1719" s="40">
        <v>107</v>
      </c>
      <c r="G1719" s="40">
        <v>107.45</v>
      </c>
      <c r="H1719" s="6">
        <f t="shared" si="1249"/>
        <v>1316.0000000000055</v>
      </c>
      <c r="I1719" s="6">
        <f t="shared" si="1251"/>
        <v>846.00000000000534</v>
      </c>
      <c r="J1719" s="6">
        <f t="shared" si="1250"/>
        <v>2162.0000000000109</v>
      </c>
    </row>
    <row r="1720" spans="1:10" x14ac:dyDescent="0.25">
      <c r="A1720" s="37">
        <v>42432</v>
      </c>
      <c r="B1720" s="38" t="s">
        <v>15</v>
      </c>
      <c r="C1720" s="39">
        <f t="shared" si="1248"/>
        <v>390</v>
      </c>
      <c r="D1720" s="38" t="s">
        <v>11</v>
      </c>
      <c r="E1720" s="40">
        <v>513</v>
      </c>
      <c r="F1720" s="40">
        <v>517.20000000000005</v>
      </c>
      <c r="G1720" s="40">
        <v>519.45000000000005</v>
      </c>
      <c r="H1720" s="6">
        <f t="shared" si="1249"/>
        <v>1638.0000000000177</v>
      </c>
      <c r="I1720" s="6">
        <f t="shared" si="1251"/>
        <v>877.5</v>
      </c>
      <c r="J1720" s="6">
        <f t="shared" si="1250"/>
        <v>2515.5000000000177</v>
      </c>
    </row>
    <row r="1721" spans="1:10" x14ac:dyDescent="0.25">
      <c r="A1721" s="37">
        <v>42431</v>
      </c>
      <c r="B1721" s="38" t="s">
        <v>412</v>
      </c>
      <c r="C1721" s="39">
        <f t="shared" si="1248"/>
        <v>300</v>
      </c>
      <c r="D1721" s="38" t="s">
        <v>11</v>
      </c>
      <c r="E1721" s="40">
        <v>677</v>
      </c>
      <c r="F1721" s="40">
        <v>682.5</v>
      </c>
      <c r="G1721" s="40">
        <v>689</v>
      </c>
      <c r="H1721" s="6">
        <f t="shared" si="1249"/>
        <v>1650</v>
      </c>
      <c r="I1721" s="6">
        <f t="shared" si="1251"/>
        <v>1950</v>
      </c>
      <c r="J1721" s="6">
        <f t="shared" si="1250"/>
        <v>3600</v>
      </c>
    </row>
    <row r="1722" spans="1:10" x14ac:dyDescent="0.25">
      <c r="A1722" s="37">
        <v>42431</v>
      </c>
      <c r="B1722" s="38" t="s">
        <v>297</v>
      </c>
      <c r="C1722" s="39">
        <f t="shared" si="1248"/>
        <v>280</v>
      </c>
      <c r="D1722" s="38" t="s">
        <v>11</v>
      </c>
      <c r="E1722" s="40">
        <v>717</v>
      </c>
      <c r="F1722" s="40">
        <v>722</v>
      </c>
      <c r="G1722" s="40">
        <v>0</v>
      </c>
      <c r="H1722" s="6">
        <f t="shared" si="1249"/>
        <v>1400</v>
      </c>
      <c r="I1722" s="6">
        <v>0</v>
      </c>
      <c r="J1722" s="6">
        <f t="shared" si="1250"/>
        <v>1400</v>
      </c>
    </row>
    <row r="1723" spans="1:10" x14ac:dyDescent="0.25">
      <c r="A1723" s="37">
        <v>42431</v>
      </c>
      <c r="B1723" s="38" t="s">
        <v>271</v>
      </c>
      <c r="C1723" s="39">
        <f>MROUND(200000/E1723,10)</f>
        <v>110</v>
      </c>
      <c r="D1723" s="38" t="s">
        <v>11</v>
      </c>
      <c r="E1723" s="40">
        <v>1837</v>
      </c>
      <c r="F1723" s="40">
        <v>1820</v>
      </c>
      <c r="G1723" s="40">
        <v>0</v>
      </c>
      <c r="H1723" s="6">
        <f t="shared" si="1249"/>
        <v>-1870</v>
      </c>
      <c r="I1723" s="6">
        <v>0</v>
      </c>
      <c r="J1723" s="6">
        <f t="shared" si="1250"/>
        <v>-1870</v>
      </c>
    </row>
    <row r="1724" spans="1:10" x14ac:dyDescent="0.25">
      <c r="A1724" s="37">
        <v>42430</v>
      </c>
      <c r="B1724" s="38" t="s">
        <v>417</v>
      </c>
      <c r="C1724" s="39">
        <f>MROUND(200000/E1724,10)</f>
        <v>260</v>
      </c>
      <c r="D1724" s="38" t="s">
        <v>11</v>
      </c>
      <c r="E1724" s="40">
        <v>775</v>
      </c>
      <c r="F1724" s="40">
        <v>781</v>
      </c>
      <c r="G1724" s="40">
        <v>791</v>
      </c>
      <c r="H1724" s="6">
        <f t="shared" si="1249"/>
        <v>1560</v>
      </c>
      <c r="I1724" s="6">
        <f t="shared" si="1251"/>
        <v>2600</v>
      </c>
      <c r="J1724" s="6">
        <f t="shared" si="1250"/>
        <v>4160</v>
      </c>
    </row>
    <row r="1725" spans="1:10" x14ac:dyDescent="0.25">
      <c r="A1725" s="37">
        <v>42430</v>
      </c>
      <c r="B1725" s="38" t="s">
        <v>96</v>
      </c>
      <c r="C1725" s="39">
        <f>MROUND(200000/E1725,10)</f>
        <v>1260</v>
      </c>
      <c r="D1725" s="38" t="s">
        <v>11</v>
      </c>
      <c r="E1725" s="40">
        <v>159.25</v>
      </c>
      <c r="F1725" s="40">
        <v>160.44999999999999</v>
      </c>
      <c r="G1725" s="40">
        <v>162</v>
      </c>
      <c r="H1725" s="6">
        <f t="shared" si="1249"/>
        <v>1511.9999999999857</v>
      </c>
      <c r="I1725" s="6">
        <f t="shared" si="1251"/>
        <v>1953.0000000000143</v>
      </c>
      <c r="J1725" s="6">
        <f t="shared" si="1250"/>
        <v>3465</v>
      </c>
    </row>
    <row r="1726" spans="1:10" x14ac:dyDescent="0.25">
      <c r="A1726" s="37">
        <v>42430</v>
      </c>
      <c r="B1726" s="38" t="s">
        <v>297</v>
      </c>
      <c r="C1726" s="39">
        <f t="shared" ref="C1726:C1729" si="1252">MROUND(200000/E1726,10)</f>
        <v>280</v>
      </c>
      <c r="D1726" s="38" t="s">
        <v>11</v>
      </c>
      <c r="E1726" s="40">
        <v>707</v>
      </c>
      <c r="F1726" s="40">
        <v>712.5</v>
      </c>
      <c r="G1726" s="40">
        <v>0</v>
      </c>
      <c r="H1726" s="6">
        <f t="shared" si="1249"/>
        <v>1540</v>
      </c>
      <c r="I1726" s="6">
        <v>0</v>
      </c>
      <c r="J1726" s="6">
        <f t="shared" si="1250"/>
        <v>1540</v>
      </c>
    </row>
    <row r="1727" spans="1:10" x14ac:dyDescent="0.25">
      <c r="A1727" s="41"/>
      <c r="B1727" s="42"/>
      <c r="C1727" s="43"/>
      <c r="D1727" s="42"/>
      <c r="E1727" s="29"/>
      <c r="F1727" s="29"/>
      <c r="G1727" s="29"/>
      <c r="H1727" s="29"/>
      <c r="I1727" s="29"/>
      <c r="J1727" s="29"/>
    </row>
    <row r="1728" spans="1:10" x14ac:dyDescent="0.25">
      <c r="A1728" s="37">
        <v>42429</v>
      </c>
      <c r="B1728" s="38" t="s">
        <v>297</v>
      </c>
      <c r="C1728" s="39">
        <f t="shared" si="1252"/>
        <v>300</v>
      </c>
      <c r="D1728" s="38" t="s">
        <v>11</v>
      </c>
      <c r="E1728" s="40">
        <v>671</v>
      </c>
      <c r="F1728" s="40">
        <v>676</v>
      </c>
      <c r="G1728" s="40">
        <v>684</v>
      </c>
      <c r="H1728" s="6">
        <f t="shared" ref="H1728:H1729" si="1253">(F1728-E1728)*C1728</f>
        <v>1500</v>
      </c>
      <c r="I1728" s="6">
        <f t="shared" ref="I1728:I1729" si="1254">(G1728-F1728)*C1728</f>
        <v>2400</v>
      </c>
      <c r="J1728" s="6">
        <f t="shared" ref="J1728:J1729" si="1255">+I1728+H1728</f>
        <v>3900</v>
      </c>
    </row>
    <row r="1729" spans="1:10" x14ac:dyDescent="0.25">
      <c r="A1729" s="37">
        <v>42429</v>
      </c>
      <c r="B1729" s="38" t="s">
        <v>220</v>
      </c>
      <c r="C1729" s="39">
        <f t="shared" si="1252"/>
        <v>530</v>
      </c>
      <c r="D1729" s="38" t="s">
        <v>11</v>
      </c>
      <c r="E1729" s="40">
        <v>380.5</v>
      </c>
      <c r="F1729" s="40">
        <v>383.5</v>
      </c>
      <c r="G1729" s="40">
        <v>388.25</v>
      </c>
      <c r="H1729" s="6">
        <f t="shared" si="1253"/>
        <v>1590</v>
      </c>
      <c r="I1729" s="6">
        <f t="shared" si="1254"/>
        <v>2517.5</v>
      </c>
      <c r="J1729" s="6">
        <f t="shared" si="1255"/>
        <v>4107.5</v>
      </c>
    </row>
    <row r="1730" spans="1:10" x14ac:dyDescent="0.25">
      <c r="A1730" s="37">
        <v>42426</v>
      </c>
      <c r="B1730" s="38" t="s">
        <v>297</v>
      </c>
      <c r="C1730" s="39">
        <f>MROUND(200000/E1730,10)</f>
        <v>300</v>
      </c>
      <c r="D1730" s="38" t="s">
        <v>11</v>
      </c>
      <c r="E1730" s="40">
        <v>669</v>
      </c>
      <c r="F1730" s="40">
        <v>674.5</v>
      </c>
      <c r="G1730" s="40">
        <v>681</v>
      </c>
      <c r="H1730" s="6">
        <f t="shared" ref="H1730:H1734" si="1256">(F1730-E1730)*C1730</f>
        <v>1650</v>
      </c>
      <c r="I1730" s="6">
        <f t="shared" ref="I1730:I1733" si="1257">(G1730-F1730)*C1730</f>
        <v>1950</v>
      </c>
      <c r="J1730" s="6">
        <f t="shared" ref="J1730:J1734" si="1258">+I1730+H1730</f>
        <v>3600</v>
      </c>
    </row>
    <row r="1731" spans="1:10" x14ac:dyDescent="0.25">
      <c r="A1731" s="37">
        <v>42426</v>
      </c>
      <c r="B1731" s="38" t="s">
        <v>381</v>
      </c>
      <c r="C1731" s="39">
        <f t="shared" ref="C1731:C1756" si="1259">MROUND(200000/E1731,10)</f>
        <v>610</v>
      </c>
      <c r="D1731" s="38" t="s">
        <v>11</v>
      </c>
      <c r="E1731" s="40">
        <v>328.5</v>
      </c>
      <c r="F1731" s="40">
        <v>331.5</v>
      </c>
      <c r="G1731" s="40">
        <v>334.5</v>
      </c>
      <c r="H1731" s="6">
        <f t="shared" si="1256"/>
        <v>1830</v>
      </c>
      <c r="I1731" s="6">
        <f t="shared" si="1257"/>
        <v>1830</v>
      </c>
      <c r="J1731" s="6">
        <f t="shared" si="1258"/>
        <v>3660</v>
      </c>
    </row>
    <row r="1732" spans="1:10" x14ac:dyDescent="0.25">
      <c r="A1732" s="37">
        <v>42426</v>
      </c>
      <c r="B1732" s="38" t="s">
        <v>319</v>
      </c>
      <c r="C1732" s="39">
        <f t="shared" si="1259"/>
        <v>1630</v>
      </c>
      <c r="D1732" s="38" t="s">
        <v>11</v>
      </c>
      <c r="E1732" s="40">
        <v>122.6</v>
      </c>
      <c r="F1732" s="40">
        <v>123.5</v>
      </c>
      <c r="G1732" s="40">
        <v>124.6</v>
      </c>
      <c r="H1732" s="6">
        <f t="shared" si="1256"/>
        <v>1467.0000000000093</v>
      </c>
      <c r="I1732" s="6">
        <f t="shared" si="1257"/>
        <v>1792.9999999999907</v>
      </c>
      <c r="J1732" s="6">
        <f t="shared" si="1258"/>
        <v>3260</v>
      </c>
    </row>
    <row r="1733" spans="1:10" x14ac:dyDescent="0.25">
      <c r="A1733" s="37">
        <v>42425</v>
      </c>
      <c r="B1733" s="38" t="s">
        <v>395</v>
      </c>
      <c r="C1733" s="39">
        <f t="shared" si="1259"/>
        <v>1120</v>
      </c>
      <c r="D1733" s="38" t="s">
        <v>11</v>
      </c>
      <c r="E1733" s="40">
        <v>178</v>
      </c>
      <c r="F1733" s="40">
        <v>179.2</v>
      </c>
      <c r="G1733" s="40">
        <v>181</v>
      </c>
      <c r="H1733" s="6">
        <f t="shared" si="1256"/>
        <v>1343.9999999999873</v>
      </c>
      <c r="I1733" s="6">
        <f t="shared" si="1257"/>
        <v>2016.0000000000127</v>
      </c>
      <c r="J1733" s="6">
        <f t="shared" si="1258"/>
        <v>3360</v>
      </c>
    </row>
    <row r="1734" spans="1:10" x14ac:dyDescent="0.25">
      <c r="A1734" s="37">
        <v>42425</v>
      </c>
      <c r="B1734" s="38" t="s">
        <v>140</v>
      </c>
      <c r="C1734" s="39">
        <f t="shared" si="1259"/>
        <v>1230</v>
      </c>
      <c r="D1734" s="38" t="s">
        <v>11</v>
      </c>
      <c r="E1734" s="40">
        <v>163.19999999999999</v>
      </c>
      <c r="F1734" s="40">
        <v>164.5</v>
      </c>
      <c r="G1734" s="40">
        <v>0</v>
      </c>
      <c r="H1734" s="6">
        <f t="shared" si="1256"/>
        <v>1599.0000000000141</v>
      </c>
      <c r="I1734" s="6">
        <v>0</v>
      </c>
      <c r="J1734" s="6">
        <f t="shared" si="1258"/>
        <v>1599.0000000000141</v>
      </c>
    </row>
    <row r="1735" spans="1:10" x14ac:dyDescent="0.25">
      <c r="A1735" s="37">
        <v>42425</v>
      </c>
      <c r="B1735" s="38" t="s">
        <v>271</v>
      </c>
      <c r="C1735" s="39">
        <f t="shared" si="1259"/>
        <v>110</v>
      </c>
      <c r="D1735" s="38" t="s">
        <v>13</v>
      </c>
      <c r="E1735" s="40">
        <v>1768</v>
      </c>
      <c r="F1735" s="40">
        <v>1753</v>
      </c>
      <c r="G1735" s="40">
        <v>0</v>
      </c>
      <c r="H1735" s="6">
        <f>(E1735-F1735)*C1735</f>
        <v>1650</v>
      </c>
      <c r="I1735" s="6">
        <v>0</v>
      </c>
      <c r="J1735" s="6">
        <f>+I1735+H1735</f>
        <v>1650</v>
      </c>
    </row>
    <row r="1736" spans="1:10" x14ac:dyDescent="0.25">
      <c r="A1736" s="37">
        <v>42425</v>
      </c>
      <c r="B1736" s="38" t="s">
        <v>220</v>
      </c>
      <c r="C1736" s="39">
        <f t="shared" si="1259"/>
        <v>520</v>
      </c>
      <c r="D1736" s="38" t="s">
        <v>11</v>
      </c>
      <c r="E1736" s="40">
        <v>384</v>
      </c>
      <c r="F1736" s="40">
        <v>380</v>
      </c>
      <c r="G1736" s="40">
        <v>0</v>
      </c>
      <c r="H1736" s="6">
        <f t="shared" ref="H1736:H1740" si="1260">(F1736-E1736)*C1736</f>
        <v>-2080</v>
      </c>
      <c r="I1736" s="6">
        <v>0</v>
      </c>
      <c r="J1736" s="6">
        <f t="shared" ref="J1736:J1740" si="1261">+I1736+H1736</f>
        <v>-2080</v>
      </c>
    </row>
    <row r="1737" spans="1:10" x14ac:dyDescent="0.25">
      <c r="A1737" s="37">
        <v>42424</v>
      </c>
      <c r="B1737" s="38" t="s">
        <v>395</v>
      </c>
      <c r="C1737" s="39">
        <f t="shared" si="1259"/>
        <v>1160</v>
      </c>
      <c r="D1737" s="38" t="s">
        <v>11</v>
      </c>
      <c r="E1737" s="40">
        <v>172.5</v>
      </c>
      <c r="F1737" s="40">
        <v>173.65</v>
      </c>
      <c r="G1737" s="40">
        <v>0</v>
      </c>
      <c r="H1737" s="6">
        <f t="shared" si="1260"/>
        <v>1334.0000000000066</v>
      </c>
      <c r="I1737" s="6">
        <v>0</v>
      </c>
      <c r="J1737" s="6">
        <f t="shared" si="1261"/>
        <v>1334.0000000000066</v>
      </c>
    </row>
    <row r="1738" spans="1:10" x14ac:dyDescent="0.25">
      <c r="A1738" s="37">
        <v>42424</v>
      </c>
      <c r="B1738" s="38" t="s">
        <v>277</v>
      </c>
      <c r="C1738" s="39">
        <f t="shared" si="1259"/>
        <v>310</v>
      </c>
      <c r="D1738" s="38" t="s">
        <v>11</v>
      </c>
      <c r="E1738" s="40">
        <v>652</v>
      </c>
      <c r="F1738" s="40">
        <v>656</v>
      </c>
      <c r="G1738" s="40">
        <v>0</v>
      </c>
      <c r="H1738" s="6">
        <f t="shared" si="1260"/>
        <v>1240</v>
      </c>
      <c r="I1738" s="6">
        <v>0</v>
      </c>
      <c r="J1738" s="6">
        <f t="shared" si="1261"/>
        <v>1240</v>
      </c>
    </row>
    <row r="1739" spans="1:10" x14ac:dyDescent="0.25">
      <c r="A1739" s="37">
        <v>42424</v>
      </c>
      <c r="B1739" s="38" t="s">
        <v>15</v>
      </c>
      <c r="C1739" s="39">
        <f t="shared" si="1259"/>
        <v>360</v>
      </c>
      <c r="D1739" s="38" t="s">
        <v>11</v>
      </c>
      <c r="E1739" s="40">
        <v>557</v>
      </c>
      <c r="F1739" s="40">
        <v>549</v>
      </c>
      <c r="G1739" s="40">
        <v>0</v>
      </c>
      <c r="H1739" s="6">
        <f t="shared" si="1260"/>
        <v>-2880</v>
      </c>
      <c r="I1739" s="6">
        <v>0</v>
      </c>
      <c r="J1739" s="6">
        <f t="shared" si="1261"/>
        <v>-2880</v>
      </c>
    </row>
    <row r="1740" spans="1:10" x14ac:dyDescent="0.25">
      <c r="A1740" s="37">
        <v>42423</v>
      </c>
      <c r="B1740" s="38" t="s">
        <v>15</v>
      </c>
      <c r="C1740" s="39">
        <f t="shared" si="1259"/>
        <v>370</v>
      </c>
      <c r="D1740" s="38" t="s">
        <v>11</v>
      </c>
      <c r="E1740" s="40">
        <v>545.5</v>
      </c>
      <c r="F1740" s="40">
        <v>550</v>
      </c>
      <c r="G1740" s="40">
        <v>556</v>
      </c>
      <c r="H1740" s="6">
        <f t="shared" si="1260"/>
        <v>1665</v>
      </c>
      <c r="I1740" s="6">
        <f t="shared" ref="I1740" si="1262">(G1740-F1740)*C1740</f>
        <v>2220</v>
      </c>
      <c r="J1740" s="6">
        <f t="shared" si="1261"/>
        <v>3885</v>
      </c>
    </row>
    <row r="1741" spans="1:10" x14ac:dyDescent="0.25">
      <c r="A1741" s="37">
        <v>42423</v>
      </c>
      <c r="B1741" s="38" t="s">
        <v>281</v>
      </c>
      <c r="C1741" s="39">
        <f t="shared" si="1259"/>
        <v>470</v>
      </c>
      <c r="D1741" s="38" t="s">
        <v>13</v>
      </c>
      <c r="E1741" s="40">
        <v>425</v>
      </c>
      <c r="F1741" s="40">
        <v>421.5</v>
      </c>
      <c r="G1741" s="40">
        <v>416</v>
      </c>
      <c r="H1741" s="6">
        <f>(E1741-F1741)*C1741</f>
        <v>1645</v>
      </c>
      <c r="I1741" s="6">
        <f>(F1741-G1741)*C1741</f>
        <v>2585</v>
      </c>
      <c r="J1741" s="6">
        <f>+I1741+H1741</f>
        <v>4230</v>
      </c>
    </row>
    <row r="1742" spans="1:10" x14ac:dyDescent="0.25">
      <c r="A1742" s="37">
        <v>42423</v>
      </c>
      <c r="B1742" s="38" t="s">
        <v>178</v>
      </c>
      <c r="C1742" s="39">
        <f t="shared" si="1259"/>
        <v>1310</v>
      </c>
      <c r="D1742" s="38" t="s">
        <v>11</v>
      </c>
      <c r="E1742" s="40">
        <v>153.1</v>
      </c>
      <c r="F1742" s="40">
        <v>151.1</v>
      </c>
      <c r="G1742" s="40">
        <v>0</v>
      </c>
      <c r="H1742" s="6">
        <f t="shared" ref="H1742:H1743" si="1263">(F1742-E1742)*C1742</f>
        <v>-2620</v>
      </c>
      <c r="I1742" s="6">
        <v>0</v>
      </c>
      <c r="J1742" s="6">
        <f t="shared" ref="J1742:J1743" si="1264">+I1742+H1742</f>
        <v>-2620</v>
      </c>
    </row>
    <row r="1743" spans="1:10" x14ac:dyDescent="0.25">
      <c r="A1743" s="37">
        <v>42423</v>
      </c>
      <c r="B1743" s="38" t="s">
        <v>418</v>
      </c>
      <c r="C1743" s="39">
        <f t="shared" si="1259"/>
        <v>170</v>
      </c>
      <c r="D1743" s="38" t="s">
        <v>11</v>
      </c>
      <c r="E1743" s="40">
        <v>1145</v>
      </c>
      <c r="F1743" s="40">
        <v>1135</v>
      </c>
      <c r="G1743" s="40">
        <v>0</v>
      </c>
      <c r="H1743" s="6">
        <f t="shared" si="1263"/>
        <v>-1700</v>
      </c>
      <c r="I1743" s="6">
        <v>0</v>
      </c>
      <c r="J1743" s="6">
        <f t="shared" si="1264"/>
        <v>-1700</v>
      </c>
    </row>
    <row r="1744" spans="1:10" x14ac:dyDescent="0.25">
      <c r="A1744" s="37">
        <v>42422</v>
      </c>
      <c r="B1744" s="38" t="s">
        <v>419</v>
      </c>
      <c r="C1744" s="39">
        <f t="shared" si="1259"/>
        <v>650</v>
      </c>
      <c r="D1744" s="38" t="s">
        <v>13</v>
      </c>
      <c r="E1744" s="40">
        <v>307</v>
      </c>
      <c r="F1744" s="40">
        <v>304.60000000000002</v>
      </c>
      <c r="G1744" s="40">
        <v>301</v>
      </c>
      <c r="H1744" s="6">
        <f>(E1744-F1744)*C1744</f>
        <v>1559.9999999999852</v>
      </c>
      <c r="I1744" s="6">
        <f>(F1744-G1744)*C1744</f>
        <v>2340.0000000000146</v>
      </c>
      <c r="J1744" s="6">
        <f>+I1744+H1744</f>
        <v>3900</v>
      </c>
    </row>
    <row r="1745" spans="1:10" x14ac:dyDescent="0.25">
      <c r="A1745" s="37">
        <v>42422</v>
      </c>
      <c r="B1745" s="38" t="s">
        <v>366</v>
      </c>
      <c r="C1745" s="39">
        <f t="shared" si="1259"/>
        <v>170</v>
      </c>
      <c r="D1745" s="38" t="s">
        <v>11</v>
      </c>
      <c r="E1745" s="40">
        <v>1166</v>
      </c>
      <c r="F1745" s="40">
        <v>1174</v>
      </c>
      <c r="G1745" s="40">
        <v>0</v>
      </c>
      <c r="H1745" s="6">
        <f t="shared" ref="H1745:H1749" si="1265">(F1745-E1745)*C1745</f>
        <v>1360</v>
      </c>
      <c r="I1745" s="6">
        <v>0</v>
      </c>
      <c r="J1745" s="6">
        <f t="shared" ref="J1745:J1749" si="1266">+I1745+H1745</f>
        <v>1360</v>
      </c>
    </row>
    <row r="1746" spans="1:10" x14ac:dyDescent="0.25">
      <c r="A1746" s="37">
        <v>42422</v>
      </c>
      <c r="B1746" s="38" t="s">
        <v>401</v>
      </c>
      <c r="C1746" s="39">
        <f t="shared" si="1259"/>
        <v>3920</v>
      </c>
      <c r="D1746" s="38" t="s">
        <v>11</v>
      </c>
      <c r="E1746" s="40">
        <v>51</v>
      </c>
      <c r="F1746" s="40">
        <v>51.4</v>
      </c>
      <c r="G1746" s="40">
        <v>51.7</v>
      </c>
      <c r="H1746" s="6">
        <f t="shared" si="1265"/>
        <v>1567.9999999999945</v>
      </c>
      <c r="I1746" s="6">
        <f t="shared" ref="I1746:I1747" si="1267">(G1746-F1746)*C1746</f>
        <v>1176.0000000000168</v>
      </c>
      <c r="J1746" s="6">
        <f t="shared" si="1266"/>
        <v>2744.0000000000114</v>
      </c>
    </row>
    <row r="1747" spans="1:10" x14ac:dyDescent="0.25">
      <c r="A1747" s="37">
        <v>42419</v>
      </c>
      <c r="B1747" s="38" t="s">
        <v>395</v>
      </c>
      <c r="C1747" s="39">
        <f t="shared" si="1259"/>
        <v>1140</v>
      </c>
      <c r="D1747" s="38" t="s">
        <v>11</v>
      </c>
      <c r="E1747" s="40">
        <v>175</v>
      </c>
      <c r="F1747" s="40">
        <v>176.5</v>
      </c>
      <c r="G1747" s="40">
        <v>178.5</v>
      </c>
      <c r="H1747" s="6">
        <f t="shared" si="1265"/>
        <v>1710</v>
      </c>
      <c r="I1747" s="6">
        <f t="shared" si="1267"/>
        <v>2280</v>
      </c>
      <c r="J1747" s="6">
        <f t="shared" si="1266"/>
        <v>3990</v>
      </c>
    </row>
    <row r="1748" spans="1:10" x14ac:dyDescent="0.25">
      <c r="A1748" s="37">
        <v>42419</v>
      </c>
      <c r="B1748" s="38" t="s">
        <v>395</v>
      </c>
      <c r="C1748" s="39">
        <f t="shared" si="1259"/>
        <v>1140</v>
      </c>
      <c r="D1748" s="38" t="s">
        <v>11</v>
      </c>
      <c r="E1748" s="40">
        <v>175</v>
      </c>
      <c r="F1748" s="40">
        <v>176</v>
      </c>
      <c r="G1748" s="40">
        <v>0</v>
      </c>
      <c r="H1748" s="6">
        <f t="shared" si="1265"/>
        <v>1140</v>
      </c>
      <c r="I1748" s="6">
        <v>0</v>
      </c>
      <c r="J1748" s="6">
        <f t="shared" si="1266"/>
        <v>1140</v>
      </c>
    </row>
    <row r="1749" spans="1:10" x14ac:dyDescent="0.25">
      <c r="A1749" s="37">
        <v>42419</v>
      </c>
      <c r="B1749" s="38" t="s">
        <v>271</v>
      </c>
      <c r="C1749" s="39">
        <f t="shared" si="1259"/>
        <v>100</v>
      </c>
      <c r="D1749" s="38" t="s">
        <v>11</v>
      </c>
      <c r="E1749" s="40">
        <v>1908</v>
      </c>
      <c r="F1749" s="40">
        <v>1924</v>
      </c>
      <c r="G1749" s="40">
        <v>0</v>
      </c>
      <c r="H1749" s="6">
        <f t="shared" si="1265"/>
        <v>1600</v>
      </c>
      <c r="I1749" s="6">
        <v>0</v>
      </c>
      <c r="J1749" s="6">
        <f t="shared" si="1266"/>
        <v>1600</v>
      </c>
    </row>
    <row r="1750" spans="1:10" x14ac:dyDescent="0.25">
      <c r="A1750" s="37">
        <v>42419</v>
      </c>
      <c r="B1750" s="38" t="s">
        <v>15</v>
      </c>
      <c r="C1750" s="39">
        <f t="shared" si="1259"/>
        <v>360</v>
      </c>
      <c r="D1750" s="38" t="s">
        <v>13</v>
      </c>
      <c r="E1750" s="40">
        <v>554</v>
      </c>
      <c r="F1750" s="40">
        <v>550.6</v>
      </c>
      <c r="G1750" s="40">
        <v>0</v>
      </c>
      <c r="H1750" s="6">
        <f>(E1750-F1750)*C1750</f>
        <v>1223.9999999999918</v>
      </c>
      <c r="I1750" s="6">
        <v>0</v>
      </c>
      <c r="J1750" s="6">
        <f>+I1750+H1750</f>
        <v>1223.9999999999918</v>
      </c>
    </row>
    <row r="1751" spans="1:10" x14ac:dyDescent="0.25">
      <c r="A1751" s="37">
        <v>42418</v>
      </c>
      <c r="B1751" s="38" t="s">
        <v>15</v>
      </c>
      <c r="C1751" s="39">
        <f t="shared" si="1259"/>
        <v>360</v>
      </c>
      <c r="D1751" s="38" t="s">
        <v>11</v>
      </c>
      <c r="E1751" s="40">
        <v>556</v>
      </c>
      <c r="F1751" s="40">
        <v>561</v>
      </c>
      <c r="G1751" s="40">
        <v>0</v>
      </c>
      <c r="H1751" s="6">
        <f t="shared" ref="H1751:H1757" si="1268">(F1751-E1751)*C1751</f>
        <v>1800</v>
      </c>
      <c r="I1751" s="6">
        <v>0</v>
      </c>
      <c r="J1751" s="6">
        <f t="shared" ref="J1751:J1759" si="1269">+I1751+H1751</f>
        <v>1800</v>
      </c>
    </row>
    <row r="1752" spans="1:10" x14ac:dyDescent="0.25">
      <c r="A1752" s="37">
        <v>42418</v>
      </c>
      <c r="B1752" s="38" t="s">
        <v>332</v>
      </c>
      <c r="C1752" s="39">
        <f t="shared" si="1259"/>
        <v>590</v>
      </c>
      <c r="D1752" s="38" t="s">
        <v>11</v>
      </c>
      <c r="E1752" s="40">
        <v>338</v>
      </c>
      <c r="F1752" s="40">
        <v>340.5</v>
      </c>
      <c r="G1752" s="40">
        <v>0</v>
      </c>
      <c r="H1752" s="6">
        <f t="shared" si="1268"/>
        <v>1475</v>
      </c>
      <c r="I1752" s="6">
        <v>0</v>
      </c>
      <c r="J1752" s="6">
        <f t="shared" si="1269"/>
        <v>1475</v>
      </c>
    </row>
    <row r="1753" spans="1:10" x14ac:dyDescent="0.25">
      <c r="A1753" s="37">
        <v>42418</v>
      </c>
      <c r="B1753" s="38" t="s">
        <v>271</v>
      </c>
      <c r="C1753" s="39">
        <f t="shared" si="1259"/>
        <v>100</v>
      </c>
      <c r="D1753" s="38" t="s">
        <v>11</v>
      </c>
      <c r="E1753" s="40">
        <v>1945</v>
      </c>
      <c r="F1753" s="40">
        <v>1925</v>
      </c>
      <c r="G1753" s="40">
        <v>0</v>
      </c>
      <c r="H1753" s="6">
        <f t="shared" si="1268"/>
        <v>-2000</v>
      </c>
      <c r="I1753" s="6">
        <v>0</v>
      </c>
      <c r="J1753" s="6">
        <f t="shared" si="1269"/>
        <v>-2000</v>
      </c>
    </row>
    <row r="1754" spans="1:10" x14ac:dyDescent="0.25">
      <c r="A1754" s="37">
        <v>42418</v>
      </c>
      <c r="B1754" s="38" t="s">
        <v>155</v>
      </c>
      <c r="C1754" s="39">
        <f t="shared" si="1259"/>
        <v>250</v>
      </c>
      <c r="D1754" s="38" t="s">
        <v>11</v>
      </c>
      <c r="E1754" s="40">
        <v>808</v>
      </c>
      <c r="F1754" s="40">
        <v>800</v>
      </c>
      <c r="G1754" s="40">
        <v>0</v>
      </c>
      <c r="H1754" s="6">
        <f t="shared" si="1268"/>
        <v>-2000</v>
      </c>
      <c r="I1754" s="6">
        <v>0</v>
      </c>
      <c r="J1754" s="6">
        <f t="shared" si="1269"/>
        <v>-2000</v>
      </c>
    </row>
    <row r="1755" spans="1:10" x14ac:dyDescent="0.25">
      <c r="A1755" s="37">
        <v>42417</v>
      </c>
      <c r="B1755" s="38" t="s">
        <v>228</v>
      </c>
      <c r="C1755" s="39">
        <f t="shared" si="1259"/>
        <v>3210</v>
      </c>
      <c r="D1755" s="38" t="s">
        <v>11</v>
      </c>
      <c r="E1755" s="40">
        <v>62.4</v>
      </c>
      <c r="F1755" s="40">
        <v>63</v>
      </c>
      <c r="G1755" s="40">
        <v>63.8</v>
      </c>
      <c r="H1755" s="6">
        <f t="shared" si="1268"/>
        <v>1926.0000000000045</v>
      </c>
      <c r="I1755" s="6">
        <f t="shared" ref="I1755:I1757" si="1270">(G1755-F1755)*C1755</f>
        <v>2567.9999999999909</v>
      </c>
      <c r="J1755" s="6">
        <f t="shared" si="1269"/>
        <v>4493.9999999999955</v>
      </c>
    </row>
    <row r="1756" spans="1:10" x14ac:dyDescent="0.25">
      <c r="A1756" s="37">
        <v>42417</v>
      </c>
      <c r="B1756" s="38" t="s">
        <v>155</v>
      </c>
      <c r="C1756" s="39">
        <f t="shared" si="1259"/>
        <v>250</v>
      </c>
      <c r="D1756" s="38" t="s">
        <v>11</v>
      </c>
      <c r="E1756" s="40">
        <v>793</v>
      </c>
      <c r="F1756" s="40">
        <v>799</v>
      </c>
      <c r="G1756" s="40">
        <v>809</v>
      </c>
      <c r="H1756" s="6">
        <f t="shared" si="1268"/>
        <v>1500</v>
      </c>
      <c r="I1756" s="6">
        <f t="shared" si="1270"/>
        <v>2500</v>
      </c>
      <c r="J1756" s="6">
        <f t="shared" si="1269"/>
        <v>4000</v>
      </c>
    </row>
    <row r="1757" spans="1:10" x14ac:dyDescent="0.25">
      <c r="A1757" s="37">
        <v>42417</v>
      </c>
      <c r="B1757" s="38" t="s">
        <v>15</v>
      </c>
      <c r="C1757" s="39">
        <f>MROUND(200000/E1757,10)</f>
        <v>370</v>
      </c>
      <c r="D1757" s="38" t="s">
        <v>11</v>
      </c>
      <c r="E1757" s="40">
        <v>539</v>
      </c>
      <c r="F1757" s="40">
        <v>544</v>
      </c>
      <c r="G1757" s="40">
        <v>550</v>
      </c>
      <c r="H1757" s="6">
        <f t="shared" si="1268"/>
        <v>1850</v>
      </c>
      <c r="I1757" s="6">
        <f t="shared" si="1270"/>
        <v>2220</v>
      </c>
      <c r="J1757" s="6">
        <f t="shared" si="1269"/>
        <v>4070</v>
      </c>
    </row>
    <row r="1758" spans="1:10" x14ac:dyDescent="0.25">
      <c r="A1758" s="37">
        <v>42416</v>
      </c>
      <c r="B1758" s="38" t="s">
        <v>271</v>
      </c>
      <c r="C1758" s="39">
        <f>MROUND(200000/E1758,10)</f>
        <v>100</v>
      </c>
      <c r="D1758" s="38" t="s">
        <v>13</v>
      </c>
      <c r="E1758" s="40">
        <v>1934</v>
      </c>
      <c r="F1758" s="40">
        <v>1920</v>
      </c>
      <c r="G1758" s="40">
        <v>1900</v>
      </c>
      <c r="H1758" s="6">
        <f t="shared" ref="H1758:H1759" si="1271">(E1758-F1758)*C1758</f>
        <v>1400</v>
      </c>
      <c r="I1758" s="6">
        <f t="shared" ref="I1758:I1759" si="1272">(F1758-G1758)*C1758</f>
        <v>2000</v>
      </c>
      <c r="J1758" s="6">
        <f t="shared" si="1269"/>
        <v>3400</v>
      </c>
    </row>
    <row r="1759" spans="1:10" x14ac:dyDescent="0.25">
      <c r="A1759" s="37">
        <v>42416</v>
      </c>
      <c r="B1759" s="38" t="s">
        <v>395</v>
      </c>
      <c r="C1759" s="39">
        <f>MROUND(200000/E1759,10)</f>
        <v>1250</v>
      </c>
      <c r="D1759" s="38" t="s">
        <v>13</v>
      </c>
      <c r="E1759" s="40">
        <v>160</v>
      </c>
      <c r="F1759" s="40">
        <v>158.69999999999999</v>
      </c>
      <c r="G1759" s="40">
        <v>158</v>
      </c>
      <c r="H1759" s="6">
        <f t="shared" si="1271"/>
        <v>1625.0000000000141</v>
      </c>
      <c r="I1759" s="6">
        <f t="shared" si="1272"/>
        <v>874.99999999998579</v>
      </c>
      <c r="J1759" s="6">
        <f t="shared" si="1269"/>
        <v>2500</v>
      </c>
    </row>
    <row r="1760" spans="1:10" x14ac:dyDescent="0.25">
      <c r="A1760" s="37">
        <v>42416</v>
      </c>
      <c r="B1760" s="38" t="s">
        <v>176</v>
      </c>
      <c r="C1760" s="39">
        <f t="shared" ref="C1760:C1779" si="1273">MROUND(200000/E1760,10)</f>
        <v>1530</v>
      </c>
      <c r="D1760" s="38" t="s">
        <v>11</v>
      </c>
      <c r="E1760" s="40">
        <v>130.75</v>
      </c>
      <c r="F1760" s="40">
        <v>131.80000000000001</v>
      </c>
      <c r="G1760" s="40">
        <v>0</v>
      </c>
      <c r="H1760" s="6">
        <f t="shared" ref="H1760:H1761" si="1274">(F1760-E1760)*C1760</f>
        <v>1606.5000000000173</v>
      </c>
      <c r="I1760" s="6">
        <v>0</v>
      </c>
      <c r="J1760" s="6">
        <f t="shared" ref="J1760:J1761" si="1275">+I1760+H1760</f>
        <v>1606.5000000000173</v>
      </c>
    </row>
    <row r="1761" spans="1:10" x14ac:dyDescent="0.25">
      <c r="A1761" s="37">
        <v>42415</v>
      </c>
      <c r="B1761" s="38" t="s">
        <v>271</v>
      </c>
      <c r="C1761" s="39">
        <f t="shared" si="1273"/>
        <v>100</v>
      </c>
      <c r="D1761" s="38" t="s">
        <v>11</v>
      </c>
      <c r="E1761" s="40">
        <v>1907</v>
      </c>
      <c r="F1761" s="40">
        <v>1925</v>
      </c>
      <c r="G1761" s="40">
        <v>0</v>
      </c>
      <c r="H1761" s="6">
        <f t="shared" si="1274"/>
        <v>1800</v>
      </c>
      <c r="I1761" s="6">
        <v>0</v>
      </c>
      <c r="J1761" s="6">
        <f t="shared" si="1275"/>
        <v>1800</v>
      </c>
    </row>
    <row r="1762" spans="1:10" x14ac:dyDescent="0.25">
      <c r="A1762" s="37">
        <v>42415</v>
      </c>
      <c r="B1762" s="38" t="s">
        <v>420</v>
      </c>
      <c r="C1762" s="39">
        <f t="shared" si="1273"/>
        <v>1890</v>
      </c>
      <c r="D1762" s="38" t="s">
        <v>13</v>
      </c>
      <c r="E1762" s="40">
        <v>106</v>
      </c>
      <c r="F1762" s="40">
        <v>105.5</v>
      </c>
      <c r="G1762" s="40">
        <v>0</v>
      </c>
      <c r="H1762" s="6">
        <f>(E1762-F1762)*C1762</f>
        <v>945</v>
      </c>
      <c r="I1762" s="6">
        <v>0</v>
      </c>
      <c r="J1762" s="6">
        <f>+I1762+H1762</f>
        <v>945</v>
      </c>
    </row>
    <row r="1763" spans="1:10" x14ac:dyDescent="0.25">
      <c r="A1763" s="37">
        <v>42415</v>
      </c>
      <c r="B1763" s="38" t="s">
        <v>176</v>
      </c>
      <c r="C1763" s="39">
        <f t="shared" si="1273"/>
        <v>1520</v>
      </c>
      <c r="D1763" s="38" t="s">
        <v>11</v>
      </c>
      <c r="E1763" s="40">
        <v>131.30000000000001</v>
      </c>
      <c r="F1763" s="40">
        <v>133</v>
      </c>
      <c r="G1763" s="40">
        <v>0</v>
      </c>
      <c r="H1763" s="6">
        <f t="shared" ref="H1763:H1766" si="1276">(F1763-E1763)*C1763</f>
        <v>2583.9999999999827</v>
      </c>
      <c r="I1763" s="6">
        <v>0</v>
      </c>
      <c r="J1763" s="6">
        <f t="shared" ref="J1763:J1766" si="1277">+I1763+H1763</f>
        <v>2583.9999999999827</v>
      </c>
    </row>
    <row r="1764" spans="1:10" x14ac:dyDescent="0.25">
      <c r="A1764" s="37">
        <v>42415</v>
      </c>
      <c r="B1764" s="38" t="s">
        <v>310</v>
      </c>
      <c r="C1764" s="39">
        <f t="shared" si="1273"/>
        <v>200</v>
      </c>
      <c r="D1764" s="38" t="s">
        <v>11</v>
      </c>
      <c r="E1764" s="40">
        <v>998</v>
      </c>
      <c r="F1764" s="40">
        <v>988</v>
      </c>
      <c r="G1764" s="40">
        <v>0</v>
      </c>
      <c r="H1764" s="6">
        <f t="shared" si="1276"/>
        <v>-2000</v>
      </c>
      <c r="I1764" s="6">
        <v>0</v>
      </c>
      <c r="J1764" s="6">
        <f t="shared" si="1277"/>
        <v>-2000</v>
      </c>
    </row>
    <row r="1765" spans="1:10" x14ac:dyDescent="0.25">
      <c r="A1765" s="37">
        <v>42412</v>
      </c>
      <c r="B1765" s="38" t="s">
        <v>230</v>
      </c>
      <c r="C1765" s="39">
        <f t="shared" si="1273"/>
        <v>260</v>
      </c>
      <c r="D1765" s="38" t="s">
        <v>11</v>
      </c>
      <c r="E1765" s="40">
        <v>765</v>
      </c>
      <c r="F1765" s="40">
        <v>775</v>
      </c>
      <c r="G1765" s="40">
        <v>785</v>
      </c>
      <c r="H1765" s="6">
        <f t="shared" si="1276"/>
        <v>2600</v>
      </c>
      <c r="I1765" s="6">
        <f t="shared" ref="I1765:I1766" si="1278">(G1765-F1765)*C1765</f>
        <v>2600</v>
      </c>
      <c r="J1765" s="6">
        <f t="shared" si="1277"/>
        <v>5200</v>
      </c>
    </row>
    <row r="1766" spans="1:10" x14ac:dyDescent="0.25">
      <c r="A1766" s="37">
        <v>42412</v>
      </c>
      <c r="B1766" s="38" t="s">
        <v>15</v>
      </c>
      <c r="C1766" s="39">
        <f t="shared" si="1273"/>
        <v>390</v>
      </c>
      <c r="D1766" s="38" t="s">
        <v>11</v>
      </c>
      <c r="E1766" s="40">
        <v>516.20000000000005</v>
      </c>
      <c r="F1766" s="40">
        <v>522.20000000000005</v>
      </c>
      <c r="G1766" s="40">
        <v>528</v>
      </c>
      <c r="H1766" s="6">
        <f t="shared" si="1276"/>
        <v>2340</v>
      </c>
      <c r="I1766" s="6">
        <f t="shared" si="1278"/>
        <v>2261.9999999999823</v>
      </c>
      <c r="J1766" s="6">
        <f t="shared" si="1277"/>
        <v>4601.9999999999818</v>
      </c>
    </row>
    <row r="1767" spans="1:10" x14ac:dyDescent="0.25">
      <c r="A1767" s="37">
        <v>42411</v>
      </c>
      <c r="B1767" s="38" t="s">
        <v>271</v>
      </c>
      <c r="C1767" s="39">
        <f t="shared" si="1273"/>
        <v>100</v>
      </c>
      <c r="D1767" s="38" t="s">
        <v>13</v>
      </c>
      <c r="E1767" s="40">
        <v>1945</v>
      </c>
      <c r="F1767" s="40">
        <v>1925</v>
      </c>
      <c r="G1767" s="40">
        <v>1900</v>
      </c>
      <c r="H1767" s="6">
        <f>(E1767-F1767)*C1767</f>
        <v>2000</v>
      </c>
      <c r="I1767" s="6">
        <f>(F1767-G1767)*C1767</f>
        <v>2500</v>
      </c>
      <c r="J1767" s="6">
        <f>+I1767+H1767</f>
        <v>4500</v>
      </c>
    </row>
    <row r="1768" spans="1:10" x14ac:dyDescent="0.25">
      <c r="A1768" s="37">
        <v>42411</v>
      </c>
      <c r="B1768" s="38" t="s">
        <v>299</v>
      </c>
      <c r="C1768" s="39">
        <f t="shared" si="1273"/>
        <v>710</v>
      </c>
      <c r="D1768" s="38" t="s">
        <v>11</v>
      </c>
      <c r="E1768" s="40">
        <v>282</v>
      </c>
      <c r="F1768" s="40">
        <v>284</v>
      </c>
      <c r="G1768" s="40">
        <v>0</v>
      </c>
      <c r="H1768" s="6">
        <f t="shared" ref="H1768:H1771" si="1279">(F1768-E1768)*C1768</f>
        <v>1420</v>
      </c>
      <c r="I1768" s="6">
        <v>0</v>
      </c>
      <c r="J1768" s="6">
        <f t="shared" ref="J1768:J1775" si="1280">+I1768+H1768</f>
        <v>1420</v>
      </c>
    </row>
    <row r="1769" spans="1:10" x14ac:dyDescent="0.25">
      <c r="A1769" s="37">
        <v>42411</v>
      </c>
      <c r="B1769" s="38" t="s">
        <v>421</v>
      </c>
      <c r="C1769" s="39">
        <f t="shared" si="1273"/>
        <v>370</v>
      </c>
      <c r="D1769" s="38" t="s">
        <v>11</v>
      </c>
      <c r="E1769" s="40">
        <v>544</v>
      </c>
      <c r="F1769" s="40">
        <v>537.5</v>
      </c>
      <c r="G1769" s="40">
        <v>0</v>
      </c>
      <c r="H1769" s="6">
        <f t="shared" si="1279"/>
        <v>-2405</v>
      </c>
      <c r="I1769" s="6">
        <v>0</v>
      </c>
      <c r="J1769" s="6">
        <f t="shared" si="1280"/>
        <v>-2405</v>
      </c>
    </row>
    <row r="1770" spans="1:10" x14ac:dyDescent="0.25">
      <c r="A1770" s="37">
        <v>42411</v>
      </c>
      <c r="B1770" s="38" t="s">
        <v>60</v>
      </c>
      <c r="C1770" s="39">
        <f t="shared" si="1273"/>
        <v>2230</v>
      </c>
      <c r="D1770" s="38" t="s">
        <v>11</v>
      </c>
      <c r="E1770" s="40">
        <v>89.5</v>
      </c>
      <c r="F1770" s="40">
        <v>89.5</v>
      </c>
      <c r="G1770" s="40">
        <v>0</v>
      </c>
      <c r="H1770" s="6">
        <f t="shared" si="1279"/>
        <v>0</v>
      </c>
      <c r="I1770" s="6">
        <v>0</v>
      </c>
      <c r="J1770" s="6">
        <f t="shared" si="1280"/>
        <v>0</v>
      </c>
    </row>
    <row r="1771" spans="1:10" x14ac:dyDescent="0.25">
      <c r="A1771" s="37">
        <v>42410</v>
      </c>
      <c r="B1771" s="38" t="s">
        <v>218</v>
      </c>
      <c r="C1771" s="39">
        <f t="shared" si="1273"/>
        <v>190</v>
      </c>
      <c r="D1771" s="38" t="s">
        <v>11</v>
      </c>
      <c r="E1771" s="40">
        <v>1026</v>
      </c>
      <c r="F1771" s="40">
        <v>1034</v>
      </c>
      <c r="G1771" s="40">
        <v>1046</v>
      </c>
      <c r="H1771" s="6">
        <f t="shared" si="1279"/>
        <v>1520</v>
      </c>
      <c r="I1771" s="6">
        <f t="shared" ref="I1771" si="1281">(G1771-F1771)*C1771</f>
        <v>2280</v>
      </c>
      <c r="J1771" s="6">
        <f t="shared" si="1280"/>
        <v>3800</v>
      </c>
    </row>
    <row r="1772" spans="1:10" x14ac:dyDescent="0.25">
      <c r="A1772" s="37">
        <v>42410</v>
      </c>
      <c r="B1772" s="38" t="s">
        <v>235</v>
      </c>
      <c r="C1772" s="39">
        <f>MROUND(200000/E1772,10)</f>
        <v>1220</v>
      </c>
      <c r="D1772" s="38" t="s">
        <v>13</v>
      </c>
      <c r="E1772" s="40">
        <v>164.4</v>
      </c>
      <c r="F1772" s="40">
        <v>163</v>
      </c>
      <c r="G1772" s="40">
        <v>162</v>
      </c>
      <c r="H1772" s="6">
        <f t="shared" ref="H1772:H1775" si="1282">(E1772-F1772)*C1772</f>
        <v>1708.0000000000068</v>
      </c>
      <c r="I1772" s="6">
        <f t="shared" ref="I1772:I1774" si="1283">(F1772-G1772)*C1772</f>
        <v>1220</v>
      </c>
      <c r="J1772" s="6">
        <f t="shared" si="1280"/>
        <v>2928.0000000000068</v>
      </c>
    </row>
    <row r="1773" spans="1:10" x14ac:dyDescent="0.25">
      <c r="A1773" s="37">
        <v>42410</v>
      </c>
      <c r="B1773" s="38" t="s">
        <v>299</v>
      </c>
      <c r="C1773" s="39">
        <f t="shared" si="1273"/>
        <v>710</v>
      </c>
      <c r="D1773" s="38" t="s">
        <v>13</v>
      </c>
      <c r="E1773" s="40">
        <v>282</v>
      </c>
      <c r="F1773" s="40">
        <v>279.8</v>
      </c>
      <c r="G1773" s="40">
        <v>276</v>
      </c>
      <c r="H1773" s="6">
        <f t="shared" si="1282"/>
        <v>1561.9999999999918</v>
      </c>
      <c r="I1773" s="6">
        <f t="shared" si="1283"/>
        <v>2698.0000000000082</v>
      </c>
      <c r="J1773" s="6">
        <f t="shared" si="1280"/>
        <v>4260</v>
      </c>
    </row>
    <row r="1774" spans="1:10" x14ac:dyDescent="0.25">
      <c r="A1774" s="37">
        <v>42409</v>
      </c>
      <c r="B1774" s="38" t="s">
        <v>218</v>
      </c>
      <c r="C1774" s="39">
        <f t="shared" si="1273"/>
        <v>190</v>
      </c>
      <c r="D1774" s="38" t="s">
        <v>13</v>
      </c>
      <c r="E1774" s="40">
        <v>1040</v>
      </c>
      <c r="F1774" s="40">
        <v>1031</v>
      </c>
      <c r="G1774" s="40">
        <v>1019</v>
      </c>
      <c r="H1774" s="6">
        <f t="shared" si="1282"/>
        <v>1710</v>
      </c>
      <c r="I1774" s="6">
        <f t="shared" si="1283"/>
        <v>2280</v>
      </c>
      <c r="J1774" s="6">
        <f t="shared" si="1280"/>
        <v>3990</v>
      </c>
    </row>
    <row r="1775" spans="1:10" x14ac:dyDescent="0.25">
      <c r="A1775" s="37">
        <v>42409</v>
      </c>
      <c r="B1775" s="38" t="s">
        <v>295</v>
      </c>
      <c r="C1775" s="39">
        <f t="shared" si="1273"/>
        <v>2010</v>
      </c>
      <c r="D1775" s="38" t="s">
        <v>13</v>
      </c>
      <c r="E1775" s="40">
        <v>99.7</v>
      </c>
      <c r="F1775" s="40">
        <v>99</v>
      </c>
      <c r="G1775" s="40">
        <v>0</v>
      </c>
      <c r="H1775" s="6">
        <f t="shared" si="1282"/>
        <v>1407.0000000000057</v>
      </c>
      <c r="I1775" s="6">
        <v>0</v>
      </c>
      <c r="J1775" s="6">
        <f t="shared" si="1280"/>
        <v>1407.0000000000057</v>
      </c>
    </row>
    <row r="1776" spans="1:10" x14ac:dyDescent="0.25">
      <c r="A1776" s="37">
        <v>42409</v>
      </c>
      <c r="B1776" s="38" t="s">
        <v>332</v>
      </c>
      <c r="C1776" s="39">
        <f t="shared" si="1273"/>
        <v>570</v>
      </c>
      <c r="D1776" s="38" t="s">
        <v>11</v>
      </c>
      <c r="E1776" s="40">
        <v>350</v>
      </c>
      <c r="F1776" s="40">
        <v>352.8</v>
      </c>
      <c r="G1776" s="40">
        <v>355.8</v>
      </c>
      <c r="H1776" s="6">
        <f t="shared" ref="H1776:H1782" si="1284">(F1776-E1776)*C1776</f>
        <v>1596.0000000000064</v>
      </c>
      <c r="I1776" s="6">
        <f t="shared" ref="I1776:I1781" si="1285">(G1776-F1776)*C1776</f>
        <v>1710</v>
      </c>
      <c r="J1776" s="6">
        <f t="shared" ref="J1776:J1782" si="1286">+I1776+H1776</f>
        <v>3306.0000000000064</v>
      </c>
    </row>
    <row r="1777" spans="1:10" x14ac:dyDescent="0.25">
      <c r="A1777" s="37">
        <v>42408</v>
      </c>
      <c r="B1777" s="38" t="s">
        <v>332</v>
      </c>
      <c r="C1777" s="39">
        <f t="shared" si="1273"/>
        <v>570</v>
      </c>
      <c r="D1777" s="38" t="s">
        <v>11</v>
      </c>
      <c r="E1777" s="40">
        <v>350</v>
      </c>
      <c r="F1777" s="40">
        <v>352.8</v>
      </c>
      <c r="G1777" s="40">
        <v>356.5</v>
      </c>
      <c r="H1777" s="6">
        <f t="shared" si="1284"/>
        <v>1596.0000000000064</v>
      </c>
      <c r="I1777" s="6">
        <f t="shared" si="1285"/>
        <v>2108.9999999999936</v>
      </c>
      <c r="J1777" s="6">
        <f t="shared" si="1286"/>
        <v>3705</v>
      </c>
    </row>
    <row r="1778" spans="1:10" x14ac:dyDescent="0.25">
      <c r="A1778" s="37">
        <v>42408</v>
      </c>
      <c r="B1778" s="38" t="s">
        <v>271</v>
      </c>
      <c r="C1778" s="39">
        <f t="shared" si="1273"/>
        <v>90</v>
      </c>
      <c r="D1778" s="38" t="s">
        <v>11</v>
      </c>
      <c r="E1778" s="40">
        <v>2155</v>
      </c>
      <c r="F1778" s="40">
        <v>2171</v>
      </c>
      <c r="G1778" s="40">
        <v>0</v>
      </c>
      <c r="H1778" s="6">
        <f t="shared" si="1284"/>
        <v>1440</v>
      </c>
      <c r="I1778" s="6">
        <v>0</v>
      </c>
      <c r="J1778" s="6">
        <f t="shared" si="1286"/>
        <v>1440</v>
      </c>
    </row>
    <row r="1779" spans="1:10" x14ac:dyDescent="0.25">
      <c r="A1779" s="37">
        <v>42408</v>
      </c>
      <c r="B1779" s="38" t="s">
        <v>155</v>
      </c>
      <c r="C1779" s="39">
        <f t="shared" si="1273"/>
        <v>190</v>
      </c>
      <c r="D1779" s="38" t="s">
        <v>11</v>
      </c>
      <c r="E1779" s="40">
        <v>1043</v>
      </c>
      <c r="F1779" s="40">
        <v>1051</v>
      </c>
      <c r="G1779" s="40">
        <v>0</v>
      </c>
      <c r="H1779" s="6">
        <f t="shared" si="1284"/>
        <v>1520</v>
      </c>
      <c r="I1779" s="6">
        <v>0</v>
      </c>
      <c r="J1779" s="6">
        <f t="shared" si="1286"/>
        <v>1520</v>
      </c>
    </row>
    <row r="1780" spans="1:10" x14ac:dyDescent="0.25">
      <c r="A1780" s="37">
        <v>42405</v>
      </c>
      <c r="B1780" s="38" t="s">
        <v>419</v>
      </c>
      <c r="C1780" s="39">
        <f>MROUND(200000/E1780,10)</f>
        <v>610</v>
      </c>
      <c r="D1780" s="38" t="s">
        <v>11</v>
      </c>
      <c r="E1780" s="40">
        <v>328.5</v>
      </c>
      <c r="F1780" s="40">
        <v>331.3</v>
      </c>
      <c r="G1780" s="40">
        <v>335</v>
      </c>
      <c r="H1780" s="6">
        <f t="shared" si="1284"/>
        <v>1708.0000000000068</v>
      </c>
      <c r="I1780" s="6">
        <f t="shared" si="1285"/>
        <v>2256.9999999999932</v>
      </c>
      <c r="J1780" s="6">
        <f t="shared" si="1286"/>
        <v>3965</v>
      </c>
    </row>
    <row r="1781" spans="1:10" x14ac:dyDescent="0.25">
      <c r="A1781" s="37">
        <v>42405</v>
      </c>
      <c r="B1781" s="38" t="s">
        <v>422</v>
      </c>
      <c r="C1781" s="39">
        <f>MROUND(200000/E1781,10)</f>
        <v>490</v>
      </c>
      <c r="D1781" s="38" t="s">
        <v>11</v>
      </c>
      <c r="E1781" s="40">
        <v>410</v>
      </c>
      <c r="F1781" s="40">
        <v>412</v>
      </c>
      <c r="G1781" s="40">
        <v>414</v>
      </c>
      <c r="H1781" s="6">
        <f t="shared" si="1284"/>
        <v>980</v>
      </c>
      <c r="I1781" s="6">
        <f t="shared" si="1285"/>
        <v>980</v>
      </c>
      <c r="J1781" s="6">
        <f t="shared" si="1286"/>
        <v>1960</v>
      </c>
    </row>
    <row r="1782" spans="1:10" x14ac:dyDescent="0.25">
      <c r="A1782" s="37">
        <v>42405</v>
      </c>
      <c r="B1782" s="38" t="s">
        <v>423</v>
      </c>
      <c r="C1782" s="39">
        <f>MROUND(200000/E1782,10)</f>
        <v>850</v>
      </c>
      <c r="D1782" s="38" t="s">
        <v>11</v>
      </c>
      <c r="E1782" s="40">
        <v>235.3</v>
      </c>
      <c r="F1782" s="40">
        <v>236.3</v>
      </c>
      <c r="G1782" s="40">
        <v>0</v>
      </c>
      <c r="H1782" s="6">
        <f t="shared" si="1284"/>
        <v>850</v>
      </c>
      <c r="I1782" s="6">
        <v>0</v>
      </c>
      <c r="J1782" s="6">
        <f t="shared" si="1286"/>
        <v>850</v>
      </c>
    </row>
    <row r="1783" spans="1:10" x14ac:dyDescent="0.25">
      <c r="A1783" s="37">
        <v>42404</v>
      </c>
      <c r="B1783" s="38" t="s">
        <v>424</v>
      </c>
      <c r="C1783" s="39">
        <f>MROUND(200000/E1783,10)</f>
        <v>1350</v>
      </c>
      <c r="D1783" s="38" t="s">
        <v>13</v>
      </c>
      <c r="E1783" s="40">
        <v>147.85</v>
      </c>
      <c r="F1783" s="40">
        <v>146.15</v>
      </c>
      <c r="G1783" s="40">
        <v>145.30000000000001</v>
      </c>
      <c r="H1783" s="6">
        <f>(E1783-F1783)*C1783</f>
        <v>2294.9999999999845</v>
      </c>
      <c r="I1783" s="6">
        <f>(F1783-G1783)*C1783</f>
        <v>1147.4999999999923</v>
      </c>
      <c r="J1783" s="6">
        <f>+I1783+H1783</f>
        <v>3442.4999999999768</v>
      </c>
    </row>
    <row r="1784" spans="1:10" x14ac:dyDescent="0.25">
      <c r="A1784" s="37">
        <v>42404</v>
      </c>
      <c r="B1784" s="38" t="s">
        <v>416</v>
      </c>
      <c r="C1784" s="39">
        <f t="shared" ref="C1784:C1846" si="1287">MROUND(200000/E1784,10)</f>
        <v>150</v>
      </c>
      <c r="D1784" s="38" t="s">
        <v>11</v>
      </c>
      <c r="E1784" s="40">
        <v>1295</v>
      </c>
      <c r="F1784" s="40">
        <v>1304</v>
      </c>
      <c r="G1784" s="40">
        <v>1315</v>
      </c>
      <c r="H1784" s="6">
        <f t="shared" ref="H1784:H1786" si="1288">(F1784-E1784)*C1784</f>
        <v>1350</v>
      </c>
      <c r="I1784" s="6">
        <f t="shared" ref="I1784" si="1289">(G1784-F1784)*C1784</f>
        <v>1650</v>
      </c>
      <c r="J1784" s="6">
        <f t="shared" ref="J1784:J1786" si="1290">+I1784+H1784</f>
        <v>3000</v>
      </c>
    </row>
    <row r="1785" spans="1:10" x14ac:dyDescent="0.25">
      <c r="A1785" s="37">
        <v>42404</v>
      </c>
      <c r="B1785" s="38" t="s">
        <v>421</v>
      </c>
      <c r="C1785" s="39">
        <f t="shared" si="1287"/>
        <v>360</v>
      </c>
      <c r="D1785" s="38" t="s">
        <v>11</v>
      </c>
      <c r="E1785" s="40">
        <v>556</v>
      </c>
      <c r="F1785" s="40">
        <v>560</v>
      </c>
      <c r="G1785" s="40">
        <v>0</v>
      </c>
      <c r="H1785" s="6">
        <f t="shared" si="1288"/>
        <v>1440</v>
      </c>
      <c r="I1785" s="6">
        <v>0</v>
      </c>
      <c r="J1785" s="6">
        <f t="shared" si="1290"/>
        <v>1440</v>
      </c>
    </row>
    <row r="1786" spans="1:10" x14ac:dyDescent="0.25">
      <c r="A1786" s="37">
        <v>42404</v>
      </c>
      <c r="B1786" s="38" t="s">
        <v>271</v>
      </c>
      <c r="C1786" s="39">
        <f t="shared" si="1287"/>
        <v>90</v>
      </c>
      <c r="D1786" s="38" t="s">
        <v>11</v>
      </c>
      <c r="E1786" s="40">
        <v>2230</v>
      </c>
      <c r="F1786" s="40">
        <v>2210</v>
      </c>
      <c r="G1786" s="40">
        <v>0</v>
      </c>
      <c r="H1786" s="6">
        <f t="shared" si="1288"/>
        <v>-1800</v>
      </c>
      <c r="I1786" s="6">
        <v>0</v>
      </c>
      <c r="J1786" s="6">
        <f t="shared" si="1290"/>
        <v>-1800</v>
      </c>
    </row>
    <row r="1787" spans="1:10" x14ac:dyDescent="0.25">
      <c r="A1787" s="37">
        <v>42403</v>
      </c>
      <c r="B1787" s="38" t="s">
        <v>271</v>
      </c>
      <c r="C1787" s="39">
        <f t="shared" si="1287"/>
        <v>90</v>
      </c>
      <c r="D1787" s="38" t="s">
        <v>13</v>
      </c>
      <c r="E1787" s="40">
        <v>2193</v>
      </c>
      <c r="F1787" s="40">
        <v>2175</v>
      </c>
      <c r="G1787" s="40">
        <v>2145</v>
      </c>
      <c r="H1787" s="6">
        <f>(E1787-F1787)*C1787</f>
        <v>1620</v>
      </c>
      <c r="I1787" s="6">
        <f>(F1787-G1787)*C1787</f>
        <v>2700</v>
      </c>
      <c r="J1787" s="6">
        <f>+I1787+H1787</f>
        <v>4320</v>
      </c>
    </row>
    <row r="1788" spans="1:10" x14ac:dyDescent="0.25">
      <c r="A1788" s="37">
        <v>42403</v>
      </c>
      <c r="B1788" s="38" t="s">
        <v>363</v>
      </c>
      <c r="C1788" s="39">
        <f t="shared" si="1287"/>
        <v>2310</v>
      </c>
      <c r="D1788" s="38" t="s">
        <v>11</v>
      </c>
      <c r="E1788" s="40">
        <v>86.6</v>
      </c>
      <c r="F1788" s="40">
        <v>87.2</v>
      </c>
      <c r="G1788" s="40">
        <v>87.75</v>
      </c>
      <c r="H1788" s="6">
        <f t="shared" ref="H1788:H1791" si="1291">(F1788-E1788)*C1788</f>
        <v>1386.0000000000198</v>
      </c>
      <c r="I1788" s="6">
        <f t="shared" ref="I1788" si="1292">(G1788-F1788)*C1788</f>
        <v>1270.4999999999934</v>
      </c>
      <c r="J1788" s="6">
        <f t="shared" ref="J1788:J1791" si="1293">+I1788+H1788</f>
        <v>2656.5000000000132</v>
      </c>
    </row>
    <row r="1789" spans="1:10" x14ac:dyDescent="0.25">
      <c r="A1789" s="37">
        <v>42403</v>
      </c>
      <c r="B1789" s="38" t="s">
        <v>419</v>
      </c>
      <c r="C1789" s="39">
        <f t="shared" si="1287"/>
        <v>600</v>
      </c>
      <c r="D1789" s="38" t="s">
        <v>11</v>
      </c>
      <c r="E1789" s="40">
        <v>331.5</v>
      </c>
      <c r="F1789" s="40">
        <v>334.2</v>
      </c>
      <c r="G1789" s="40">
        <v>0</v>
      </c>
      <c r="H1789" s="6">
        <f t="shared" si="1291"/>
        <v>1619.9999999999932</v>
      </c>
      <c r="I1789" s="6">
        <v>0</v>
      </c>
      <c r="J1789" s="6">
        <f t="shared" si="1293"/>
        <v>1619.9999999999932</v>
      </c>
    </row>
    <row r="1790" spans="1:10" x14ac:dyDescent="0.25">
      <c r="A1790" s="37">
        <v>42403</v>
      </c>
      <c r="B1790" s="38" t="s">
        <v>60</v>
      </c>
      <c r="C1790" s="39">
        <f t="shared" si="1287"/>
        <v>2070</v>
      </c>
      <c r="D1790" s="38" t="s">
        <v>11</v>
      </c>
      <c r="E1790" s="40">
        <v>96.4</v>
      </c>
      <c r="F1790" s="40">
        <v>95</v>
      </c>
      <c r="G1790" s="40">
        <v>0</v>
      </c>
      <c r="H1790" s="6">
        <f t="shared" si="1291"/>
        <v>-2898.0000000000118</v>
      </c>
      <c r="I1790" s="6">
        <v>0</v>
      </c>
      <c r="J1790" s="6">
        <f t="shared" si="1293"/>
        <v>-2898.0000000000118</v>
      </c>
    </row>
    <row r="1791" spans="1:10" x14ac:dyDescent="0.25">
      <c r="A1791" s="37">
        <v>42402</v>
      </c>
      <c r="B1791" s="38" t="s">
        <v>218</v>
      </c>
      <c r="C1791" s="39">
        <f t="shared" si="1287"/>
        <v>180</v>
      </c>
      <c r="D1791" s="38" t="s">
        <v>11</v>
      </c>
      <c r="E1791" s="40">
        <v>1130</v>
      </c>
      <c r="F1791" s="40">
        <v>1140</v>
      </c>
      <c r="G1791" s="40">
        <v>0</v>
      </c>
      <c r="H1791" s="6">
        <f t="shared" si="1291"/>
        <v>1800</v>
      </c>
      <c r="I1791" s="6">
        <v>0</v>
      </c>
      <c r="J1791" s="6">
        <f t="shared" si="1293"/>
        <v>1800</v>
      </c>
    </row>
    <row r="1792" spans="1:10" x14ac:dyDescent="0.25">
      <c r="A1792" s="37">
        <v>42402</v>
      </c>
      <c r="B1792" s="38" t="s">
        <v>295</v>
      </c>
      <c r="C1792" s="39">
        <f t="shared" si="1287"/>
        <v>1980</v>
      </c>
      <c r="D1792" s="38" t="s">
        <v>13</v>
      </c>
      <c r="E1792" s="40">
        <v>101</v>
      </c>
      <c r="F1792" s="40">
        <v>100.1</v>
      </c>
      <c r="G1792" s="40">
        <v>0</v>
      </c>
      <c r="H1792" s="6">
        <f>(E1792-F1792)*C1792</f>
        <v>1782.0000000000114</v>
      </c>
      <c r="I1792" s="6">
        <v>0</v>
      </c>
      <c r="J1792" s="6">
        <f>+I1792+H1792</f>
        <v>1782.0000000000114</v>
      </c>
    </row>
    <row r="1793" spans="1:10" x14ac:dyDescent="0.25">
      <c r="A1793" s="37">
        <v>42402</v>
      </c>
      <c r="B1793" s="38" t="s">
        <v>425</v>
      </c>
      <c r="C1793" s="39">
        <f t="shared" si="1287"/>
        <v>230</v>
      </c>
      <c r="D1793" s="38" t="s">
        <v>11</v>
      </c>
      <c r="E1793" s="40">
        <v>875</v>
      </c>
      <c r="F1793" s="40">
        <v>881.5</v>
      </c>
      <c r="G1793" s="40">
        <v>0</v>
      </c>
      <c r="H1793" s="6">
        <f t="shared" ref="H1793" si="1294">(F1793-E1793)*C1793</f>
        <v>1495</v>
      </c>
      <c r="I1793" s="6">
        <v>0</v>
      </c>
      <c r="J1793" s="6">
        <f>+I1793+H1793</f>
        <v>1495</v>
      </c>
    </row>
    <row r="1794" spans="1:10" x14ac:dyDescent="0.25">
      <c r="A1794" s="37">
        <v>42402</v>
      </c>
      <c r="B1794" s="38" t="s">
        <v>155</v>
      </c>
      <c r="C1794" s="39">
        <f t="shared" si="1287"/>
        <v>160</v>
      </c>
      <c r="D1794" s="38" t="s">
        <v>13</v>
      </c>
      <c r="E1794" s="40">
        <v>1235</v>
      </c>
      <c r="F1794" s="40">
        <v>1225</v>
      </c>
      <c r="G1794" s="40">
        <v>1214</v>
      </c>
      <c r="H1794" s="6">
        <f>(E1794-F1794)*C1794</f>
        <v>1600</v>
      </c>
      <c r="I1794" s="6">
        <f>(F1794-G1794)*C1794</f>
        <v>1760</v>
      </c>
      <c r="J1794" s="6">
        <f>+I1794+H1794</f>
        <v>3360</v>
      </c>
    </row>
    <row r="1795" spans="1:10" x14ac:dyDescent="0.25">
      <c r="A1795" s="37">
        <v>42401</v>
      </c>
      <c r="B1795" s="38" t="s">
        <v>426</v>
      </c>
      <c r="C1795" s="39">
        <f t="shared" si="1287"/>
        <v>370</v>
      </c>
      <c r="D1795" s="38" t="s">
        <v>11</v>
      </c>
      <c r="E1795" s="40">
        <v>535</v>
      </c>
      <c r="F1795" s="40">
        <v>539</v>
      </c>
      <c r="G1795" s="40">
        <v>548</v>
      </c>
      <c r="H1795" s="6">
        <f t="shared" ref="H1795:H1796" si="1295">(F1795-E1795)*C1795</f>
        <v>1480</v>
      </c>
      <c r="I1795" s="6">
        <f t="shared" ref="I1795" si="1296">(G1795-F1795)*C1795</f>
        <v>3330</v>
      </c>
      <c r="J1795" s="6">
        <f t="shared" ref="J1795:J1796" si="1297">+I1795+H1795</f>
        <v>4810</v>
      </c>
    </row>
    <row r="1796" spans="1:10" x14ac:dyDescent="0.25">
      <c r="A1796" s="37">
        <v>42401</v>
      </c>
      <c r="B1796" s="38" t="s">
        <v>363</v>
      </c>
      <c r="C1796" s="39">
        <f t="shared" si="1287"/>
        <v>2210</v>
      </c>
      <c r="D1796" s="38" t="s">
        <v>11</v>
      </c>
      <c r="E1796" s="40">
        <v>90.4</v>
      </c>
      <c r="F1796" s="40">
        <v>89.5</v>
      </c>
      <c r="G1796" s="40">
        <v>0</v>
      </c>
      <c r="H1796" s="6">
        <f t="shared" si="1295"/>
        <v>-1989.0000000000125</v>
      </c>
      <c r="I1796" s="6">
        <v>0</v>
      </c>
      <c r="J1796" s="6">
        <f t="shared" si="1297"/>
        <v>-1989.0000000000125</v>
      </c>
    </row>
    <row r="1797" spans="1:10" x14ac:dyDescent="0.25">
      <c r="A1797" s="41"/>
      <c r="B1797" s="42"/>
      <c r="C1797" s="43"/>
      <c r="D1797" s="42"/>
      <c r="E1797" s="29"/>
      <c r="F1797" s="29"/>
      <c r="G1797" s="29"/>
      <c r="H1797" s="29"/>
      <c r="I1797" s="29"/>
      <c r="J1797" s="29"/>
    </row>
    <row r="1798" spans="1:10" x14ac:dyDescent="0.25">
      <c r="A1798" s="37">
        <v>42398</v>
      </c>
      <c r="B1798" s="38" t="s">
        <v>295</v>
      </c>
      <c r="C1798" s="39">
        <f t="shared" si="1287"/>
        <v>1900</v>
      </c>
      <c r="D1798" s="38" t="s">
        <v>11</v>
      </c>
      <c r="E1798" s="40">
        <v>105.2</v>
      </c>
      <c r="F1798" s="40">
        <v>106</v>
      </c>
      <c r="G1798" s="40">
        <v>0</v>
      </c>
      <c r="H1798" s="6">
        <f t="shared" ref="H1798:H1807" si="1298">(F1798-E1798)*C1798</f>
        <v>1519.9999999999945</v>
      </c>
      <c r="I1798" s="6">
        <v>0</v>
      </c>
      <c r="J1798" s="6">
        <f t="shared" ref="J1798:J1811" si="1299">+I1798+H1798</f>
        <v>1519.9999999999945</v>
      </c>
    </row>
    <row r="1799" spans="1:10" x14ac:dyDescent="0.25">
      <c r="A1799" s="37">
        <v>42398</v>
      </c>
      <c r="B1799" s="38" t="s">
        <v>342</v>
      </c>
      <c r="C1799" s="39">
        <f t="shared" si="1287"/>
        <v>610</v>
      </c>
      <c r="D1799" s="38" t="s">
        <v>11</v>
      </c>
      <c r="E1799" s="40">
        <v>329</v>
      </c>
      <c r="F1799" s="40">
        <v>332.45</v>
      </c>
      <c r="G1799" s="40">
        <v>0</v>
      </c>
      <c r="H1799" s="6">
        <f t="shared" si="1298"/>
        <v>2104.4999999999932</v>
      </c>
      <c r="I1799" s="6">
        <v>0</v>
      </c>
      <c r="J1799" s="6">
        <f t="shared" si="1299"/>
        <v>2104.4999999999932</v>
      </c>
    </row>
    <row r="1800" spans="1:10" x14ac:dyDescent="0.25">
      <c r="A1800" s="37">
        <v>42398</v>
      </c>
      <c r="B1800" s="38" t="s">
        <v>426</v>
      </c>
      <c r="C1800" s="39">
        <f t="shared" si="1287"/>
        <v>380</v>
      </c>
      <c r="D1800" s="38" t="s">
        <v>11</v>
      </c>
      <c r="E1800" s="40">
        <v>529</v>
      </c>
      <c r="F1800" s="40">
        <v>533</v>
      </c>
      <c r="G1800" s="40">
        <v>539</v>
      </c>
      <c r="H1800" s="6">
        <f t="shared" si="1298"/>
        <v>1520</v>
      </c>
      <c r="I1800" s="6">
        <f t="shared" ref="I1800:I1805" si="1300">(G1800-F1800)*C1800</f>
        <v>2280</v>
      </c>
      <c r="J1800" s="6">
        <f t="shared" si="1299"/>
        <v>3800</v>
      </c>
    </row>
    <row r="1801" spans="1:10" x14ac:dyDescent="0.25">
      <c r="A1801" s="37">
        <v>42397</v>
      </c>
      <c r="B1801" s="38" t="s">
        <v>342</v>
      </c>
      <c r="C1801" s="39">
        <f t="shared" si="1287"/>
        <v>600</v>
      </c>
      <c r="D1801" s="38" t="s">
        <v>11</v>
      </c>
      <c r="E1801" s="40">
        <v>331</v>
      </c>
      <c r="F1801" s="40">
        <v>333.8</v>
      </c>
      <c r="G1801" s="40">
        <v>337</v>
      </c>
      <c r="H1801" s="6">
        <f t="shared" si="1298"/>
        <v>1680.0000000000068</v>
      </c>
      <c r="I1801" s="6">
        <f t="shared" si="1300"/>
        <v>1919.9999999999932</v>
      </c>
      <c r="J1801" s="6">
        <f t="shared" si="1299"/>
        <v>3600</v>
      </c>
    </row>
    <row r="1802" spans="1:10" x14ac:dyDescent="0.25">
      <c r="A1802" s="37">
        <v>42397</v>
      </c>
      <c r="B1802" s="38" t="s">
        <v>313</v>
      </c>
      <c r="C1802" s="39">
        <f t="shared" si="1287"/>
        <v>540</v>
      </c>
      <c r="D1802" s="38" t="s">
        <v>11</v>
      </c>
      <c r="E1802" s="40">
        <v>371</v>
      </c>
      <c r="F1802" s="40">
        <v>374</v>
      </c>
      <c r="G1802" s="40">
        <v>378</v>
      </c>
      <c r="H1802" s="6">
        <f t="shared" si="1298"/>
        <v>1620</v>
      </c>
      <c r="I1802" s="6">
        <f t="shared" si="1300"/>
        <v>2160</v>
      </c>
      <c r="J1802" s="6">
        <f t="shared" si="1299"/>
        <v>3780</v>
      </c>
    </row>
    <row r="1803" spans="1:10" x14ac:dyDescent="0.25">
      <c r="A1803" s="37">
        <v>42397</v>
      </c>
      <c r="B1803" s="38" t="s">
        <v>271</v>
      </c>
      <c r="C1803" s="39">
        <f t="shared" si="1287"/>
        <v>100</v>
      </c>
      <c r="D1803" s="38" t="s">
        <v>11</v>
      </c>
      <c r="E1803" s="40">
        <v>1990</v>
      </c>
      <c r="F1803" s="40">
        <v>1970</v>
      </c>
      <c r="G1803" s="40">
        <v>0</v>
      </c>
      <c r="H1803" s="6">
        <f t="shared" si="1298"/>
        <v>-2000</v>
      </c>
      <c r="I1803" s="6">
        <v>0</v>
      </c>
      <c r="J1803" s="6">
        <f t="shared" si="1299"/>
        <v>-2000</v>
      </c>
    </row>
    <row r="1804" spans="1:10" x14ac:dyDescent="0.25">
      <c r="A1804" s="37">
        <v>42396</v>
      </c>
      <c r="B1804" s="38" t="s">
        <v>178</v>
      </c>
      <c r="C1804" s="39">
        <f t="shared" si="1287"/>
        <v>1230</v>
      </c>
      <c r="D1804" s="38" t="s">
        <v>11</v>
      </c>
      <c r="E1804" s="40">
        <v>163</v>
      </c>
      <c r="F1804" s="40">
        <v>164.3</v>
      </c>
      <c r="G1804" s="40">
        <v>166.2</v>
      </c>
      <c r="H1804" s="6">
        <f t="shared" si="1298"/>
        <v>1599.0000000000141</v>
      </c>
      <c r="I1804" s="6">
        <f t="shared" si="1300"/>
        <v>2336.9999999999718</v>
      </c>
      <c r="J1804" s="6">
        <f t="shared" si="1299"/>
        <v>3935.9999999999859</v>
      </c>
    </row>
    <row r="1805" spans="1:10" x14ac:dyDescent="0.25">
      <c r="A1805" s="37">
        <v>42396</v>
      </c>
      <c r="B1805" s="38" t="s">
        <v>271</v>
      </c>
      <c r="C1805" s="39">
        <f t="shared" si="1287"/>
        <v>110</v>
      </c>
      <c r="D1805" s="38" t="s">
        <v>11</v>
      </c>
      <c r="E1805" s="40">
        <v>1875</v>
      </c>
      <c r="F1805" s="40">
        <v>1890</v>
      </c>
      <c r="G1805" s="40">
        <v>1910</v>
      </c>
      <c r="H1805" s="6">
        <f t="shared" si="1298"/>
        <v>1650</v>
      </c>
      <c r="I1805" s="6">
        <f t="shared" si="1300"/>
        <v>2200</v>
      </c>
      <c r="J1805" s="6">
        <f t="shared" si="1299"/>
        <v>3850</v>
      </c>
    </row>
    <row r="1806" spans="1:10" x14ac:dyDescent="0.25">
      <c r="A1806" s="37">
        <v>42396</v>
      </c>
      <c r="B1806" s="38" t="s">
        <v>292</v>
      </c>
      <c r="C1806" s="39">
        <f t="shared" si="1287"/>
        <v>160</v>
      </c>
      <c r="D1806" s="38" t="s">
        <v>11</v>
      </c>
      <c r="E1806" s="40">
        <v>1246</v>
      </c>
      <c r="F1806" s="40">
        <v>1235</v>
      </c>
      <c r="G1806" s="40">
        <v>0</v>
      </c>
      <c r="H1806" s="6">
        <f t="shared" si="1298"/>
        <v>-1760</v>
      </c>
      <c r="I1806" s="6">
        <v>0</v>
      </c>
      <c r="J1806" s="6">
        <f t="shared" si="1299"/>
        <v>-1760</v>
      </c>
    </row>
    <row r="1807" spans="1:10" x14ac:dyDescent="0.25">
      <c r="A1807" s="37">
        <v>42396</v>
      </c>
      <c r="B1807" s="38" t="s">
        <v>297</v>
      </c>
      <c r="C1807" s="39">
        <f t="shared" si="1287"/>
        <v>260</v>
      </c>
      <c r="D1807" s="38" t="s">
        <v>11</v>
      </c>
      <c r="E1807" s="40">
        <v>757</v>
      </c>
      <c r="F1807" s="40">
        <v>750</v>
      </c>
      <c r="G1807" s="40">
        <v>0</v>
      </c>
      <c r="H1807" s="6">
        <f t="shared" si="1298"/>
        <v>-1820</v>
      </c>
      <c r="I1807" s="6">
        <v>0</v>
      </c>
      <c r="J1807" s="6">
        <f t="shared" si="1299"/>
        <v>-1820</v>
      </c>
    </row>
    <row r="1808" spans="1:10" x14ac:dyDescent="0.25">
      <c r="A1808" s="37">
        <v>42394</v>
      </c>
      <c r="B1808" s="38" t="s">
        <v>15</v>
      </c>
      <c r="C1808" s="39">
        <f t="shared" si="1287"/>
        <v>320</v>
      </c>
      <c r="D1808" s="38" t="s">
        <v>13</v>
      </c>
      <c r="E1808" s="40">
        <v>621</v>
      </c>
      <c r="F1808" s="40">
        <v>616</v>
      </c>
      <c r="G1808" s="40">
        <v>609</v>
      </c>
      <c r="H1808" s="6">
        <f t="shared" ref="H1808:H1811" si="1301">(E1808-F1808)*C1808</f>
        <v>1600</v>
      </c>
      <c r="I1808" s="6">
        <f t="shared" ref="I1808" si="1302">(F1808-G1808)*C1808</f>
        <v>2240</v>
      </c>
      <c r="J1808" s="6">
        <f t="shared" si="1299"/>
        <v>3840</v>
      </c>
    </row>
    <row r="1809" spans="1:10" x14ac:dyDescent="0.25">
      <c r="A1809" s="37">
        <v>42394</v>
      </c>
      <c r="B1809" s="38" t="s">
        <v>427</v>
      </c>
      <c r="C1809" s="39">
        <f>MROUND(200000/E1809,10)</f>
        <v>240</v>
      </c>
      <c r="D1809" s="38" t="s">
        <v>13</v>
      </c>
      <c r="E1809" s="40">
        <v>838</v>
      </c>
      <c r="F1809" s="40">
        <v>846</v>
      </c>
      <c r="G1809" s="40">
        <v>0</v>
      </c>
      <c r="H1809" s="6">
        <f t="shared" si="1301"/>
        <v>-1920</v>
      </c>
      <c r="I1809" s="6">
        <v>0</v>
      </c>
      <c r="J1809" s="6">
        <f t="shared" si="1299"/>
        <v>-1920</v>
      </c>
    </row>
    <row r="1810" spans="1:10" x14ac:dyDescent="0.25">
      <c r="A1810" s="37">
        <v>42394</v>
      </c>
      <c r="B1810" s="38" t="s">
        <v>220</v>
      </c>
      <c r="C1810" s="39">
        <f t="shared" si="1287"/>
        <v>500</v>
      </c>
      <c r="D1810" s="38" t="s">
        <v>13</v>
      </c>
      <c r="E1810" s="40">
        <v>397</v>
      </c>
      <c r="F1810" s="40">
        <v>394.25</v>
      </c>
      <c r="G1810" s="40">
        <v>0</v>
      </c>
      <c r="H1810" s="6">
        <f t="shared" si="1301"/>
        <v>1375</v>
      </c>
      <c r="I1810" s="6">
        <v>0</v>
      </c>
      <c r="J1810" s="6">
        <f t="shared" si="1299"/>
        <v>1375</v>
      </c>
    </row>
    <row r="1811" spans="1:10" x14ac:dyDescent="0.25">
      <c r="A1811" s="37">
        <v>42394</v>
      </c>
      <c r="B1811" s="38" t="s">
        <v>15</v>
      </c>
      <c r="C1811" s="39">
        <f t="shared" si="1287"/>
        <v>320</v>
      </c>
      <c r="D1811" s="38" t="s">
        <v>13</v>
      </c>
      <c r="E1811" s="40">
        <v>621</v>
      </c>
      <c r="F1811" s="40">
        <v>628</v>
      </c>
      <c r="G1811" s="40">
        <v>0</v>
      </c>
      <c r="H1811" s="6">
        <f t="shared" si="1301"/>
        <v>-2240</v>
      </c>
      <c r="I1811" s="6">
        <v>0</v>
      </c>
      <c r="J1811" s="6">
        <f t="shared" si="1299"/>
        <v>-2240</v>
      </c>
    </row>
    <row r="1812" spans="1:10" x14ac:dyDescent="0.25">
      <c r="A1812" s="37">
        <v>42391</v>
      </c>
      <c r="B1812" s="38" t="s">
        <v>271</v>
      </c>
      <c r="C1812" s="39">
        <f t="shared" si="1287"/>
        <v>120</v>
      </c>
      <c r="D1812" s="38" t="s">
        <v>11</v>
      </c>
      <c r="E1812" s="40">
        <v>1730</v>
      </c>
      <c r="F1812" s="40">
        <v>1743</v>
      </c>
      <c r="G1812" s="40">
        <v>1763</v>
      </c>
      <c r="H1812" s="6">
        <f t="shared" ref="H1812:H1814" si="1303">(F1812-E1812)*C1812</f>
        <v>1560</v>
      </c>
      <c r="I1812" s="6">
        <f t="shared" ref="I1812:I1813" si="1304">(G1812-F1812)*C1812</f>
        <v>2400</v>
      </c>
      <c r="J1812" s="6">
        <f t="shared" ref="J1812:J1814" si="1305">+I1812+H1812</f>
        <v>3960</v>
      </c>
    </row>
    <row r="1813" spans="1:10" x14ac:dyDescent="0.25">
      <c r="A1813" s="37">
        <v>42391</v>
      </c>
      <c r="B1813" s="38" t="s">
        <v>60</v>
      </c>
      <c r="C1813" s="39">
        <f t="shared" si="1287"/>
        <v>2140</v>
      </c>
      <c r="D1813" s="38" t="s">
        <v>11</v>
      </c>
      <c r="E1813" s="40">
        <v>93.5</v>
      </c>
      <c r="F1813" s="40">
        <v>94.2</v>
      </c>
      <c r="G1813" s="40">
        <v>95.2</v>
      </c>
      <c r="H1813" s="6">
        <f t="shared" si="1303"/>
        <v>1498.0000000000061</v>
      </c>
      <c r="I1813" s="6">
        <f t="shared" si="1304"/>
        <v>2140</v>
      </c>
      <c r="J1813" s="6">
        <f t="shared" si="1305"/>
        <v>3638.0000000000064</v>
      </c>
    </row>
    <row r="1814" spans="1:10" x14ac:dyDescent="0.25">
      <c r="A1814" s="37">
        <v>42391</v>
      </c>
      <c r="B1814" s="38" t="s">
        <v>113</v>
      </c>
      <c r="C1814" s="39">
        <v>1008</v>
      </c>
      <c r="D1814" s="38" t="s">
        <v>11</v>
      </c>
      <c r="E1814" s="40">
        <v>1008</v>
      </c>
      <c r="F1814" s="40">
        <v>1015</v>
      </c>
      <c r="G1814" s="40">
        <v>0</v>
      </c>
      <c r="H1814" s="6">
        <f t="shared" si="1303"/>
        <v>7056</v>
      </c>
      <c r="I1814" s="6">
        <v>0</v>
      </c>
      <c r="J1814" s="6">
        <f t="shared" si="1305"/>
        <v>7056</v>
      </c>
    </row>
    <row r="1815" spans="1:10" x14ac:dyDescent="0.25">
      <c r="A1815" s="37">
        <v>42390</v>
      </c>
      <c r="B1815" s="38" t="s">
        <v>271</v>
      </c>
      <c r="C1815" s="39">
        <f t="shared" si="1287"/>
        <v>120</v>
      </c>
      <c r="D1815" s="38" t="s">
        <v>13</v>
      </c>
      <c r="E1815" s="40">
        <v>1737</v>
      </c>
      <c r="F1815" s="40">
        <v>1723</v>
      </c>
      <c r="G1815" s="40">
        <v>1705</v>
      </c>
      <c r="H1815" s="6">
        <f>(E1815-F1815)*C1815</f>
        <v>1680</v>
      </c>
      <c r="I1815" s="6">
        <f>(F1815-G1815)*C1815</f>
        <v>2160</v>
      </c>
      <c r="J1815" s="6">
        <f>+I1815+H1815</f>
        <v>3840</v>
      </c>
    </row>
    <row r="1816" spans="1:10" x14ac:dyDescent="0.25">
      <c r="A1816" s="37">
        <v>42390</v>
      </c>
      <c r="B1816" s="38" t="s">
        <v>281</v>
      </c>
      <c r="C1816" s="39">
        <f>MROUND(200000/E1816,10)</f>
        <v>430</v>
      </c>
      <c r="D1816" s="38" t="s">
        <v>11</v>
      </c>
      <c r="E1816" s="40">
        <v>460</v>
      </c>
      <c r="F1816" s="40">
        <v>464.5</v>
      </c>
      <c r="G1816" s="40">
        <v>468.4</v>
      </c>
      <c r="H1816" s="6">
        <f t="shared" ref="H1816:H1817" si="1306">(F1816-E1816)*C1816</f>
        <v>1935</v>
      </c>
      <c r="I1816" s="6">
        <f t="shared" ref="I1816:I1817" si="1307">(G1816-F1816)*C1816</f>
        <v>1676.9999999999902</v>
      </c>
      <c r="J1816" s="6">
        <f t="shared" ref="J1816:J1817" si="1308">+I1816+H1816</f>
        <v>3611.99999999999</v>
      </c>
    </row>
    <row r="1817" spans="1:10" x14ac:dyDescent="0.25">
      <c r="A1817" s="37">
        <v>42390</v>
      </c>
      <c r="B1817" s="38" t="s">
        <v>421</v>
      </c>
      <c r="C1817" s="39">
        <f t="shared" si="1287"/>
        <v>360</v>
      </c>
      <c r="D1817" s="38" t="s">
        <v>11</v>
      </c>
      <c r="E1817" s="40">
        <v>551</v>
      </c>
      <c r="F1817" s="40">
        <v>555</v>
      </c>
      <c r="G1817" s="40">
        <v>556.85</v>
      </c>
      <c r="H1817" s="6">
        <f t="shared" si="1306"/>
        <v>1440</v>
      </c>
      <c r="I1817" s="6">
        <f t="shared" si="1307"/>
        <v>666.00000000000819</v>
      </c>
      <c r="J1817" s="6">
        <f t="shared" si="1308"/>
        <v>2106.0000000000082</v>
      </c>
    </row>
    <row r="1818" spans="1:10" x14ac:dyDescent="0.25">
      <c r="A1818" s="37">
        <v>42389</v>
      </c>
      <c r="B1818" s="38" t="s">
        <v>222</v>
      </c>
      <c r="C1818" s="39">
        <f t="shared" si="1287"/>
        <v>1430</v>
      </c>
      <c r="D1818" s="38" t="s">
        <v>13</v>
      </c>
      <c r="E1818" s="40">
        <v>140.25</v>
      </c>
      <c r="F1818" s="40">
        <v>138.9</v>
      </c>
      <c r="G1818" s="40">
        <v>137</v>
      </c>
      <c r="H1818" s="6">
        <f>(E1818-F1818)*C1818</f>
        <v>1930.4999999999918</v>
      </c>
      <c r="I1818" s="6">
        <f>(F1818-G1818)*C1818</f>
        <v>2717.0000000000082</v>
      </c>
      <c r="J1818" s="6">
        <f>+I1818+H1818</f>
        <v>4647.5</v>
      </c>
    </row>
    <row r="1819" spans="1:10" x14ac:dyDescent="0.25">
      <c r="A1819" s="37">
        <v>42389</v>
      </c>
      <c r="B1819" s="38" t="s">
        <v>271</v>
      </c>
      <c r="C1819" s="39">
        <f t="shared" si="1287"/>
        <v>120</v>
      </c>
      <c r="D1819" s="38" t="s">
        <v>11</v>
      </c>
      <c r="E1819" s="40">
        <v>1730</v>
      </c>
      <c r="F1819" s="40">
        <v>1743</v>
      </c>
      <c r="G1819" s="40">
        <v>1760</v>
      </c>
      <c r="H1819" s="6">
        <f t="shared" ref="H1819" si="1309">(F1819-E1819)*C1819</f>
        <v>1560</v>
      </c>
      <c r="I1819" s="6">
        <f>(G1819-F1819)*C1819</f>
        <v>2040</v>
      </c>
      <c r="J1819" s="6">
        <f>+I1819+H1819</f>
        <v>3600</v>
      </c>
    </row>
    <row r="1820" spans="1:10" x14ac:dyDescent="0.25">
      <c r="A1820" s="37">
        <v>42389</v>
      </c>
      <c r="B1820" s="38" t="s">
        <v>268</v>
      </c>
      <c r="C1820" s="39">
        <f t="shared" si="1287"/>
        <v>1110</v>
      </c>
      <c r="D1820" s="38" t="s">
        <v>13</v>
      </c>
      <c r="E1820" s="40">
        <v>180</v>
      </c>
      <c r="F1820" s="40">
        <v>178.5</v>
      </c>
      <c r="G1820" s="40">
        <v>176.9</v>
      </c>
      <c r="H1820" s="6">
        <f>(E1820-F1820)*C1820</f>
        <v>1665</v>
      </c>
      <c r="I1820" s="6">
        <f>(F1820-G1820)*C1820</f>
        <v>1775.9999999999936</v>
      </c>
      <c r="J1820" s="6">
        <f>+I1820+H1820</f>
        <v>3440.9999999999936</v>
      </c>
    </row>
    <row r="1821" spans="1:10" x14ac:dyDescent="0.25">
      <c r="A1821" s="37">
        <v>42388</v>
      </c>
      <c r="B1821" s="38" t="s">
        <v>313</v>
      </c>
      <c r="C1821" s="39">
        <f t="shared" si="1287"/>
        <v>560</v>
      </c>
      <c r="D1821" s="38" t="s">
        <v>11</v>
      </c>
      <c r="E1821" s="40">
        <v>360</v>
      </c>
      <c r="F1821" s="40">
        <v>362.9</v>
      </c>
      <c r="G1821" s="40">
        <v>366</v>
      </c>
      <c r="H1821" s="6">
        <f t="shared" ref="H1821:H1822" si="1310">(F1821-E1821)*C1821</f>
        <v>1623.9999999999873</v>
      </c>
      <c r="I1821" s="6">
        <f t="shared" ref="I1821" si="1311">(G1821-F1821)*C1821</f>
        <v>1736.0000000000127</v>
      </c>
      <c r="J1821" s="6">
        <f t="shared" ref="J1821:J1822" si="1312">+I1821+H1821</f>
        <v>3360</v>
      </c>
    </row>
    <row r="1822" spans="1:10" x14ac:dyDescent="0.25">
      <c r="A1822" s="37">
        <v>42388</v>
      </c>
      <c r="B1822" s="38" t="s">
        <v>395</v>
      </c>
      <c r="C1822" s="39">
        <f t="shared" si="1287"/>
        <v>1120</v>
      </c>
      <c r="D1822" s="38" t="s">
        <v>11</v>
      </c>
      <c r="E1822" s="40">
        <v>179</v>
      </c>
      <c r="F1822" s="40">
        <v>180.5</v>
      </c>
      <c r="G1822" s="40">
        <v>0</v>
      </c>
      <c r="H1822" s="6">
        <f t="shared" si="1310"/>
        <v>1680</v>
      </c>
      <c r="I1822" s="6">
        <v>0</v>
      </c>
      <c r="J1822" s="6">
        <f t="shared" si="1312"/>
        <v>1680</v>
      </c>
    </row>
    <row r="1823" spans="1:10" x14ac:dyDescent="0.25">
      <c r="A1823" s="37">
        <v>42388</v>
      </c>
      <c r="B1823" s="38" t="s">
        <v>96</v>
      </c>
      <c r="C1823" s="39">
        <f t="shared" si="1287"/>
        <v>1050</v>
      </c>
      <c r="D1823" s="38" t="s">
        <v>13</v>
      </c>
      <c r="E1823" s="40">
        <v>190.6</v>
      </c>
      <c r="F1823" s="40">
        <v>189.15</v>
      </c>
      <c r="G1823" s="40">
        <v>0</v>
      </c>
      <c r="H1823" s="6">
        <f>(E1823-F1823)*C1823</f>
        <v>1522.4999999999882</v>
      </c>
      <c r="I1823" s="6">
        <v>0</v>
      </c>
      <c r="J1823" s="6">
        <f>+I1823+H1823</f>
        <v>1522.4999999999882</v>
      </c>
    </row>
    <row r="1824" spans="1:10" x14ac:dyDescent="0.25">
      <c r="A1824" s="37">
        <v>42387</v>
      </c>
      <c r="B1824" s="38" t="s">
        <v>395</v>
      </c>
      <c r="C1824" s="39">
        <f t="shared" si="1287"/>
        <v>1040</v>
      </c>
      <c r="D1824" s="38" t="s">
        <v>11</v>
      </c>
      <c r="E1824" s="40">
        <v>192</v>
      </c>
      <c r="F1824" s="40">
        <v>193.7</v>
      </c>
      <c r="G1824" s="40">
        <v>195</v>
      </c>
      <c r="H1824" s="6">
        <f t="shared" ref="H1824" si="1313">(F1824-E1824)*C1824</f>
        <v>1767.9999999999882</v>
      </c>
      <c r="I1824" s="6">
        <f>(G1824-F1824)*C1824</f>
        <v>1352.0000000000118</v>
      </c>
      <c r="J1824" s="6">
        <f>+I1824+H1824</f>
        <v>3120</v>
      </c>
    </row>
    <row r="1825" spans="1:10" x14ac:dyDescent="0.25">
      <c r="A1825" s="37">
        <v>42387</v>
      </c>
      <c r="B1825" s="38" t="s">
        <v>15</v>
      </c>
      <c r="C1825" s="39">
        <f t="shared" si="1287"/>
        <v>300</v>
      </c>
      <c r="D1825" s="38" t="s">
        <v>13</v>
      </c>
      <c r="E1825" s="40">
        <v>677</v>
      </c>
      <c r="F1825" s="40">
        <v>671.5</v>
      </c>
      <c r="G1825" s="40">
        <v>668.3</v>
      </c>
      <c r="H1825" s="6">
        <f t="shared" ref="H1825:H1829" si="1314">(E1825-F1825)*C1825</f>
        <v>1650</v>
      </c>
      <c r="I1825" s="6">
        <f t="shared" ref="I1825:I1829" si="1315">(F1825-G1825)*C1825</f>
        <v>960.00000000001364</v>
      </c>
      <c r="J1825" s="6">
        <f t="shared" ref="J1825:J1829" si="1316">+I1825+H1825</f>
        <v>2610.0000000000136</v>
      </c>
    </row>
    <row r="1826" spans="1:10" x14ac:dyDescent="0.25">
      <c r="A1826" s="37">
        <v>42387</v>
      </c>
      <c r="B1826" s="38" t="s">
        <v>297</v>
      </c>
      <c r="C1826" s="39">
        <f t="shared" si="1287"/>
        <v>260</v>
      </c>
      <c r="D1826" s="38" t="s">
        <v>13</v>
      </c>
      <c r="E1826" s="40">
        <v>766</v>
      </c>
      <c r="F1826" s="40">
        <v>760</v>
      </c>
      <c r="G1826" s="40">
        <v>757.2</v>
      </c>
      <c r="H1826" s="6">
        <f t="shared" si="1314"/>
        <v>1560</v>
      </c>
      <c r="I1826" s="6">
        <f t="shared" si="1315"/>
        <v>727.99999999998818</v>
      </c>
      <c r="J1826" s="6">
        <f t="shared" si="1316"/>
        <v>2287.9999999999882</v>
      </c>
    </row>
    <row r="1827" spans="1:10" x14ac:dyDescent="0.25">
      <c r="A1827" s="37">
        <v>42384</v>
      </c>
      <c r="B1827" s="38" t="s">
        <v>395</v>
      </c>
      <c r="C1827" s="39">
        <f t="shared" si="1287"/>
        <v>980</v>
      </c>
      <c r="D1827" s="38" t="s">
        <v>13</v>
      </c>
      <c r="E1827" s="40">
        <v>203.3</v>
      </c>
      <c r="F1827" s="40">
        <v>201.7</v>
      </c>
      <c r="G1827" s="40">
        <v>199</v>
      </c>
      <c r="H1827" s="6">
        <f t="shared" si="1314"/>
        <v>1568.0000000000223</v>
      </c>
      <c r="I1827" s="6">
        <f t="shared" si="1315"/>
        <v>2645.9999999999891</v>
      </c>
      <c r="J1827" s="6">
        <f t="shared" si="1316"/>
        <v>4214.0000000000109</v>
      </c>
    </row>
    <row r="1828" spans="1:10" x14ac:dyDescent="0.25">
      <c r="A1828" s="37">
        <v>42384</v>
      </c>
      <c r="B1828" s="38" t="s">
        <v>428</v>
      </c>
      <c r="C1828" s="39">
        <f t="shared" si="1287"/>
        <v>300</v>
      </c>
      <c r="D1828" s="38" t="s">
        <v>13</v>
      </c>
      <c r="E1828" s="40">
        <v>659</v>
      </c>
      <c r="F1828" s="40">
        <v>653.20000000000005</v>
      </c>
      <c r="G1828" s="40">
        <v>645</v>
      </c>
      <c r="H1828" s="6">
        <f t="shared" si="1314"/>
        <v>1739.9999999999864</v>
      </c>
      <c r="I1828" s="6">
        <f t="shared" si="1315"/>
        <v>2460.0000000000136</v>
      </c>
      <c r="J1828" s="6">
        <f t="shared" si="1316"/>
        <v>4200</v>
      </c>
    </row>
    <row r="1829" spans="1:10" x14ac:dyDescent="0.25">
      <c r="A1829" s="37">
        <v>42384</v>
      </c>
      <c r="B1829" s="38" t="s">
        <v>299</v>
      </c>
      <c r="C1829" s="39">
        <f t="shared" si="1287"/>
        <v>610</v>
      </c>
      <c r="D1829" s="38" t="s">
        <v>13</v>
      </c>
      <c r="E1829" s="40">
        <v>329</v>
      </c>
      <c r="F1829" s="40">
        <v>326.5</v>
      </c>
      <c r="G1829" s="40">
        <v>323</v>
      </c>
      <c r="H1829" s="6">
        <f t="shared" si="1314"/>
        <v>1525</v>
      </c>
      <c r="I1829" s="6">
        <f t="shared" si="1315"/>
        <v>2135</v>
      </c>
      <c r="J1829" s="6">
        <f t="shared" si="1316"/>
        <v>3660</v>
      </c>
    </row>
    <row r="1830" spans="1:10" x14ac:dyDescent="0.25">
      <c r="A1830" s="37">
        <v>42384</v>
      </c>
      <c r="B1830" s="38" t="s">
        <v>400</v>
      </c>
      <c r="C1830" s="39">
        <f t="shared" si="1287"/>
        <v>200</v>
      </c>
      <c r="D1830" s="38" t="s">
        <v>11</v>
      </c>
      <c r="E1830" s="40">
        <v>1025</v>
      </c>
      <c r="F1830" s="40">
        <v>1011</v>
      </c>
      <c r="G1830" s="40">
        <v>0</v>
      </c>
      <c r="H1830" s="6">
        <f t="shared" ref="H1830:H1833" si="1317">(F1830-E1830)*C1830</f>
        <v>-2800</v>
      </c>
      <c r="I1830" s="6">
        <v>0</v>
      </c>
      <c r="J1830" s="6">
        <f t="shared" ref="J1830:J1833" si="1318">+I1830+H1830</f>
        <v>-2800</v>
      </c>
    </row>
    <row r="1831" spans="1:10" x14ac:dyDescent="0.25">
      <c r="A1831" s="37">
        <v>42383</v>
      </c>
      <c r="B1831" s="38" t="s">
        <v>310</v>
      </c>
      <c r="C1831" s="39">
        <f t="shared" si="1287"/>
        <v>180</v>
      </c>
      <c r="D1831" s="38" t="s">
        <v>11</v>
      </c>
      <c r="E1831" s="40">
        <v>1090</v>
      </c>
      <c r="F1831" s="40">
        <v>1098</v>
      </c>
      <c r="G1831" s="40">
        <v>0</v>
      </c>
      <c r="H1831" s="6">
        <f t="shared" si="1317"/>
        <v>1440</v>
      </c>
      <c r="I1831" s="6">
        <v>0</v>
      </c>
      <c r="J1831" s="6">
        <f t="shared" si="1318"/>
        <v>1440</v>
      </c>
    </row>
    <row r="1832" spans="1:10" x14ac:dyDescent="0.25">
      <c r="A1832" s="37">
        <v>42383</v>
      </c>
      <c r="B1832" s="38" t="s">
        <v>176</v>
      </c>
      <c r="C1832" s="39">
        <f t="shared" si="1287"/>
        <v>1390</v>
      </c>
      <c r="D1832" s="38" t="s">
        <v>11</v>
      </c>
      <c r="E1832" s="40">
        <v>144</v>
      </c>
      <c r="F1832" s="40">
        <v>145</v>
      </c>
      <c r="G1832" s="40">
        <v>0</v>
      </c>
      <c r="H1832" s="6">
        <f t="shared" si="1317"/>
        <v>1390</v>
      </c>
      <c r="I1832" s="6">
        <v>0</v>
      </c>
      <c r="J1832" s="6">
        <f t="shared" si="1318"/>
        <v>1390</v>
      </c>
    </row>
    <row r="1833" spans="1:10" x14ac:dyDescent="0.25">
      <c r="A1833" s="37">
        <v>42383</v>
      </c>
      <c r="B1833" s="38" t="s">
        <v>331</v>
      </c>
      <c r="C1833" s="39">
        <f t="shared" si="1287"/>
        <v>70</v>
      </c>
      <c r="D1833" s="38" t="s">
        <v>11</v>
      </c>
      <c r="E1833" s="40">
        <v>2900</v>
      </c>
      <c r="F1833" s="40">
        <v>2920</v>
      </c>
      <c r="G1833" s="40">
        <v>2933</v>
      </c>
      <c r="H1833" s="6">
        <f t="shared" si="1317"/>
        <v>1400</v>
      </c>
      <c r="I1833" s="6">
        <f t="shared" ref="I1833" si="1319">(G1833-F1833)*C1833</f>
        <v>910</v>
      </c>
      <c r="J1833" s="6">
        <f t="shared" si="1318"/>
        <v>2310</v>
      </c>
    </row>
    <row r="1834" spans="1:10" x14ac:dyDescent="0.25">
      <c r="A1834" s="37">
        <v>42383</v>
      </c>
      <c r="B1834" s="38" t="s">
        <v>257</v>
      </c>
      <c r="C1834" s="39">
        <f t="shared" si="1287"/>
        <v>250</v>
      </c>
      <c r="D1834" s="38" t="s">
        <v>13</v>
      </c>
      <c r="E1834" s="40">
        <v>805</v>
      </c>
      <c r="F1834" s="40">
        <v>812</v>
      </c>
      <c r="G1834" s="40">
        <v>0</v>
      </c>
      <c r="H1834" s="6">
        <f>(E1834-F1834)*C1834</f>
        <v>-1750</v>
      </c>
      <c r="I1834" s="6">
        <v>0</v>
      </c>
      <c r="J1834" s="6">
        <f>+I1834+H1834</f>
        <v>-1750</v>
      </c>
    </row>
    <row r="1835" spans="1:10" x14ac:dyDescent="0.25">
      <c r="A1835" s="37">
        <v>42382</v>
      </c>
      <c r="B1835" s="38" t="s">
        <v>429</v>
      </c>
      <c r="C1835" s="39">
        <f t="shared" si="1287"/>
        <v>1410</v>
      </c>
      <c r="D1835" s="38" t="s">
        <v>11</v>
      </c>
      <c r="E1835" s="40">
        <v>142</v>
      </c>
      <c r="F1835" s="40">
        <v>143.1</v>
      </c>
      <c r="G1835" s="40">
        <v>0</v>
      </c>
      <c r="H1835" s="6">
        <f t="shared" ref="H1835:H1836" si="1320">(F1835-E1835)*C1835</f>
        <v>1550.999999999992</v>
      </c>
      <c r="I1835" s="6">
        <v>0</v>
      </c>
      <c r="J1835" s="6">
        <f t="shared" ref="J1835:J1836" si="1321">+I1835+H1835</f>
        <v>1550.999999999992</v>
      </c>
    </row>
    <row r="1836" spans="1:10" x14ac:dyDescent="0.25">
      <c r="A1836" s="37">
        <v>42382</v>
      </c>
      <c r="B1836" s="38" t="s">
        <v>430</v>
      </c>
      <c r="C1836" s="39">
        <f t="shared" si="1287"/>
        <v>630</v>
      </c>
      <c r="D1836" s="38" t="s">
        <v>11</v>
      </c>
      <c r="E1836" s="40">
        <v>318.5</v>
      </c>
      <c r="F1836" s="40">
        <v>320.89999999999998</v>
      </c>
      <c r="G1836" s="40">
        <v>0</v>
      </c>
      <c r="H1836" s="6">
        <f t="shared" si="1320"/>
        <v>1511.9999999999857</v>
      </c>
      <c r="I1836" s="6">
        <v>0</v>
      </c>
      <c r="J1836" s="6">
        <f t="shared" si="1321"/>
        <v>1511.9999999999857</v>
      </c>
    </row>
    <row r="1837" spans="1:10" x14ac:dyDescent="0.25">
      <c r="A1837" s="37">
        <v>42382</v>
      </c>
      <c r="B1837" s="38" t="s">
        <v>421</v>
      </c>
      <c r="C1837" s="39">
        <f t="shared" si="1287"/>
        <v>350</v>
      </c>
      <c r="D1837" s="38" t="s">
        <v>13</v>
      </c>
      <c r="E1837" s="40">
        <v>575</v>
      </c>
      <c r="F1837" s="40">
        <v>571.5</v>
      </c>
      <c r="G1837" s="40">
        <v>0</v>
      </c>
      <c r="H1837" s="6">
        <f>(E1837-F1837)*C1837</f>
        <v>1225</v>
      </c>
      <c r="I1837" s="6">
        <v>0</v>
      </c>
      <c r="J1837" s="6">
        <f>+I1837+H1837</f>
        <v>1225</v>
      </c>
    </row>
    <row r="1838" spans="1:10" x14ac:dyDescent="0.25">
      <c r="A1838" s="37">
        <v>42382</v>
      </c>
      <c r="B1838" s="38" t="s">
        <v>220</v>
      </c>
      <c r="C1838" s="39">
        <f t="shared" si="1287"/>
        <v>470</v>
      </c>
      <c r="D1838" s="38" t="s">
        <v>11</v>
      </c>
      <c r="E1838" s="40">
        <v>422</v>
      </c>
      <c r="F1838" s="40">
        <v>418</v>
      </c>
      <c r="G1838" s="40">
        <v>0</v>
      </c>
      <c r="H1838" s="6">
        <f t="shared" ref="H1838:H1840" si="1322">(F1838-E1838)*C1838</f>
        <v>-1880</v>
      </c>
      <c r="I1838" s="6">
        <v>0</v>
      </c>
      <c r="J1838" s="6">
        <f t="shared" ref="J1838:J1840" si="1323">+I1838+H1838</f>
        <v>-1880</v>
      </c>
    </row>
    <row r="1839" spans="1:10" x14ac:dyDescent="0.25">
      <c r="A1839" s="37">
        <v>42381</v>
      </c>
      <c r="B1839" s="38" t="s">
        <v>431</v>
      </c>
      <c r="C1839" s="39">
        <f t="shared" si="1287"/>
        <v>1530</v>
      </c>
      <c r="D1839" s="38" t="s">
        <v>11</v>
      </c>
      <c r="E1839" s="40">
        <v>130.9</v>
      </c>
      <c r="F1839" s="40">
        <v>131.9</v>
      </c>
      <c r="G1839" s="40">
        <v>0</v>
      </c>
      <c r="H1839" s="6">
        <f t="shared" si="1322"/>
        <v>1530</v>
      </c>
      <c r="I1839" s="6">
        <v>0</v>
      </c>
      <c r="J1839" s="6">
        <f t="shared" si="1323"/>
        <v>1530</v>
      </c>
    </row>
    <row r="1840" spans="1:10" x14ac:dyDescent="0.25">
      <c r="A1840" s="37">
        <v>42381</v>
      </c>
      <c r="B1840" s="38" t="s">
        <v>181</v>
      </c>
      <c r="C1840" s="39">
        <f t="shared" si="1287"/>
        <v>1380</v>
      </c>
      <c r="D1840" s="38" t="s">
        <v>11</v>
      </c>
      <c r="E1840" s="40">
        <v>144.6</v>
      </c>
      <c r="F1840" s="40">
        <v>145.15</v>
      </c>
      <c r="G1840" s="40">
        <v>0</v>
      </c>
      <c r="H1840" s="6">
        <f t="shared" si="1322"/>
        <v>759.00000000001569</v>
      </c>
      <c r="I1840" s="6">
        <v>0</v>
      </c>
      <c r="J1840" s="6">
        <f t="shared" si="1323"/>
        <v>759.00000000001569</v>
      </c>
    </row>
    <row r="1841" spans="1:10" x14ac:dyDescent="0.25">
      <c r="A1841" s="37">
        <v>42381</v>
      </c>
      <c r="B1841" s="38" t="s">
        <v>422</v>
      </c>
      <c r="C1841" s="39">
        <f t="shared" si="1287"/>
        <v>490</v>
      </c>
      <c r="D1841" s="38" t="s">
        <v>13</v>
      </c>
      <c r="E1841" s="40">
        <v>406</v>
      </c>
      <c r="F1841" s="40">
        <v>406</v>
      </c>
      <c r="G1841" s="40">
        <v>0</v>
      </c>
      <c r="H1841" s="6">
        <f>(E1841-F1841)*C1841</f>
        <v>0</v>
      </c>
      <c r="I1841" s="6">
        <v>0</v>
      </c>
      <c r="J1841" s="6">
        <f>+I1841+H1841</f>
        <v>0</v>
      </c>
    </row>
    <row r="1842" spans="1:10" x14ac:dyDescent="0.25">
      <c r="A1842" s="37">
        <v>42381</v>
      </c>
      <c r="B1842" s="38" t="s">
        <v>432</v>
      </c>
      <c r="C1842" s="39">
        <f t="shared" si="1287"/>
        <v>2940</v>
      </c>
      <c r="D1842" s="38" t="s">
        <v>11</v>
      </c>
      <c r="E1842" s="40">
        <v>68</v>
      </c>
      <c r="F1842" s="40">
        <v>69</v>
      </c>
      <c r="G1842" s="40">
        <v>71</v>
      </c>
      <c r="H1842" s="6">
        <f t="shared" ref="H1842:H1844" si="1324">(F1842-E1842)*C1842</f>
        <v>2940</v>
      </c>
      <c r="I1842" s="6">
        <f t="shared" ref="I1842" si="1325">(G1842-F1842)*C1842</f>
        <v>5880</v>
      </c>
      <c r="J1842" s="6">
        <f t="shared" ref="J1842:J1844" si="1326">+I1842+H1842</f>
        <v>8820</v>
      </c>
    </row>
    <row r="1843" spans="1:10" x14ac:dyDescent="0.25">
      <c r="A1843" s="37">
        <v>42381</v>
      </c>
      <c r="B1843" s="38" t="s">
        <v>433</v>
      </c>
      <c r="C1843" s="39">
        <f t="shared" si="1287"/>
        <v>760</v>
      </c>
      <c r="D1843" s="38" t="s">
        <v>11</v>
      </c>
      <c r="E1843" s="40">
        <v>262</v>
      </c>
      <c r="F1843" s="40">
        <v>259</v>
      </c>
      <c r="G1843" s="40">
        <v>0</v>
      </c>
      <c r="H1843" s="6">
        <f t="shared" si="1324"/>
        <v>-2280</v>
      </c>
      <c r="I1843" s="6">
        <v>0</v>
      </c>
      <c r="J1843" s="6">
        <f t="shared" si="1326"/>
        <v>-2280</v>
      </c>
    </row>
    <row r="1844" spans="1:10" x14ac:dyDescent="0.25">
      <c r="A1844" s="37">
        <v>42381</v>
      </c>
      <c r="B1844" s="38" t="s">
        <v>157</v>
      </c>
      <c r="C1844" s="39">
        <f t="shared" si="1287"/>
        <v>1940</v>
      </c>
      <c r="D1844" s="38" t="s">
        <v>11</v>
      </c>
      <c r="E1844" s="40">
        <v>103</v>
      </c>
      <c r="F1844" s="40">
        <v>101.5</v>
      </c>
      <c r="G1844" s="40">
        <v>0</v>
      </c>
      <c r="H1844" s="6">
        <f t="shared" si="1324"/>
        <v>-2910</v>
      </c>
      <c r="I1844" s="6">
        <v>0</v>
      </c>
      <c r="J1844" s="6">
        <f t="shared" si="1326"/>
        <v>-2910</v>
      </c>
    </row>
    <row r="1845" spans="1:10" x14ac:dyDescent="0.25">
      <c r="A1845" s="37">
        <v>42380</v>
      </c>
      <c r="B1845" s="38" t="s">
        <v>431</v>
      </c>
      <c r="C1845" s="39">
        <f t="shared" si="1287"/>
        <v>1500</v>
      </c>
      <c r="D1845" s="38" t="s">
        <v>13</v>
      </c>
      <c r="E1845" s="40">
        <v>133</v>
      </c>
      <c r="F1845" s="40">
        <v>132</v>
      </c>
      <c r="G1845" s="40">
        <v>0</v>
      </c>
      <c r="H1845" s="6">
        <f>(E1845-F1845)*C1845</f>
        <v>1500</v>
      </c>
      <c r="I1845" s="6">
        <v>0</v>
      </c>
      <c r="J1845" s="6">
        <f>+I1845+H1845</f>
        <v>1500</v>
      </c>
    </row>
    <row r="1846" spans="1:10" x14ac:dyDescent="0.25">
      <c r="A1846" s="37">
        <v>42380</v>
      </c>
      <c r="B1846" s="38" t="s">
        <v>434</v>
      </c>
      <c r="C1846" s="39">
        <f t="shared" si="1287"/>
        <v>1650</v>
      </c>
      <c r="D1846" s="38" t="s">
        <v>11</v>
      </c>
      <c r="E1846" s="40">
        <v>121</v>
      </c>
      <c r="F1846" s="40">
        <v>122</v>
      </c>
      <c r="G1846" s="40">
        <v>0</v>
      </c>
      <c r="H1846" s="6">
        <f t="shared" ref="H1846:H1854" si="1327">(F1846-E1846)*C1846</f>
        <v>1650</v>
      </c>
      <c r="I1846" s="6">
        <v>0</v>
      </c>
      <c r="J1846" s="6">
        <f t="shared" ref="J1846:J1856" si="1328">+I1846+H1846</f>
        <v>1650</v>
      </c>
    </row>
    <row r="1847" spans="1:10" x14ac:dyDescent="0.25">
      <c r="A1847" s="37">
        <v>42380</v>
      </c>
      <c r="B1847" s="38" t="s">
        <v>170</v>
      </c>
      <c r="C1847" s="39">
        <f t="shared" ref="C1847:C1860" si="1329">MROUND(200000/E1847,10)</f>
        <v>400</v>
      </c>
      <c r="D1847" s="38" t="s">
        <v>11</v>
      </c>
      <c r="E1847" s="40">
        <v>500</v>
      </c>
      <c r="F1847" s="40">
        <v>503.5</v>
      </c>
      <c r="G1847" s="40">
        <v>0</v>
      </c>
      <c r="H1847" s="6">
        <f t="shared" si="1327"/>
        <v>1400</v>
      </c>
      <c r="I1847" s="6">
        <v>0</v>
      </c>
      <c r="J1847" s="6">
        <f t="shared" si="1328"/>
        <v>1400</v>
      </c>
    </row>
    <row r="1848" spans="1:10" x14ac:dyDescent="0.25">
      <c r="A1848" s="37">
        <v>42380</v>
      </c>
      <c r="B1848" s="38" t="s">
        <v>15</v>
      </c>
      <c r="C1848" s="39">
        <f t="shared" si="1329"/>
        <v>270</v>
      </c>
      <c r="D1848" s="38" t="s">
        <v>11</v>
      </c>
      <c r="E1848" s="40">
        <v>743</v>
      </c>
      <c r="F1848" s="40">
        <v>748</v>
      </c>
      <c r="G1848" s="40">
        <v>754</v>
      </c>
      <c r="H1848" s="6">
        <f t="shared" si="1327"/>
        <v>1350</v>
      </c>
      <c r="I1848" s="6">
        <f t="shared" ref="I1848:I1852" si="1330">(G1848-F1848)*C1848</f>
        <v>1620</v>
      </c>
      <c r="J1848" s="6">
        <f t="shared" si="1328"/>
        <v>2970</v>
      </c>
    </row>
    <row r="1849" spans="1:10" x14ac:dyDescent="0.25">
      <c r="A1849" s="37">
        <v>42377</v>
      </c>
      <c r="B1849" s="38" t="s">
        <v>60</v>
      </c>
      <c r="C1849" s="39">
        <f t="shared" si="1329"/>
        <v>1840</v>
      </c>
      <c r="D1849" s="38" t="s">
        <v>11</v>
      </c>
      <c r="E1849" s="40">
        <v>108.5</v>
      </c>
      <c r="F1849" s="40">
        <v>109.5</v>
      </c>
      <c r="G1849" s="40">
        <v>111.5</v>
      </c>
      <c r="H1849" s="6">
        <f t="shared" si="1327"/>
        <v>1840</v>
      </c>
      <c r="I1849" s="6">
        <f t="shared" si="1330"/>
        <v>3680</v>
      </c>
      <c r="J1849" s="6">
        <f t="shared" si="1328"/>
        <v>5520</v>
      </c>
    </row>
    <row r="1850" spans="1:10" x14ac:dyDescent="0.25">
      <c r="A1850" s="37">
        <v>42377</v>
      </c>
      <c r="B1850" s="38" t="s">
        <v>348</v>
      </c>
      <c r="C1850" s="39">
        <f>MROUND(200000/E1850,10)</f>
        <v>490</v>
      </c>
      <c r="D1850" s="38" t="s">
        <v>11</v>
      </c>
      <c r="E1850" s="40">
        <v>411.65</v>
      </c>
      <c r="F1850" s="40">
        <v>414.75</v>
      </c>
      <c r="G1850" s="40">
        <v>416</v>
      </c>
      <c r="H1850" s="6">
        <f t="shared" si="1327"/>
        <v>1519.0000000000111</v>
      </c>
      <c r="I1850" s="6">
        <f t="shared" si="1330"/>
        <v>612.5</v>
      </c>
      <c r="J1850" s="6">
        <f t="shared" si="1328"/>
        <v>2131.5000000000109</v>
      </c>
    </row>
    <row r="1851" spans="1:10" x14ac:dyDescent="0.25">
      <c r="A1851" s="37">
        <v>42377</v>
      </c>
      <c r="B1851" s="38" t="s">
        <v>295</v>
      </c>
      <c r="C1851" s="39">
        <f t="shared" si="1329"/>
        <v>1740</v>
      </c>
      <c r="D1851" s="38" t="s">
        <v>11</v>
      </c>
      <c r="E1851" s="40">
        <v>114.8</v>
      </c>
      <c r="F1851" s="40">
        <v>115.75</v>
      </c>
      <c r="G1851" s="40">
        <v>0</v>
      </c>
      <c r="H1851" s="6">
        <f t="shared" si="1327"/>
        <v>1653.000000000005</v>
      </c>
      <c r="I1851" s="6">
        <v>0</v>
      </c>
      <c r="J1851" s="6">
        <f t="shared" si="1328"/>
        <v>1653.000000000005</v>
      </c>
    </row>
    <row r="1852" spans="1:10" x14ac:dyDescent="0.25">
      <c r="A1852" s="37">
        <v>42377</v>
      </c>
      <c r="B1852" s="38" t="s">
        <v>420</v>
      </c>
      <c r="C1852" s="39">
        <f t="shared" si="1329"/>
        <v>1420</v>
      </c>
      <c r="D1852" s="38" t="s">
        <v>11</v>
      </c>
      <c r="E1852" s="40">
        <v>141.25</v>
      </c>
      <c r="F1852" s="40">
        <v>142.25</v>
      </c>
      <c r="G1852" s="40">
        <v>144.25</v>
      </c>
      <c r="H1852" s="6">
        <f t="shared" si="1327"/>
        <v>1420</v>
      </c>
      <c r="I1852" s="6">
        <f t="shared" si="1330"/>
        <v>2840</v>
      </c>
      <c r="J1852" s="6">
        <f t="shared" si="1328"/>
        <v>4260</v>
      </c>
    </row>
    <row r="1853" spans="1:10" x14ac:dyDescent="0.25">
      <c r="A1853" s="37">
        <v>42376</v>
      </c>
      <c r="B1853" s="38" t="s">
        <v>295</v>
      </c>
      <c r="C1853" s="39">
        <f t="shared" si="1329"/>
        <v>1700</v>
      </c>
      <c r="D1853" s="38" t="s">
        <v>11</v>
      </c>
      <c r="E1853" s="40">
        <v>117.5</v>
      </c>
      <c r="F1853" s="40">
        <v>118.5</v>
      </c>
      <c r="G1853" s="40">
        <v>0</v>
      </c>
      <c r="H1853" s="6">
        <f t="shared" si="1327"/>
        <v>1700</v>
      </c>
      <c r="I1853" s="6">
        <v>0</v>
      </c>
      <c r="J1853" s="6">
        <f t="shared" si="1328"/>
        <v>1700</v>
      </c>
    </row>
    <row r="1854" spans="1:10" x14ac:dyDescent="0.25">
      <c r="A1854" s="37">
        <v>42376</v>
      </c>
      <c r="B1854" s="38" t="s">
        <v>60</v>
      </c>
      <c r="C1854" s="39">
        <f t="shared" si="1329"/>
        <v>1800</v>
      </c>
      <c r="D1854" s="38" t="s">
        <v>11</v>
      </c>
      <c r="E1854" s="40">
        <v>111.3</v>
      </c>
      <c r="F1854" s="40">
        <v>112.3</v>
      </c>
      <c r="G1854" s="40">
        <v>0</v>
      </c>
      <c r="H1854" s="6">
        <f t="shared" si="1327"/>
        <v>1800</v>
      </c>
      <c r="I1854" s="6">
        <v>0</v>
      </c>
      <c r="J1854" s="6">
        <f t="shared" si="1328"/>
        <v>1800</v>
      </c>
    </row>
    <row r="1855" spans="1:10" x14ac:dyDescent="0.25">
      <c r="A1855" s="37">
        <v>42376</v>
      </c>
      <c r="B1855" s="38" t="s">
        <v>295</v>
      </c>
      <c r="C1855" s="39">
        <f t="shared" si="1329"/>
        <v>1720</v>
      </c>
      <c r="D1855" s="38" t="s">
        <v>13</v>
      </c>
      <c r="E1855" s="40">
        <v>116</v>
      </c>
      <c r="F1855" s="40">
        <v>115</v>
      </c>
      <c r="G1855" s="40">
        <v>0</v>
      </c>
      <c r="H1855" s="6">
        <f t="shared" ref="H1855:H1856" si="1331">(E1855-F1855)*C1855</f>
        <v>1720</v>
      </c>
      <c r="I1855" s="6">
        <v>0</v>
      </c>
      <c r="J1855" s="6">
        <f t="shared" si="1328"/>
        <v>1720</v>
      </c>
    </row>
    <row r="1856" spans="1:10" x14ac:dyDescent="0.25">
      <c r="A1856" s="37">
        <v>42376</v>
      </c>
      <c r="B1856" s="38" t="s">
        <v>257</v>
      </c>
      <c r="C1856" s="39">
        <f t="shared" si="1329"/>
        <v>240</v>
      </c>
      <c r="D1856" s="38" t="s">
        <v>13</v>
      </c>
      <c r="E1856" s="40">
        <v>835</v>
      </c>
      <c r="F1856" s="40">
        <v>843</v>
      </c>
      <c r="G1856" s="40">
        <v>0</v>
      </c>
      <c r="H1856" s="6">
        <f t="shared" si="1331"/>
        <v>-1920</v>
      </c>
      <c r="I1856" s="6">
        <v>0</v>
      </c>
      <c r="J1856" s="6">
        <f t="shared" si="1328"/>
        <v>-1920</v>
      </c>
    </row>
    <row r="1857" spans="1:10" x14ac:dyDescent="0.25">
      <c r="A1857" s="37">
        <v>42375</v>
      </c>
      <c r="B1857" s="38" t="s">
        <v>178</v>
      </c>
      <c r="C1857" s="39">
        <f t="shared" si="1329"/>
        <v>980</v>
      </c>
      <c r="D1857" s="38" t="s">
        <v>11</v>
      </c>
      <c r="E1857" s="40">
        <v>203.9</v>
      </c>
      <c r="F1857" s="40">
        <v>205.25</v>
      </c>
      <c r="G1857" s="40">
        <v>0</v>
      </c>
      <c r="H1857" s="6">
        <f t="shared" ref="H1857:H1865" si="1332">(F1857-E1857)*C1857</f>
        <v>1322.9999999999945</v>
      </c>
      <c r="I1857" s="6">
        <v>0</v>
      </c>
      <c r="J1857" s="6">
        <f t="shared" ref="J1857:J1865" si="1333">+I1857+H1857</f>
        <v>1322.9999999999945</v>
      </c>
    </row>
    <row r="1858" spans="1:10" x14ac:dyDescent="0.25">
      <c r="A1858" s="37">
        <v>42375</v>
      </c>
      <c r="B1858" s="38" t="s">
        <v>110</v>
      </c>
      <c r="C1858" s="39">
        <f t="shared" si="1329"/>
        <v>1470</v>
      </c>
      <c r="D1858" s="38" t="s">
        <v>11</v>
      </c>
      <c r="E1858" s="40">
        <v>135.75</v>
      </c>
      <c r="F1858" s="40">
        <v>134.25</v>
      </c>
      <c r="G1858" s="40">
        <v>0</v>
      </c>
      <c r="H1858" s="6">
        <f t="shared" si="1332"/>
        <v>-2205</v>
      </c>
      <c r="I1858" s="6">
        <v>0</v>
      </c>
      <c r="J1858" s="6">
        <f t="shared" si="1333"/>
        <v>-2205</v>
      </c>
    </row>
    <row r="1859" spans="1:10" x14ac:dyDescent="0.25">
      <c r="A1859" s="37">
        <v>42375</v>
      </c>
      <c r="B1859" s="38" t="s">
        <v>295</v>
      </c>
      <c r="C1859" s="39">
        <f t="shared" si="1329"/>
        <v>1630</v>
      </c>
      <c r="D1859" s="38" t="s">
        <v>11</v>
      </c>
      <c r="E1859" s="40">
        <v>123</v>
      </c>
      <c r="F1859" s="40">
        <v>121.5</v>
      </c>
      <c r="G1859" s="40">
        <v>0</v>
      </c>
      <c r="H1859" s="6">
        <f t="shared" si="1332"/>
        <v>-2445</v>
      </c>
      <c r="I1859" s="6">
        <v>0</v>
      </c>
      <c r="J1859" s="6">
        <f t="shared" si="1333"/>
        <v>-2445</v>
      </c>
    </row>
    <row r="1860" spans="1:10" x14ac:dyDescent="0.25">
      <c r="A1860" s="37">
        <v>42375</v>
      </c>
      <c r="B1860" s="38" t="s">
        <v>257</v>
      </c>
      <c r="C1860" s="39">
        <f t="shared" si="1329"/>
        <v>230</v>
      </c>
      <c r="D1860" s="38" t="s">
        <v>11</v>
      </c>
      <c r="E1860" s="40">
        <v>853</v>
      </c>
      <c r="F1860" s="40">
        <v>846</v>
      </c>
      <c r="G1860" s="40">
        <v>0</v>
      </c>
      <c r="H1860" s="6">
        <f t="shared" si="1332"/>
        <v>-1610</v>
      </c>
      <c r="I1860" s="6">
        <v>0</v>
      </c>
      <c r="J1860" s="6">
        <f t="shared" si="1333"/>
        <v>-1610</v>
      </c>
    </row>
    <row r="1861" spans="1:10" x14ac:dyDescent="0.25">
      <c r="A1861" s="37">
        <v>42374</v>
      </c>
      <c r="B1861" s="38" t="s">
        <v>287</v>
      </c>
      <c r="C1861" s="39">
        <f>MROUND(200000/E1861,10)</f>
        <v>1740</v>
      </c>
      <c r="D1861" s="38" t="s">
        <v>11</v>
      </c>
      <c r="E1861" s="40">
        <v>115</v>
      </c>
      <c r="F1861" s="40">
        <v>116.5</v>
      </c>
      <c r="G1861" s="40">
        <v>0</v>
      </c>
      <c r="H1861" s="6">
        <f t="shared" si="1332"/>
        <v>2610</v>
      </c>
      <c r="I1861" s="6">
        <v>0</v>
      </c>
      <c r="J1861" s="6">
        <f t="shared" si="1333"/>
        <v>2610</v>
      </c>
    </row>
    <row r="1862" spans="1:10" x14ac:dyDescent="0.25">
      <c r="A1862" s="37">
        <v>42374</v>
      </c>
      <c r="B1862" s="38" t="s">
        <v>435</v>
      </c>
      <c r="C1862" s="39">
        <f t="shared" ref="C1862:C1873" si="1334">MROUND(200000/E1862,10)</f>
        <v>700</v>
      </c>
      <c r="D1862" s="38" t="s">
        <v>11</v>
      </c>
      <c r="E1862" s="40">
        <v>284.5</v>
      </c>
      <c r="F1862" s="40">
        <v>286.5</v>
      </c>
      <c r="G1862" s="40">
        <v>288.5</v>
      </c>
      <c r="H1862" s="6">
        <f t="shared" si="1332"/>
        <v>1400</v>
      </c>
      <c r="I1862" s="6">
        <f t="shared" ref="I1862" si="1335">(G1862-F1862)*C1862</f>
        <v>1400</v>
      </c>
      <c r="J1862" s="6">
        <f t="shared" si="1333"/>
        <v>2800</v>
      </c>
    </row>
    <row r="1863" spans="1:10" x14ac:dyDescent="0.25">
      <c r="A1863" s="37">
        <v>42374</v>
      </c>
      <c r="B1863" s="38" t="s">
        <v>332</v>
      </c>
      <c r="C1863" s="39">
        <f t="shared" si="1334"/>
        <v>470</v>
      </c>
      <c r="D1863" s="38" t="s">
        <v>11</v>
      </c>
      <c r="E1863" s="40">
        <v>426</v>
      </c>
      <c r="F1863" s="40">
        <v>428.55</v>
      </c>
      <c r="G1863" s="40">
        <v>0</v>
      </c>
      <c r="H1863" s="6">
        <f t="shared" si="1332"/>
        <v>1198.5000000000055</v>
      </c>
      <c r="I1863" s="6">
        <v>0</v>
      </c>
      <c r="J1863" s="6">
        <f t="shared" si="1333"/>
        <v>1198.5000000000055</v>
      </c>
    </row>
    <row r="1864" spans="1:10" x14ac:dyDescent="0.25">
      <c r="A1864" s="37">
        <v>42374</v>
      </c>
      <c r="B1864" s="38" t="s">
        <v>422</v>
      </c>
      <c r="C1864" s="39">
        <f t="shared" si="1334"/>
        <v>470</v>
      </c>
      <c r="D1864" s="38" t="s">
        <v>11</v>
      </c>
      <c r="E1864" s="40">
        <v>426.5</v>
      </c>
      <c r="F1864" s="40">
        <v>422.5</v>
      </c>
      <c r="G1864" s="40">
        <v>0</v>
      </c>
      <c r="H1864" s="6">
        <f t="shared" si="1332"/>
        <v>-1880</v>
      </c>
      <c r="I1864" s="6">
        <v>0</v>
      </c>
      <c r="J1864" s="6">
        <f t="shared" si="1333"/>
        <v>-1880</v>
      </c>
    </row>
    <row r="1865" spans="1:10" x14ac:dyDescent="0.25">
      <c r="A1865" s="37">
        <v>42374</v>
      </c>
      <c r="B1865" s="38" t="s">
        <v>436</v>
      </c>
      <c r="C1865" s="39">
        <f t="shared" si="1334"/>
        <v>930</v>
      </c>
      <c r="D1865" s="38" t="s">
        <v>11</v>
      </c>
      <c r="E1865" s="40">
        <v>215.5</v>
      </c>
      <c r="F1865" s="40">
        <v>213</v>
      </c>
      <c r="G1865" s="40">
        <v>0</v>
      </c>
      <c r="H1865" s="6">
        <f t="shared" si="1332"/>
        <v>-2325</v>
      </c>
      <c r="I1865" s="6">
        <v>0</v>
      </c>
      <c r="J1865" s="6">
        <f t="shared" si="1333"/>
        <v>-2325</v>
      </c>
    </row>
    <row r="1866" spans="1:10" x14ac:dyDescent="0.25">
      <c r="A1866" s="37">
        <v>42373</v>
      </c>
      <c r="B1866" s="38" t="s">
        <v>437</v>
      </c>
      <c r="C1866" s="39">
        <f t="shared" si="1334"/>
        <v>1140</v>
      </c>
      <c r="D1866" s="38" t="s">
        <v>13</v>
      </c>
      <c r="E1866" s="40">
        <v>176</v>
      </c>
      <c r="F1866" s="40">
        <v>174.5</v>
      </c>
      <c r="G1866" s="40">
        <v>172.7</v>
      </c>
      <c r="H1866" s="6">
        <f>(E1866-F1866)*C1866</f>
        <v>1710</v>
      </c>
      <c r="I1866" s="6">
        <f>(F1866-G1866)*C1866</f>
        <v>2052.0000000000127</v>
      </c>
      <c r="J1866" s="6">
        <f>+I1866+H1866</f>
        <v>3762.0000000000127</v>
      </c>
    </row>
    <row r="1867" spans="1:10" x14ac:dyDescent="0.25">
      <c r="A1867" s="37">
        <v>42373</v>
      </c>
      <c r="B1867" s="38" t="s">
        <v>438</v>
      </c>
      <c r="C1867" s="39">
        <f>MROUND(200000/E1867,10)</f>
        <v>380</v>
      </c>
      <c r="D1867" s="38" t="s">
        <v>11</v>
      </c>
      <c r="E1867" s="40">
        <v>525</v>
      </c>
      <c r="F1867" s="40">
        <v>529</v>
      </c>
      <c r="G1867" s="40">
        <v>0</v>
      </c>
      <c r="H1867" s="6">
        <f t="shared" ref="H1867" si="1336">(F1867-E1867)*C1867</f>
        <v>1520</v>
      </c>
      <c r="I1867" s="6">
        <v>0</v>
      </c>
      <c r="J1867" s="6">
        <f>+I1867+H1867</f>
        <v>1520</v>
      </c>
    </row>
    <row r="1868" spans="1:10" x14ac:dyDescent="0.25">
      <c r="A1868" s="37">
        <v>42373</v>
      </c>
      <c r="B1868" s="38" t="s">
        <v>439</v>
      </c>
      <c r="C1868" s="39">
        <f t="shared" si="1334"/>
        <v>740</v>
      </c>
      <c r="D1868" s="38" t="s">
        <v>13</v>
      </c>
      <c r="E1868" s="40">
        <v>269.5</v>
      </c>
      <c r="F1868" s="40">
        <v>267.5</v>
      </c>
      <c r="G1868" s="40">
        <v>264.5</v>
      </c>
      <c r="H1868" s="6">
        <f>(E1868-F1868)*C1868</f>
        <v>1480</v>
      </c>
      <c r="I1868" s="6">
        <f>(F1868-G1868)*C1868</f>
        <v>2220</v>
      </c>
      <c r="J1868" s="6">
        <f>+I1868+H1868</f>
        <v>3700</v>
      </c>
    </row>
    <row r="1869" spans="1:10" x14ac:dyDescent="0.25">
      <c r="A1869" s="37">
        <v>42373</v>
      </c>
      <c r="B1869" s="38" t="s">
        <v>178</v>
      </c>
      <c r="C1869" s="39">
        <f t="shared" si="1334"/>
        <v>1020</v>
      </c>
      <c r="D1869" s="38" t="s">
        <v>11</v>
      </c>
      <c r="E1869" s="40">
        <v>197</v>
      </c>
      <c r="F1869" s="40">
        <v>198.75</v>
      </c>
      <c r="G1869" s="40">
        <v>201</v>
      </c>
      <c r="H1869" s="6">
        <f t="shared" ref="H1869:H1871" si="1337">(F1869-E1869)*C1869</f>
        <v>1785</v>
      </c>
      <c r="I1869" s="6">
        <f t="shared" ref="I1869" si="1338">(G1869-F1869)*C1869</f>
        <v>2295</v>
      </c>
      <c r="J1869" s="6">
        <f t="shared" ref="J1869:J1871" si="1339">+I1869+H1869</f>
        <v>4080</v>
      </c>
    </row>
    <row r="1870" spans="1:10" x14ac:dyDescent="0.25">
      <c r="A1870" s="37">
        <v>42373</v>
      </c>
      <c r="B1870" s="38" t="s">
        <v>435</v>
      </c>
      <c r="C1870" s="39">
        <f t="shared" si="1334"/>
        <v>690</v>
      </c>
      <c r="D1870" s="38" t="s">
        <v>11</v>
      </c>
      <c r="E1870" s="40">
        <v>288</v>
      </c>
      <c r="F1870" s="40">
        <v>285</v>
      </c>
      <c r="G1870" s="40">
        <v>0</v>
      </c>
      <c r="H1870" s="6">
        <f t="shared" si="1337"/>
        <v>-2070</v>
      </c>
      <c r="I1870" s="6">
        <v>0</v>
      </c>
      <c r="J1870" s="6">
        <f t="shared" si="1339"/>
        <v>-2070</v>
      </c>
    </row>
    <row r="1871" spans="1:10" x14ac:dyDescent="0.25">
      <c r="A1871" s="37">
        <v>42370</v>
      </c>
      <c r="B1871" s="38" t="s">
        <v>157</v>
      </c>
      <c r="C1871" s="39">
        <f t="shared" si="1334"/>
        <v>1720</v>
      </c>
      <c r="D1871" s="38" t="s">
        <v>11</v>
      </c>
      <c r="E1871" s="40">
        <v>116.4</v>
      </c>
      <c r="F1871" s="40">
        <v>117.4</v>
      </c>
      <c r="G1871" s="40">
        <v>0</v>
      </c>
      <c r="H1871" s="6">
        <f t="shared" si="1337"/>
        <v>1720</v>
      </c>
      <c r="I1871" s="6">
        <v>0</v>
      </c>
      <c r="J1871" s="6">
        <f t="shared" si="1339"/>
        <v>1720</v>
      </c>
    </row>
    <row r="1872" spans="1:10" x14ac:dyDescent="0.25">
      <c r="A1872" s="37">
        <v>42370</v>
      </c>
      <c r="B1872" s="38" t="s">
        <v>215</v>
      </c>
      <c r="C1872" s="39">
        <f t="shared" si="1334"/>
        <v>630</v>
      </c>
      <c r="D1872" s="38" t="s">
        <v>13</v>
      </c>
      <c r="E1872" s="40">
        <v>319</v>
      </c>
      <c r="F1872" s="40">
        <v>319.5</v>
      </c>
      <c r="G1872" s="40">
        <v>0</v>
      </c>
      <c r="H1872" s="6">
        <f>(E1872-F1872)*C1872</f>
        <v>-315</v>
      </c>
      <c r="I1872" s="6">
        <v>0</v>
      </c>
      <c r="J1872" s="6">
        <f>+I1872+H1872</f>
        <v>-315</v>
      </c>
    </row>
    <row r="1873" spans="1:10" x14ac:dyDescent="0.25">
      <c r="A1873" s="37">
        <v>42370</v>
      </c>
      <c r="B1873" s="38" t="s">
        <v>438</v>
      </c>
      <c r="C1873" s="39">
        <f t="shared" si="1334"/>
        <v>380</v>
      </c>
      <c r="D1873" s="38" t="s">
        <v>11</v>
      </c>
      <c r="E1873" s="40">
        <v>525</v>
      </c>
      <c r="F1873" s="40">
        <v>520</v>
      </c>
      <c r="G1873" s="40">
        <v>1268</v>
      </c>
      <c r="H1873" s="6">
        <f t="shared" ref="H1873" si="1340">(F1873-E1873)*C1873</f>
        <v>-1900</v>
      </c>
      <c r="I1873" s="6">
        <v>0</v>
      </c>
      <c r="J1873" s="6">
        <f>+I1873+H1873</f>
        <v>-1900</v>
      </c>
    </row>
    <row r="1874" spans="1:10" x14ac:dyDescent="0.25">
      <c r="A1874" s="31"/>
      <c r="B1874" s="32"/>
      <c r="C1874" s="33"/>
      <c r="D1874" s="34"/>
      <c r="E1874" s="35"/>
      <c r="F1874" s="35"/>
      <c r="G1874" s="35"/>
      <c r="H1874" s="36"/>
      <c r="I1874" s="36"/>
      <c r="J1874" s="36"/>
    </row>
    <row r="1875" spans="1:10" x14ac:dyDescent="0.25">
      <c r="A1875" s="9"/>
      <c r="B1875" s="21"/>
      <c r="C1875" s="22"/>
      <c r="D1875" s="22"/>
      <c r="E1875" s="23"/>
      <c r="F1875" s="23"/>
      <c r="G1875" s="23"/>
      <c r="H1875" s="23"/>
      <c r="I1875" s="20"/>
      <c r="J1875" s="23"/>
    </row>
    <row r="1876" spans="1:10" x14ac:dyDescent="0.25">
      <c r="A1876" s="9"/>
      <c r="B1876" s="21"/>
      <c r="C1876" s="22"/>
      <c r="D1876" s="22"/>
      <c r="E1876" s="23"/>
      <c r="F1876" s="23"/>
      <c r="G1876" s="23"/>
      <c r="H1876" s="23"/>
      <c r="I1876" s="23"/>
      <c r="J1876" s="23"/>
    </row>
    <row r="1877" spans="1:10" x14ac:dyDescent="0.25">
      <c r="A1877" s="9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1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1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1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1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13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13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13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13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13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13"/>
      <c r="B1919" s="21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13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13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13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13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11"/>
      <c r="C1934" s="11"/>
      <c r="D1934" s="11"/>
      <c r="E1934" s="12"/>
      <c r="F1934" s="12"/>
      <c r="G1934" s="12"/>
    </row>
    <row r="1935" spans="1:10" x14ac:dyDescent="0.25">
      <c r="A1935" s="13"/>
      <c r="B1935" s="11"/>
      <c r="C1935" s="11"/>
      <c r="D1935" s="11"/>
      <c r="E1935" s="12"/>
      <c r="F1935" s="12"/>
      <c r="G1935" s="12"/>
    </row>
    <row r="1936" spans="1:10" x14ac:dyDescent="0.25">
      <c r="A1936" s="9"/>
      <c r="B1936" s="10"/>
      <c r="C1936" s="11"/>
      <c r="D1936" s="11"/>
      <c r="E1936" s="12"/>
      <c r="F1936" s="12"/>
      <c r="G1936" s="12"/>
    </row>
    <row r="1937" spans="1:7" x14ac:dyDescent="0.25">
      <c r="A1937" s="9"/>
      <c r="B1937" s="11"/>
      <c r="C1937" s="11"/>
      <c r="D1937" s="11"/>
      <c r="E1937" s="12"/>
      <c r="F1937" s="12"/>
      <c r="G1937" s="12"/>
    </row>
    <row r="1938" spans="1:7" x14ac:dyDescent="0.25">
      <c r="A1938" s="9"/>
      <c r="B1938" s="11"/>
      <c r="C1938" s="11"/>
      <c r="D1938" s="11"/>
      <c r="E1938" s="12"/>
      <c r="F1938" s="12"/>
      <c r="G1938" s="12"/>
    </row>
    <row r="1939" spans="1:7" x14ac:dyDescent="0.25">
      <c r="A1939" s="13"/>
      <c r="B1939" s="11"/>
      <c r="C1939" s="11"/>
      <c r="D1939" s="11"/>
      <c r="E1939" s="12"/>
      <c r="F1939" s="12"/>
      <c r="G1939" s="12"/>
    </row>
    <row r="1940" spans="1:7" x14ac:dyDescent="0.25">
      <c r="A1940" s="9"/>
      <c r="B1940" s="10"/>
      <c r="C1940" s="11"/>
      <c r="D1940" s="11"/>
      <c r="E1940" s="12"/>
      <c r="F1940" s="12"/>
      <c r="G1940" s="12"/>
    </row>
    <row r="1941" spans="1:7" x14ac:dyDescent="0.25">
      <c r="A1941" s="9"/>
      <c r="B1941" s="11"/>
      <c r="C1941" s="11"/>
      <c r="D1941" s="11"/>
      <c r="E1941" s="12"/>
      <c r="F1941" s="12"/>
      <c r="G1941" s="12"/>
    </row>
    <row r="1942" spans="1:7" x14ac:dyDescent="0.25">
      <c r="A1942" s="9"/>
      <c r="B1942" s="11"/>
      <c r="C1942" s="11"/>
      <c r="D1942" s="11"/>
      <c r="E1942" s="12"/>
      <c r="F1942" s="12"/>
      <c r="G1942" s="12"/>
    </row>
    <row r="1943" spans="1:7" x14ac:dyDescent="0.25">
      <c r="A1943" s="13"/>
      <c r="B1943" s="11"/>
      <c r="C1943" s="11"/>
      <c r="D1943" s="11"/>
      <c r="E1943" s="12"/>
      <c r="F1943" s="12"/>
      <c r="G1943" s="12"/>
    </row>
    <row r="1944" spans="1:7" x14ac:dyDescent="0.25">
      <c r="A1944" s="13"/>
      <c r="B1944" s="10"/>
      <c r="C1944" s="11"/>
      <c r="D1944" s="11"/>
      <c r="E1944" s="12"/>
      <c r="F1944" s="12"/>
      <c r="G1944" s="12"/>
    </row>
    <row r="1945" spans="1:7" x14ac:dyDescent="0.25">
      <c r="A1945" s="9"/>
      <c r="B1945" s="10"/>
      <c r="C1945" s="11"/>
      <c r="D1945" s="11"/>
      <c r="E1945" s="12"/>
      <c r="F1945" s="12"/>
      <c r="G1945" s="12"/>
    </row>
    <row r="1946" spans="1:7" x14ac:dyDescent="0.25">
      <c r="A1946" s="13"/>
      <c r="B1946" s="11"/>
      <c r="C1946" s="11"/>
      <c r="D1946" s="11"/>
      <c r="E1946" s="12"/>
      <c r="F1946" s="12"/>
      <c r="G1946" s="12"/>
    </row>
    <row r="1947" spans="1:7" x14ac:dyDescent="0.25">
      <c r="A1947" s="9"/>
      <c r="B1947" s="10"/>
      <c r="C1947" s="11"/>
      <c r="D1947" s="11"/>
      <c r="E1947" s="12"/>
      <c r="F1947" s="12"/>
      <c r="G1947" s="12"/>
    </row>
    <row r="1948" spans="1:7" x14ac:dyDescent="0.25">
      <c r="A1948" s="9"/>
      <c r="B1948" s="11"/>
      <c r="C1948" s="11"/>
      <c r="D1948" s="11"/>
      <c r="E1948" s="12"/>
      <c r="F1948" s="12"/>
      <c r="G1948" s="12"/>
    </row>
    <row r="1949" spans="1:7" x14ac:dyDescent="0.25">
      <c r="A1949" s="13"/>
      <c r="B1949" s="11"/>
      <c r="C1949" s="11"/>
      <c r="D1949" s="11"/>
      <c r="E1949" s="12"/>
      <c r="F1949" s="12"/>
      <c r="G1949" s="12"/>
    </row>
    <row r="1950" spans="1:7" x14ac:dyDescent="0.25">
      <c r="A1950" s="9"/>
      <c r="B1950" s="10"/>
      <c r="C1950" s="11"/>
      <c r="D1950" s="11"/>
      <c r="E1950" s="12"/>
      <c r="F1950" s="12"/>
      <c r="G1950" s="12"/>
    </row>
    <row r="1951" spans="1:7" x14ac:dyDescent="0.25">
      <c r="A1951" s="9"/>
      <c r="B1951" s="11"/>
      <c r="C1951" s="11"/>
      <c r="D1951" s="11"/>
      <c r="E1951" s="12"/>
      <c r="F1951" s="12"/>
      <c r="G195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1:J623 H1238:J1238 H1411:H1412 H1414:J1414 H1422:J1422 H976:J977 H973 J973 H974 J974 H975 J975 H979:J980 H978 J978 H982:J982 H981 J981 H984:J985 H983 J983 H987:J987 H986 J986 H989:J992 H988 J988 H994 H993 J993 H996:J997 H995 J995 J994 H1004:J1004 H998 J998 H999:H1003 J999:J1003 H1006:J1006 H1005 J1005 H1008:J1009 H1007 J1007 H1012:J1012 H1010 J1010 H1011 J1011 H1014:J1015 H1013 J1013 H1018:J1018 H1016 J1016 H1017 J1017 H1021:J1022 H1019 J1019 H1020 J1020 H1036:J1037 H1023 J1023 H1024 J1024 H1025 J1025 H1026 J1026 H1027 J1027 H1029 J1029 H1030 J1030 H1031:H1035 J1031:J1035 H1040:J1041 H1038:H1039 J1038:J1039 H1048:J1048 H1042:H1047 J1042:J1047 H1050:J1051 H1049 J1049 H1055:J1055 H1052 J1052 H1053:H1054 J1053:J1054 H1059:J1059 H1056:H1058 J1056:J1058 H1062:J1063 H1060 J1060 H1061 J1061 H1067:J1067 H1064 J1064 H1065 J1065 H1072:J1072 H1069 J1069 H1068 J1068 H1070:H1071 J1070:J1071 H1076:J1076 H1073:H1075 J1073:J1075 H1080:J1081 H1077:H1079 J1077:J1079 H1083:J1083 H1082 J1082 H1090:J1092 H1084 J1084 H1085:H1089 J1085:J1089 H1095:J1096 H1093:H1094 J1093:J1094 H1098:J1099 H1097 J1097 H1101:J1103 H1100 J1100 H1105:J1107 H1112:J1114 H1108:H1111 J1108:J1111 H1116:J1117 H1115 J1115 H1125:J1128 H1118:H1124 J1118:J1124 H1130:J1131 H1129 J1129 H1133:J1133 H1132 J1132 H1135:J1135 H1134 J1134 H1145:J1146 H1136 J1136 H1137 J1137 H1138 J1138 H1139 J1139 H1140:H1144 J1140:J1144 H1154:J1155 H1147:H1153 J1147:J1153 H1157:J1157 H1156 J1156 H1160:J1161 H1158:H1159 J1158:J1159 H1166:J1166 H1162:H1165 J1162:J1165 H1170:J1174 H1167:H1169 J1167:J1169 H1177:J1180 H1175:H1176 J1175:J1176 H1187:J1187 H1181:H1186 J1181:J1186 H1190:J1191 H1188:H1189 J1188:J1189 H1193:J1197 H1192 J1192 H1244:J1244 H1243 J1243 H1247:J1247 H1245:H1246 J1245:J1246 H1252:J1253 H1248:H1251 J1248:J1251 H1255:J1256 H1254 J1254 H1259:J1261 H1257:H1258 J1257:J1258 H1265:J1265 H1262:H1264 J1262:J1264 H1268:J1269 H1266:H1267 J1266:J1267 H1271:J1271 H1270 J1270 H1277:J1278 H1274:H1276 J1274:J1276 H1280:J1281 H1279 J1279 H1283:J1284 H1282 J1282 H1286:J1287 H1285 J1285 H1290:J1291 H1288:H1289 J1288:J1289 H1293:J1293 H1292 J1292 H1295:J1295 H1294 J1294 H1298:J1301 H1296:H1297 J1296:J1297 H1303:J1305 H1302 J1302 H1308:J1308 H1306 J1306 H1307 J1307 H1311:J1311 H1309:H1310 J1309:J1310 H1314:J1315 H1312:H1313 J1312:J1313 H1317:J1322 H1316 J1316 H1325:J1328 H1323:H1324 J1323:J1324 H1332:J1332 H1329:H1331 J1329:J1331 H1335:J1336 H1333:H1334 J1333:J1334 H1340:J1341 H1337:H1339 J1337:J1339 H1344:J1347 H1342:H1343 J1342:J1343 H1351:J1353 H1348:H1350 J1348:J1350 H1356:J1356 H1354:H1355 J1354:J1355 H1364:J1364 H1357:H1363 J1357:J1363 H1366:J1366 H1365 J1365 H1369:J1369 H1367:H1368 J1367:J1368 H1371:J1372 H1370 J1370 H1374:J1375 H1373 J1373 H1378:J1378 H1376:H1377 J1376:J1377 H1381:J1382 H1379:H1380 J1379:J1380 H1384:J1385 H1383 J1383 H1387:J1388 H1386 J1386 H1391:J1392 H1389:H1390 J1389:J1390 H1397:J1397 H1393:H1396 J1393:J1396 H1399:J1399 H1398 J1398 H1403:J1403 H1400:H1402 J1400:J1402 J1411:J1412 H1404:H1408 J1404:J1408 H1416:J1416 H1415 J1415 H1417:H1420 J1417:J1420 H1435:J1435 H1423:H1434 J1423:J1434 H1438:J1438 H1436:H1437 J1436:J1437 H1441:J1445 H1439:H1440 J1439:J1440 H1448:J1449 H1446:H1447 J1446:J1447 H1451:J1451 H1450 J1450 H1457:J1458 H1452:H1456 J1452:J1456 H1469:J1469 H1459:H1468 J1459:J1468 H1471:J1471 H1470 J1470 H1474:J1474 H1472:H1473 J1472:J1473 H1476:J1477 H1475 J1475 H1479:J1481 H1478 J1478 H1483:J1483 H1482 J1482 H1488:J1489 H1484:H1487 J1484:J1487 H1491:J1492 H1490 J1490 H1499:J1499 H1493:H1498 J1493:J1498 H1501:J1501 H1500 J1500 H1503:J1503 H1502 J1502 H1510:J1510 H1504:H1509 J1504:J1509 H1517:J1517 H1511:H1516 J1511:J1516 H1522:J1522 H1518:H1521 J1518:J1521 H1524:J1524 H1523 J1523 H1527:J1527 H1525:H1526 J1525:J1526 H1536:J1536 H1528:H1535 J1528:J1535 H1539:J1541 H1537:H1538 J1537:J1538 H1546:J1547 H1542:H1545 J1542:J1545 H1549:J1549 H1548 J1548 H1552:J1553 H1550:H1551 J1550:J1551 H1558:J1563 H1554:H1557 J1554:J1557 H1567:J1568 H1564:H1566 J1564:J1566 H1574:J1575 H1569:H1573 J1569:J1573 H1578:J1580 H1576:H1577 J1576:J1577 H1582:J1583 H1581 J1581 H1586:J1586 H1584:H1585 J1584:J1585 H1594:J1594 H1587:H1593 J1587:J1593 H1598:J1598 H1595:H1597 J1595:J1597 H1601:J1603 H1599 J1599 H1600 J1600 H1606:J1606 H1604:H1605 J1604:J1605 H1611:J1611 H1607:H1610 J1607:J1610 H1616:J1616 H1612:H1615 J1612:J1615 H1618:J1618 H1617 J1617 H1622:J1623 H1619:H1621 J1619:J1621 H1627:J1627 H1624 J1624 H1625:H1626 J1625:J1626 H1633:J1633 H1628:H1632 J1628:J1632 H1637:J1638 H1634:H1636 J1634:J1636 H1642:J1646 H1639:H1641 J1639:J1641 H1649:J1653 H1647:H1648 J1647:J1648 H1659:J1659 H1654:H1658 J1654:J1658 H1663:J1667 H1660:H1662 J1660:J1662 H1669:J1670 H1668 J1668 H1672:J1673 H1671 J1671 H1679:J1680 H1674:H1678 J1674:J1678 H1684:J1684 H1681:H1683 J1681:J1683 H1691:J1692 H1685:H1687 J1685:J1687 H1688:H1690 J1688:J1690 H1694:J1696 H1693 J1693 H1698:J1699 H1697 J1697 H1702:J1702 H1700 J1700 H1701 J1701 H1705:J1707 H1703:H1704 J1703:J1704 H1710:J1710 H1708:H1709 J1708:J1709 H1712:J1714 H1711 J1711 H1718:J1721 H1715:H1717 J1715:J1717 H1724:J1725 H1722:H1723 J1722:J1723 H1727:J1729 H1726 J1726 H1740:J1741 H1734:H1739 J1734:J1739 H1744:J1744 H1742:H1743 J1742:J1743 H1746:J1747 H1745 J1745 H1755:J1759 H1748:H1754 J1748:J1754 H1765:J1767 H1760:H1764 J1760:J1764 H1771:J1774 H1768:H1770 J1768:J1770 H1776:J1777 H1775 J1775 H1780:J1781 H1778:H1779 J1778:J1779 H1783:J1784 H1782 J1782 H1787:J1788 H1785:H1786 J1785:J1786 H1794:J1795 H1789:H1793 J1789:J1793 H1797:J1797 H1796 J1796 H1800:J1802 H1798:H1799 J1798:J1799 H1804:J1805 H1803 J1803 H1808:J1808 H1806:H1807 J1806:J1807 H1812:J1813 H1809:H1811 J1809:J1811 H1815:J1821 H1814 J1814 H1824:J1829 H1822:H1823 J1822:J1823 H1833:J1833 H1830 J1830 H1831:H1832 J1831:J1832 H1842:J1842 H1834:H1841 J1834:J1841 H1848:J1850 H1843:H1847 J1843:J1847 H1852:J1852 H1851 J1851 H1862:J1862 H1853:H1861 J1853:J1861 H1866:J1866 H1863:H1865 J1863:J1865 H1868:J1869 H1867 J1867 H1870:H1872 J1870:J1872 H1273:J1273 H1272 J1272 H1240:J1242 H1239 J1239 H1234:J1236 H1228 J1228 H1229:H1233 J1229:J1233 H1227 H1226 J1226 J1227 H1224:J1225 H1223 J1223 H1214:J1214 H1211 J1211 H1212 J1212 H1213 J1213 H1216:J1217 H1215 J1215 H1221:J1221 H1218 J1218 H1219 J1219 H1220 J1220 H1222 J1222 H1209:J1210 H1208 J1208 H1203:J1204 H1198 J1198 H1199:H1202 J1199:J1202 H1206:J1207 H1205 J1205 C621 H624:J972 H1730:J1733 H374 H368 H353 H336:I337 H334 H326 H305 H299 H277 H266:J267 H246:I246 H244:H245 H241 H236 H230 H233 H225 H215:H220 H199:H201 H191 H202 H179 H178 H180 H175 H165 H161 H153 H147 H143 H140:H142 H137 H132 H121 H110 H101 H90 H70 H49 H44 H37 H24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79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43350</v>
      </c>
      <c r="B5" s="62" t="s">
        <v>461</v>
      </c>
      <c r="C5" s="63">
        <f t="shared" ref="C5" si="0">MROUND(500000/E5,10)</f>
        <v>370</v>
      </c>
      <c r="D5" s="63" t="s">
        <v>11</v>
      </c>
      <c r="E5" s="64">
        <v>1338</v>
      </c>
      <c r="F5" s="64">
        <v>1358</v>
      </c>
      <c r="G5" s="64">
        <v>1374</v>
      </c>
      <c r="H5" s="64">
        <f t="shared" ref="H5" si="1">(F5-E5)*C5</f>
        <v>7400</v>
      </c>
      <c r="I5" s="64">
        <f t="shared" ref="I5" si="2">(G5-F5)*C5</f>
        <v>5920</v>
      </c>
      <c r="J5" s="64">
        <f t="shared" ref="J5" si="3">+I5+H5</f>
        <v>13320</v>
      </c>
    </row>
    <row r="6" spans="1:10" ht="18.75" customHeight="1" x14ac:dyDescent="0.25">
      <c r="A6" s="61">
        <v>43350</v>
      </c>
      <c r="B6" s="62" t="s">
        <v>127</v>
      </c>
      <c r="C6" s="63">
        <f t="shared" ref="C6" si="4">MROUND(500000/E6,10)</f>
        <v>380</v>
      </c>
      <c r="D6" s="63" t="s">
        <v>11</v>
      </c>
      <c r="E6" s="64">
        <v>1317</v>
      </c>
      <c r="F6" s="64">
        <v>1320</v>
      </c>
      <c r="G6" s="64">
        <v>0</v>
      </c>
      <c r="H6" s="64">
        <f t="shared" ref="H6" si="5">(F6-E6)*C6</f>
        <v>1140</v>
      </c>
      <c r="I6" s="64">
        <v>0</v>
      </c>
      <c r="J6" s="64">
        <f t="shared" ref="J6" si="6">+I6+H6</f>
        <v>1140</v>
      </c>
    </row>
    <row r="7" spans="1:10" ht="18.75" customHeight="1" x14ac:dyDescent="0.25">
      <c r="A7" s="61">
        <v>43349</v>
      </c>
      <c r="B7" s="62" t="s">
        <v>41</v>
      </c>
      <c r="C7" s="63">
        <f t="shared" ref="C7" si="7">MROUND(500000/E7,10)</f>
        <v>440</v>
      </c>
      <c r="D7" s="63" t="s">
        <v>11</v>
      </c>
      <c r="E7" s="64">
        <v>1135</v>
      </c>
      <c r="F7" s="64">
        <v>1149</v>
      </c>
      <c r="G7" s="64">
        <v>0</v>
      </c>
      <c r="H7" s="64">
        <f t="shared" ref="H7" si="8">(F7-E7)*C7</f>
        <v>6160</v>
      </c>
      <c r="I7" s="64">
        <v>0</v>
      </c>
      <c r="J7" s="64">
        <f t="shared" ref="J7" si="9">+I7+H7</f>
        <v>6160</v>
      </c>
    </row>
    <row r="8" spans="1:10" ht="18.75" customHeight="1" x14ac:dyDescent="0.25">
      <c r="A8" s="61">
        <v>43348</v>
      </c>
      <c r="B8" s="62" t="s">
        <v>47</v>
      </c>
      <c r="C8" s="63">
        <f t="shared" ref="C8:C9" si="10">MROUND(500000/E8,10)</f>
        <v>950</v>
      </c>
      <c r="D8" s="63" t="s">
        <v>11</v>
      </c>
      <c r="E8" s="64">
        <v>528</v>
      </c>
      <c r="F8" s="64">
        <v>538</v>
      </c>
      <c r="G8" s="64">
        <v>544</v>
      </c>
      <c r="H8" s="64">
        <f t="shared" ref="H8" si="11">(F8-E8)*C8</f>
        <v>9500</v>
      </c>
      <c r="I8" s="64">
        <f t="shared" ref="I8" si="12">(G8-F8)*C8</f>
        <v>5700</v>
      </c>
      <c r="J8" s="64">
        <f t="shared" ref="J8" si="13">+I8+H8</f>
        <v>15200</v>
      </c>
    </row>
    <row r="9" spans="1:10" ht="18.75" customHeight="1" x14ac:dyDescent="0.25">
      <c r="A9" s="61">
        <v>43348</v>
      </c>
      <c r="B9" s="62" t="s">
        <v>576</v>
      </c>
      <c r="C9" s="63">
        <f t="shared" si="10"/>
        <v>320</v>
      </c>
      <c r="D9" s="63" t="s">
        <v>11</v>
      </c>
      <c r="E9" s="64">
        <v>1580</v>
      </c>
      <c r="F9" s="64">
        <v>1560</v>
      </c>
      <c r="G9" s="64">
        <v>0</v>
      </c>
      <c r="H9" s="64">
        <f t="shared" ref="H9" si="14">(F9-E9)*C9</f>
        <v>-6400</v>
      </c>
      <c r="I9" s="64">
        <v>0</v>
      </c>
      <c r="J9" s="52">
        <f t="shared" ref="J9" si="15">+I9+H9</f>
        <v>-6400</v>
      </c>
    </row>
    <row r="10" spans="1:10" ht="18.75" customHeight="1" x14ac:dyDescent="0.25">
      <c r="A10" s="61">
        <v>43347</v>
      </c>
      <c r="B10" s="62" t="s">
        <v>134</v>
      </c>
      <c r="C10" s="63">
        <f t="shared" ref="C10:C11" si="16">MROUND(500000/E10,10)</f>
        <v>650</v>
      </c>
      <c r="D10" s="63" t="s">
        <v>11</v>
      </c>
      <c r="E10" s="64">
        <v>775</v>
      </c>
      <c r="F10" s="64">
        <v>785</v>
      </c>
      <c r="G10" s="64">
        <v>0</v>
      </c>
      <c r="H10" s="64">
        <f t="shared" ref="H10:H11" si="17">(F10-E10)*C10</f>
        <v>6500</v>
      </c>
      <c r="I10" s="64">
        <v>0</v>
      </c>
      <c r="J10" s="64">
        <f t="shared" ref="J10:J11" si="18">+I10+H10</f>
        <v>6500</v>
      </c>
    </row>
    <row r="11" spans="1:10" ht="18.75" customHeight="1" x14ac:dyDescent="0.25">
      <c r="A11" s="61">
        <v>43347</v>
      </c>
      <c r="B11" s="62" t="s">
        <v>45</v>
      </c>
      <c r="C11" s="63">
        <f t="shared" si="16"/>
        <v>2370</v>
      </c>
      <c r="D11" s="63" t="s">
        <v>11</v>
      </c>
      <c r="E11" s="64">
        <v>211</v>
      </c>
      <c r="F11" s="64">
        <v>215</v>
      </c>
      <c r="G11" s="64">
        <v>0</v>
      </c>
      <c r="H11" s="64">
        <f t="shared" si="17"/>
        <v>9480</v>
      </c>
      <c r="I11" s="64">
        <v>0</v>
      </c>
      <c r="J11" s="64">
        <f t="shared" si="18"/>
        <v>9480</v>
      </c>
    </row>
    <row r="12" spans="1:10" ht="18.75" customHeight="1" x14ac:dyDescent="0.25">
      <c r="A12" s="61">
        <v>43346</v>
      </c>
      <c r="B12" s="62" t="s">
        <v>103</v>
      </c>
      <c r="C12" s="63">
        <f t="shared" ref="C12" si="19">MROUND(500000/E12,10)</f>
        <v>530</v>
      </c>
      <c r="D12" s="63" t="s">
        <v>11</v>
      </c>
      <c r="E12" s="64">
        <v>945</v>
      </c>
      <c r="F12" s="64">
        <v>955</v>
      </c>
      <c r="G12" s="64">
        <v>0</v>
      </c>
      <c r="H12" s="64">
        <f t="shared" ref="H12" si="20">(F12-E12)*C12</f>
        <v>5300</v>
      </c>
      <c r="I12" s="64">
        <v>0</v>
      </c>
      <c r="J12" s="64">
        <f t="shared" ref="J12" si="21">+I12+H12</f>
        <v>5300</v>
      </c>
    </row>
    <row r="13" spans="1:10" ht="18.75" customHeight="1" x14ac:dyDescent="0.25">
      <c r="A13" s="61">
        <v>43346</v>
      </c>
      <c r="B13" s="62" t="s">
        <v>74</v>
      </c>
      <c r="C13" s="63">
        <f t="shared" ref="C13" si="22">MROUND(500000/E13,10)</f>
        <v>420</v>
      </c>
      <c r="D13" s="63" t="s">
        <v>442</v>
      </c>
      <c r="E13" s="64">
        <v>1178</v>
      </c>
      <c r="F13" s="64">
        <v>1175</v>
      </c>
      <c r="G13" s="64">
        <v>0</v>
      </c>
      <c r="H13" s="64">
        <f>(E13-F13)*C13</f>
        <v>1260</v>
      </c>
      <c r="I13" s="64">
        <v>0</v>
      </c>
      <c r="J13" s="64">
        <f t="shared" ref="J13" si="23">+I13+H13</f>
        <v>1260</v>
      </c>
    </row>
    <row r="14" spans="1:10" ht="18.75" customHeight="1" x14ac:dyDescent="0.25">
      <c r="A14" s="61">
        <v>43346</v>
      </c>
      <c r="B14" s="62" t="s">
        <v>113</v>
      </c>
      <c r="C14" s="63">
        <f t="shared" ref="C14" si="24">MROUND(500000/E14,10)</f>
        <v>400</v>
      </c>
      <c r="D14" s="63" t="s">
        <v>442</v>
      </c>
      <c r="E14" s="64">
        <v>1240</v>
      </c>
      <c r="F14" s="64">
        <v>1255</v>
      </c>
      <c r="G14" s="64">
        <v>0</v>
      </c>
      <c r="H14" s="64">
        <f>(E14-F14)*C14</f>
        <v>-6000</v>
      </c>
      <c r="I14" s="64">
        <v>0</v>
      </c>
      <c r="J14" s="52">
        <f t="shared" ref="J14" si="25">+I14+H14</f>
        <v>-6000</v>
      </c>
    </row>
    <row r="15" spans="1:10" ht="18.75" customHeight="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70"/>
    </row>
    <row r="16" spans="1:10" ht="18.75" customHeight="1" x14ac:dyDescent="0.25">
      <c r="A16" s="61">
        <v>43343</v>
      </c>
      <c r="B16" s="62" t="s">
        <v>41</v>
      </c>
      <c r="C16" s="63">
        <f t="shared" ref="C16:C18" si="26">MROUND(500000/E16,10)</f>
        <v>430</v>
      </c>
      <c r="D16" s="63" t="s">
        <v>11</v>
      </c>
      <c r="E16" s="64">
        <v>1155</v>
      </c>
      <c r="F16" s="64">
        <v>1163</v>
      </c>
      <c r="G16" s="64">
        <v>0</v>
      </c>
      <c r="H16" s="64">
        <f t="shared" ref="H16:H18" si="27">(F16-E16)*C16</f>
        <v>3440</v>
      </c>
      <c r="I16" s="64">
        <v>0</v>
      </c>
      <c r="J16" s="64">
        <f t="shared" ref="J16:J18" si="28">+I16+H16</f>
        <v>3440</v>
      </c>
    </row>
    <row r="17" spans="1:10" ht="18.75" customHeight="1" x14ac:dyDescent="0.25">
      <c r="A17" s="61">
        <v>43343</v>
      </c>
      <c r="B17" s="62" t="s">
        <v>725</v>
      </c>
      <c r="C17" s="63">
        <f t="shared" si="26"/>
        <v>470</v>
      </c>
      <c r="D17" s="63" t="s">
        <v>11</v>
      </c>
      <c r="E17" s="64">
        <v>1075</v>
      </c>
      <c r="F17" s="64">
        <v>1090</v>
      </c>
      <c r="G17" s="64">
        <v>1110</v>
      </c>
      <c r="H17" s="64">
        <f t="shared" si="27"/>
        <v>7050</v>
      </c>
      <c r="I17" s="64">
        <f t="shared" ref="I17" si="29">(G17-F17)*C17</f>
        <v>9400</v>
      </c>
      <c r="J17" s="64">
        <f t="shared" si="28"/>
        <v>16450</v>
      </c>
    </row>
    <row r="18" spans="1:10" ht="18.75" customHeight="1" x14ac:dyDescent="0.25">
      <c r="A18" s="61">
        <v>43343</v>
      </c>
      <c r="B18" s="62" t="s">
        <v>450</v>
      </c>
      <c r="C18" s="63">
        <f t="shared" si="26"/>
        <v>740</v>
      </c>
      <c r="D18" s="63" t="s">
        <v>11</v>
      </c>
      <c r="E18" s="64">
        <v>675</v>
      </c>
      <c r="F18" s="64">
        <v>665</v>
      </c>
      <c r="G18" s="64">
        <v>0</v>
      </c>
      <c r="H18" s="64">
        <f t="shared" si="27"/>
        <v>-7400</v>
      </c>
      <c r="I18" s="64">
        <v>0</v>
      </c>
      <c r="J18" s="52">
        <f t="shared" si="28"/>
        <v>-7400</v>
      </c>
    </row>
    <row r="19" spans="1:10" ht="18.75" customHeight="1" x14ac:dyDescent="0.25">
      <c r="A19" s="61">
        <v>43342</v>
      </c>
      <c r="B19" s="62" t="s">
        <v>712</v>
      </c>
      <c r="C19" s="63">
        <f t="shared" ref="C19:C20" si="30">MROUND(500000/E19,10)</f>
        <v>1470</v>
      </c>
      <c r="D19" s="63" t="s">
        <v>11</v>
      </c>
      <c r="E19" s="64">
        <v>340</v>
      </c>
      <c r="F19" s="64">
        <v>343</v>
      </c>
      <c r="G19" s="64">
        <v>0</v>
      </c>
      <c r="H19" s="64">
        <f t="shared" ref="H19:H20" si="31">(F19-E19)*C19</f>
        <v>4410</v>
      </c>
      <c r="I19" s="64">
        <v>0</v>
      </c>
      <c r="J19" s="64">
        <f t="shared" ref="J19:J20" si="32">+I19+H19</f>
        <v>4410</v>
      </c>
    </row>
    <row r="20" spans="1:10" ht="18.75" customHeight="1" x14ac:dyDescent="0.25">
      <c r="A20" s="61">
        <v>43342</v>
      </c>
      <c r="B20" s="62" t="s">
        <v>486</v>
      </c>
      <c r="C20" s="63">
        <f t="shared" si="30"/>
        <v>510</v>
      </c>
      <c r="D20" s="63" t="s">
        <v>11</v>
      </c>
      <c r="E20" s="64">
        <v>984</v>
      </c>
      <c r="F20" s="64">
        <v>969</v>
      </c>
      <c r="G20" s="64">
        <v>0</v>
      </c>
      <c r="H20" s="64">
        <f t="shared" si="31"/>
        <v>-7650</v>
      </c>
      <c r="I20" s="64">
        <v>0</v>
      </c>
      <c r="J20" s="52">
        <f t="shared" si="32"/>
        <v>-7650</v>
      </c>
    </row>
    <row r="21" spans="1:10" ht="18.75" customHeight="1" x14ac:dyDescent="0.25">
      <c r="A21" s="61">
        <v>43341</v>
      </c>
      <c r="B21" s="62" t="s">
        <v>531</v>
      </c>
      <c r="C21" s="63">
        <f t="shared" ref="C21:C22" si="33">MROUND(500000/E21,10)</f>
        <v>520</v>
      </c>
      <c r="D21" s="63" t="s">
        <v>11</v>
      </c>
      <c r="E21" s="64">
        <v>955</v>
      </c>
      <c r="F21" s="64">
        <v>962</v>
      </c>
      <c r="G21" s="64">
        <v>0</v>
      </c>
      <c r="H21" s="64">
        <f t="shared" ref="H21:H22" si="34">(F21-E21)*C21</f>
        <v>3640</v>
      </c>
      <c r="I21" s="64">
        <v>0</v>
      </c>
      <c r="J21" s="64">
        <f t="shared" ref="J21:J22" si="35">+I21+H21</f>
        <v>3640</v>
      </c>
    </row>
    <row r="22" spans="1:10" ht="18.75" customHeight="1" x14ac:dyDescent="0.25">
      <c r="A22" s="61">
        <v>43341</v>
      </c>
      <c r="B22" s="62" t="s">
        <v>461</v>
      </c>
      <c r="C22" s="63">
        <f t="shared" si="33"/>
        <v>370</v>
      </c>
      <c r="D22" s="63" t="s">
        <v>11</v>
      </c>
      <c r="E22" s="64">
        <v>1360</v>
      </c>
      <c r="F22" s="64">
        <v>1370</v>
      </c>
      <c r="G22" s="64">
        <v>0</v>
      </c>
      <c r="H22" s="64">
        <f t="shared" si="34"/>
        <v>3700</v>
      </c>
      <c r="I22" s="64">
        <v>0</v>
      </c>
      <c r="J22" s="64">
        <f t="shared" si="35"/>
        <v>3700</v>
      </c>
    </row>
    <row r="23" spans="1:10" ht="18.75" customHeight="1" x14ac:dyDescent="0.25">
      <c r="A23" s="61">
        <v>43340</v>
      </c>
      <c r="B23" s="62" t="s">
        <v>670</v>
      </c>
      <c r="C23" s="63">
        <f t="shared" ref="C23:C24" si="36">MROUND(500000/E23,10)</f>
        <v>360</v>
      </c>
      <c r="D23" s="63" t="s">
        <v>11</v>
      </c>
      <c r="E23" s="64">
        <v>1390</v>
      </c>
      <c r="F23" s="64">
        <v>1405</v>
      </c>
      <c r="G23" s="64">
        <v>1425</v>
      </c>
      <c r="H23" s="64">
        <f t="shared" ref="H23" si="37">(F23-E23)*C23</f>
        <v>5400</v>
      </c>
      <c r="I23" s="64">
        <f t="shared" ref="I23" si="38">(G23-F23)*C23</f>
        <v>7200</v>
      </c>
      <c r="J23" s="64">
        <f t="shared" ref="J23" si="39">+I23+H23</f>
        <v>12600</v>
      </c>
    </row>
    <row r="24" spans="1:10" ht="18.75" customHeight="1" x14ac:dyDescent="0.25">
      <c r="A24" s="61">
        <v>43340</v>
      </c>
      <c r="B24" s="62" t="s">
        <v>427</v>
      </c>
      <c r="C24" s="63">
        <f t="shared" si="36"/>
        <v>490</v>
      </c>
      <c r="D24" s="63" t="s">
        <v>11</v>
      </c>
      <c r="E24" s="64">
        <v>1020</v>
      </c>
      <c r="F24" s="64">
        <v>1035</v>
      </c>
      <c r="G24" s="64">
        <v>0</v>
      </c>
      <c r="H24" s="64">
        <f t="shared" ref="H24" si="40">(F24-E24)*C24</f>
        <v>7350</v>
      </c>
      <c r="I24" s="64">
        <v>0</v>
      </c>
      <c r="J24" s="64">
        <f t="shared" ref="J24" si="41">+I24+H24</f>
        <v>7350</v>
      </c>
    </row>
    <row r="25" spans="1:10" ht="18.75" customHeight="1" x14ac:dyDescent="0.25">
      <c r="A25" s="61">
        <v>43339</v>
      </c>
      <c r="B25" s="62" t="s">
        <v>400</v>
      </c>
      <c r="C25" s="63">
        <f t="shared" ref="C25" si="42">MROUND(500000/E25,10)</f>
        <v>380</v>
      </c>
      <c r="D25" s="63" t="s">
        <v>11</v>
      </c>
      <c r="E25" s="64">
        <v>1330</v>
      </c>
      <c r="F25" s="64">
        <v>1315</v>
      </c>
      <c r="G25" s="64">
        <v>0</v>
      </c>
      <c r="H25" s="64">
        <f t="shared" ref="H25" si="43">(F25-E25)*C25</f>
        <v>-5700</v>
      </c>
      <c r="I25" s="64">
        <v>0</v>
      </c>
      <c r="J25" s="52">
        <f t="shared" ref="J25" si="44">+I25+H25</f>
        <v>-5700</v>
      </c>
    </row>
    <row r="26" spans="1:10" ht="18.75" customHeight="1" x14ac:dyDescent="0.25">
      <c r="A26" s="61">
        <v>43336</v>
      </c>
      <c r="B26" s="62" t="s">
        <v>685</v>
      </c>
      <c r="C26" s="63">
        <f t="shared" ref="C26:C27" si="45">MROUND(500000/E26,10)</f>
        <v>260</v>
      </c>
      <c r="D26" s="63" t="s">
        <v>11</v>
      </c>
      <c r="E26" s="64">
        <v>1890</v>
      </c>
      <c r="F26" s="64">
        <v>1910</v>
      </c>
      <c r="G26" s="64">
        <v>1940</v>
      </c>
      <c r="H26" s="64">
        <f t="shared" ref="H26:H27" si="46">(F26-E26)*C26</f>
        <v>5200</v>
      </c>
      <c r="I26" s="64">
        <f t="shared" ref="I26" si="47">(G26-F26)*C26</f>
        <v>7800</v>
      </c>
      <c r="J26" s="64">
        <f t="shared" ref="J26:J27" si="48">+I26+H26</f>
        <v>13000</v>
      </c>
    </row>
    <row r="27" spans="1:10" ht="18.75" customHeight="1" x14ac:dyDescent="0.25">
      <c r="A27" s="61">
        <v>43336</v>
      </c>
      <c r="B27" s="62" t="s">
        <v>703</v>
      </c>
      <c r="C27" s="63">
        <f t="shared" si="45"/>
        <v>460</v>
      </c>
      <c r="D27" s="63" t="s">
        <v>11</v>
      </c>
      <c r="E27" s="64">
        <v>1079</v>
      </c>
      <c r="F27" s="64">
        <v>1079</v>
      </c>
      <c r="G27" s="64">
        <v>0</v>
      </c>
      <c r="H27" s="64">
        <f t="shared" si="46"/>
        <v>0</v>
      </c>
      <c r="I27" s="64">
        <v>0</v>
      </c>
      <c r="J27" s="64">
        <f t="shared" si="48"/>
        <v>0</v>
      </c>
    </row>
    <row r="28" spans="1:10" ht="18.75" customHeight="1" x14ac:dyDescent="0.25">
      <c r="A28" s="61">
        <v>43335</v>
      </c>
      <c r="B28" s="62" t="s">
        <v>400</v>
      </c>
      <c r="C28" s="63">
        <f t="shared" ref="C28:C29" si="49">MROUND(500000/E28,10)</f>
        <v>380</v>
      </c>
      <c r="D28" s="63" t="s">
        <v>11</v>
      </c>
      <c r="E28" s="64">
        <v>1300</v>
      </c>
      <c r="F28" s="64">
        <v>1315</v>
      </c>
      <c r="G28" s="64">
        <v>1335</v>
      </c>
      <c r="H28" s="64">
        <f t="shared" ref="H28" si="50">(F28-E28)*C28</f>
        <v>5700</v>
      </c>
      <c r="I28" s="64">
        <f>(G28-F28)*C28</f>
        <v>7600</v>
      </c>
      <c r="J28" s="64">
        <f t="shared" ref="J28" si="51">+I28+H28</f>
        <v>13300</v>
      </c>
    </row>
    <row r="29" spans="1:10" ht="18.75" customHeight="1" x14ac:dyDescent="0.25">
      <c r="A29" s="61">
        <v>43335</v>
      </c>
      <c r="B29" s="62" t="s">
        <v>49</v>
      </c>
      <c r="C29" s="63">
        <f t="shared" si="49"/>
        <v>510</v>
      </c>
      <c r="D29" s="63" t="s">
        <v>442</v>
      </c>
      <c r="E29" s="64">
        <v>990</v>
      </c>
      <c r="F29" s="64">
        <v>1005</v>
      </c>
      <c r="G29" s="64">
        <v>0</v>
      </c>
      <c r="H29" s="64">
        <f>(E29-F29)*C29</f>
        <v>-7650</v>
      </c>
      <c r="I29" s="64">
        <v>0</v>
      </c>
      <c r="J29" s="52">
        <f t="shared" ref="J29:J30" si="52">+I29+H29</f>
        <v>-7650</v>
      </c>
    </row>
    <row r="30" spans="1:10" ht="18.75" customHeight="1" x14ac:dyDescent="0.25">
      <c r="A30" s="61">
        <v>43333</v>
      </c>
      <c r="B30" s="62" t="s">
        <v>446</v>
      </c>
      <c r="C30" s="63">
        <f>MROUND(500000/E30,10)</f>
        <v>550</v>
      </c>
      <c r="D30" s="63" t="s">
        <v>11</v>
      </c>
      <c r="E30" s="64">
        <v>903</v>
      </c>
      <c r="F30" s="64">
        <v>890</v>
      </c>
      <c r="G30" s="64">
        <v>0</v>
      </c>
      <c r="H30" s="64">
        <f t="shared" ref="H30" si="53">(F30-E30)*C30</f>
        <v>-7150</v>
      </c>
      <c r="I30" s="64">
        <v>0</v>
      </c>
      <c r="J30" s="52">
        <f t="shared" si="52"/>
        <v>-7150</v>
      </c>
    </row>
    <row r="31" spans="1:10" ht="18.75" customHeight="1" x14ac:dyDescent="0.25">
      <c r="A31" s="61">
        <v>43332</v>
      </c>
      <c r="B31" s="62" t="s">
        <v>144</v>
      </c>
      <c r="C31" s="63">
        <f>MROUND(500000/E31,10)</f>
        <v>730</v>
      </c>
      <c r="D31" s="63" t="s">
        <v>11</v>
      </c>
      <c r="E31" s="64">
        <v>685</v>
      </c>
      <c r="F31" s="64">
        <v>695</v>
      </c>
      <c r="G31" s="64">
        <v>0</v>
      </c>
      <c r="H31" s="64">
        <f t="shared" ref="H31:H37" si="54">(F31-E31)*C31</f>
        <v>7300</v>
      </c>
      <c r="I31" s="64">
        <v>0</v>
      </c>
      <c r="J31" s="64">
        <f t="shared" ref="J31:J37" si="55">+I31+H31</f>
        <v>7300</v>
      </c>
    </row>
    <row r="32" spans="1:10" ht="18.75" customHeight="1" x14ac:dyDescent="0.25">
      <c r="A32" s="61">
        <v>43329</v>
      </c>
      <c r="B32" s="62" t="s">
        <v>130</v>
      </c>
      <c r="C32" s="63">
        <f>MROUND(500000/E32,10)</f>
        <v>390</v>
      </c>
      <c r="D32" s="63" t="s">
        <v>11</v>
      </c>
      <c r="E32" s="64">
        <v>1285</v>
      </c>
      <c r="F32" s="64">
        <v>1300</v>
      </c>
      <c r="G32" s="64">
        <v>0</v>
      </c>
      <c r="H32" s="64">
        <f t="shared" si="54"/>
        <v>5850</v>
      </c>
      <c r="I32" s="64">
        <v>0</v>
      </c>
      <c r="J32" s="64">
        <f t="shared" si="55"/>
        <v>5850</v>
      </c>
    </row>
    <row r="33" spans="1:10" ht="18.75" customHeight="1" x14ac:dyDescent="0.25">
      <c r="A33" s="61">
        <v>43328</v>
      </c>
      <c r="B33" s="62" t="s">
        <v>386</v>
      </c>
      <c r="C33" s="63">
        <f>MROUND(500000/E33,10)</f>
        <v>370</v>
      </c>
      <c r="D33" s="63" t="s">
        <v>11</v>
      </c>
      <c r="E33" s="64">
        <v>1335</v>
      </c>
      <c r="F33" s="64">
        <v>1350</v>
      </c>
      <c r="G33" s="64">
        <v>1370</v>
      </c>
      <c r="H33" s="64">
        <f t="shared" si="54"/>
        <v>5550</v>
      </c>
      <c r="I33" s="64">
        <f>(G33-F33)*C33</f>
        <v>7400</v>
      </c>
      <c r="J33" s="64">
        <f t="shared" si="55"/>
        <v>12950</v>
      </c>
    </row>
    <row r="34" spans="1:10" ht="18.75" customHeight="1" x14ac:dyDescent="0.25">
      <c r="A34" s="61">
        <v>43326</v>
      </c>
      <c r="B34" s="62" t="s">
        <v>373</v>
      </c>
      <c r="C34" s="63">
        <f>MROUND(300000/E34,10)</f>
        <v>520</v>
      </c>
      <c r="D34" s="63" t="s">
        <v>11</v>
      </c>
      <c r="E34" s="64">
        <v>577</v>
      </c>
      <c r="F34" s="64">
        <v>567</v>
      </c>
      <c r="G34" s="64">
        <v>0</v>
      </c>
      <c r="H34" s="64">
        <f t="shared" si="54"/>
        <v>-5200</v>
      </c>
      <c r="I34" s="64">
        <v>0</v>
      </c>
      <c r="J34" s="64">
        <f t="shared" si="55"/>
        <v>-5200</v>
      </c>
    </row>
    <row r="35" spans="1:10" ht="18.75" customHeight="1" x14ac:dyDescent="0.25">
      <c r="A35" s="61">
        <v>43326</v>
      </c>
      <c r="B35" s="62" t="s">
        <v>45</v>
      </c>
      <c r="C35" s="63">
        <f>MROUND(300000/E35,10)</f>
        <v>1520</v>
      </c>
      <c r="D35" s="63" t="s">
        <v>11</v>
      </c>
      <c r="E35" s="64">
        <v>198</v>
      </c>
      <c r="F35" s="64">
        <v>202</v>
      </c>
      <c r="G35" s="64">
        <v>205</v>
      </c>
      <c r="H35" s="64">
        <f t="shared" si="54"/>
        <v>6080</v>
      </c>
      <c r="I35" s="64">
        <f>(G35-F35)*C35</f>
        <v>4560</v>
      </c>
      <c r="J35" s="64">
        <f t="shared" si="55"/>
        <v>10640</v>
      </c>
    </row>
    <row r="36" spans="1:10" ht="18.75" customHeight="1" x14ac:dyDescent="0.25">
      <c r="A36" s="61">
        <v>43325</v>
      </c>
      <c r="B36" s="62" t="s">
        <v>721</v>
      </c>
      <c r="C36" s="63">
        <f>MROUND(300000/E36,10)</f>
        <v>480</v>
      </c>
      <c r="D36" s="63" t="s">
        <v>11</v>
      </c>
      <c r="E36" s="64">
        <v>630</v>
      </c>
      <c r="F36" s="64">
        <v>640</v>
      </c>
      <c r="G36" s="64">
        <v>0</v>
      </c>
      <c r="H36" s="64">
        <f t="shared" si="54"/>
        <v>4800</v>
      </c>
      <c r="I36" s="64">
        <v>0</v>
      </c>
      <c r="J36" s="64">
        <f t="shared" si="55"/>
        <v>4800</v>
      </c>
    </row>
    <row r="37" spans="1:10" ht="18.75" customHeight="1" x14ac:dyDescent="0.25">
      <c r="A37" s="61">
        <v>43325</v>
      </c>
      <c r="B37" s="62" t="s">
        <v>688</v>
      </c>
      <c r="C37" s="63">
        <f>MROUND(300000/E37,10)</f>
        <v>230</v>
      </c>
      <c r="D37" s="63" t="s">
        <v>11</v>
      </c>
      <c r="E37" s="64">
        <v>1287</v>
      </c>
      <c r="F37" s="64">
        <v>1294</v>
      </c>
      <c r="G37" s="64">
        <v>0</v>
      </c>
      <c r="H37" s="64">
        <f t="shared" si="54"/>
        <v>1610</v>
      </c>
      <c r="I37" s="64">
        <v>0</v>
      </c>
      <c r="J37" s="64">
        <f t="shared" si="55"/>
        <v>1610</v>
      </c>
    </row>
    <row r="38" spans="1:10" ht="18.75" customHeight="1" x14ac:dyDescent="0.25">
      <c r="A38" s="3">
        <v>43322</v>
      </c>
      <c r="B38" s="4" t="s">
        <v>561</v>
      </c>
      <c r="C38" s="5">
        <f>MROUND(300000/E38,10)</f>
        <v>410</v>
      </c>
      <c r="D38" s="5" t="s">
        <v>11</v>
      </c>
      <c r="E38" s="50">
        <v>733</v>
      </c>
      <c r="F38" s="50">
        <v>723</v>
      </c>
      <c r="G38" s="50">
        <v>0</v>
      </c>
      <c r="H38" s="50">
        <f t="shared" ref="H38" si="56">(F38-E38)*C38</f>
        <v>-4100</v>
      </c>
      <c r="I38" s="50">
        <v>0</v>
      </c>
      <c r="J38" s="64">
        <f t="shared" ref="J38" si="57">+I38+H38</f>
        <v>-4100</v>
      </c>
    </row>
    <row r="39" spans="1:10" ht="18.75" customHeight="1" x14ac:dyDescent="0.25">
      <c r="A39" s="3">
        <v>43322</v>
      </c>
      <c r="B39" s="4" t="s">
        <v>44</v>
      </c>
      <c r="C39" s="5">
        <f t="shared" ref="C39" si="58">MROUND(300000/E39,10)</f>
        <v>790</v>
      </c>
      <c r="D39" s="5" t="s">
        <v>11</v>
      </c>
      <c r="E39" s="50">
        <v>380</v>
      </c>
      <c r="F39" s="50">
        <v>380</v>
      </c>
      <c r="G39" s="50">
        <v>0</v>
      </c>
      <c r="H39" s="50">
        <f t="shared" ref="H39:H45" si="59">(F39-E39)*C39</f>
        <v>0</v>
      </c>
      <c r="I39" s="50">
        <v>0</v>
      </c>
      <c r="J39" s="64">
        <f t="shared" ref="J39" si="60">+I39+H39</f>
        <v>0</v>
      </c>
    </row>
    <row r="40" spans="1:10" ht="18.75" customHeight="1" x14ac:dyDescent="0.25">
      <c r="A40" s="3">
        <v>43260</v>
      </c>
      <c r="B40" s="4" t="s">
        <v>106</v>
      </c>
      <c r="C40" s="5">
        <f>MROUND(300000/E40,10)</f>
        <v>370</v>
      </c>
      <c r="D40" s="5" t="s">
        <v>11</v>
      </c>
      <c r="E40" s="50">
        <v>820</v>
      </c>
      <c r="F40" s="50">
        <v>825</v>
      </c>
      <c r="G40" s="50">
        <v>0</v>
      </c>
      <c r="H40" s="50">
        <f t="shared" si="59"/>
        <v>1850</v>
      </c>
      <c r="I40" s="50">
        <v>0</v>
      </c>
      <c r="J40" s="64">
        <f t="shared" ref="J40:J45" si="61">+I40+H40</f>
        <v>1850</v>
      </c>
    </row>
    <row r="41" spans="1:10" ht="18.75" customHeight="1" x14ac:dyDescent="0.25">
      <c r="A41" s="3">
        <v>43260</v>
      </c>
      <c r="B41" s="4" t="s">
        <v>220</v>
      </c>
      <c r="C41" s="5">
        <f>MROUND(300000/E41,10)</f>
        <v>470</v>
      </c>
      <c r="D41" s="5" t="s">
        <v>11</v>
      </c>
      <c r="E41" s="50">
        <v>642</v>
      </c>
      <c r="F41" s="50">
        <v>649</v>
      </c>
      <c r="G41" s="64">
        <v>0</v>
      </c>
      <c r="H41" s="64">
        <f t="shared" si="59"/>
        <v>3290</v>
      </c>
      <c r="I41" s="64">
        <v>0</v>
      </c>
      <c r="J41" s="64">
        <f t="shared" si="61"/>
        <v>3290</v>
      </c>
    </row>
    <row r="42" spans="1:10" ht="18.75" customHeight="1" x14ac:dyDescent="0.25">
      <c r="A42" s="3">
        <v>43260</v>
      </c>
      <c r="B42" s="4" t="s">
        <v>301</v>
      </c>
      <c r="C42" s="5">
        <f>MROUND(300000/E42,10)</f>
        <v>470</v>
      </c>
      <c r="D42" s="5" t="s">
        <v>11</v>
      </c>
      <c r="E42" s="50">
        <v>645</v>
      </c>
      <c r="F42" s="50">
        <v>635</v>
      </c>
      <c r="G42" s="50">
        <v>0</v>
      </c>
      <c r="H42" s="50">
        <f t="shared" si="59"/>
        <v>-4700</v>
      </c>
      <c r="I42" s="50">
        <v>0</v>
      </c>
      <c r="J42" s="52">
        <f t="shared" si="61"/>
        <v>-4700</v>
      </c>
    </row>
    <row r="43" spans="1:10" s="66" customFormat="1" ht="18.75" customHeight="1" x14ac:dyDescent="0.25">
      <c r="A43" s="61">
        <v>43320</v>
      </c>
      <c r="B43" s="62" t="s">
        <v>186</v>
      </c>
      <c r="C43" s="63">
        <f>MROUND(300000/E43,10)</f>
        <v>530</v>
      </c>
      <c r="D43" s="63" t="s">
        <v>11</v>
      </c>
      <c r="E43" s="64">
        <v>567</v>
      </c>
      <c r="F43" s="64">
        <v>572</v>
      </c>
      <c r="G43" s="64">
        <v>0</v>
      </c>
      <c r="H43" s="64">
        <f t="shared" si="59"/>
        <v>2650</v>
      </c>
      <c r="I43" s="64">
        <v>0</v>
      </c>
      <c r="J43" s="64">
        <f t="shared" si="61"/>
        <v>2650</v>
      </c>
    </row>
    <row r="44" spans="1:10" ht="18.75" customHeight="1" x14ac:dyDescent="0.25">
      <c r="A44" s="61">
        <v>43319</v>
      </c>
      <c r="B44" s="62" t="s">
        <v>418</v>
      </c>
      <c r="C44" s="63">
        <f>MROUND(500000/E44,10)</f>
        <v>390</v>
      </c>
      <c r="D44" s="63" t="s">
        <v>11</v>
      </c>
      <c r="E44" s="64">
        <v>1295</v>
      </c>
      <c r="F44" s="64">
        <v>1308</v>
      </c>
      <c r="G44" s="64">
        <v>0</v>
      </c>
      <c r="H44" s="64">
        <f t="shared" si="59"/>
        <v>5070</v>
      </c>
      <c r="I44" s="64">
        <v>0</v>
      </c>
      <c r="J44" s="64">
        <f t="shared" si="61"/>
        <v>5070</v>
      </c>
    </row>
    <row r="45" spans="1:10" ht="18.75" customHeight="1" x14ac:dyDescent="0.25">
      <c r="A45" s="61">
        <v>43318</v>
      </c>
      <c r="B45" s="62" t="s">
        <v>458</v>
      </c>
      <c r="C45" s="63">
        <f>MROUND(300000/E45,10)</f>
        <v>210</v>
      </c>
      <c r="D45" s="63" t="s">
        <v>11</v>
      </c>
      <c r="E45" s="64">
        <v>1408</v>
      </c>
      <c r="F45" s="64">
        <v>1423</v>
      </c>
      <c r="G45" s="64">
        <v>1443</v>
      </c>
      <c r="H45" s="64">
        <f t="shared" si="59"/>
        <v>3150</v>
      </c>
      <c r="I45" s="64">
        <v>0</v>
      </c>
      <c r="J45" s="64">
        <f t="shared" si="61"/>
        <v>3150</v>
      </c>
    </row>
    <row r="46" spans="1:10" ht="18.75" customHeight="1" x14ac:dyDescent="0.25">
      <c r="A46" s="61">
        <v>43318</v>
      </c>
      <c r="B46" s="62" t="s">
        <v>471</v>
      </c>
      <c r="C46" s="63">
        <f>MROUND(500000/E46,10)</f>
        <v>310</v>
      </c>
      <c r="D46" s="63" t="s">
        <v>442</v>
      </c>
      <c r="E46" s="64">
        <v>1635</v>
      </c>
      <c r="F46" s="64">
        <v>1631</v>
      </c>
      <c r="G46" s="64">
        <v>0</v>
      </c>
      <c r="H46" s="64">
        <f>(E46-F46)*C46</f>
        <v>1240</v>
      </c>
      <c r="I46" s="64">
        <v>0</v>
      </c>
      <c r="J46" s="64">
        <f t="shared" ref="J46:J53" si="62">+I46+H46</f>
        <v>1240</v>
      </c>
    </row>
    <row r="47" spans="1:10" ht="18.75" customHeight="1" x14ac:dyDescent="0.25">
      <c r="A47" s="61">
        <v>43315</v>
      </c>
      <c r="B47" s="62" t="s">
        <v>125</v>
      </c>
      <c r="C47" s="63">
        <f>MROUND(300000/E47,10)</f>
        <v>330</v>
      </c>
      <c r="D47" s="63" t="s">
        <v>11</v>
      </c>
      <c r="E47" s="64">
        <v>920</v>
      </c>
      <c r="F47" s="64">
        <v>905</v>
      </c>
      <c r="G47" s="64">
        <v>0</v>
      </c>
      <c r="H47" s="64">
        <f>(F47-E47)*C47</f>
        <v>-4950</v>
      </c>
      <c r="I47" s="64">
        <v>0</v>
      </c>
      <c r="J47" s="52">
        <f t="shared" si="62"/>
        <v>-4950</v>
      </c>
    </row>
    <row r="48" spans="1:10" ht="18.75" customHeight="1" x14ac:dyDescent="0.25">
      <c r="A48" s="61">
        <v>43315</v>
      </c>
      <c r="B48" s="62" t="s">
        <v>457</v>
      </c>
      <c r="C48" s="63">
        <f>MROUND(300000/E48,10)</f>
        <v>270</v>
      </c>
      <c r="D48" s="63" t="s">
        <v>11</v>
      </c>
      <c r="E48" s="64">
        <v>1115</v>
      </c>
      <c r="F48" s="64">
        <v>1130</v>
      </c>
      <c r="G48" s="64">
        <v>0</v>
      </c>
      <c r="H48" s="64">
        <f>(F48-E48)*C48</f>
        <v>4050</v>
      </c>
      <c r="I48" s="64">
        <v>0</v>
      </c>
      <c r="J48" s="64">
        <f t="shared" si="62"/>
        <v>4050</v>
      </c>
    </row>
    <row r="49" spans="1:10" ht="18.75" customHeight="1" x14ac:dyDescent="0.25">
      <c r="A49" s="61">
        <v>43314</v>
      </c>
      <c r="B49" s="62" t="s">
        <v>80</v>
      </c>
      <c r="C49" s="63">
        <f>MROUND(500000/E49,10)</f>
        <v>780</v>
      </c>
      <c r="D49" s="63" t="s">
        <v>11</v>
      </c>
      <c r="E49" s="64">
        <v>645</v>
      </c>
      <c r="F49" s="64">
        <v>655</v>
      </c>
      <c r="G49" s="64">
        <v>661</v>
      </c>
      <c r="H49" s="64">
        <f>(F49-E49)*C49</f>
        <v>7800</v>
      </c>
      <c r="I49" s="64">
        <f>(G49-F49)*C49</f>
        <v>4680</v>
      </c>
      <c r="J49" s="64">
        <f t="shared" si="62"/>
        <v>12480</v>
      </c>
    </row>
    <row r="50" spans="1:10" ht="18.75" customHeight="1" x14ac:dyDescent="0.25">
      <c r="A50" s="61">
        <v>43314</v>
      </c>
      <c r="B50" s="62" t="s">
        <v>560</v>
      </c>
      <c r="C50" s="63">
        <f>MROUND(500000/E50,10)</f>
        <v>450</v>
      </c>
      <c r="D50" s="63" t="s">
        <v>11</v>
      </c>
      <c r="E50" s="64">
        <v>1105</v>
      </c>
      <c r="F50" s="64">
        <v>1119</v>
      </c>
      <c r="G50" s="64">
        <v>0</v>
      </c>
      <c r="H50" s="64">
        <f>(E50-F50)*C50</f>
        <v>-6300</v>
      </c>
      <c r="I50" s="64">
        <v>0</v>
      </c>
      <c r="J50" s="52">
        <f t="shared" si="62"/>
        <v>-6300</v>
      </c>
    </row>
    <row r="51" spans="1:10" ht="18.75" customHeight="1" x14ac:dyDescent="0.25">
      <c r="A51" s="61">
        <v>43313</v>
      </c>
      <c r="B51" s="62" t="s">
        <v>531</v>
      </c>
      <c r="C51" s="63">
        <f>MROUND(500000/E51,10)</f>
        <v>560</v>
      </c>
      <c r="D51" s="63" t="s">
        <v>442</v>
      </c>
      <c r="E51" s="64">
        <v>900</v>
      </c>
      <c r="F51" s="64">
        <v>890</v>
      </c>
      <c r="G51" s="64">
        <v>0</v>
      </c>
      <c r="H51" s="64">
        <f>(E51-F51)*C51</f>
        <v>5600</v>
      </c>
      <c r="I51" s="64">
        <v>0</v>
      </c>
      <c r="J51" s="64">
        <f t="shared" si="62"/>
        <v>5600</v>
      </c>
    </row>
    <row r="52" spans="1:10" ht="18.75" customHeight="1" x14ac:dyDescent="0.25">
      <c r="A52" s="61">
        <v>43313</v>
      </c>
      <c r="B52" s="62" t="s">
        <v>717</v>
      </c>
      <c r="C52" s="63">
        <f>MROUND(500000/E52,10)</f>
        <v>390</v>
      </c>
      <c r="D52" s="63" t="s">
        <v>442</v>
      </c>
      <c r="E52" s="64">
        <v>1290</v>
      </c>
      <c r="F52" s="64">
        <v>1281</v>
      </c>
      <c r="G52" s="64">
        <v>0</v>
      </c>
      <c r="H52" s="64">
        <f>(E52-F52)*C52</f>
        <v>3510</v>
      </c>
      <c r="I52" s="64">
        <v>0</v>
      </c>
      <c r="J52" s="64">
        <f t="shared" si="62"/>
        <v>3510</v>
      </c>
    </row>
    <row r="53" spans="1:10" ht="18.75" customHeight="1" x14ac:dyDescent="0.25">
      <c r="A53" s="61">
        <v>43313</v>
      </c>
      <c r="B53" s="62" t="s">
        <v>718</v>
      </c>
      <c r="C53" s="63">
        <f>MROUND(500000/E53,10)</f>
        <v>760</v>
      </c>
      <c r="D53" s="63" t="s">
        <v>11</v>
      </c>
      <c r="E53" s="64">
        <v>654</v>
      </c>
      <c r="F53" s="64">
        <v>644</v>
      </c>
      <c r="G53" s="64">
        <v>0</v>
      </c>
      <c r="H53" s="64">
        <f>(F53-E53)*C53</f>
        <v>-7600</v>
      </c>
      <c r="I53" s="64">
        <v>0</v>
      </c>
      <c r="J53" s="52">
        <f t="shared" si="62"/>
        <v>-7600</v>
      </c>
    </row>
    <row r="54" spans="1:10" ht="18.75" customHeight="1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 x14ac:dyDescent="0.25">
      <c r="A55" s="61">
        <v>43312</v>
      </c>
      <c r="B55" s="62" t="s">
        <v>689</v>
      </c>
      <c r="C55" s="63">
        <f t="shared" ref="C55:C60" si="63">MROUND(500000/E55,10)</f>
        <v>740</v>
      </c>
      <c r="D55" s="63" t="s">
        <v>11</v>
      </c>
      <c r="E55" s="64">
        <v>678</v>
      </c>
      <c r="F55" s="64">
        <v>682</v>
      </c>
      <c r="G55" s="64">
        <v>0</v>
      </c>
      <c r="H55" s="64">
        <f>(F55-E55)*C55</f>
        <v>2960</v>
      </c>
      <c r="I55" s="64">
        <v>0</v>
      </c>
      <c r="J55" s="64">
        <f>+I55+H55</f>
        <v>2960</v>
      </c>
    </row>
    <row r="56" spans="1:10" ht="18.75" customHeight="1" x14ac:dyDescent="0.25">
      <c r="A56" s="61">
        <v>43312</v>
      </c>
      <c r="B56" s="62" t="s">
        <v>715</v>
      </c>
      <c r="C56" s="63">
        <f t="shared" si="63"/>
        <v>230</v>
      </c>
      <c r="D56" s="63" t="s">
        <v>11</v>
      </c>
      <c r="E56" s="64">
        <v>2175</v>
      </c>
      <c r="F56" s="64">
        <v>2180</v>
      </c>
      <c r="G56" s="64">
        <v>0</v>
      </c>
      <c r="H56" s="64">
        <f>(F56-E56)*C56</f>
        <v>1150</v>
      </c>
      <c r="I56" s="64">
        <v>0</v>
      </c>
      <c r="J56" s="64">
        <f>+I56+H56</f>
        <v>1150</v>
      </c>
    </row>
    <row r="57" spans="1:10" ht="18.75" customHeight="1" x14ac:dyDescent="0.25">
      <c r="A57" s="61">
        <v>43311</v>
      </c>
      <c r="B57" s="62" t="s">
        <v>458</v>
      </c>
      <c r="C57" s="63">
        <f t="shared" si="63"/>
        <v>350</v>
      </c>
      <c r="D57" s="63" t="s">
        <v>442</v>
      </c>
      <c r="E57" s="64">
        <v>1440</v>
      </c>
      <c r="F57" s="64">
        <v>1420</v>
      </c>
      <c r="G57" s="64">
        <v>0</v>
      </c>
      <c r="H57" s="64">
        <f>(E57-F57)*C57</f>
        <v>7000</v>
      </c>
      <c r="I57" s="64">
        <v>0</v>
      </c>
      <c r="J57" s="64">
        <f t="shared" ref="J57:J63" si="64">+I57+H57</f>
        <v>7000</v>
      </c>
    </row>
    <row r="58" spans="1:10" ht="18.75" customHeight="1" x14ac:dyDescent="0.25">
      <c r="A58" s="61">
        <v>43311</v>
      </c>
      <c r="B58" s="62" t="s">
        <v>446</v>
      </c>
      <c r="C58" s="63">
        <f t="shared" si="63"/>
        <v>540</v>
      </c>
      <c r="D58" s="63" t="s">
        <v>442</v>
      </c>
      <c r="E58" s="64">
        <v>920</v>
      </c>
      <c r="F58" s="64">
        <v>905</v>
      </c>
      <c r="G58" s="64">
        <v>0</v>
      </c>
      <c r="H58" s="64">
        <f>(E58-F58)*C58</f>
        <v>8100</v>
      </c>
      <c r="I58" s="64">
        <v>0</v>
      </c>
      <c r="J58" s="64">
        <f t="shared" si="64"/>
        <v>8100</v>
      </c>
    </row>
    <row r="59" spans="1:10" ht="18.75" customHeight="1" x14ac:dyDescent="0.25">
      <c r="A59" s="61">
        <v>43308</v>
      </c>
      <c r="B59" s="62" t="s">
        <v>705</v>
      </c>
      <c r="C59" s="63">
        <f t="shared" si="63"/>
        <v>350</v>
      </c>
      <c r="D59" s="63" t="s">
        <v>11</v>
      </c>
      <c r="E59" s="64">
        <v>1425</v>
      </c>
      <c r="F59" s="64">
        <v>1439</v>
      </c>
      <c r="G59" s="64">
        <v>0</v>
      </c>
      <c r="H59" s="64">
        <f>(F59-E59)*C59</f>
        <v>4900</v>
      </c>
      <c r="I59" s="64">
        <v>0</v>
      </c>
      <c r="J59" s="64">
        <f t="shared" si="64"/>
        <v>4900</v>
      </c>
    </row>
    <row r="60" spans="1:10" ht="18.75" customHeight="1" x14ac:dyDescent="0.25">
      <c r="A60" s="61">
        <v>43308</v>
      </c>
      <c r="B60" s="62" t="s">
        <v>371</v>
      </c>
      <c r="C60" s="63">
        <f t="shared" si="63"/>
        <v>1590</v>
      </c>
      <c r="D60" s="63" t="s">
        <v>11</v>
      </c>
      <c r="E60" s="64">
        <v>315</v>
      </c>
      <c r="F60" s="64">
        <v>320</v>
      </c>
      <c r="G60" s="64">
        <v>0</v>
      </c>
      <c r="H60" s="64">
        <f>(F60-E60)*C60</f>
        <v>7950</v>
      </c>
      <c r="I60" s="64">
        <v>0</v>
      </c>
      <c r="J60" s="64">
        <f t="shared" si="64"/>
        <v>7950</v>
      </c>
    </row>
    <row r="61" spans="1:10" ht="18.75" customHeight="1" x14ac:dyDescent="0.25">
      <c r="A61" s="61">
        <v>43307</v>
      </c>
      <c r="B61" s="62" t="s">
        <v>41</v>
      </c>
      <c r="C61" s="63">
        <f>MROUND(300000/E61,10)</f>
        <v>250</v>
      </c>
      <c r="D61" s="63" t="s">
        <v>11</v>
      </c>
      <c r="E61" s="64">
        <v>1200</v>
      </c>
      <c r="F61" s="64">
        <v>1185</v>
      </c>
      <c r="G61" s="64">
        <v>0</v>
      </c>
      <c r="H61" s="64">
        <f>(F61-E61)*C61</f>
        <v>-3750</v>
      </c>
      <c r="I61" s="64">
        <v>0</v>
      </c>
      <c r="J61" s="64">
        <f t="shared" si="64"/>
        <v>-3750</v>
      </c>
    </row>
    <row r="62" spans="1:10" ht="18.75" customHeight="1" x14ac:dyDescent="0.25">
      <c r="A62" s="61">
        <v>43307</v>
      </c>
      <c r="B62" s="62" t="s">
        <v>458</v>
      </c>
      <c r="C62" s="63">
        <f>MROUND(300000/E62,10)</f>
        <v>210</v>
      </c>
      <c r="D62" s="63" t="s">
        <v>11</v>
      </c>
      <c r="E62" s="64">
        <v>1460</v>
      </c>
      <c r="F62" s="64">
        <v>1440</v>
      </c>
      <c r="G62" s="64">
        <v>0</v>
      </c>
      <c r="H62" s="64">
        <f>(F62-E62)*C62</f>
        <v>-4200</v>
      </c>
      <c r="I62" s="64">
        <v>0</v>
      </c>
      <c r="J62" s="64">
        <f t="shared" si="64"/>
        <v>-4200</v>
      </c>
    </row>
    <row r="63" spans="1:10" ht="18.75" customHeight="1" x14ac:dyDescent="0.25">
      <c r="A63" s="61">
        <v>43307</v>
      </c>
      <c r="B63" s="62" t="s">
        <v>461</v>
      </c>
      <c r="C63" s="63">
        <f>MROUND(500000/E63,10)</f>
        <v>450</v>
      </c>
      <c r="D63" s="63" t="s">
        <v>442</v>
      </c>
      <c r="E63" s="64">
        <v>1105</v>
      </c>
      <c r="F63" s="64">
        <v>1090</v>
      </c>
      <c r="G63" s="64">
        <v>0</v>
      </c>
      <c r="H63" s="64">
        <f>(E63-F63)*C63</f>
        <v>6750</v>
      </c>
      <c r="I63" s="64">
        <v>0</v>
      </c>
      <c r="J63" s="64">
        <f t="shared" si="64"/>
        <v>6750</v>
      </c>
    </row>
    <row r="64" spans="1:10" ht="18.75" customHeight="1" x14ac:dyDescent="0.25">
      <c r="A64" s="3">
        <v>43306</v>
      </c>
      <c r="B64" s="4" t="s">
        <v>712</v>
      </c>
      <c r="C64" s="5">
        <f t="shared" ref="C64:C66" si="65">MROUND(300000/E64,10)</f>
        <v>880</v>
      </c>
      <c r="D64" s="5" t="s">
        <v>11</v>
      </c>
      <c r="E64" s="50">
        <v>340</v>
      </c>
      <c r="F64" s="50">
        <v>335</v>
      </c>
      <c r="G64" s="50">
        <v>0</v>
      </c>
      <c r="H64" s="50">
        <f t="shared" ref="H64:H66" si="66">(F64-E64)*C64</f>
        <v>-4400</v>
      </c>
      <c r="I64" s="50">
        <v>0</v>
      </c>
      <c r="J64" s="64">
        <f t="shared" ref="J64:J66" si="67">+I64+H64</f>
        <v>-4400</v>
      </c>
    </row>
    <row r="65" spans="1:11" ht="18.75" customHeight="1" x14ac:dyDescent="0.25">
      <c r="A65" s="3">
        <v>43306</v>
      </c>
      <c r="B65" s="4" t="s">
        <v>461</v>
      </c>
      <c r="C65" s="5">
        <f t="shared" si="65"/>
        <v>260</v>
      </c>
      <c r="D65" s="5" t="s">
        <v>11</v>
      </c>
      <c r="E65" s="50">
        <v>1165</v>
      </c>
      <c r="F65" s="50">
        <v>1180</v>
      </c>
      <c r="G65" s="50">
        <v>0</v>
      </c>
      <c r="H65" s="50">
        <f t="shared" si="66"/>
        <v>3900</v>
      </c>
      <c r="I65" s="50">
        <v>0</v>
      </c>
      <c r="J65" s="64">
        <f t="shared" si="67"/>
        <v>3900</v>
      </c>
    </row>
    <row r="66" spans="1:11" ht="18.75" customHeight="1" x14ac:dyDescent="0.25">
      <c r="A66" s="3">
        <v>43306</v>
      </c>
      <c r="B66" s="4" t="s">
        <v>713</v>
      </c>
      <c r="C66" s="5">
        <f t="shared" si="65"/>
        <v>1270</v>
      </c>
      <c r="D66" s="5" t="s">
        <v>11</v>
      </c>
      <c r="E66" s="50">
        <v>236</v>
      </c>
      <c r="F66" s="50">
        <v>237</v>
      </c>
      <c r="G66" s="50">
        <v>0</v>
      </c>
      <c r="H66" s="50">
        <f t="shared" si="66"/>
        <v>1270</v>
      </c>
      <c r="I66" s="50">
        <v>0</v>
      </c>
      <c r="J66" s="64">
        <f t="shared" si="67"/>
        <v>1270</v>
      </c>
    </row>
    <row r="67" spans="1:11" ht="18.75" customHeight="1" x14ac:dyDescent="0.25">
      <c r="A67" s="61">
        <v>43305</v>
      </c>
      <c r="B67" s="62" t="s">
        <v>288</v>
      </c>
      <c r="C67" s="63">
        <f>MROUND(300000/E67,10)</f>
        <v>210</v>
      </c>
      <c r="D67" s="63" t="s">
        <v>11</v>
      </c>
      <c r="E67" s="64">
        <v>1460</v>
      </c>
      <c r="F67" s="64">
        <v>1480</v>
      </c>
      <c r="G67" s="64">
        <v>1530</v>
      </c>
      <c r="H67" s="64">
        <f>(F67-E67)*C67</f>
        <v>4200</v>
      </c>
      <c r="I67" s="64">
        <v>0</v>
      </c>
      <c r="J67" s="64">
        <f>+I67+H67</f>
        <v>4200</v>
      </c>
      <c r="K67" s="66"/>
    </row>
    <row r="68" spans="1:11" ht="18.75" customHeight="1" x14ac:dyDescent="0.25">
      <c r="A68" s="61">
        <v>43304</v>
      </c>
      <c r="B68" s="62" t="s">
        <v>452</v>
      </c>
      <c r="C68" s="63">
        <f t="shared" ref="C68:C73" si="68">MROUND(300000/E68,10)</f>
        <v>410</v>
      </c>
      <c r="D68" s="63" t="s">
        <v>11</v>
      </c>
      <c r="E68" s="64">
        <v>730</v>
      </c>
      <c r="F68" s="64">
        <v>740</v>
      </c>
      <c r="G68" s="64">
        <v>755</v>
      </c>
      <c r="H68" s="64">
        <f>(F68-E68)*C68</f>
        <v>4100</v>
      </c>
      <c r="I68" s="64">
        <f>(G68-F68)*C68</f>
        <v>6150</v>
      </c>
      <c r="J68" s="64">
        <f>+I68+H68</f>
        <v>10250</v>
      </c>
    </row>
    <row r="69" spans="1:11" ht="18.75" customHeight="1" x14ac:dyDescent="0.25">
      <c r="A69" s="3">
        <v>43301</v>
      </c>
      <c r="B69" s="4" t="s">
        <v>199</v>
      </c>
      <c r="C69" s="5">
        <f t="shared" si="68"/>
        <v>300</v>
      </c>
      <c r="D69" s="5" t="s">
        <v>11</v>
      </c>
      <c r="E69" s="50">
        <v>992</v>
      </c>
      <c r="F69" s="50">
        <v>977</v>
      </c>
      <c r="G69" s="50">
        <v>0</v>
      </c>
      <c r="H69" s="50">
        <f t="shared" ref="H69:H74" si="69">(F69-E69)*C69</f>
        <v>-4500</v>
      </c>
      <c r="I69" s="50">
        <v>0</v>
      </c>
      <c r="J69" s="52">
        <f>+I69+H69</f>
        <v>-4500</v>
      </c>
    </row>
    <row r="70" spans="1:11" ht="18.75" customHeight="1" x14ac:dyDescent="0.25">
      <c r="A70" s="3">
        <v>43301</v>
      </c>
      <c r="B70" s="4" t="s">
        <v>186</v>
      </c>
      <c r="C70" s="5">
        <f t="shared" si="68"/>
        <v>520</v>
      </c>
      <c r="D70" s="5" t="s">
        <v>11</v>
      </c>
      <c r="E70" s="50">
        <v>575</v>
      </c>
      <c r="F70" s="50">
        <v>585</v>
      </c>
      <c r="G70" s="50">
        <v>0</v>
      </c>
      <c r="H70" s="50">
        <f t="shared" si="69"/>
        <v>5200</v>
      </c>
      <c r="I70" s="50">
        <v>0</v>
      </c>
      <c r="J70" s="64">
        <f>+I70+H70</f>
        <v>5200</v>
      </c>
    </row>
    <row r="71" spans="1:11" ht="18.75" customHeight="1" x14ac:dyDescent="0.25">
      <c r="A71" s="3">
        <v>43301</v>
      </c>
      <c r="B71" s="4" t="s">
        <v>709</v>
      </c>
      <c r="C71" s="5">
        <f t="shared" si="68"/>
        <v>340</v>
      </c>
      <c r="D71" s="5" t="s">
        <v>11</v>
      </c>
      <c r="E71" s="50">
        <v>885</v>
      </c>
      <c r="F71" s="50">
        <v>890</v>
      </c>
      <c r="G71" s="50">
        <v>0</v>
      </c>
      <c r="H71" s="50">
        <f t="shared" si="69"/>
        <v>1700</v>
      </c>
      <c r="I71" s="50">
        <v>0</v>
      </c>
      <c r="J71" s="64">
        <f>+I71+H71</f>
        <v>1700</v>
      </c>
    </row>
    <row r="72" spans="1:11" ht="18.75" customHeight="1" x14ac:dyDescent="0.25">
      <c r="A72" s="61">
        <v>43300</v>
      </c>
      <c r="B72" s="62" t="s">
        <v>153</v>
      </c>
      <c r="C72" s="63">
        <f t="shared" si="68"/>
        <v>350</v>
      </c>
      <c r="D72" s="63" t="s">
        <v>11</v>
      </c>
      <c r="E72" s="64">
        <v>855</v>
      </c>
      <c r="F72" s="64">
        <v>865</v>
      </c>
      <c r="G72" s="64">
        <v>870</v>
      </c>
      <c r="H72" s="64">
        <f t="shared" si="69"/>
        <v>3500</v>
      </c>
      <c r="I72" s="64">
        <f>(G72-F72)*C72</f>
        <v>1750</v>
      </c>
      <c r="J72" s="64">
        <f t="shared" ref="J72:J77" si="70">+I72+H72</f>
        <v>5250</v>
      </c>
    </row>
    <row r="73" spans="1:11" ht="18.75" customHeight="1" x14ac:dyDescent="0.25">
      <c r="A73" s="61">
        <v>43300</v>
      </c>
      <c r="B73" s="62" t="s">
        <v>194</v>
      </c>
      <c r="C73" s="63">
        <f t="shared" si="68"/>
        <v>220</v>
      </c>
      <c r="D73" s="63" t="s">
        <v>11</v>
      </c>
      <c r="E73" s="64">
        <v>1350</v>
      </c>
      <c r="F73" s="64">
        <v>1355</v>
      </c>
      <c r="G73" s="64">
        <v>0</v>
      </c>
      <c r="H73" s="64">
        <f t="shared" si="69"/>
        <v>1100</v>
      </c>
      <c r="I73" s="64">
        <v>0</v>
      </c>
      <c r="J73" s="64">
        <f t="shared" si="70"/>
        <v>1100</v>
      </c>
    </row>
    <row r="74" spans="1:11" ht="18.75" customHeight="1" x14ac:dyDescent="0.25">
      <c r="A74" s="61">
        <v>43299</v>
      </c>
      <c r="B74" s="62" t="s">
        <v>688</v>
      </c>
      <c r="C74" s="63">
        <f>MROUND(500000/E74,10)</f>
        <v>440</v>
      </c>
      <c r="D74" s="63" t="s">
        <v>11</v>
      </c>
      <c r="E74" s="64">
        <v>1130</v>
      </c>
      <c r="F74" s="64">
        <v>1115</v>
      </c>
      <c r="G74" s="64">
        <v>0</v>
      </c>
      <c r="H74" s="64">
        <f t="shared" si="69"/>
        <v>-6600</v>
      </c>
      <c r="I74" s="64">
        <v>0</v>
      </c>
      <c r="J74" s="52">
        <f t="shared" si="70"/>
        <v>-6600</v>
      </c>
    </row>
    <row r="75" spans="1:11" ht="18.75" customHeight="1" x14ac:dyDescent="0.25">
      <c r="A75" s="61">
        <v>43299</v>
      </c>
      <c r="B75" s="62" t="s">
        <v>108</v>
      </c>
      <c r="C75" s="63">
        <f>MROUND(500000/E75,10)</f>
        <v>250</v>
      </c>
      <c r="D75" s="63" t="s">
        <v>442</v>
      </c>
      <c r="E75" s="64">
        <v>2020</v>
      </c>
      <c r="F75" s="64">
        <v>2005</v>
      </c>
      <c r="G75" s="64">
        <v>0</v>
      </c>
      <c r="H75" s="64">
        <f>(E75-F75)*C75</f>
        <v>3750</v>
      </c>
      <c r="I75" s="64">
        <v>0</v>
      </c>
      <c r="J75" s="64">
        <f t="shared" si="70"/>
        <v>3750</v>
      </c>
    </row>
    <row r="76" spans="1:11" ht="18.75" customHeight="1" x14ac:dyDescent="0.25">
      <c r="A76" s="61">
        <v>43299</v>
      </c>
      <c r="B76" s="62" t="s">
        <v>559</v>
      </c>
      <c r="C76" s="63">
        <f>MROUND(500000/E76,10)</f>
        <v>1320</v>
      </c>
      <c r="D76" s="63" t="s">
        <v>442</v>
      </c>
      <c r="E76" s="64">
        <v>379</v>
      </c>
      <c r="F76" s="64">
        <v>373</v>
      </c>
      <c r="G76" s="64">
        <v>0</v>
      </c>
      <c r="H76" s="64">
        <f>(E76-F76)*C76</f>
        <v>7920</v>
      </c>
      <c r="I76" s="64">
        <v>0</v>
      </c>
      <c r="J76" s="64">
        <f t="shared" si="70"/>
        <v>7920</v>
      </c>
    </row>
    <row r="77" spans="1:11" ht="18.75" customHeight="1" x14ac:dyDescent="0.25">
      <c r="A77" s="61">
        <v>43298</v>
      </c>
      <c r="B77" s="62" t="s">
        <v>209</v>
      </c>
      <c r="C77" s="63">
        <f>MROUND(500000/E77,10)</f>
        <v>570</v>
      </c>
      <c r="D77" s="63" t="s">
        <v>11</v>
      </c>
      <c r="E77" s="64">
        <v>875</v>
      </c>
      <c r="F77" s="64">
        <v>885</v>
      </c>
      <c r="G77" s="64">
        <v>895</v>
      </c>
      <c r="H77" s="64">
        <f>(F77-E77)*C77</f>
        <v>5700</v>
      </c>
      <c r="I77" s="64">
        <f>(G77-F77)*C77</f>
        <v>5700</v>
      </c>
      <c r="J77" s="64">
        <f t="shared" si="70"/>
        <v>11400</v>
      </c>
    </row>
    <row r="78" spans="1:11" ht="18.75" customHeight="1" x14ac:dyDescent="0.25">
      <c r="A78" s="61">
        <v>43297</v>
      </c>
      <c r="B78" s="62" t="s">
        <v>297</v>
      </c>
      <c r="C78" s="63">
        <f>MROUND(500000/E78,10)</f>
        <v>420</v>
      </c>
      <c r="D78" s="63" t="s">
        <v>442</v>
      </c>
      <c r="E78" s="64">
        <v>1180</v>
      </c>
      <c r="F78" s="64">
        <v>1168</v>
      </c>
      <c r="G78" s="64">
        <v>0</v>
      </c>
      <c r="H78" s="64">
        <f>(E78-F78)*C78</f>
        <v>5040</v>
      </c>
      <c r="I78" s="64">
        <v>0</v>
      </c>
      <c r="J78" s="64">
        <f t="shared" ref="J78:J83" si="71">+I78+H78</f>
        <v>5040</v>
      </c>
    </row>
    <row r="79" spans="1:11" ht="18.75" customHeight="1" x14ac:dyDescent="0.25">
      <c r="A79" s="61">
        <v>43294</v>
      </c>
      <c r="B79" s="62" t="s">
        <v>708</v>
      </c>
      <c r="C79" s="63">
        <f t="shared" ref="C79:C84" si="72">MROUND(500000/E79,10)</f>
        <v>2170</v>
      </c>
      <c r="D79" s="63" t="s">
        <v>442</v>
      </c>
      <c r="E79" s="64">
        <v>230</v>
      </c>
      <c r="F79" s="64">
        <v>225</v>
      </c>
      <c r="G79" s="64">
        <v>0</v>
      </c>
      <c r="H79" s="64">
        <f>(E79-F79)*C79</f>
        <v>10850</v>
      </c>
      <c r="I79" s="64">
        <v>0</v>
      </c>
      <c r="J79" s="64">
        <f t="shared" si="71"/>
        <v>10850</v>
      </c>
    </row>
    <row r="80" spans="1:11" ht="18.75" customHeight="1" x14ac:dyDescent="0.25">
      <c r="A80" s="61">
        <v>43294</v>
      </c>
      <c r="B80" s="62" t="s">
        <v>681</v>
      </c>
      <c r="C80" s="63">
        <f t="shared" si="72"/>
        <v>510</v>
      </c>
      <c r="D80" s="63" t="s">
        <v>442</v>
      </c>
      <c r="E80" s="64">
        <v>985</v>
      </c>
      <c r="F80" s="64">
        <v>976</v>
      </c>
      <c r="G80" s="64">
        <v>0</v>
      </c>
      <c r="H80" s="64">
        <f>(E80-F80)*C80</f>
        <v>4590</v>
      </c>
      <c r="I80" s="64">
        <v>0</v>
      </c>
      <c r="J80" s="64">
        <f t="shared" si="71"/>
        <v>4590</v>
      </c>
    </row>
    <row r="81" spans="1:10" ht="18.75" customHeight="1" x14ac:dyDescent="0.25">
      <c r="A81" s="61">
        <v>43293</v>
      </c>
      <c r="B81" s="62" t="s">
        <v>74</v>
      </c>
      <c r="C81" s="63">
        <f t="shared" si="72"/>
        <v>500</v>
      </c>
      <c r="D81" s="63" t="s">
        <v>11</v>
      </c>
      <c r="E81" s="64">
        <v>1000</v>
      </c>
      <c r="F81" s="64">
        <v>1005</v>
      </c>
      <c r="G81" s="64">
        <v>0</v>
      </c>
      <c r="H81" s="64">
        <f>(F81-E81)*C81</f>
        <v>2500</v>
      </c>
      <c r="I81" s="64">
        <v>0</v>
      </c>
      <c r="J81" s="64">
        <f t="shared" si="71"/>
        <v>2500</v>
      </c>
    </row>
    <row r="82" spans="1:10" ht="18.75" customHeight="1" x14ac:dyDescent="0.25">
      <c r="A82" s="61">
        <v>43292</v>
      </c>
      <c r="B82" s="62" t="s">
        <v>705</v>
      </c>
      <c r="C82" s="63">
        <f t="shared" si="72"/>
        <v>410</v>
      </c>
      <c r="D82" s="63" t="s">
        <v>11</v>
      </c>
      <c r="E82" s="64">
        <v>1220</v>
      </c>
      <c r="F82" s="64">
        <v>1205</v>
      </c>
      <c r="G82" s="64">
        <v>0</v>
      </c>
      <c r="H82" s="64">
        <f>(F82-E82)*C82</f>
        <v>-6150</v>
      </c>
      <c r="I82" s="64">
        <v>0</v>
      </c>
      <c r="J82" s="52">
        <f t="shared" si="71"/>
        <v>-6150</v>
      </c>
    </row>
    <row r="83" spans="1:10" ht="18.75" customHeight="1" x14ac:dyDescent="0.25">
      <c r="A83" s="61">
        <v>43292</v>
      </c>
      <c r="B83" s="62" t="s">
        <v>575</v>
      </c>
      <c r="C83" s="63">
        <f t="shared" si="72"/>
        <v>440</v>
      </c>
      <c r="D83" s="63" t="s">
        <v>11</v>
      </c>
      <c r="E83" s="64">
        <v>1125</v>
      </c>
      <c r="F83" s="64">
        <v>1131</v>
      </c>
      <c r="G83" s="64">
        <v>0</v>
      </c>
      <c r="H83" s="64">
        <f>(F83-E83)*C83</f>
        <v>2640</v>
      </c>
      <c r="I83" s="64">
        <v>0</v>
      </c>
      <c r="J83" s="64">
        <f t="shared" si="71"/>
        <v>2640</v>
      </c>
    </row>
    <row r="84" spans="1:10" ht="18.75" customHeight="1" x14ac:dyDescent="0.25">
      <c r="A84" s="61">
        <v>43291</v>
      </c>
      <c r="B84" s="62" t="s">
        <v>452</v>
      </c>
      <c r="C84" s="63">
        <f t="shared" si="72"/>
        <v>680</v>
      </c>
      <c r="D84" s="63" t="s">
        <v>11</v>
      </c>
      <c r="E84" s="64">
        <v>730</v>
      </c>
      <c r="F84" s="64">
        <v>740</v>
      </c>
      <c r="G84" s="64">
        <v>0</v>
      </c>
      <c r="H84" s="64">
        <f t="shared" ref="H84" si="73">(F84-E84)*C84</f>
        <v>6800</v>
      </c>
      <c r="I84" s="64">
        <v>0</v>
      </c>
      <c r="J84" s="64">
        <f t="shared" ref="J84" si="74">+I84+H84</f>
        <v>6800</v>
      </c>
    </row>
    <row r="85" spans="1:10" ht="18.75" customHeight="1" x14ac:dyDescent="0.25">
      <c r="A85" s="61">
        <v>43290</v>
      </c>
      <c r="B85" s="62" t="s">
        <v>376</v>
      </c>
      <c r="C85" s="63">
        <f t="shared" ref="C85:C86" si="75">MROUND(500000/E85,10)</f>
        <v>380</v>
      </c>
      <c r="D85" s="63" t="s">
        <v>11</v>
      </c>
      <c r="E85" s="64">
        <v>1320</v>
      </c>
      <c r="F85" s="64">
        <v>1327</v>
      </c>
      <c r="G85" s="64">
        <v>0</v>
      </c>
      <c r="H85" s="64">
        <f t="shared" ref="H85:H86" si="76">(F85-E85)*C85</f>
        <v>2660</v>
      </c>
      <c r="I85" s="64">
        <v>0</v>
      </c>
      <c r="J85" s="64">
        <f t="shared" ref="J85:J86" si="77">+I85+H85</f>
        <v>2660</v>
      </c>
    </row>
    <row r="86" spans="1:10" ht="18.75" customHeight="1" x14ac:dyDescent="0.25">
      <c r="A86" s="61">
        <v>43290</v>
      </c>
      <c r="B86" s="62" t="s">
        <v>95</v>
      </c>
      <c r="C86" s="63">
        <f t="shared" si="75"/>
        <v>5130</v>
      </c>
      <c r="D86" s="63" t="s">
        <v>11</v>
      </c>
      <c r="E86" s="64">
        <v>97.5</v>
      </c>
      <c r="F86" s="64">
        <v>99.5</v>
      </c>
      <c r="G86" s="64">
        <v>0</v>
      </c>
      <c r="H86" s="64">
        <f t="shared" si="76"/>
        <v>10260</v>
      </c>
      <c r="I86" s="64">
        <v>0</v>
      </c>
      <c r="J86" s="64">
        <f t="shared" si="77"/>
        <v>10260</v>
      </c>
    </row>
    <row r="87" spans="1:10" ht="18.75" customHeight="1" x14ac:dyDescent="0.25">
      <c r="A87" s="61">
        <v>43287</v>
      </c>
      <c r="B87" s="62" t="s">
        <v>50</v>
      </c>
      <c r="C87" s="63">
        <f t="shared" ref="C87:C92" si="78">MROUND(500000/E87,10)</f>
        <v>210</v>
      </c>
      <c r="D87" s="63" t="s">
        <v>11</v>
      </c>
      <c r="E87" s="64">
        <v>2340</v>
      </c>
      <c r="F87" s="64">
        <v>2350</v>
      </c>
      <c r="G87" s="64">
        <v>0</v>
      </c>
      <c r="H87" s="64">
        <f>(F87-E87)*C87</f>
        <v>2100</v>
      </c>
      <c r="I87" s="64">
        <v>0</v>
      </c>
      <c r="J87" s="64">
        <f t="shared" ref="J87:J92" si="79">+I87+H87</f>
        <v>2100</v>
      </c>
    </row>
    <row r="88" spans="1:10" ht="18.75" customHeight="1" x14ac:dyDescent="0.25">
      <c r="A88" s="3">
        <v>43286</v>
      </c>
      <c r="B88" s="4" t="s">
        <v>561</v>
      </c>
      <c r="C88" s="5">
        <f t="shared" si="78"/>
        <v>690</v>
      </c>
      <c r="D88" s="5" t="s">
        <v>11</v>
      </c>
      <c r="E88" s="6">
        <v>720</v>
      </c>
      <c r="F88" s="6">
        <v>710</v>
      </c>
      <c r="G88" s="68">
        <v>0</v>
      </c>
      <c r="H88" s="6">
        <f>(F88-E88)*C88</f>
        <v>-6900</v>
      </c>
      <c r="I88" s="6">
        <v>0</v>
      </c>
      <c r="J88" s="52">
        <f t="shared" si="79"/>
        <v>-6900</v>
      </c>
    </row>
    <row r="89" spans="1:10" ht="18.75" customHeight="1" x14ac:dyDescent="0.25">
      <c r="A89" s="3">
        <v>43286</v>
      </c>
      <c r="B89" s="4" t="s">
        <v>705</v>
      </c>
      <c r="C89" s="5">
        <f t="shared" si="78"/>
        <v>430</v>
      </c>
      <c r="D89" s="5" t="s">
        <v>442</v>
      </c>
      <c r="E89" s="6">
        <v>1160</v>
      </c>
      <c r="F89" s="6">
        <v>1145</v>
      </c>
      <c r="G89" s="6">
        <v>0</v>
      </c>
      <c r="H89" s="6">
        <f>(E89-F89)*C89</f>
        <v>6450</v>
      </c>
      <c r="I89" s="6">
        <v>0</v>
      </c>
      <c r="J89" s="64">
        <f t="shared" si="79"/>
        <v>6450</v>
      </c>
    </row>
    <row r="90" spans="1:10" ht="18.75" customHeight="1" x14ac:dyDescent="0.25">
      <c r="A90" s="61">
        <v>43285</v>
      </c>
      <c r="B90" s="62" t="s">
        <v>74</v>
      </c>
      <c r="C90" s="63">
        <f t="shared" si="78"/>
        <v>470</v>
      </c>
      <c r="D90" s="63" t="s">
        <v>11</v>
      </c>
      <c r="E90" s="64">
        <v>1060</v>
      </c>
      <c r="F90" s="64">
        <v>1075</v>
      </c>
      <c r="G90" s="64">
        <v>0</v>
      </c>
      <c r="H90" s="64">
        <f>(F90-E90)*C90</f>
        <v>7050</v>
      </c>
      <c r="I90" s="64">
        <v>0</v>
      </c>
      <c r="J90" s="64">
        <f t="shared" si="79"/>
        <v>7050</v>
      </c>
    </row>
    <row r="91" spans="1:10" ht="18.75" customHeight="1" x14ac:dyDescent="0.25">
      <c r="A91" s="3">
        <v>43284</v>
      </c>
      <c r="B91" s="4" t="s">
        <v>704</v>
      </c>
      <c r="C91" s="5">
        <f t="shared" si="78"/>
        <v>830</v>
      </c>
      <c r="D91" s="5" t="s">
        <v>11</v>
      </c>
      <c r="E91" s="6">
        <v>606</v>
      </c>
      <c r="F91" s="6">
        <v>616</v>
      </c>
      <c r="G91" s="6">
        <v>629</v>
      </c>
      <c r="H91" s="6">
        <f>(F91-E91)*C91</f>
        <v>8300</v>
      </c>
      <c r="I91" s="6">
        <f>(G91-F91)*C91</f>
        <v>10790</v>
      </c>
      <c r="J91" s="6">
        <f t="shared" si="79"/>
        <v>19090</v>
      </c>
    </row>
    <row r="92" spans="1:10" ht="18.75" customHeight="1" x14ac:dyDescent="0.25">
      <c r="A92" s="61">
        <v>43283</v>
      </c>
      <c r="B92" s="62" t="s">
        <v>400</v>
      </c>
      <c r="C92" s="63">
        <f t="shared" si="78"/>
        <v>430</v>
      </c>
      <c r="D92" s="63" t="s">
        <v>11</v>
      </c>
      <c r="E92" s="64">
        <v>1175</v>
      </c>
      <c r="F92" s="64">
        <v>1180</v>
      </c>
      <c r="G92" s="64">
        <v>0</v>
      </c>
      <c r="H92" s="64">
        <f>(F92-E92)*C92</f>
        <v>2150</v>
      </c>
      <c r="I92" s="64">
        <v>0</v>
      </c>
      <c r="J92" s="64">
        <f t="shared" si="79"/>
        <v>2150</v>
      </c>
    </row>
    <row r="93" spans="1:10" ht="18.75" customHeight="1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55"/>
    </row>
    <row r="94" spans="1:10" ht="18.75" customHeight="1" x14ac:dyDescent="0.25">
      <c r="A94" s="61">
        <v>43280</v>
      </c>
      <c r="B94" s="62" t="s">
        <v>77</v>
      </c>
      <c r="C94" s="63">
        <f>MROUND(500000/E94,10)</f>
        <v>780</v>
      </c>
      <c r="D94" s="63" t="s">
        <v>11</v>
      </c>
      <c r="E94" s="64">
        <v>641</v>
      </c>
      <c r="F94" s="64">
        <v>642.5</v>
      </c>
      <c r="G94" s="64">
        <v>0</v>
      </c>
      <c r="H94" s="64">
        <f>(F94-E94)*C94</f>
        <v>1170</v>
      </c>
      <c r="I94" s="64">
        <v>0</v>
      </c>
      <c r="J94" s="64">
        <f>+I94+H94</f>
        <v>1170</v>
      </c>
    </row>
    <row r="95" spans="1:10" ht="18.75" customHeight="1" x14ac:dyDescent="0.25">
      <c r="A95" s="61">
        <v>43278</v>
      </c>
      <c r="B95" s="62" t="s">
        <v>685</v>
      </c>
      <c r="C95" s="63">
        <f t="shared" ref="C95:C101" si="80">MROUND(500000/E95,10)</f>
        <v>350</v>
      </c>
      <c r="D95" s="63" t="s">
        <v>11</v>
      </c>
      <c r="E95" s="64">
        <v>1425</v>
      </c>
      <c r="F95" s="64">
        <v>1435</v>
      </c>
      <c r="G95" s="64">
        <v>0</v>
      </c>
      <c r="H95" s="64">
        <f>(F95-E95)*C95</f>
        <v>3500</v>
      </c>
      <c r="I95" s="64">
        <v>0</v>
      </c>
      <c r="J95" s="64">
        <f>+I95+H95</f>
        <v>3500</v>
      </c>
    </row>
    <row r="96" spans="1:10" ht="18.75" customHeight="1" x14ac:dyDescent="0.25">
      <c r="A96" s="61">
        <v>43278</v>
      </c>
      <c r="B96" s="62" t="s">
        <v>450</v>
      </c>
      <c r="C96" s="63">
        <f t="shared" si="80"/>
        <v>760</v>
      </c>
      <c r="D96" s="63" t="s">
        <v>11</v>
      </c>
      <c r="E96" s="64">
        <v>656</v>
      </c>
      <c r="F96" s="64">
        <v>646</v>
      </c>
      <c r="G96" s="64">
        <v>0</v>
      </c>
      <c r="H96" s="64">
        <f>(F96-E96)*C96</f>
        <v>-7600</v>
      </c>
      <c r="I96" s="64">
        <v>0</v>
      </c>
      <c r="J96" s="52">
        <f>+I96+H96</f>
        <v>-7600</v>
      </c>
    </row>
    <row r="97" spans="1:10" ht="18.75" customHeight="1" x14ac:dyDescent="0.25">
      <c r="A97" s="61">
        <v>43277</v>
      </c>
      <c r="B97" s="62" t="s">
        <v>320</v>
      </c>
      <c r="C97" s="63">
        <f t="shared" si="80"/>
        <v>460</v>
      </c>
      <c r="D97" s="63" t="s">
        <v>11</v>
      </c>
      <c r="E97" s="64">
        <v>1095</v>
      </c>
      <c r="F97" s="64">
        <v>1110</v>
      </c>
      <c r="G97" s="64">
        <v>0</v>
      </c>
      <c r="H97" s="64">
        <f t="shared" ref="H97" si="81">(F97-E97)*C97</f>
        <v>6900</v>
      </c>
      <c r="I97" s="64">
        <v>0</v>
      </c>
      <c r="J97" s="64">
        <f t="shared" ref="J97" si="82">+I97+H97</f>
        <v>6900</v>
      </c>
    </row>
    <row r="98" spans="1:10" ht="18.75" customHeight="1" x14ac:dyDescent="0.25">
      <c r="A98" s="61">
        <v>43273</v>
      </c>
      <c r="B98" s="62" t="s">
        <v>446</v>
      </c>
      <c r="C98" s="63">
        <f t="shared" si="80"/>
        <v>570</v>
      </c>
      <c r="D98" s="63" t="s">
        <v>442</v>
      </c>
      <c r="E98" s="64">
        <v>881</v>
      </c>
      <c r="F98" s="64">
        <v>870</v>
      </c>
      <c r="G98" s="64">
        <v>0</v>
      </c>
      <c r="H98" s="64">
        <f>(E98-F98)*C98</f>
        <v>6270</v>
      </c>
      <c r="I98" s="64">
        <v>0</v>
      </c>
      <c r="J98" s="64">
        <f>+I98+H98</f>
        <v>6270</v>
      </c>
    </row>
    <row r="99" spans="1:10" ht="18.75" customHeight="1" x14ac:dyDescent="0.25">
      <c r="A99" s="61">
        <v>43272</v>
      </c>
      <c r="B99" s="62" t="s">
        <v>218</v>
      </c>
      <c r="C99" s="63">
        <f t="shared" si="80"/>
        <v>1230</v>
      </c>
      <c r="D99" s="63" t="s">
        <v>442</v>
      </c>
      <c r="E99" s="64">
        <v>405</v>
      </c>
      <c r="F99" s="64">
        <v>395</v>
      </c>
      <c r="G99" s="64">
        <v>0</v>
      </c>
      <c r="H99" s="64">
        <f>(E99-F99)*C99</f>
        <v>12300</v>
      </c>
      <c r="I99" s="64">
        <v>0</v>
      </c>
      <c r="J99" s="64">
        <f>+I99+H99</f>
        <v>12300</v>
      </c>
    </row>
    <row r="100" spans="1:10" ht="18.75" customHeight="1" x14ac:dyDescent="0.25">
      <c r="A100" s="61">
        <v>43271</v>
      </c>
      <c r="B100" s="62" t="s">
        <v>153</v>
      </c>
      <c r="C100" s="63">
        <f t="shared" si="80"/>
        <v>560</v>
      </c>
      <c r="D100" s="63" t="s">
        <v>11</v>
      </c>
      <c r="E100" s="64">
        <v>893</v>
      </c>
      <c r="F100" s="64">
        <v>905</v>
      </c>
      <c r="G100" s="64">
        <v>920</v>
      </c>
      <c r="H100" s="64">
        <f>(F100-E100)*C100</f>
        <v>6720</v>
      </c>
      <c r="I100" s="64">
        <f>(G100-F100)*C100</f>
        <v>8400</v>
      </c>
      <c r="J100" s="64">
        <f>+I100+H100</f>
        <v>15120</v>
      </c>
    </row>
    <row r="101" spans="1:10" ht="18.75" customHeight="1" x14ac:dyDescent="0.25">
      <c r="A101" s="61">
        <v>43269</v>
      </c>
      <c r="B101" s="62" t="s">
        <v>47</v>
      </c>
      <c r="C101" s="63">
        <f t="shared" si="80"/>
        <v>880</v>
      </c>
      <c r="D101" s="63" t="s">
        <v>442</v>
      </c>
      <c r="E101" s="64">
        <v>570</v>
      </c>
      <c r="F101" s="64">
        <v>561.5</v>
      </c>
      <c r="G101" s="64">
        <v>0</v>
      </c>
      <c r="H101" s="64">
        <f>(E101-F101)*C101</f>
        <v>7480</v>
      </c>
      <c r="I101" s="64">
        <v>0</v>
      </c>
      <c r="J101" s="64">
        <f>+I101+H101</f>
        <v>7480</v>
      </c>
    </row>
    <row r="102" spans="1:10" ht="18.75" customHeight="1" x14ac:dyDescent="0.25">
      <c r="A102" s="61">
        <v>43266</v>
      </c>
      <c r="B102" s="62" t="s">
        <v>218</v>
      </c>
      <c r="C102" s="63">
        <f t="shared" ref="C102:C107" si="83">MROUND(500000/E102,10)</f>
        <v>1290</v>
      </c>
      <c r="D102" s="63" t="s">
        <v>11</v>
      </c>
      <c r="E102" s="64">
        <v>387</v>
      </c>
      <c r="F102" s="64">
        <v>395</v>
      </c>
      <c r="G102" s="64">
        <v>0</v>
      </c>
      <c r="H102" s="64">
        <f t="shared" ref="H102:H109" si="84">(F102-E102)*C102</f>
        <v>10320</v>
      </c>
      <c r="I102" s="64">
        <v>0</v>
      </c>
      <c r="J102" s="64">
        <f t="shared" ref="J102:J107" si="85">+I102+H102</f>
        <v>10320</v>
      </c>
    </row>
    <row r="103" spans="1:10" ht="18.75" customHeight="1" x14ac:dyDescent="0.25">
      <c r="A103" s="61">
        <v>43266</v>
      </c>
      <c r="B103" s="62" t="s">
        <v>400</v>
      </c>
      <c r="C103" s="63">
        <f t="shared" si="83"/>
        <v>400</v>
      </c>
      <c r="D103" s="63" t="s">
        <v>11</v>
      </c>
      <c r="E103" s="64">
        <v>1260</v>
      </c>
      <c r="F103" s="64">
        <v>1245</v>
      </c>
      <c r="G103" s="64">
        <v>0</v>
      </c>
      <c r="H103" s="64">
        <f t="shared" si="84"/>
        <v>-6000</v>
      </c>
      <c r="I103" s="64">
        <v>0</v>
      </c>
      <c r="J103" s="52">
        <f t="shared" si="85"/>
        <v>-6000</v>
      </c>
    </row>
    <row r="104" spans="1:10" ht="18.75" customHeight="1" x14ac:dyDescent="0.25">
      <c r="A104" s="61">
        <v>43265</v>
      </c>
      <c r="B104" s="62" t="s">
        <v>150</v>
      </c>
      <c r="C104" s="63">
        <f t="shared" si="83"/>
        <v>6710</v>
      </c>
      <c r="D104" s="63" t="s">
        <v>11</v>
      </c>
      <c r="E104" s="64">
        <v>74.5</v>
      </c>
      <c r="F104" s="64">
        <v>74.900000000000006</v>
      </c>
      <c r="G104" s="64">
        <v>0</v>
      </c>
      <c r="H104" s="64">
        <f t="shared" si="84"/>
        <v>2684.0000000000382</v>
      </c>
      <c r="I104" s="64">
        <v>0</v>
      </c>
      <c r="J104" s="64">
        <f t="shared" si="85"/>
        <v>2684.0000000000382</v>
      </c>
    </row>
    <row r="105" spans="1:10" ht="18.75" customHeight="1" x14ac:dyDescent="0.25">
      <c r="A105" s="61">
        <v>43265</v>
      </c>
      <c r="B105" s="62" t="s">
        <v>77</v>
      </c>
      <c r="C105" s="63">
        <f t="shared" si="83"/>
        <v>790</v>
      </c>
      <c r="D105" s="63" t="s">
        <v>11</v>
      </c>
      <c r="E105" s="64">
        <v>632</v>
      </c>
      <c r="F105" s="64">
        <v>633.5</v>
      </c>
      <c r="G105" s="64">
        <v>0</v>
      </c>
      <c r="H105" s="64">
        <f t="shared" si="84"/>
        <v>1185</v>
      </c>
      <c r="I105" s="64">
        <v>0</v>
      </c>
      <c r="J105" s="64">
        <f t="shared" si="85"/>
        <v>1185</v>
      </c>
    </row>
    <row r="106" spans="1:10" ht="18.75" customHeight="1" x14ac:dyDescent="0.25">
      <c r="A106" s="61">
        <v>43264</v>
      </c>
      <c r="B106" s="62" t="s">
        <v>686</v>
      </c>
      <c r="C106" s="63">
        <f t="shared" si="83"/>
        <v>1020</v>
      </c>
      <c r="D106" s="63" t="s">
        <v>11</v>
      </c>
      <c r="E106" s="64">
        <v>490</v>
      </c>
      <c r="F106" s="64">
        <v>500</v>
      </c>
      <c r="G106" s="64">
        <v>509</v>
      </c>
      <c r="H106" s="64">
        <f t="shared" si="84"/>
        <v>10200</v>
      </c>
      <c r="I106" s="64">
        <f>(G106-F106)*C106</f>
        <v>9180</v>
      </c>
      <c r="J106" s="64">
        <f t="shared" si="85"/>
        <v>19380</v>
      </c>
    </row>
    <row r="107" spans="1:10" ht="18.75" customHeight="1" x14ac:dyDescent="0.25">
      <c r="A107" s="61">
        <v>43264</v>
      </c>
      <c r="B107" s="62" t="s">
        <v>400</v>
      </c>
      <c r="C107" s="63">
        <f t="shared" si="83"/>
        <v>380</v>
      </c>
      <c r="D107" s="63" t="s">
        <v>11</v>
      </c>
      <c r="E107" s="64">
        <v>1300</v>
      </c>
      <c r="F107" s="64">
        <v>1285</v>
      </c>
      <c r="G107" s="64">
        <v>0</v>
      </c>
      <c r="H107" s="64">
        <f t="shared" si="84"/>
        <v>-5700</v>
      </c>
      <c r="I107" s="64">
        <v>0</v>
      </c>
      <c r="J107" s="52">
        <f t="shared" si="85"/>
        <v>-5700</v>
      </c>
    </row>
    <row r="108" spans="1:10" ht="18.75" customHeight="1" x14ac:dyDescent="0.25">
      <c r="A108" s="61">
        <v>43263</v>
      </c>
      <c r="B108" s="62" t="s">
        <v>106</v>
      </c>
      <c r="C108" s="63">
        <f t="shared" ref="C108" si="86">MROUND(500000/E108,10)</f>
        <v>610</v>
      </c>
      <c r="D108" s="63" t="s">
        <v>11</v>
      </c>
      <c r="E108" s="64">
        <v>818</v>
      </c>
      <c r="F108" s="64">
        <v>833</v>
      </c>
      <c r="G108" s="64">
        <v>853</v>
      </c>
      <c r="H108" s="64">
        <f t="shared" si="84"/>
        <v>9150</v>
      </c>
      <c r="I108" s="64">
        <f>(G108-F108)*C108</f>
        <v>12200</v>
      </c>
      <c r="J108" s="64">
        <f t="shared" ref="J108" si="87">+I108+H108</f>
        <v>21350</v>
      </c>
    </row>
    <row r="109" spans="1:10" ht="18.75" customHeight="1" x14ac:dyDescent="0.25">
      <c r="A109" s="61">
        <v>43262</v>
      </c>
      <c r="B109" s="62" t="s">
        <v>700</v>
      </c>
      <c r="C109" s="63">
        <f t="shared" ref="C109:C115" si="88">MROUND(500000/E109,10)</f>
        <v>980</v>
      </c>
      <c r="D109" s="63" t="s">
        <v>11</v>
      </c>
      <c r="E109" s="64">
        <v>510</v>
      </c>
      <c r="F109" s="64">
        <v>512</v>
      </c>
      <c r="G109" s="64">
        <v>0</v>
      </c>
      <c r="H109" s="64">
        <f t="shared" si="84"/>
        <v>1960</v>
      </c>
      <c r="I109" s="64">
        <v>0</v>
      </c>
      <c r="J109" s="64">
        <f>+I109+H109</f>
        <v>1960</v>
      </c>
    </row>
    <row r="110" spans="1:10" ht="18.75" customHeight="1" x14ac:dyDescent="0.25">
      <c r="A110" s="61">
        <v>43259</v>
      </c>
      <c r="B110" s="62" t="s">
        <v>47</v>
      </c>
      <c r="C110" s="63">
        <f t="shared" si="88"/>
        <v>880</v>
      </c>
      <c r="D110" s="63" t="s">
        <v>442</v>
      </c>
      <c r="E110" s="64">
        <v>565</v>
      </c>
      <c r="F110" s="64">
        <v>555</v>
      </c>
      <c r="G110" s="64">
        <v>0</v>
      </c>
      <c r="H110" s="64">
        <f>(E110-F110)*C110</f>
        <v>8800</v>
      </c>
      <c r="I110" s="64">
        <v>0</v>
      </c>
      <c r="J110" s="64">
        <f>+I110+H110</f>
        <v>8800</v>
      </c>
    </row>
    <row r="111" spans="1:10" ht="18.75" customHeight="1" x14ac:dyDescent="0.25">
      <c r="A111" s="61">
        <v>43258</v>
      </c>
      <c r="B111" s="62" t="s">
        <v>47</v>
      </c>
      <c r="C111" s="63">
        <f>MROUND(500000/E111,10)</f>
        <v>930</v>
      </c>
      <c r="D111" s="63" t="s">
        <v>11</v>
      </c>
      <c r="E111" s="64">
        <v>536</v>
      </c>
      <c r="F111" s="64">
        <v>546</v>
      </c>
      <c r="G111" s="64">
        <v>561</v>
      </c>
      <c r="H111" s="64">
        <f t="shared" ref="H111" si="89">(F111-E111)*C111</f>
        <v>9300</v>
      </c>
      <c r="I111" s="64">
        <f>(G111-F111)*C111</f>
        <v>13950</v>
      </c>
      <c r="J111" s="64">
        <f t="shared" ref="J111" si="90">+I111+H111</f>
        <v>23250</v>
      </c>
    </row>
    <row r="112" spans="1:10" ht="18.75" customHeight="1" x14ac:dyDescent="0.25">
      <c r="A112" s="61">
        <v>43257</v>
      </c>
      <c r="B112" s="62" t="s">
        <v>17</v>
      </c>
      <c r="C112" s="63">
        <f t="shared" si="88"/>
        <v>1420</v>
      </c>
      <c r="D112" s="63" t="s">
        <v>11</v>
      </c>
      <c r="E112" s="64">
        <v>351</v>
      </c>
      <c r="F112" s="64">
        <v>359</v>
      </c>
      <c r="G112" s="64">
        <v>0</v>
      </c>
      <c r="H112" s="64">
        <f>(F112-E112)*C112</f>
        <v>11360</v>
      </c>
      <c r="I112" s="64">
        <v>0</v>
      </c>
      <c r="J112" s="64">
        <f>+I112+H112</f>
        <v>11360</v>
      </c>
    </row>
    <row r="113" spans="1:11" ht="18.75" customHeight="1" x14ac:dyDescent="0.25">
      <c r="A113" s="61">
        <v>43256</v>
      </c>
      <c r="B113" s="62" t="s">
        <v>55</v>
      </c>
      <c r="C113" s="63">
        <f t="shared" si="88"/>
        <v>830</v>
      </c>
      <c r="D113" s="63" t="s">
        <v>11</v>
      </c>
      <c r="E113" s="64">
        <v>602</v>
      </c>
      <c r="F113" s="64">
        <v>604</v>
      </c>
      <c r="G113" s="64">
        <v>0</v>
      </c>
      <c r="H113" s="64">
        <f>(F113-E113)*C113</f>
        <v>1660</v>
      </c>
      <c r="I113" s="64">
        <v>0</v>
      </c>
      <c r="J113" s="64">
        <f t="shared" ref="J113" si="91">+I113+H113</f>
        <v>1660</v>
      </c>
    </row>
    <row r="114" spans="1:11" ht="18.75" customHeight="1" x14ac:dyDescent="0.25">
      <c r="A114" s="61">
        <v>43255</v>
      </c>
      <c r="B114" s="62" t="s">
        <v>47</v>
      </c>
      <c r="C114" s="63">
        <f t="shared" si="88"/>
        <v>870</v>
      </c>
      <c r="D114" s="63" t="s">
        <v>442</v>
      </c>
      <c r="E114" s="64">
        <v>577</v>
      </c>
      <c r="F114" s="64">
        <v>567</v>
      </c>
      <c r="G114" s="64">
        <v>557</v>
      </c>
      <c r="H114" s="64">
        <f>(E114-F114)*C114</f>
        <v>8700</v>
      </c>
      <c r="I114" s="64">
        <f>(F114-G114)*C114</f>
        <v>8700</v>
      </c>
      <c r="J114" s="64">
        <f t="shared" ref="J114:J115" si="92">+I114+H114</f>
        <v>17400</v>
      </c>
    </row>
    <row r="115" spans="1:11" ht="18.75" customHeight="1" x14ac:dyDescent="0.25">
      <c r="A115" s="61">
        <v>43252</v>
      </c>
      <c r="B115" s="62" t="s">
        <v>486</v>
      </c>
      <c r="C115" s="63">
        <f t="shared" si="88"/>
        <v>550</v>
      </c>
      <c r="D115" s="63" t="s">
        <v>442</v>
      </c>
      <c r="E115" s="64">
        <v>910</v>
      </c>
      <c r="F115" s="64">
        <v>900</v>
      </c>
      <c r="G115" s="64">
        <v>0</v>
      </c>
      <c r="H115" s="64">
        <f>(E115-F115)*C115</f>
        <v>5500</v>
      </c>
      <c r="I115" s="64">
        <v>0</v>
      </c>
      <c r="J115" s="64">
        <f t="shared" si="92"/>
        <v>5500</v>
      </c>
    </row>
    <row r="116" spans="1:11" ht="18.75" customHeight="1" x14ac:dyDescent="0.25">
      <c r="A116" s="56"/>
      <c r="B116" s="46"/>
      <c r="C116" s="46"/>
      <c r="D116" s="46"/>
      <c r="E116" s="46"/>
      <c r="F116" s="46"/>
      <c r="G116" s="46"/>
      <c r="H116" s="46"/>
      <c r="I116" s="46"/>
      <c r="J116" s="46"/>
    </row>
    <row r="117" spans="1:11" ht="18.75" customHeight="1" x14ac:dyDescent="0.25">
      <c r="A117" s="61">
        <v>43251</v>
      </c>
      <c r="B117" s="62" t="s">
        <v>220</v>
      </c>
      <c r="C117" s="63">
        <f>MROUND(500000/E117,10)</f>
        <v>700</v>
      </c>
      <c r="D117" s="63" t="s">
        <v>11</v>
      </c>
      <c r="E117" s="64">
        <v>711</v>
      </c>
      <c r="F117" s="64">
        <v>715</v>
      </c>
      <c r="G117" s="64">
        <v>0</v>
      </c>
      <c r="H117" s="64">
        <f>(F117-E117)*C117</f>
        <v>2800</v>
      </c>
      <c r="I117" s="64">
        <v>0</v>
      </c>
      <c r="J117" s="64">
        <f t="shared" ref="J117" si="93">+I117+H117</f>
        <v>2800</v>
      </c>
    </row>
    <row r="118" spans="1:11" ht="18.75" customHeight="1" x14ac:dyDescent="0.25">
      <c r="A118" s="3">
        <v>43250</v>
      </c>
      <c r="B118" s="4" t="s">
        <v>196</v>
      </c>
      <c r="C118" s="5">
        <f>MROUND(500000/E118,10)</f>
        <v>1200</v>
      </c>
      <c r="D118" s="5" t="s">
        <v>442</v>
      </c>
      <c r="E118" s="6">
        <v>415</v>
      </c>
      <c r="F118" s="6">
        <v>411</v>
      </c>
      <c r="G118" s="6">
        <v>0</v>
      </c>
      <c r="H118" s="6">
        <f>(E118-F118)*C118</f>
        <v>4800</v>
      </c>
      <c r="I118" s="6">
        <v>0</v>
      </c>
      <c r="J118" s="64">
        <f t="shared" ref="J118" si="94">+I118+H118</f>
        <v>4800</v>
      </c>
    </row>
    <row r="119" spans="1:11" ht="18.75" customHeight="1" x14ac:dyDescent="0.25">
      <c r="A119" s="61">
        <v>43249</v>
      </c>
      <c r="B119" s="62" t="s">
        <v>127</v>
      </c>
      <c r="C119" s="63">
        <f t="shared" ref="C119:C120" si="95">MROUND(500000/E119,10)</f>
        <v>470</v>
      </c>
      <c r="D119" s="63" t="s">
        <v>11</v>
      </c>
      <c r="E119" s="64">
        <v>1065</v>
      </c>
      <c r="F119" s="64">
        <v>1070</v>
      </c>
      <c r="G119" s="64">
        <v>0</v>
      </c>
      <c r="H119" s="64">
        <f t="shared" ref="H119" si="96">(F119-E119)*C119</f>
        <v>2350</v>
      </c>
      <c r="I119" s="64">
        <v>0</v>
      </c>
      <c r="J119" s="64">
        <f t="shared" ref="J119:J120" si="97">+I119+H119</f>
        <v>2350</v>
      </c>
    </row>
    <row r="120" spans="1:11" ht="18.75" customHeight="1" x14ac:dyDescent="0.25">
      <c r="A120" s="61">
        <v>43249</v>
      </c>
      <c r="B120" s="62" t="s">
        <v>47</v>
      </c>
      <c r="C120" s="63">
        <f t="shared" si="95"/>
        <v>860</v>
      </c>
      <c r="D120" s="63" t="s">
        <v>442</v>
      </c>
      <c r="E120" s="64">
        <v>584</v>
      </c>
      <c r="F120" s="64">
        <v>574.5</v>
      </c>
      <c r="G120" s="64">
        <v>0</v>
      </c>
      <c r="H120" s="64">
        <f>(E120-F120)*C120</f>
        <v>8170</v>
      </c>
      <c r="I120" s="64">
        <v>0</v>
      </c>
      <c r="J120" s="64">
        <f t="shared" si="97"/>
        <v>8170</v>
      </c>
    </row>
    <row r="121" spans="1:11" ht="18.75" customHeight="1" x14ac:dyDescent="0.25">
      <c r="A121" s="3">
        <v>43248</v>
      </c>
      <c r="B121" s="4" t="s">
        <v>125</v>
      </c>
      <c r="C121" s="5">
        <f>MROUND(500000/E121,10)</f>
        <v>520</v>
      </c>
      <c r="D121" s="5" t="s">
        <v>11</v>
      </c>
      <c r="E121" s="6">
        <v>956</v>
      </c>
      <c r="F121" s="6">
        <v>941</v>
      </c>
      <c r="G121" s="6">
        <v>0</v>
      </c>
      <c r="H121" s="6">
        <f t="shared" ref="H121:H126" si="98">(F121-E121)*C121</f>
        <v>-7800</v>
      </c>
      <c r="I121" s="6">
        <v>0</v>
      </c>
      <c r="J121" s="52">
        <f t="shared" ref="J121:J122" si="99">+I121+H121</f>
        <v>-7800</v>
      </c>
    </row>
    <row r="122" spans="1:11" ht="18.75" customHeight="1" x14ac:dyDescent="0.25">
      <c r="A122" s="3">
        <v>43248</v>
      </c>
      <c r="B122" s="4" t="s">
        <v>47</v>
      </c>
      <c r="C122" s="5">
        <f>MROUND(500000/E122,10)</f>
        <v>840</v>
      </c>
      <c r="D122" s="5" t="s">
        <v>11</v>
      </c>
      <c r="E122" s="6">
        <v>595</v>
      </c>
      <c r="F122" s="6">
        <v>605</v>
      </c>
      <c r="G122" s="6">
        <v>0</v>
      </c>
      <c r="H122" s="6">
        <f t="shared" si="98"/>
        <v>8400</v>
      </c>
      <c r="I122" s="6">
        <v>0</v>
      </c>
      <c r="J122" s="64">
        <f t="shared" si="99"/>
        <v>8400</v>
      </c>
    </row>
    <row r="123" spans="1:11" ht="18.75" customHeight="1" x14ac:dyDescent="0.25">
      <c r="A123" s="61">
        <v>43245</v>
      </c>
      <c r="B123" s="62" t="s">
        <v>70</v>
      </c>
      <c r="C123" s="63">
        <f>MROUND(500000/E123,10)</f>
        <v>1280</v>
      </c>
      <c r="D123" s="63" t="s">
        <v>11</v>
      </c>
      <c r="E123" s="64">
        <v>392</v>
      </c>
      <c r="F123" s="64">
        <v>402</v>
      </c>
      <c r="G123" s="64">
        <v>409</v>
      </c>
      <c r="H123" s="64">
        <f t="shared" si="98"/>
        <v>12800</v>
      </c>
      <c r="I123" s="64">
        <f>(G123-F123)*C123</f>
        <v>8960</v>
      </c>
      <c r="J123" s="64">
        <f t="shared" ref="J123" si="100">+I123+H123</f>
        <v>21760</v>
      </c>
    </row>
    <row r="124" spans="1:11" ht="18.75" customHeight="1" x14ac:dyDescent="0.25">
      <c r="A124" s="61">
        <v>43244</v>
      </c>
      <c r="B124" s="62" t="s">
        <v>450</v>
      </c>
      <c r="C124" s="63">
        <f>MROUND(500000/E124,10)</f>
        <v>770</v>
      </c>
      <c r="D124" s="63" t="s">
        <v>11</v>
      </c>
      <c r="E124" s="64">
        <v>652</v>
      </c>
      <c r="F124" s="64">
        <v>662</v>
      </c>
      <c r="G124" s="64">
        <v>0</v>
      </c>
      <c r="H124" s="64">
        <f t="shared" si="98"/>
        <v>7700</v>
      </c>
      <c r="I124" s="64">
        <v>0</v>
      </c>
      <c r="J124" s="64">
        <f>+I124+H124</f>
        <v>7700</v>
      </c>
    </row>
    <row r="125" spans="1:11" ht="18.75" customHeight="1" x14ac:dyDescent="0.25">
      <c r="A125" s="61">
        <v>43243</v>
      </c>
      <c r="B125" s="62" t="s">
        <v>519</v>
      </c>
      <c r="C125" s="63">
        <f>MROUND(500000/E125,10)</f>
        <v>630</v>
      </c>
      <c r="D125" s="63" t="s">
        <v>11</v>
      </c>
      <c r="E125" s="64">
        <v>790</v>
      </c>
      <c r="F125" s="64">
        <v>795</v>
      </c>
      <c r="G125" s="64">
        <v>0</v>
      </c>
      <c r="H125" s="64">
        <f t="shared" si="98"/>
        <v>3150</v>
      </c>
      <c r="I125" s="64">
        <v>0</v>
      </c>
      <c r="J125" s="64">
        <f>+I125+H125</f>
        <v>3150</v>
      </c>
    </row>
    <row r="126" spans="1:11" ht="18.75" customHeight="1" x14ac:dyDescent="0.25">
      <c r="A126" s="61">
        <v>43242</v>
      </c>
      <c r="B126" s="62" t="s">
        <v>218</v>
      </c>
      <c r="C126" s="63">
        <f t="shared" ref="C126" si="101">MROUND(500000/E126,10)</f>
        <v>1420</v>
      </c>
      <c r="D126" s="63" t="s">
        <v>11</v>
      </c>
      <c r="E126" s="64">
        <v>352</v>
      </c>
      <c r="F126" s="64">
        <v>360</v>
      </c>
      <c r="G126" s="64">
        <v>370</v>
      </c>
      <c r="H126" s="64">
        <f t="shared" si="98"/>
        <v>11360</v>
      </c>
      <c r="I126" s="64">
        <f>(G126-F126)*C126</f>
        <v>14200</v>
      </c>
      <c r="J126" s="64">
        <f t="shared" ref="J126" si="102">+I126+H126</f>
        <v>25560</v>
      </c>
    </row>
    <row r="127" spans="1:11" ht="18.75" customHeight="1" x14ac:dyDescent="0.25">
      <c r="A127" s="61">
        <v>43241</v>
      </c>
      <c r="B127" s="62" t="s">
        <v>660</v>
      </c>
      <c r="C127" s="63">
        <f t="shared" ref="C127:C130" si="103">MROUND(500000/E127,10)</f>
        <v>910</v>
      </c>
      <c r="D127" s="63" t="s">
        <v>442</v>
      </c>
      <c r="E127" s="64">
        <v>548</v>
      </c>
      <c r="F127" s="64">
        <v>540</v>
      </c>
      <c r="G127" s="64">
        <v>536.20000000000005</v>
      </c>
      <c r="H127" s="64">
        <f>(E127-F127)*C127</f>
        <v>7280</v>
      </c>
      <c r="I127" s="64">
        <f>(F127-G127)*C127</f>
        <v>3457.9999999999586</v>
      </c>
      <c r="J127" s="64">
        <f t="shared" ref="J127" si="104">+I127+H127</f>
        <v>10737.999999999958</v>
      </c>
      <c r="K127" s="66"/>
    </row>
    <row r="128" spans="1:11" ht="18.75" customHeight="1" x14ac:dyDescent="0.25">
      <c r="A128" s="61">
        <v>43237</v>
      </c>
      <c r="B128" s="62" t="s">
        <v>441</v>
      </c>
      <c r="C128" s="63">
        <f t="shared" si="103"/>
        <v>470</v>
      </c>
      <c r="D128" s="63" t="s">
        <v>11</v>
      </c>
      <c r="E128" s="64">
        <v>1075</v>
      </c>
      <c r="F128" s="64">
        <v>1080</v>
      </c>
      <c r="G128" s="64">
        <v>0</v>
      </c>
      <c r="H128" s="64">
        <f>(F128-E128)*C128</f>
        <v>2350</v>
      </c>
      <c r="I128" s="64">
        <v>0</v>
      </c>
      <c r="J128" s="64">
        <f>+I128+H128</f>
        <v>2350</v>
      </c>
      <c r="K128" s="66"/>
    </row>
    <row r="129" spans="1:11" ht="18.75" customHeight="1" x14ac:dyDescent="0.25">
      <c r="A129" s="61">
        <v>43237</v>
      </c>
      <c r="B129" s="62" t="s">
        <v>41</v>
      </c>
      <c r="C129" s="63">
        <f t="shared" si="103"/>
        <v>430</v>
      </c>
      <c r="D129" s="63" t="s">
        <v>11</v>
      </c>
      <c r="E129" s="64">
        <v>1175</v>
      </c>
      <c r="F129" s="64">
        <v>1180</v>
      </c>
      <c r="G129" s="64">
        <v>0</v>
      </c>
      <c r="H129" s="64">
        <f>(F129-E129)*C129</f>
        <v>2150</v>
      </c>
      <c r="I129" s="64">
        <v>0</v>
      </c>
      <c r="J129" s="64">
        <f t="shared" ref="J129:J130" si="105">+I129+H129</f>
        <v>2150</v>
      </c>
      <c r="K129" s="66"/>
    </row>
    <row r="130" spans="1:11" ht="18.75" customHeight="1" x14ac:dyDescent="0.25">
      <c r="A130" s="61">
        <v>43236</v>
      </c>
      <c r="B130" s="62" t="s">
        <v>70</v>
      </c>
      <c r="C130" s="63">
        <f t="shared" si="103"/>
        <v>1120</v>
      </c>
      <c r="D130" s="63" t="s">
        <v>11</v>
      </c>
      <c r="E130" s="64">
        <v>447</v>
      </c>
      <c r="F130" s="64">
        <v>454</v>
      </c>
      <c r="G130" s="64">
        <v>0</v>
      </c>
      <c r="H130" s="64">
        <f>(F130-E130)*C130</f>
        <v>7840</v>
      </c>
      <c r="I130" s="64">
        <v>0</v>
      </c>
      <c r="J130" s="64">
        <f t="shared" si="105"/>
        <v>7840</v>
      </c>
      <c r="K130" s="66"/>
    </row>
    <row r="131" spans="1:11" ht="18.75" customHeight="1" x14ac:dyDescent="0.25">
      <c r="A131" s="61">
        <v>43236</v>
      </c>
      <c r="B131" s="62" t="s">
        <v>47</v>
      </c>
      <c r="C131" s="63">
        <f t="shared" ref="C131" si="106">MROUND(500000/E131,10)</f>
        <v>1180</v>
      </c>
      <c r="D131" s="63" t="s">
        <v>442</v>
      </c>
      <c r="E131" s="64">
        <v>425</v>
      </c>
      <c r="F131" s="64">
        <v>415</v>
      </c>
      <c r="G131" s="64">
        <v>0</v>
      </c>
      <c r="H131" s="64">
        <f t="shared" ref="H131" si="107">(E131-F131)*C131</f>
        <v>11800</v>
      </c>
      <c r="I131" s="64">
        <v>0</v>
      </c>
      <c r="J131" s="64">
        <f t="shared" ref="J131" si="108">+I131+H131</f>
        <v>11800</v>
      </c>
    </row>
    <row r="132" spans="1:11" ht="18.75" customHeight="1" x14ac:dyDescent="0.25">
      <c r="A132" s="61">
        <v>43235</v>
      </c>
      <c r="B132" s="62" t="s">
        <v>47</v>
      </c>
      <c r="C132" s="63">
        <f t="shared" ref="C132" si="109">MROUND(500000/E132,10)</f>
        <v>1190</v>
      </c>
      <c r="D132" s="63" t="s">
        <v>11</v>
      </c>
      <c r="E132" s="64">
        <v>420</v>
      </c>
      <c r="F132" s="64">
        <v>428</v>
      </c>
      <c r="G132" s="64">
        <v>438</v>
      </c>
      <c r="H132" s="64">
        <f t="shared" ref="H132" si="110">(F132-E132)*C132</f>
        <v>9520</v>
      </c>
      <c r="I132" s="64">
        <f t="shared" ref="I132" si="111">(G132-F132)*C132</f>
        <v>11900</v>
      </c>
      <c r="J132" s="64">
        <f t="shared" ref="J132" si="112">+I132+H132</f>
        <v>21420</v>
      </c>
    </row>
    <row r="133" spans="1:11" ht="18.75" customHeight="1" x14ac:dyDescent="0.25">
      <c r="A133" s="61">
        <v>43234</v>
      </c>
      <c r="B133" s="62" t="s">
        <v>49</v>
      </c>
      <c r="C133" s="63">
        <f t="shared" ref="C133:C135" si="113">MROUND(500000/E133,10)</f>
        <v>470</v>
      </c>
      <c r="D133" s="63" t="s">
        <v>11</v>
      </c>
      <c r="E133" s="64">
        <v>1063</v>
      </c>
      <c r="F133" s="64">
        <v>1048</v>
      </c>
      <c r="G133" s="64">
        <v>0</v>
      </c>
      <c r="H133" s="64">
        <f t="shared" ref="H133" si="114">(F133-E133)*C133</f>
        <v>-7050</v>
      </c>
      <c r="I133" s="64">
        <v>0</v>
      </c>
      <c r="J133" s="52">
        <f t="shared" ref="J133:J135" si="115">+I133+H133</f>
        <v>-7050</v>
      </c>
    </row>
    <row r="134" spans="1:11" ht="18.75" customHeight="1" x14ac:dyDescent="0.25">
      <c r="A134" s="61">
        <v>43234</v>
      </c>
      <c r="B134" s="62" t="s">
        <v>441</v>
      </c>
      <c r="C134" s="63">
        <f t="shared" si="113"/>
        <v>460</v>
      </c>
      <c r="D134" s="63" t="s">
        <v>442</v>
      </c>
      <c r="E134" s="64">
        <v>1095</v>
      </c>
      <c r="F134" s="64">
        <v>1080</v>
      </c>
      <c r="G134" s="64">
        <v>0</v>
      </c>
      <c r="H134" s="64">
        <f t="shared" ref="H134" si="116">(E134-F134)*C134</f>
        <v>6900</v>
      </c>
      <c r="I134" s="64">
        <v>0</v>
      </c>
      <c r="J134" s="64">
        <f t="shared" si="115"/>
        <v>6900</v>
      </c>
    </row>
    <row r="135" spans="1:11" ht="18.75" customHeight="1" x14ac:dyDescent="0.25">
      <c r="A135" s="61">
        <v>43234</v>
      </c>
      <c r="B135" s="62" t="s">
        <v>575</v>
      </c>
      <c r="C135" s="63">
        <f t="shared" si="113"/>
        <v>480</v>
      </c>
      <c r="D135" s="63" t="s">
        <v>11</v>
      </c>
      <c r="E135" s="64">
        <v>1050</v>
      </c>
      <c r="F135" s="64">
        <v>1065</v>
      </c>
      <c r="G135" s="64">
        <v>1075</v>
      </c>
      <c r="H135" s="64">
        <f t="shared" ref="H135" si="117">(F135-E135)*C135</f>
        <v>7200</v>
      </c>
      <c r="I135" s="64">
        <f t="shared" ref="I135" si="118">(G135-F135)*C135</f>
        <v>4800</v>
      </c>
      <c r="J135" s="64">
        <f t="shared" si="115"/>
        <v>12000</v>
      </c>
    </row>
    <row r="136" spans="1:11" ht="18.75" customHeight="1" x14ac:dyDescent="0.25">
      <c r="A136" s="61">
        <v>43231</v>
      </c>
      <c r="B136" s="62" t="s">
        <v>563</v>
      </c>
      <c r="C136" s="63">
        <f t="shared" ref="C136" si="119">MROUND(500000/E136,10)</f>
        <v>300</v>
      </c>
      <c r="D136" s="63" t="s">
        <v>11</v>
      </c>
      <c r="E136" s="64">
        <v>1671</v>
      </c>
      <c r="F136" s="64">
        <v>1696</v>
      </c>
      <c r="G136" s="64">
        <v>0</v>
      </c>
      <c r="H136" s="64">
        <f t="shared" ref="H136" si="120">(F136-E136)*C136</f>
        <v>7500</v>
      </c>
      <c r="I136" s="64">
        <v>0</v>
      </c>
      <c r="J136" s="64">
        <f t="shared" ref="J136" si="121">+I136+H136</f>
        <v>7500</v>
      </c>
      <c r="K136" s="66"/>
    </row>
    <row r="137" spans="1:11" ht="18.75" customHeight="1" x14ac:dyDescent="0.25">
      <c r="A137" s="61">
        <v>43230</v>
      </c>
      <c r="B137" s="62" t="s">
        <v>561</v>
      </c>
      <c r="C137" s="63">
        <f t="shared" ref="C137:C138" si="122">MROUND(500000/E137,10)</f>
        <v>590</v>
      </c>
      <c r="D137" s="63" t="s">
        <v>11</v>
      </c>
      <c r="E137" s="64">
        <v>848</v>
      </c>
      <c r="F137" s="64">
        <v>851</v>
      </c>
      <c r="G137" s="64">
        <v>0</v>
      </c>
      <c r="H137" s="64">
        <f t="shared" ref="H137:H138" si="123">(F137-E137)*C137</f>
        <v>1770</v>
      </c>
      <c r="I137" s="64">
        <v>0</v>
      </c>
      <c r="J137" s="64">
        <f t="shared" ref="J137:J138" si="124">+I137+H137</f>
        <v>1770</v>
      </c>
    </row>
    <row r="138" spans="1:11" ht="18.75" customHeight="1" x14ac:dyDescent="0.25">
      <c r="A138" s="61">
        <v>43230</v>
      </c>
      <c r="B138" s="62" t="s">
        <v>686</v>
      </c>
      <c r="C138" s="63">
        <f t="shared" si="122"/>
        <v>920</v>
      </c>
      <c r="D138" s="63" t="s">
        <v>11</v>
      </c>
      <c r="E138" s="64">
        <v>543</v>
      </c>
      <c r="F138" s="64">
        <v>536</v>
      </c>
      <c r="G138" s="64">
        <v>0</v>
      </c>
      <c r="H138" s="64">
        <f t="shared" si="123"/>
        <v>-6440</v>
      </c>
      <c r="I138" s="64">
        <v>0</v>
      </c>
      <c r="J138" s="52">
        <f t="shared" si="124"/>
        <v>-6440</v>
      </c>
    </row>
    <row r="139" spans="1:11" ht="18.75" customHeight="1" x14ac:dyDescent="0.25">
      <c r="A139" s="61">
        <v>43229</v>
      </c>
      <c r="B139" s="62" t="s">
        <v>101</v>
      </c>
      <c r="C139" s="63">
        <f t="shared" ref="C139:C140" si="125">MROUND(500000/E139,10)</f>
        <v>2380</v>
      </c>
      <c r="D139" s="63" t="s">
        <v>11</v>
      </c>
      <c r="E139" s="64">
        <v>210</v>
      </c>
      <c r="F139" s="64">
        <v>212.5</v>
      </c>
      <c r="G139" s="64">
        <v>0</v>
      </c>
      <c r="H139" s="64">
        <f t="shared" ref="H139:H140" si="126">(F139-E139)*C139</f>
        <v>5950</v>
      </c>
      <c r="I139" s="64">
        <v>0</v>
      </c>
      <c r="J139" s="64">
        <f t="shared" ref="J139:J140" si="127">+I139+H139</f>
        <v>5950</v>
      </c>
    </row>
    <row r="140" spans="1:11" ht="18.75" customHeight="1" x14ac:dyDescent="0.25">
      <c r="A140" s="61">
        <v>43229</v>
      </c>
      <c r="B140" s="62" t="s">
        <v>62</v>
      </c>
      <c r="C140" s="63">
        <f t="shared" si="125"/>
        <v>2960</v>
      </c>
      <c r="D140" s="63" t="s">
        <v>11</v>
      </c>
      <c r="E140" s="64">
        <v>169</v>
      </c>
      <c r="F140" s="64">
        <v>172</v>
      </c>
      <c r="G140" s="64">
        <v>0</v>
      </c>
      <c r="H140" s="64">
        <f t="shared" si="126"/>
        <v>8880</v>
      </c>
      <c r="I140" s="64">
        <v>0</v>
      </c>
      <c r="J140" s="64">
        <f t="shared" si="127"/>
        <v>8880</v>
      </c>
    </row>
    <row r="141" spans="1:11" ht="18.75" customHeight="1" x14ac:dyDescent="0.25">
      <c r="A141" s="61">
        <v>43228</v>
      </c>
      <c r="B141" s="62" t="s">
        <v>272</v>
      </c>
      <c r="C141" s="63">
        <f t="shared" ref="C141" si="128">MROUND(500000/E141,10)</f>
        <v>360</v>
      </c>
      <c r="D141" s="63" t="s">
        <v>11</v>
      </c>
      <c r="E141" s="64">
        <v>1387</v>
      </c>
      <c r="F141" s="64">
        <v>1407</v>
      </c>
      <c r="G141" s="64">
        <v>1422</v>
      </c>
      <c r="H141" s="64">
        <f t="shared" ref="H141" si="129">(F141-E141)*C141</f>
        <v>7200</v>
      </c>
      <c r="I141" s="64">
        <f t="shared" ref="I141" si="130">(G141-F141)*C141</f>
        <v>5400</v>
      </c>
      <c r="J141" s="64">
        <f t="shared" ref="J141" si="131">+I141+H141</f>
        <v>12600</v>
      </c>
    </row>
    <row r="142" spans="1:11" ht="18.75" customHeight="1" x14ac:dyDescent="0.25">
      <c r="A142" s="3">
        <v>43227</v>
      </c>
      <c r="B142" s="4" t="s">
        <v>563</v>
      </c>
      <c r="C142" s="5">
        <f t="shared" ref="C142" si="132">MROUND(500000/E142,10)</f>
        <v>300</v>
      </c>
      <c r="D142" s="5" t="s">
        <v>11</v>
      </c>
      <c r="E142" s="6">
        <v>1685</v>
      </c>
      <c r="F142" s="6">
        <v>1705</v>
      </c>
      <c r="G142" s="6">
        <v>0</v>
      </c>
      <c r="H142" s="6">
        <f t="shared" ref="H142" si="133">(F142-E142)*C142</f>
        <v>6000</v>
      </c>
      <c r="I142" s="6">
        <v>0</v>
      </c>
      <c r="J142" s="6">
        <f t="shared" ref="J142" si="134">+I142+H142</f>
        <v>6000</v>
      </c>
    </row>
    <row r="143" spans="1:11" ht="18.75" customHeight="1" x14ac:dyDescent="0.25">
      <c r="A143" s="61">
        <v>43224</v>
      </c>
      <c r="B143" s="62" t="s">
        <v>686</v>
      </c>
      <c r="C143" s="63">
        <f t="shared" ref="C143:C144" si="135">MROUND(500000/E143,10)</f>
        <v>1020</v>
      </c>
      <c r="D143" s="63" t="s">
        <v>11</v>
      </c>
      <c r="E143" s="64">
        <v>492</v>
      </c>
      <c r="F143" s="64">
        <v>495</v>
      </c>
      <c r="G143" s="64">
        <v>0</v>
      </c>
      <c r="H143" s="64">
        <f t="shared" ref="H143" si="136">(F143-E143)*C143</f>
        <v>3060</v>
      </c>
      <c r="I143" s="64">
        <v>0</v>
      </c>
      <c r="J143" s="64">
        <f t="shared" ref="J143:J144" si="137">+I143+H143</f>
        <v>3060</v>
      </c>
    </row>
    <row r="144" spans="1:11" ht="18.75" customHeight="1" x14ac:dyDescent="0.25">
      <c r="A144" s="61">
        <v>43224</v>
      </c>
      <c r="B144" s="62" t="s">
        <v>560</v>
      </c>
      <c r="C144" s="63">
        <f t="shared" si="135"/>
        <v>470</v>
      </c>
      <c r="D144" s="63" t="s">
        <v>442</v>
      </c>
      <c r="E144" s="64">
        <v>1075</v>
      </c>
      <c r="F144" s="64">
        <v>1061</v>
      </c>
      <c r="G144" s="64">
        <v>0</v>
      </c>
      <c r="H144" s="64">
        <f t="shared" ref="H144" si="138">(E144-F144)*C144</f>
        <v>6580</v>
      </c>
      <c r="I144" s="64">
        <v>0</v>
      </c>
      <c r="J144" s="64">
        <f t="shared" si="137"/>
        <v>6580</v>
      </c>
    </row>
    <row r="145" spans="1:10" ht="18.75" customHeight="1" x14ac:dyDescent="0.25">
      <c r="A145" s="61">
        <v>43223</v>
      </c>
      <c r="B145" s="62" t="s">
        <v>101</v>
      </c>
      <c r="C145" s="63">
        <f t="shared" ref="C145" si="139">MROUND(500000/E145,10)</f>
        <v>5000</v>
      </c>
      <c r="D145" s="63" t="s">
        <v>11</v>
      </c>
      <c r="E145" s="64">
        <v>100</v>
      </c>
      <c r="F145" s="64">
        <v>105</v>
      </c>
      <c r="G145" s="64">
        <v>115</v>
      </c>
      <c r="H145" s="64">
        <f t="shared" ref="H145" si="140">(F145-E145)*C145</f>
        <v>25000</v>
      </c>
      <c r="I145" s="64">
        <f t="shared" ref="I145" si="141">(G145-F145)*C145</f>
        <v>50000</v>
      </c>
      <c r="J145" s="64">
        <f t="shared" ref="J145" si="142">+I145+H145</f>
        <v>75000</v>
      </c>
    </row>
    <row r="146" spans="1:10" ht="18.75" customHeight="1" x14ac:dyDescent="0.25">
      <c r="A146" s="61">
        <v>43222</v>
      </c>
      <c r="B146" s="62" t="s">
        <v>199</v>
      </c>
      <c r="C146" s="63">
        <f t="shared" ref="C146" si="143">MROUND(500000/E146,10)</f>
        <v>470</v>
      </c>
      <c r="D146" s="63" t="s">
        <v>442</v>
      </c>
      <c r="E146" s="64">
        <v>1073</v>
      </c>
      <c r="F146" s="64">
        <v>1058</v>
      </c>
      <c r="G146" s="64">
        <v>1042</v>
      </c>
      <c r="H146" s="64">
        <f t="shared" ref="H146" si="144">(E146-F146)*C146</f>
        <v>7050</v>
      </c>
      <c r="I146" s="64">
        <f>(F146-G146)*C146</f>
        <v>7520</v>
      </c>
      <c r="J146" s="64">
        <f t="shared" ref="J146" si="145">+I146+H146</f>
        <v>14570</v>
      </c>
    </row>
    <row r="147" spans="1:10" ht="18.75" customHeight="1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55"/>
    </row>
    <row r="148" spans="1:10" ht="18.75" customHeight="1" x14ac:dyDescent="0.25">
      <c r="A148" s="61">
        <v>43220</v>
      </c>
      <c r="B148" s="62" t="s">
        <v>77</v>
      </c>
      <c r="C148" s="63">
        <f t="shared" ref="C148" si="146">MROUND(500000/E148,10)</f>
        <v>780</v>
      </c>
      <c r="D148" s="63" t="s">
        <v>11</v>
      </c>
      <c r="E148" s="64">
        <v>643.75</v>
      </c>
      <c r="F148" s="64">
        <v>651.75</v>
      </c>
      <c r="G148" s="64">
        <v>661.75</v>
      </c>
      <c r="H148" s="64">
        <f t="shared" ref="H148" si="147">(F148-E148)*C148</f>
        <v>6240</v>
      </c>
      <c r="I148" s="64">
        <f t="shared" ref="I148" si="148">(G148-F148)*C148</f>
        <v>7800</v>
      </c>
      <c r="J148" s="64">
        <f t="shared" ref="J148" si="149">+I148+H148</f>
        <v>14040</v>
      </c>
    </row>
    <row r="149" spans="1:10" ht="18.75" customHeight="1" x14ac:dyDescent="0.25">
      <c r="A149" s="61">
        <v>43217</v>
      </c>
      <c r="B149" s="62" t="s">
        <v>688</v>
      </c>
      <c r="C149" s="63">
        <f t="shared" ref="C149:C151" si="150">MROUND(500000/E149,10)</f>
        <v>440</v>
      </c>
      <c r="D149" s="63" t="s">
        <v>442</v>
      </c>
      <c r="E149" s="64">
        <v>1130</v>
      </c>
      <c r="F149" s="64">
        <v>1115</v>
      </c>
      <c r="G149" s="64">
        <v>1107</v>
      </c>
      <c r="H149" s="64">
        <f t="shared" ref="H149" si="151">(E149-F149)*C149</f>
        <v>6600</v>
      </c>
      <c r="I149" s="64">
        <f>(F149-G149)*C149</f>
        <v>3520</v>
      </c>
      <c r="J149" s="64">
        <f t="shared" ref="J149:J151" si="152">+I149+H149</f>
        <v>10120</v>
      </c>
    </row>
    <row r="150" spans="1:10" ht="18.75" customHeight="1" x14ac:dyDescent="0.25">
      <c r="A150" s="61">
        <v>43217</v>
      </c>
      <c r="B150" s="62" t="s">
        <v>47</v>
      </c>
      <c r="C150" s="63">
        <f t="shared" si="150"/>
        <v>1130</v>
      </c>
      <c r="D150" s="63" t="s">
        <v>11</v>
      </c>
      <c r="E150" s="64">
        <v>443</v>
      </c>
      <c r="F150" s="64">
        <v>450</v>
      </c>
      <c r="G150" s="64">
        <v>455</v>
      </c>
      <c r="H150" s="64">
        <f t="shared" ref="H150:H151" si="153">(F150-E150)*C150</f>
        <v>7910</v>
      </c>
      <c r="I150" s="64">
        <f t="shared" ref="I150" si="154">(G150-F150)*C150</f>
        <v>5650</v>
      </c>
      <c r="J150" s="64">
        <f t="shared" si="152"/>
        <v>13560</v>
      </c>
    </row>
    <row r="151" spans="1:10" ht="18.75" customHeight="1" x14ac:dyDescent="0.25">
      <c r="A151" s="61">
        <v>43216</v>
      </c>
      <c r="B151" s="62" t="s">
        <v>320</v>
      </c>
      <c r="C151" s="63">
        <f t="shared" si="150"/>
        <v>500</v>
      </c>
      <c r="D151" s="63" t="s">
        <v>11</v>
      </c>
      <c r="E151" s="64">
        <v>1000</v>
      </c>
      <c r="F151" s="64">
        <v>1000</v>
      </c>
      <c r="G151" s="64">
        <v>0</v>
      </c>
      <c r="H151" s="64">
        <f t="shared" si="153"/>
        <v>0</v>
      </c>
      <c r="I151" s="64">
        <v>0</v>
      </c>
      <c r="J151" s="64">
        <f t="shared" si="152"/>
        <v>0</v>
      </c>
    </row>
    <row r="152" spans="1:10" ht="18.75" customHeight="1" x14ac:dyDescent="0.25">
      <c r="A152" s="61">
        <v>43216</v>
      </c>
      <c r="B152" s="62" t="s">
        <v>101</v>
      </c>
      <c r="C152" s="63">
        <f t="shared" ref="C152:C153" si="155">MROUND(500000/E152,10)</f>
        <v>2120</v>
      </c>
      <c r="D152" s="63" t="s">
        <v>11</v>
      </c>
      <c r="E152" s="64">
        <v>236</v>
      </c>
      <c r="F152" s="64">
        <v>242</v>
      </c>
      <c r="G152" s="64">
        <v>0</v>
      </c>
      <c r="H152" s="64">
        <f t="shared" ref="H152:H153" si="156">(F152-E152)*C152</f>
        <v>12720</v>
      </c>
      <c r="I152" s="64">
        <v>0</v>
      </c>
      <c r="J152" s="64">
        <f t="shared" ref="J152:J153" si="157">+I152+H152</f>
        <v>12720</v>
      </c>
    </row>
    <row r="153" spans="1:10" ht="18.75" customHeight="1" x14ac:dyDescent="0.25">
      <c r="A153" s="61">
        <v>43215</v>
      </c>
      <c r="B153" s="62" t="s">
        <v>681</v>
      </c>
      <c r="C153" s="63">
        <f t="shared" si="155"/>
        <v>460</v>
      </c>
      <c r="D153" s="63" t="s">
        <v>11</v>
      </c>
      <c r="E153" s="64">
        <v>1076</v>
      </c>
      <c r="F153" s="64">
        <v>1088</v>
      </c>
      <c r="G153" s="64">
        <v>0</v>
      </c>
      <c r="H153" s="64">
        <f t="shared" si="156"/>
        <v>5520</v>
      </c>
      <c r="I153" s="64">
        <v>0</v>
      </c>
      <c r="J153" s="64">
        <f t="shared" si="157"/>
        <v>5520</v>
      </c>
    </row>
    <row r="154" spans="1:10" ht="18.75" customHeight="1" x14ac:dyDescent="0.25">
      <c r="A154" s="3">
        <v>43215</v>
      </c>
      <c r="B154" s="4" t="s">
        <v>687</v>
      </c>
      <c r="C154" s="5">
        <f t="shared" ref="C154:C155" si="158">MROUND(500000/E154,10)</f>
        <v>400</v>
      </c>
      <c r="D154" s="5" t="s">
        <v>11</v>
      </c>
      <c r="E154" s="6">
        <v>1250</v>
      </c>
      <c r="F154" s="6">
        <v>1235</v>
      </c>
      <c r="G154" s="6">
        <v>1285</v>
      </c>
      <c r="H154" s="6">
        <f t="shared" ref="H154:H155" si="159">(F154-E154)*C154</f>
        <v>-6000</v>
      </c>
      <c r="I154" s="6">
        <v>0</v>
      </c>
      <c r="J154" s="52">
        <f t="shared" ref="J154:J155" si="160">+I154+H154</f>
        <v>-6000</v>
      </c>
    </row>
    <row r="155" spans="1:10" ht="18.75" customHeight="1" x14ac:dyDescent="0.25">
      <c r="A155" s="3">
        <v>43215</v>
      </c>
      <c r="B155" s="4" t="s">
        <v>104</v>
      </c>
      <c r="C155" s="5">
        <f t="shared" si="158"/>
        <v>300</v>
      </c>
      <c r="D155" s="5" t="s">
        <v>11</v>
      </c>
      <c r="E155" s="6">
        <v>1660</v>
      </c>
      <c r="F155" s="6">
        <v>1680</v>
      </c>
      <c r="G155" s="6">
        <v>1695</v>
      </c>
      <c r="H155" s="6">
        <f t="shared" si="159"/>
        <v>6000</v>
      </c>
      <c r="I155" s="6">
        <f t="shared" ref="I155" si="161">(G155-F155)*C155</f>
        <v>4500</v>
      </c>
      <c r="J155" s="64">
        <f t="shared" si="160"/>
        <v>10500</v>
      </c>
    </row>
    <row r="156" spans="1:10" ht="18.75" customHeight="1" x14ac:dyDescent="0.25">
      <c r="A156" s="3">
        <v>43214</v>
      </c>
      <c r="B156" s="4" t="s">
        <v>679</v>
      </c>
      <c r="C156" s="5">
        <f t="shared" ref="C156:C157" si="162">MROUND(500000/E156,10)</f>
        <v>310</v>
      </c>
      <c r="D156" s="5" t="s">
        <v>11</v>
      </c>
      <c r="E156" s="6">
        <v>1588</v>
      </c>
      <c r="F156" s="6">
        <v>1608</v>
      </c>
      <c r="G156" s="6">
        <v>0</v>
      </c>
      <c r="H156" s="6">
        <f t="shared" ref="H156:H157" si="163">(F156-E156)*C156</f>
        <v>6200</v>
      </c>
      <c r="I156" s="6">
        <v>0</v>
      </c>
      <c r="J156" s="64">
        <f t="shared" ref="J156:J157" si="164">+I156+H156</f>
        <v>6200</v>
      </c>
    </row>
    <row r="157" spans="1:10" ht="18.75" customHeight="1" x14ac:dyDescent="0.25">
      <c r="A157" s="3">
        <v>43214</v>
      </c>
      <c r="B157" s="4" t="s">
        <v>681</v>
      </c>
      <c r="C157" s="5">
        <f t="shared" si="162"/>
        <v>470</v>
      </c>
      <c r="D157" s="5" t="s">
        <v>11</v>
      </c>
      <c r="E157" s="6">
        <v>1075</v>
      </c>
      <c r="F157" s="6">
        <v>1065</v>
      </c>
      <c r="G157" s="6">
        <v>0</v>
      </c>
      <c r="H157" s="6">
        <f t="shared" si="163"/>
        <v>-4700</v>
      </c>
      <c r="I157" s="6">
        <v>0</v>
      </c>
      <c r="J157" s="52">
        <f t="shared" si="164"/>
        <v>-4700</v>
      </c>
    </row>
    <row r="158" spans="1:10" ht="18.75" customHeight="1" x14ac:dyDescent="0.25">
      <c r="A158" s="61">
        <v>43213</v>
      </c>
      <c r="B158" s="62" t="s">
        <v>686</v>
      </c>
      <c r="C158" s="63">
        <f t="shared" ref="C158:C161" si="165">MROUND(500000/E158,10)</f>
        <v>1280</v>
      </c>
      <c r="D158" s="63" t="s">
        <v>11</v>
      </c>
      <c r="E158" s="64">
        <v>390</v>
      </c>
      <c r="F158" s="64">
        <v>398</v>
      </c>
      <c r="G158" s="64">
        <v>0</v>
      </c>
      <c r="H158" s="64">
        <f t="shared" ref="H158:H161" si="166">(F158-E158)*C158</f>
        <v>10240</v>
      </c>
      <c r="I158" s="64">
        <v>0</v>
      </c>
      <c r="J158" s="64">
        <f t="shared" ref="J158:J161" si="167">+I158+H158</f>
        <v>10240</v>
      </c>
    </row>
    <row r="159" spans="1:10" ht="18.75" customHeight="1" x14ac:dyDescent="0.25">
      <c r="A159" s="61">
        <v>43210</v>
      </c>
      <c r="B159" s="62" t="s">
        <v>462</v>
      </c>
      <c r="C159" s="63">
        <f t="shared" si="165"/>
        <v>940</v>
      </c>
      <c r="D159" s="63" t="s">
        <v>11</v>
      </c>
      <c r="E159" s="64">
        <v>533</v>
      </c>
      <c r="F159" s="64">
        <v>539</v>
      </c>
      <c r="G159" s="64">
        <v>545</v>
      </c>
      <c r="H159" s="64">
        <f t="shared" si="166"/>
        <v>5640</v>
      </c>
      <c r="I159" s="64">
        <f t="shared" ref="I159" si="168">(G159-F159)*C159</f>
        <v>5640</v>
      </c>
      <c r="J159" s="64">
        <f t="shared" si="167"/>
        <v>11280</v>
      </c>
    </row>
    <row r="160" spans="1:10" ht="18.75" customHeight="1" x14ac:dyDescent="0.25">
      <c r="A160" s="61">
        <v>43210</v>
      </c>
      <c r="B160" s="62" t="s">
        <v>278</v>
      </c>
      <c r="C160" s="63">
        <f t="shared" si="165"/>
        <v>230</v>
      </c>
      <c r="D160" s="63" t="s">
        <v>11</v>
      </c>
      <c r="E160" s="64">
        <v>2200</v>
      </c>
      <c r="F160" s="64">
        <v>2225</v>
      </c>
      <c r="G160" s="64">
        <v>0</v>
      </c>
      <c r="H160" s="64">
        <f t="shared" si="166"/>
        <v>5750</v>
      </c>
      <c r="I160" s="64">
        <v>0</v>
      </c>
      <c r="J160" s="64">
        <f t="shared" si="167"/>
        <v>5750</v>
      </c>
    </row>
    <row r="161" spans="1:10" ht="18.75" customHeight="1" x14ac:dyDescent="0.25">
      <c r="A161" s="61">
        <v>43210</v>
      </c>
      <c r="B161" s="62" t="s">
        <v>41</v>
      </c>
      <c r="C161" s="63">
        <f t="shared" si="165"/>
        <v>450</v>
      </c>
      <c r="D161" s="63" t="s">
        <v>11</v>
      </c>
      <c r="E161" s="64">
        <v>1114</v>
      </c>
      <c r="F161" s="64">
        <v>1130</v>
      </c>
      <c r="G161" s="64">
        <v>1150</v>
      </c>
      <c r="H161" s="64">
        <f t="shared" si="166"/>
        <v>7200</v>
      </c>
      <c r="I161" s="64">
        <f t="shared" ref="I161" si="169">(G161-F161)*C161</f>
        <v>9000</v>
      </c>
      <c r="J161" s="64">
        <f t="shared" si="167"/>
        <v>16200</v>
      </c>
    </row>
    <row r="162" spans="1:10" ht="18.75" customHeight="1" x14ac:dyDescent="0.25">
      <c r="A162" s="3">
        <v>43209</v>
      </c>
      <c r="B162" s="4" t="s">
        <v>371</v>
      </c>
      <c r="C162" s="5">
        <f t="shared" ref="C162" si="170">MROUND(500000/E162,10)</f>
        <v>820</v>
      </c>
      <c r="D162" s="5" t="s">
        <v>442</v>
      </c>
      <c r="E162" s="6">
        <v>608</v>
      </c>
      <c r="F162" s="6">
        <v>616</v>
      </c>
      <c r="G162" s="6">
        <v>0</v>
      </c>
      <c r="H162" s="6">
        <f t="shared" ref="H162" si="171">(E162-F162)*C162</f>
        <v>-6560</v>
      </c>
      <c r="I162" s="6">
        <v>0</v>
      </c>
      <c r="J162" s="52">
        <f t="shared" ref="J162" si="172">+I162+H162</f>
        <v>-6560</v>
      </c>
    </row>
    <row r="163" spans="1:10" ht="18.75" customHeight="1" x14ac:dyDescent="0.25">
      <c r="A163" s="3">
        <v>43208</v>
      </c>
      <c r="B163" s="4" t="s">
        <v>136</v>
      </c>
      <c r="C163" s="5">
        <f t="shared" ref="C163:C166" si="173">MROUND(500000/E163,10)</f>
        <v>1060</v>
      </c>
      <c r="D163" s="5" t="s">
        <v>11</v>
      </c>
      <c r="E163" s="6">
        <v>470</v>
      </c>
      <c r="F163" s="6">
        <v>462</v>
      </c>
      <c r="G163" s="6">
        <v>0</v>
      </c>
      <c r="H163" s="6">
        <f t="shared" ref="H163:H164" si="174">(F163-E163)*C163</f>
        <v>-8480</v>
      </c>
      <c r="I163" s="6">
        <v>0</v>
      </c>
      <c r="J163" s="52">
        <f t="shared" ref="J163:J164" si="175">+I163+H163</f>
        <v>-8480</v>
      </c>
    </row>
    <row r="164" spans="1:10" ht="18.75" customHeight="1" x14ac:dyDescent="0.25">
      <c r="A164" s="3">
        <v>43208</v>
      </c>
      <c r="B164" s="4" t="s">
        <v>471</v>
      </c>
      <c r="C164" s="5">
        <f t="shared" si="173"/>
        <v>330</v>
      </c>
      <c r="D164" s="5" t="s">
        <v>11</v>
      </c>
      <c r="E164" s="6">
        <v>1500</v>
      </c>
      <c r="F164" s="6">
        <v>1500</v>
      </c>
      <c r="G164" s="6">
        <v>0</v>
      </c>
      <c r="H164" s="6">
        <f t="shared" si="174"/>
        <v>0</v>
      </c>
      <c r="I164" s="6">
        <v>0</v>
      </c>
      <c r="J164" s="64">
        <f t="shared" si="175"/>
        <v>0</v>
      </c>
    </row>
    <row r="165" spans="1:10" ht="18.75" customHeight="1" x14ac:dyDescent="0.25">
      <c r="A165" s="3">
        <v>43207</v>
      </c>
      <c r="B165" s="4" t="s">
        <v>559</v>
      </c>
      <c r="C165" s="5">
        <f t="shared" si="173"/>
        <v>670</v>
      </c>
      <c r="D165" s="5" t="s">
        <v>11</v>
      </c>
      <c r="E165" s="6">
        <v>744</v>
      </c>
      <c r="F165" s="6">
        <v>747</v>
      </c>
      <c r="G165" s="6">
        <v>0</v>
      </c>
      <c r="H165" s="6">
        <f t="shared" ref="H165:H166" si="176">(F165-E165)*C165</f>
        <v>2010</v>
      </c>
      <c r="I165" s="6">
        <v>0</v>
      </c>
      <c r="J165" s="64">
        <f t="shared" ref="J165:J166" si="177">+I165+H165</f>
        <v>2010</v>
      </c>
    </row>
    <row r="166" spans="1:10" ht="18.75" customHeight="1" x14ac:dyDescent="0.25">
      <c r="A166" s="3">
        <v>43207</v>
      </c>
      <c r="B166" s="4" t="s">
        <v>682</v>
      </c>
      <c r="C166" s="5">
        <f t="shared" si="173"/>
        <v>2570</v>
      </c>
      <c r="D166" s="5" t="s">
        <v>11</v>
      </c>
      <c r="E166" s="6">
        <v>194.5</v>
      </c>
      <c r="F166" s="6">
        <v>190</v>
      </c>
      <c r="G166" s="6">
        <v>0</v>
      </c>
      <c r="H166" s="6">
        <f t="shared" si="176"/>
        <v>-11565</v>
      </c>
      <c r="I166" s="6">
        <v>0</v>
      </c>
      <c r="J166" s="52">
        <f t="shared" si="177"/>
        <v>-11565</v>
      </c>
    </row>
    <row r="167" spans="1:10" ht="18.75" customHeight="1" x14ac:dyDescent="0.25">
      <c r="A167" s="3">
        <v>43206</v>
      </c>
      <c r="B167" s="4" t="s">
        <v>680</v>
      </c>
      <c r="C167" s="5">
        <f t="shared" ref="C167:C168" si="178">MROUND(500000/E167,10)</f>
        <v>2720</v>
      </c>
      <c r="D167" s="5" t="s">
        <v>11</v>
      </c>
      <c r="E167" s="6">
        <v>184</v>
      </c>
      <c r="F167" s="6">
        <v>187</v>
      </c>
      <c r="G167" s="6">
        <v>191</v>
      </c>
      <c r="H167" s="6">
        <f t="shared" ref="H167" si="179">(F167-E167)*C167</f>
        <v>8160</v>
      </c>
      <c r="I167" s="6">
        <f t="shared" ref="I167" si="180">(G167-F167)*C167</f>
        <v>10880</v>
      </c>
      <c r="J167" s="6">
        <f t="shared" ref="J167" si="181">+I167+H167</f>
        <v>19040</v>
      </c>
    </row>
    <row r="168" spans="1:10" ht="18.75" customHeight="1" x14ac:dyDescent="0.25">
      <c r="A168" s="3">
        <v>43206</v>
      </c>
      <c r="B168" s="4" t="s">
        <v>681</v>
      </c>
      <c r="C168" s="5">
        <f t="shared" si="178"/>
        <v>510</v>
      </c>
      <c r="D168" s="5" t="s">
        <v>442</v>
      </c>
      <c r="E168" s="6">
        <v>981</v>
      </c>
      <c r="F168" s="6">
        <v>996</v>
      </c>
      <c r="G168" s="6">
        <v>0</v>
      </c>
      <c r="H168" s="6">
        <f t="shared" ref="H168" si="182">(E168-F168)*C168</f>
        <v>-7650</v>
      </c>
      <c r="I168" s="6">
        <v>0</v>
      </c>
      <c r="J168" s="52">
        <f t="shared" ref="J168" si="183">+I168+H168</f>
        <v>-7650</v>
      </c>
    </row>
    <row r="169" spans="1:10" ht="18.75" customHeight="1" x14ac:dyDescent="0.25">
      <c r="A169" s="61">
        <v>43203</v>
      </c>
      <c r="B169" s="62" t="s">
        <v>67</v>
      </c>
      <c r="C169" s="63">
        <f t="shared" ref="C169" si="184">MROUND(500000/E169,10)</f>
        <v>410</v>
      </c>
      <c r="D169" s="63" t="s">
        <v>11</v>
      </c>
      <c r="E169" s="64">
        <v>1208</v>
      </c>
      <c r="F169" s="64">
        <v>1222</v>
      </c>
      <c r="G169" s="64">
        <v>0</v>
      </c>
      <c r="H169" s="64">
        <f t="shared" ref="H169" si="185">(F169-E169)*C169</f>
        <v>5740</v>
      </c>
      <c r="I169" s="64">
        <v>0</v>
      </c>
      <c r="J169" s="64">
        <f t="shared" ref="J169:J174" si="186">+I169+H169</f>
        <v>5740</v>
      </c>
    </row>
    <row r="170" spans="1:10" ht="18.75" customHeight="1" x14ac:dyDescent="0.25">
      <c r="A170" s="3">
        <v>43202</v>
      </c>
      <c r="B170" s="4" t="s">
        <v>373</v>
      </c>
      <c r="C170" s="5">
        <f t="shared" ref="C170:C173" si="187">MROUND(500000/E170,10)</f>
        <v>830</v>
      </c>
      <c r="D170" s="5" t="s">
        <v>442</v>
      </c>
      <c r="E170" s="6">
        <v>602</v>
      </c>
      <c r="F170" s="6">
        <v>597</v>
      </c>
      <c r="G170" s="6">
        <v>0</v>
      </c>
      <c r="H170" s="6">
        <f t="shared" ref="H170" si="188">(E170-F170)*C170</f>
        <v>4150</v>
      </c>
      <c r="I170" s="6">
        <v>0</v>
      </c>
      <c r="J170" s="64">
        <f t="shared" si="186"/>
        <v>4150</v>
      </c>
    </row>
    <row r="171" spans="1:10" ht="18.75" customHeight="1" x14ac:dyDescent="0.25">
      <c r="A171" s="3">
        <v>43201</v>
      </c>
      <c r="B171" s="4" t="s">
        <v>400</v>
      </c>
      <c r="C171" s="5">
        <f t="shared" si="187"/>
        <v>390</v>
      </c>
      <c r="D171" s="5" t="s">
        <v>11</v>
      </c>
      <c r="E171" s="6">
        <v>1295</v>
      </c>
      <c r="F171" s="6">
        <v>1280</v>
      </c>
      <c r="G171" s="6">
        <v>0</v>
      </c>
      <c r="H171" s="6">
        <f t="shared" ref="H171:H172" si="189">(F171-E171)*C171</f>
        <v>-5850</v>
      </c>
      <c r="I171" s="6">
        <v>0</v>
      </c>
      <c r="J171" s="52">
        <f t="shared" si="186"/>
        <v>-5850</v>
      </c>
    </row>
    <row r="172" spans="1:10" ht="18.75" customHeight="1" x14ac:dyDescent="0.25">
      <c r="A172" s="3">
        <v>43201</v>
      </c>
      <c r="B172" s="4" t="s">
        <v>475</v>
      </c>
      <c r="C172" s="5">
        <f t="shared" si="187"/>
        <v>190</v>
      </c>
      <c r="D172" s="5" t="s">
        <v>11</v>
      </c>
      <c r="E172" s="6">
        <v>2600</v>
      </c>
      <c r="F172" s="64">
        <v>2630</v>
      </c>
      <c r="G172" s="64">
        <v>0</v>
      </c>
      <c r="H172" s="64">
        <f t="shared" si="189"/>
        <v>5700</v>
      </c>
      <c r="I172" s="64">
        <v>0</v>
      </c>
      <c r="J172" s="64">
        <f t="shared" si="186"/>
        <v>5700</v>
      </c>
    </row>
    <row r="173" spans="1:10" ht="18.75" customHeight="1" x14ac:dyDescent="0.25">
      <c r="A173" s="3">
        <v>43200</v>
      </c>
      <c r="B173" s="4" t="s">
        <v>160</v>
      </c>
      <c r="C173" s="5">
        <f t="shared" si="187"/>
        <v>500</v>
      </c>
      <c r="D173" s="5" t="s">
        <v>11</v>
      </c>
      <c r="E173" s="6">
        <v>992</v>
      </c>
      <c r="F173" s="6">
        <v>1007</v>
      </c>
      <c r="G173" s="6">
        <v>0</v>
      </c>
      <c r="H173" s="6">
        <f t="shared" ref="H173" si="190">(F173-E173)*C173</f>
        <v>7500</v>
      </c>
      <c r="I173" s="6">
        <v>0</v>
      </c>
      <c r="J173" s="64">
        <f t="shared" si="186"/>
        <v>7500</v>
      </c>
    </row>
    <row r="174" spans="1:10" ht="18.75" customHeight="1" x14ac:dyDescent="0.25">
      <c r="A174" s="3">
        <v>43196</v>
      </c>
      <c r="B174" s="4" t="s">
        <v>679</v>
      </c>
      <c r="C174" s="5">
        <f t="shared" ref="C174" si="191">MROUND(500000/E174,10)</f>
        <v>400</v>
      </c>
      <c r="D174" s="5" t="s">
        <v>11</v>
      </c>
      <c r="E174" s="6">
        <v>1260</v>
      </c>
      <c r="F174" s="6">
        <v>1275</v>
      </c>
      <c r="G174" s="6">
        <v>1295</v>
      </c>
      <c r="H174" s="6">
        <f t="shared" ref="H174" si="192">(F174-E174)*C174</f>
        <v>6000</v>
      </c>
      <c r="I174" s="6">
        <f t="shared" ref="I174" si="193">(G174-F174)*C174</f>
        <v>8000</v>
      </c>
      <c r="J174" s="6">
        <f t="shared" si="186"/>
        <v>14000</v>
      </c>
    </row>
    <row r="175" spans="1:10" ht="18.75" customHeight="1" x14ac:dyDescent="0.25">
      <c r="A175" s="61">
        <v>43195</v>
      </c>
      <c r="B175" s="62" t="s">
        <v>89</v>
      </c>
      <c r="C175" s="63">
        <f t="shared" ref="C175:C177" si="194">MROUND(500000/E175,10)</f>
        <v>570</v>
      </c>
      <c r="D175" s="63" t="s">
        <v>11</v>
      </c>
      <c r="E175" s="64">
        <v>870</v>
      </c>
      <c r="F175" s="64">
        <v>879</v>
      </c>
      <c r="G175" s="64">
        <v>0</v>
      </c>
      <c r="H175" s="64">
        <f t="shared" ref="H175:H177" si="195">(F175-E175)*C175</f>
        <v>5130</v>
      </c>
      <c r="I175" s="64">
        <v>0</v>
      </c>
      <c r="J175" s="64">
        <f t="shared" ref="J175:J176" si="196">+I175+H175</f>
        <v>5130</v>
      </c>
    </row>
    <row r="176" spans="1:10" ht="18.75" customHeight="1" x14ac:dyDescent="0.25">
      <c r="A176" s="61">
        <v>43195</v>
      </c>
      <c r="B176" s="62" t="s">
        <v>84</v>
      </c>
      <c r="C176" s="63">
        <f t="shared" si="194"/>
        <v>1330</v>
      </c>
      <c r="D176" s="63" t="s">
        <v>11</v>
      </c>
      <c r="E176" s="64">
        <v>375</v>
      </c>
      <c r="F176" s="64">
        <v>380</v>
      </c>
      <c r="G176" s="64">
        <v>0</v>
      </c>
      <c r="H176" s="64">
        <f t="shared" si="195"/>
        <v>6650</v>
      </c>
      <c r="I176" s="64">
        <v>0</v>
      </c>
      <c r="J176" s="64">
        <f t="shared" si="196"/>
        <v>6650</v>
      </c>
    </row>
    <row r="177" spans="1:10" ht="18.75" customHeight="1" x14ac:dyDescent="0.25">
      <c r="A177" s="61">
        <v>43195</v>
      </c>
      <c r="B177" s="62" t="s">
        <v>88</v>
      </c>
      <c r="C177" s="63">
        <f t="shared" si="194"/>
        <v>3730</v>
      </c>
      <c r="D177" s="63" t="s">
        <v>11</v>
      </c>
      <c r="E177" s="64">
        <v>134</v>
      </c>
      <c r="F177" s="64">
        <v>137</v>
      </c>
      <c r="G177" s="64">
        <v>138.75</v>
      </c>
      <c r="H177" s="64">
        <f t="shared" si="195"/>
        <v>11190</v>
      </c>
      <c r="I177" s="64">
        <f t="shared" ref="I177" si="197">(G177-F177)*C177</f>
        <v>6527.5</v>
      </c>
      <c r="J177" s="64">
        <f>+I177+H177</f>
        <v>17717.5</v>
      </c>
    </row>
    <row r="178" spans="1:10" ht="18.75" customHeight="1" x14ac:dyDescent="0.25">
      <c r="A178" s="3">
        <v>43194</v>
      </c>
      <c r="B178" s="4" t="s">
        <v>134</v>
      </c>
      <c r="C178" s="5">
        <f t="shared" ref="C178:C179" si="198">MROUND(500000/E178,10)</f>
        <v>730</v>
      </c>
      <c r="D178" s="5" t="s">
        <v>11</v>
      </c>
      <c r="E178" s="6">
        <v>685</v>
      </c>
      <c r="F178" s="6">
        <v>670</v>
      </c>
      <c r="G178" s="6">
        <v>0</v>
      </c>
      <c r="H178" s="6">
        <f t="shared" ref="H178:H180" si="199">(F178-E178)*C178</f>
        <v>-10950</v>
      </c>
      <c r="I178" s="6">
        <v>0</v>
      </c>
      <c r="J178" s="64">
        <f t="shared" ref="J178:J180" si="200">+I178+H178</f>
        <v>-10950</v>
      </c>
    </row>
    <row r="179" spans="1:10" ht="18.75" customHeight="1" x14ac:dyDescent="0.25">
      <c r="A179" s="3">
        <v>43194</v>
      </c>
      <c r="B179" s="4" t="s">
        <v>465</v>
      </c>
      <c r="C179" s="5">
        <f t="shared" si="198"/>
        <v>1150</v>
      </c>
      <c r="D179" s="5" t="s">
        <v>11</v>
      </c>
      <c r="E179" s="6">
        <v>435</v>
      </c>
      <c r="F179" s="6">
        <v>430</v>
      </c>
      <c r="G179" s="6">
        <v>0</v>
      </c>
      <c r="H179" s="6">
        <f t="shared" si="199"/>
        <v>-5750</v>
      </c>
      <c r="I179" s="6">
        <v>0</v>
      </c>
      <c r="J179" s="64">
        <f t="shared" si="200"/>
        <v>-5750</v>
      </c>
    </row>
    <row r="180" spans="1:10" ht="18.75" customHeight="1" x14ac:dyDescent="0.25">
      <c r="A180" s="3">
        <v>43193</v>
      </c>
      <c r="B180" s="4" t="s">
        <v>462</v>
      </c>
      <c r="C180" s="5">
        <f t="shared" ref="C180:C181" si="201">MROUND(500000/E180,10)</f>
        <v>1000</v>
      </c>
      <c r="D180" s="5" t="s">
        <v>11</v>
      </c>
      <c r="E180" s="6">
        <v>499</v>
      </c>
      <c r="F180" s="64">
        <v>505</v>
      </c>
      <c r="G180" s="64">
        <v>0</v>
      </c>
      <c r="H180" s="64">
        <f t="shared" si="199"/>
        <v>6000</v>
      </c>
      <c r="I180" s="64">
        <v>0</v>
      </c>
      <c r="J180" s="64">
        <f t="shared" si="200"/>
        <v>6000</v>
      </c>
    </row>
    <row r="181" spans="1:10" ht="18.75" customHeight="1" x14ac:dyDescent="0.25">
      <c r="A181" s="3">
        <v>43193</v>
      </c>
      <c r="B181" s="4" t="s">
        <v>80</v>
      </c>
      <c r="C181" s="5">
        <f t="shared" si="201"/>
        <v>670</v>
      </c>
      <c r="D181" s="5" t="s">
        <v>442</v>
      </c>
      <c r="E181" s="6">
        <v>750</v>
      </c>
      <c r="F181" s="6">
        <v>765</v>
      </c>
      <c r="G181" s="6">
        <v>0</v>
      </c>
      <c r="H181" s="6">
        <f t="shared" ref="H181" si="202">(E181-F181)*C181</f>
        <v>-10050</v>
      </c>
      <c r="I181" s="6">
        <v>0</v>
      </c>
      <c r="J181" s="52">
        <f t="shared" ref="J181" si="203">+I181+H181</f>
        <v>-10050</v>
      </c>
    </row>
    <row r="182" spans="1:10" ht="18.75" customHeight="1" x14ac:dyDescent="0.25">
      <c r="A182" s="61">
        <v>43192</v>
      </c>
      <c r="B182" s="62" t="s">
        <v>371</v>
      </c>
      <c r="C182" s="63">
        <f t="shared" ref="C182:C183" si="204">MROUND(500000/E182,10)</f>
        <v>830</v>
      </c>
      <c r="D182" s="63" t="s">
        <v>11</v>
      </c>
      <c r="E182" s="64">
        <v>599</v>
      </c>
      <c r="F182" s="64">
        <v>603</v>
      </c>
      <c r="G182" s="64">
        <v>0</v>
      </c>
      <c r="H182" s="64">
        <f t="shared" ref="H182:H183" si="205">(F182-E182)*C182</f>
        <v>3320</v>
      </c>
      <c r="I182" s="64">
        <v>0</v>
      </c>
      <c r="J182" s="64">
        <f t="shared" ref="J182:J183" si="206">+I182+H182</f>
        <v>3320</v>
      </c>
    </row>
    <row r="183" spans="1:10" ht="18.75" customHeight="1" x14ac:dyDescent="0.25">
      <c r="A183" s="61">
        <v>43192</v>
      </c>
      <c r="B183" s="62" t="s">
        <v>676</v>
      </c>
      <c r="C183" s="63">
        <f t="shared" si="204"/>
        <v>750</v>
      </c>
      <c r="D183" s="63" t="s">
        <v>11</v>
      </c>
      <c r="E183" s="64">
        <v>665</v>
      </c>
      <c r="F183" s="64">
        <v>672</v>
      </c>
      <c r="G183" s="64">
        <v>0</v>
      </c>
      <c r="H183" s="64">
        <f t="shared" si="205"/>
        <v>5250</v>
      </c>
      <c r="I183" s="64">
        <v>0</v>
      </c>
      <c r="J183" s="64">
        <f t="shared" si="206"/>
        <v>5250</v>
      </c>
    </row>
    <row r="184" spans="1:10" ht="18.75" customHeight="1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9"/>
    </row>
    <row r="185" spans="1:10" ht="18.75" customHeight="1" x14ac:dyDescent="0.25">
      <c r="A185" s="3">
        <v>43187</v>
      </c>
      <c r="B185" s="4" t="s">
        <v>171</v>
      </c>
      <c r="C185" s="5">
        <f t="shared" ref="C185" si="207">MROUND(500000/E185,10)</f>
        <v>220</v>
      </c>
      <c r="D185" s="5" t="s">
        <v>442</v>
      </c>
      <c r="E185" s="6">
        <v>2320</v>
      </c>
      <c r="F185" s="6">
        <v>2345</v>
      </c>
      <c r="G185" s="6">
        <v>0</v>
      </c>
      <c r="H185" s="6">
        <f t="shared" ref="H185" si="208">(E185-F185)*C185</f>
        <v>-5500</v>
      </c>
      <c r="I185" s="6">
        <v>0</v>
      </c>
      <c r="J185" s="52">
        <f t="shared" ref="J185" si="209">+I185+H185</f>
        <v>-5500</v>
      </c>
    </row>
    <row r="186" spans="1:10" ht="18.75" customHeight="1" x14ac:dyDescent="0.25">
      <c r="A186" s="3">
        <v>43186</v>
      </c>
      <c r="B186" s="4" t="s">
        <v>103</v>
      </c>
      <c r="C186" s="5">
        <f t="shared" ref="C186:C187" si="210">MROUND(500000/E186,10)</f>
        <v>390</v>
      </c>
      <c r="D186" s="5" t="s">
        <v>11</v>
      </c>
      <c r="E186" s="6">
        <v>1293</v>
      </c>
      <c r="F186" s="6">
        <v>1308</v>
      </c>
      <c r="G186" s="6">
        <v>1328</v>
      </c>
      <c r="H186" s="6">
        <f t="shared" ref="H186:H187" si="211">(F186-E186)*C186</f>
        <v>5850</v>
      </c>
      <c r="I186" s="6">
        <v>0</v>
      </c>
      <c r="J186" s="50">
        <f t="shared" ref="J186:J187" si="212">+I186+H186</f>
        <v>5850</v>
      </c>
    </row>
    <row r="187" spans="1:10" ht="18.75" customHeight="1" x14ac:dyDescent="0.25">
      <c r="A187" s="3">
        <v>43186</v>
      </c>
      <c r="B187" s="4" t="s">
        <v>145</v>
      </c>
      <c r="C187" s="5">
        <f t="shared" si="210"/>
        <v>800</v>
      </c>
      <c r="D187" s="5" t="s">
        <v>11</v>
      </c>
      <c r="E187" s="6">
        <v>624</v>
      </c>
      <c r="F187" s="6">
        <v>626</v>
      </c>
      <c r="G187" s="6">
        <v>0</v>
      </c>
      <c r="H187" s="6">
        <f t="shared" si="211"/>
        <v>1600</v>
      </c>
      <c r="I187" s="6">
        <v>0</v>
      </c>
      <c r="J187" s="50">
        <f t="shared" si="212"/>
        <v>1600</v>
      </c>
    </row>
    <row r="188" spans="1:10" ht="18.75" customHeight="1" x14ac:dyDescent="0.25">
      <c r="A188" s="3">
        <v>43185</v>
      </c>
      <c r="B188" s="4" t="s">
        <v>77</v>
      </c>
      <c r="C188" s="5">
        <f t="shared" ref="C188" si="213">MROUND(500000/E188,10)</f>
        <v>1000</v>
      </c>
      <c r="D188" s="5" t="s">
        <v>11</v>
      </c>
      <c r="E188" s="6">
        <v>498</v>
      </c>
      <c r="F188" s="6">
        <v>504</v>
      </c>
      <c r="G188" s="6">
        <v>0</v>
      </c>
      <c r="H188" s="6">
        <f t="shared" ref="H188" si="214">(F188-E188)*C188</f>
        <v>6000</v>
      </c>
      <c r="I188" s="6">
        <v>0</v>
      </c>
      <c r="J188" s="50">
        <f t="shared" ref="J188" si="215">+I188+H188</f>
        <v>6000</v>
      </c>
    </row>
    <row r="189" spans="1:10" ht="18.75" customHeight="1" x14ac:dyDescent="0.25">
      <c r="A189" s="3">
        <v>43182</v>
      </c>
      <c r="B189" s="4" t="s">
        <v>171</v>
      </c>
      <c r="C189" s="5">
        <f t="shared" ref="C189" si="216">MROUND(500000/E189,10)</f>
        <v>220</v>
      </c>
      <c r="D189" s="5" t="s">
        <v>442</v>
      </c>
      <c r="E189" s="6">
        <v>2275</v>
      </c>
      <c r="F189" s="6">
        <v>2268</v>
      </c>
      <c r="G189" s="6">
        <v>0</v>
      </c>
      <c r="H189" s="6">
        <f t="shared" ref="H189" si="217">(E189-F189)*C189</f>
        <v>1540</v>
      </c>
      <c r="I189" s="6">
        <v>0</v>
      </c>
      <c r="J189" s="6">
        <f t="shared" ref="J189" si="218">+I189+H189</f>
        <v>1540</v>
      </c>
    </row>
    <row r="190" spans="1:10" ht="18.75" customHeight="1" x14ac:dyDescent="0.25">
      <c r="A190" s="3">
        <v>43181</v>
      </c>
      <c r="B190" s="4" t="s">
        <v>199</v>
      </c>
      <c r="C190" s="5">
        <f t="shared" ref="C190" si="219">MROUND(500000/E190,10)</f>
        <v>640</v>
      </c>
      <c r="D190" s="5" t="s">
        <v>442</v>
      </c>
      <c r="E190" s="6">
        <v>780</v>
      </c>
      <c r="F190" s="6">
        <v>770</v>
      </c>
      <c r="G190" s="6">
        <v>0</v>
      </c>
      <c r="H190" s="6">
        <f t="shared" ref="H190" si="220">(E190-F190)*C190</f>
        <v>6400</v>
      </c>
      <c r="I190" s="6">
        <v>0</v>
      </c>
      <c r="J190" s="6">
        <f t="shared" ref="J190" si="221">+I190+H190</f>
        <v>6400</v>
      </c>
    </row>
    <row r="191" spans="1:10" ht="18.75" customHeight="1" x14ac:dyDescent="0.25">
      <c r="A191" s="3">
        <v>43180</v>
      </c>
      <c r="B191" s="4" t="s">
        <v>278</v>
      </c>
      <c r="C191" s="5">
        <f t="shared" ref="C191" si="222">MROUND(500000/E191,10)</f>
        <v>260</v>
      </c>
      <c r="D191" s="5" t="s">
        <v>11</v>
      </c>
      <c r="E191" s="6">
        <v>1930</v>
      </c>
      <c r="F191" s="6">
        <v>1950</v>
      </c>
      <c r="G191" s="6">
        <v>0</v>
      </c>
      <c r="H191" s="6">
        <f t="shared" ref="H191" si="223">(F191-E191)*C191</f>
        <v>5200</v>
      </c>
      <c r="I191" s="6">
        <v>0</v>
      </c>
      <c r="J191" s="50">
        <f t="shared" ref="J191" si="224">+I191+H191</f>
        <v>5200</v>
      </c>
    </row>
    <row r="192" spans="1:10" ht="18.75" customHeight="1" x14ac:dyDescent="0.25">
      <c r="A192" s="3">
        <v>43179</v>
      </c>
      <c r="B192" s="4" t="s">
        <v>450</v>
      </c>
      <c r="C192" s="5">
        <f t="shared" ref="C192:C194" si="225">MROUND(500000/E192,10)</f>
        <v>660</v>
      </c>
      <c r="D192" s="5" t="s">
        <v>11</v>
      </c>
      <c r="E192" s="6">
        <v>754</v>
      </c>
      <c r="F192" s="6">
        <v>744</v>
      </c>
      <c r="G192" s="6">
        <v>0</v>
      </c>
      <c r="H192" s="6">
        <f t="shared" ref="H192:H193" si="226">(F192-E192)*C192</f>
        <v>-6600</v>
      </c>
      <c r="I192" s="6">
        <v>0</v>
      </c>
      <c r="J192" s="52">
        <f t="shared" ref="J192:J193" si="227">+I192+H192</f>
        <v>-6600</v>
      </c>
    </row>
    <row r="193" spans="1:10" ht="18.75" customHeight="1" x14ac:dyDescent="0.25">
      <c r="A193" s="3">
        <v>43179</v>
      </c>
      <c r="B193" s="4" t="s">
        <v>199</v>
      </c>
      <c r="C193" s="5">
        <f t="shared" si="225"/>
        <v>650</v>
      </c>
      <c r="D193" s="5" t="s">
        <v>11</v>
      </c>
      <c r="E193" s="6">
        <v>770</v>
      </c>
      <c r="F193" s="6">
        <v>780</v>
      </c>
      <c r="G193" s="6">
        <v>795</v>
      </c>
      <c r="H193" s="6">
        <f t="shared" si="226"/>
        <v>6500</v>
      </c>
      <c r="I193" s="6">
        <f t="shared" ref="I193" si="228">(G193-F193)*C193</f>
        <v>9750</v>
      </c>
      <c r="J193" s="50">
        <f t="shared" si="227"/>
        <v>16250</v>
      </c>
    </row>
    <row r="194" spans="1:10" ht="18.75" customHeight="1" x14ac:dyDescent="0.25">
      <c r="A194" s="3">
        <v>43179</v>
      </c>
      <c r="B194" s="4" t="s">
        <v>408</v>
      </c>
      <c r="C194" s="5">
        <f t="shared" si="225"/>
        <v>2300</v>
      </c>
      <c r="D194" s="5" t="s">
        <v>11</v>
      </c>
      <c r="E194" s="6">
        <v>217.5</v>
      </c>
      <c r="F194" s="6">
        <v>219</v>
      </c>
      <c r="G194" s="6">
        <v>0</v>
      </c>
      <c r="H194" s="6">
        <f t="shared" ref="H194" si="229">(F194-E194)*C194</f>
        <v>3450</v>
      </c>
      <c r="I194" s="6">
        <v>0</v>
      </c>
      <c r="J194" s="50">
        <f t="shared" ref="J194" si="230">+I194+H194</f>
        <v>3450</v>
      </c>
    </row>
    <row r="195" spans="1:10" ht="18.75" customHeight="1" x14ac:dyDescent="0.25">
      <c r="A195" s="3">
        <v>43178</v>
      </c>
      <c r="B195" s="4" t="s">
        <v>672</v>
      </c>
      <c r="C195" s="5">
        <f t="shared" ref="C195" si="231">MROUND(500000/E195,10)</f>
        <v>1460</v>
      </c>
      <c r="D195" s="5" t="s">
        <v>11</v>
      </c>
      <c r="E195" s="6">
        <v>341.5</v>
      </c>
      <c r="F195" s="6">
        <v>336.5</v>
      </c>
      <c r="G195" s="6">
        <v>0</v>
      </c>
      <c r="H195" s="6">
        <f t="shared" ref="H195" si="232">(F195-E195)*C195</f>
        <v>-7300</v>
      </c>
      <c r="I195" s="6">
        <v>0</v>
      </c>
      <c r="J195" s="52">
        <f t="shared" ref="J195" si="233">+I195+H195</f>
        <v>-7300</v>
      </c>
    </row>
    <row r="196" spans="1:10" ht="18.75" customHeight="1" x14ac:dyDescent="0.25">
      <c r="A196" s="3">
        <v>43175</v>
      </c>
      <c r="B196" s="4" t="s">
        <v>157</v>
      </c>
      <c r="C196" s="5">
        <f t="shared" ref="C196" si="234">MROUND(500000/E196,10)</f>
        <v>5030</v>
      </c>
      <c r="D196" s="5" t="s">
        <v>11</v>
      </c>
      <c r="E196" s="6">
        <v>99.5</v>
      </c>
      <c r="F196" s="6">
        <v>101.5</v>
      </c>
      <c r="G196" s="6">
        <v>102.25</v>
      </c>
      <c r="H196" s="6">
        <f t="shared" ref="H196" si="235">(F196-E196)*C196</f>
        <v>10060</v>
      </c>
      <c r="I196" s="6">
        <f t="shared" ref="I196" si="236">(G196-F196)*C196</f>
        <v>3772.5</v>
      </c>
      <c r="J196" s="50">
        <f t="shared" ref="J196" si="237">+I196+H196</f>
        <v>13832.5</v>
      </c>
    </row>
    <row r="197" spans="1:10" ht="18.75" customHeight="1" x14ac:dyDescent="0.25">
      <c r="A197" s="3">
        <v>43174</v>
      </c>
      <c r="B197" s="4" t="s">
        <v>567</v>
      </c>
      <c r="C197" s="5">
        <f t="shared" ref="C197:C198" si="238">MROUND(500000/E197,10)</f>
        <v>11900</v>
      </c>
      <c r="D197" s="5" t="s">
        <v>11</v>
      </c>
      <c r="E197" s="6">
        <v>42</v>
      </c>
      <c r="F197" s="6">
        <v>43</v>
      </c>
      <c r="G197" s="6">
        <v>0</v>
      </c>
      <c r="H197" s="6">
        <f t="shared" ref="H197:H198" si="239">(F197-E197)*C197</f>
        <v>11900</v>
      </c>
      <c r="I197" s="6">
        <v>0</v>
      </c>
      <c r="J197" s="6">
        <f t="shared" ref="J197:J198" si="240">+I197+H197</f>
        <v>11900</v>
      </c>
    </row>
    <row r="198" spans="1:10" ht="18.75" customHeight="1" x14ac:dyDescent="0.25">
      <c r="A198" s="3">
        <v>43174</v>
      </c>
      <c r="B198" s="4" t="s">
        <v>153</v>
      </c>
      <c r="C198" s="5">
        <f t="shared" si="238"/>
        <v>570</v>
      </c>
      <c r="D198" s="5" t="s">
        <v>11</v>
      </c>
      <c r="E198" s="6">
        <v>870</v>
      </c>
      <c r="F198" s="6">
        <v>875</v>
      </c>
      <c r="G198" s="6">
        <v>0</v>
      </c>
      <c r="H198" s="6">
        <f t="shared" si="239"/>
        <v>2850</v>
      </c>
      <c r="I198" s="6">
        <v>0</v>
      </c>
      <c r="J198" s="6">
        <f t="shared" si="240"/>
        <v>2850</v>
      </c>
    </row>
    <row r="199" spans="1:10" ht="18.75" customHeight="1" x14ac:dyDescent="0.25">
      <c r="A199" s="3">
        <v>43173</v>
      </c>
      <c r="B199" s="4" t="s">
        <v>41</v>
      </c>
      <c r="C199" s="5">
        <f t="shared" ref="C199" si="241">MROUND(500000/E199,10)</f>
        <v>470</v>
      </c>
      <c r="D199" s="5" t="s">
        <v>442</v>
      </c>
      <c r="E199" s="6">
        <v>1055</v>
      </c>
      <c r="F199" s="6">
        <v>1052</v>
      </c>
      <c r="G199" s="6">
        <v>0</v>
      </c>
      <c r="H199" s="6">
        <f t="shared" ref="H199" si="242">(E199-F199)*C199</f>
        <v>1410</v>
      </c>
      <c r="I199" s="6">
        <v>0</v>
      </c>
      <c r="J199" s="6">
        <f t="shared" ref="J199" si="243">+I199+H199</f>
        <v>1410</v>
      </c>
    </row>
    <row r="200" spans="1:10" ht="18.75" customHeight="1" x14ac:dyDescent="0.25">
      <c r="A200" s="3">
        <v>43172</v>
      </c>
      <c r="B200" s="4" t="s">
        <v>484</v>
      </c>
      <c r="C200" s="5">
        <f t="shared" ref="C200" si="244">MROUND(500000/E200,10)</f>
        <v>300</v>
      </c>
      <c r="D200" s="5" t="s">
        <v>11</v>
      </c>
      <c r="E200" s="6">
        <v>1680</v>
      </c>
      <c r="F200" s="6">
        <v>1698</v>
      </c>
      <c r="G200" s="6">
        <v>0</v>
      </c>
      <c r="H200" s="6">
        <f t="shared" ref="H200" si="245">(F200-E200)*C200</f>
        <v>5400</v>
      </c>
      <c r="I200" s="6">
        <v>0</v>
      </c>
      <c r="J200" s="6">
        <f t="shared" ref="J200" si="246">+I200+H200</f>
        <v>5400</v>
      </c>
    </row>
    <row r="201" spans="1:10" ht="18.75" customHeight="1" x14ac:dyDescent="0.25">
      <c r="A201" s="3">
        <v>43171</v>
      </c>
      <c r="B201" s="4" t="s">
        <v>450</v>
      </c>
      <c r="C201" s="5">
        <f t="shared" ref="C201" si="247">MROUND(500000/E201,10)</f>
        <v>670</v>
      </c>
      <c r="D201" s="5" t="s">
        <v>442</v>
      </c>
      <c r="E201" s="6">
        <v>749</v>
      </c>
      <c r="F201" s="6">
        <v>739</v>
      </c>
      <c r="G201" s="6">
        <v>0</v>
      </c>
      <c r="H201" s="6">
        <f t="shared" ref="H201" si="248">(E201-F201)*C201</f>
        <v>6700</v>
      </c>
      <c r="I201" s="6">
        <v>0</v>
      </c>
      <c r="J201" s="6">
        <f t="shared" ref="J201:J202" si="249">+I201+H201</f>
        <v>6700</v>
      </c>
    </row>
    <row r="202" spans="1:10" ht="18.75" customHeight="1" x14ac:dyDescent="0.25">
      <c r="A202" s="3">
        <v>43168</v>
      </c>
      <c r="B202" s="4" t="s">
        <v>446</v>
      </c>
      <c r="C202" s="5">
        <f t="shared" ref="C202" si="250">MROUND(500000/E202,10)</f>
        <v>580</v>
      </c>
      <c r="D202" s="5" t="s">
        <v>11</v>
      </c>
      <c r="E202" s="6">
        <v>857</v>
      </c>
      <c r="F202" s="6">
        <v>864.7</v>
      </c>
      <c r="G202" s="6">
        <v>0</v>
      </c>
      <c r="H202" s="6">
        <f t="shared" ref="H202" si="251">(F202-E202)*C202</f>
        <v>4466.0000000000264</v>
      </c>
      <c r="I202" s="6">
        <v>0</v>
      </c>
      <c r="J202" s="6">
        <f t="shared" si="249"/>
        <v>4466.0000000000264</v>
      </c>
    </row>
    <row r="203" spans="1:10" ht="18.75" customHeight="1" x14ac:dyDescent="0.25">
      <c r="A203" s="3">
        <v>43167</v>
      </c>
      <c r="B203" s="4" t="s">
        <v>671</v>
      </c>
      <c r="C203" s="5">
        <f t="shared" ref="C203" si="252">MROUND(500000/E203,10)</f>
        <v>760</v>
      </c>
      <c r="D203" s="5" t="s">
        <v>442</v>
      </c>
      <c r="E203" s="6">
        <v>657.75</v>
      </c>
      <c r="F203" s="6">
        <v>655.75</v>
      </c>
      <c r="G203" s="6">
        <v>0</v>
      </c>
      <c r="H203" s="6">
        <f t="shared" ref="H203" si="253">(E203-F203)*C203</f>
        <v>1520</v>
      </c>
      <c r="I203" s="6">
        <v>0</v>
      </c>
      <c r="J203" s="6">
        <f t="shared" ref="J203:J204" si="254">+I203+H203</f>
        <v>1520</v>
      </c>
    </row>
    <row r="204" spans="1:10" ht="18.75" customHeight="1" x14ac:dyDescent="0.25">
      <c r="A204" s="3">
        <v>43166</v>
      </c>
      <c r="B204" s="4" t="s">
        <v>669</v>
      </c>
      <c r="C204" s="5">
        <f t="shared" ref="C204" si="255">MROUND(500000/E204,10)</f>
        <v>490</v>
      </c>
      <c r="D204" s="5" t="s">
        <v>11</v>
      </c>
      <c r="E204" s="6">
        <v>1015</v>
      </c>
      <c r="F204" s="6">
        <v>1022</v>
      </c>
      <c r="G204" s="6">
        <v>0</v>
      </c>
      <c r="H204" s="6">
        <f t="shared" ref="H204" si="256">(F204-E204)*C204</f>
        <v>3430</v>
      </c>
      <c r="I204" s="6">
        <v>0</v>
      </c>
      <c r="J204" s="6">
        <f t="shared" si="254"/>
        <v>3430</v>
      </c>
    </row>
    <row r="205" spans="1:10" ht="18.75" customHeight="1" x14ac:dyDescent="0.25">
      <c r="A205" s="3">
        <v>43164</v>
      </c>
      <c r="B205" s="4" t="s">
        <v>465</v>
      </c>
      <c r="C205" s="5">
        <f t="shared" ref="C205:C207" si="257">MROUND(500000/E205,10)</f>
        <v>930</v>
      </c>
      <c r="D205" s="5" t="s">
        <v>11</v>
      </c>
      <c r="E205" s="6">
        <v>535</v>
      </c>
      <c r="F205" s="6">
        <v>542</v>
      </c>
      <c r="G205" s="6">
        <v>0</v>
      </c>
      <c r="H205" s="6">
        <f t="shared" ref="H205" si="258">(F205-E205)*C205</f>
        <v>6510</v>
      </c>
      <c r="I205" s="6">
        <v>0</v>
      </c>
      <c r="J205" s="6">
        <f t="shared" ref="J205:J207" si="259">+I205+H205</f>
        <v>6510</v>
      </c>
    </row>
    <row r="206" spans="1:10" ht="18.75" customHeight="1" x14ac:dyDescent="0.25">
      <c r="A206" s="3">
        <v>43164</v>
      </c>
      <c r="B206" s="4" t="s">
        <v>125</v>
      </c>
      <c r="C206" s="5">
        <f t="shared" si="257"/>
        <v>410</v>
      </c>
      <c r="D206" s="5" t="s">
        <v>442</v>
      </c>
      <c r="E206" s="6">
        <v>1225</v>
      </c>
      <c r="F206" s="6">
        <v>1210</v>
      </c>
      <c r="G206" s="6">
        <v>0</v>
      </c>
      <c r="H206" s="6">
        <f t="shared" ref="H206" si="260">(E206-F206)*C206</f>
        <v>6150</v>
      </c>
      <c r="I206" s="6">
        <v>0</v>
      </c>
      <c r="J206" s="6">
        <f t="shared" si="259"/>
        <v>6150</v>
      </c>
    </row>
    <row r="207" spans="1:10" ht="18.75" customHeight="1" x14ac:dyDescent="0.25">
      <c r="A207" s="3">
        <v>43160</v>
      </c>
      <c r="B207" s="4" t="s">
        <v>136</v>
      </c>
      <c r="C207" s="5">
        <f t="shared" si="257"/>
        <v>1050</v>
      </c>
      <c r="D207" s="5" t="s">
        <v>11</v>
      </c>
      <c r="E207" s="6">
        <v>475</v>
      </c>
      <c r="F207" s="6">
        <v>467</v>
      </c>
      <c r="G207" s="6">
        <v>0</v>
      </c>
      <c r="H207" s="6">
        <f t="shared" ref="H207" si="261">(F207-E207)*C207</f>
        <v>-8400</v>
      </c>
      <c r="I207" s="6">
        <v>0</v>
      </c>
      <c r="J207" s="52">
        <f t="shared" si="259"/>
        <v>-8400</v>
      </c>
    </row>
    <row r="208" spans="1:10" ht="18.75" customHeight="1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55"/>
    </row>
    <row r="209" spans="1:11" ht="18.75" customHeight="1" x14ac:dyDescent="0.25">
      <c r="A209" s="3">
        <v>43159</v>
      </c>
      <c r="B209" s="4" t="s">
        <v>663</v>
      </c>
      <c r="C209" s="5">
        <f t="shared" ref="C209:C210" si="262">MROUND(500000/E209,10)</f>
        <v>820</v>
      </c>
      <c r="D209" s="5" t="s">
        <v>11</v>
      </c>
      <c r="E209" s="6">
        <v>610</v>
      </c>
      <c r="F209" s="6">
        <v>618</v>
      </c>
      <c r="G209" s="6">
        <v>0</v>
      </c>
      <c r="H209" s="6">
        <f t="shared" ref="H209:H210" si="263">(F209-E209)*C209</f>
        <v>6560</v>
      </c>
      <c r="I209" s="6">
        <v>0</v>
      </c>
      <c r="J209" s="50">
        <f t="shared" ref="J209:J210" si="264">+I209+H209</f>
        <v>6560</v>
      </c>
    </row>
    <row r="210" spans="1:11" ht="18.75" customHeight="1" x14ac:dyDescent="0.25">
      <c r="A210" s="3">
        <v>43159</v>
      </c>
      <c r="B210" s="4" t="s">
        <v>450</v>
      </c>
      <c r="C210" s="5">
        <f t="shared" si="262"/>
        <v>610</v>
      </c>
      <c r="D210" s="5" t="s">
        <v>11</v>
      </c>
      <c r="E210" s="6">
        <v>819</v>
      </c>
      <c r="F210" s="6">
        <v>824</v>
      </c>
      <c r="G210" s="6">
        <v>0</v>
      </c>
      <c r="H210" s="6">
        <f t="shared" si="263"/>
        <v>3050</v>
      </c>
      <c r="I210" s="6">
        <v>0</v>
      </c>
      <c r="J210" s="50">
        <f t="shared" si="264"/>
        <v>3050</v>
      </c>
    </row>
    <row r="211" spans="1:11" ht="18.75" customHeight="1" x14ac:dyDescent="0.25">
      <c r="A211" s="3">
        <v>43158</v>
      </c>
      <c r="B211" s="4" t="s">
        <v>101</v>
      </c>
      <c r="C211" s="5">
        <f t="shared" ref="C211" si="265">MROUND(500000/E211,10)</f>
        <v>1470</v>
      </c>
      <c r="D211" s="5" t="s">
        <v>11</v>
      </c>
      <c r="E211" s="6">
        <v>340</v>
      </c>
      <c r="F211" s="6">
        <v>345</v>
      </c>
      <c r="G211" s="6">
        <v>0</v>
      </c>
      <c r="H211" s="6">
        <f t="shared" ref="H211" si="266">(F211-E211)*C211</f>
        <v>7350</v>
      </c>
      <c r="I211" s="6">
        <v>0</v>
      </c>
      <c r="J211" s="50">
        <f t="shared" ref="J211" si="267">+I211+H211</f>
        <v>7350</v>
      </c>
    </row>
    <row r="212" spans="1:11" ht="18.75" customHeight="1" x14ac:dyDescent="0.25">
      <c r="A212" s="3">
        <v>43157</v>
      </c>
      <c r="B212" s="4" t="s">
        <v>41</v>
      </c>
      <c r="C212" s="5">
        <f>MROUND(500000/E212,10)</f>
        <v>490</v>
      </c>
      <c r="D212" s="5" t="s">
        <v>11</v>
      </c>
      <c r="E212" s="6">
        <v>1015</v>
      </c>
      <c r="F212" s="6">
        <v>1025</v>
      </c>
      <c r="G212" s="6">
        <v>0</v>
      </c>
      <c r="H212" s="6">
        <f t="shared" ref="H212" si="268">(F212-E212)*C212</f>
        <v>4900</v>
      </c>
      <c r="I212" s="6">
        <v>0</v>
      </c>
      <c r="J212" s="50">
        <f t="shared" ref="J212" si="269">+I212+H212</f>
        <v>4900</v>
      </c>
      <c r="K212" s="54">
        <v>81</v>
      </c>
    </row>
    <row r="213" spans="1:11" ht="18.75" customHeight="1" x14ac:dyDescent="0.25">
      <c r="A213" s="3">
        <v>43157</v>
      </c>
      <c r="B213" s="4" t="s">
        <v>464</v>
      </c>
      <c r="C213" s="5">
        <f>MROUND(500000/E213,10)</f>
        <v>310</v>
      </c>
      <c r="D213" s="5" t="s">
        <v>11</v>
      </c>
      <c r="E213" s="6">
        <v>1611</v>
      </c>
      <c r="F213" s="6">
        <v>1620</v>
      </c>
      <c r="G213" s="6">
        <v>0</v>
      </c>
      <c r="H213" s="6">
        <f t="shared" ref="H213" si="270">(F213-E213)*C213</f>
        <v>2790</v>
      </c>
      <c r="I213" s="6">
        <v>0</v>
      </c>
      <c r="J213" s="50">
        <f t="shared" ref="J213" si="271">+I213+H213</f>
        <v>2790</v>
      </c>
    </row>
    <row r="214" spans="1:11" ht="18.75" customHeight="1" x14ac:dyDescent="0.25">
      <c r="A214" s="3">
        <v>43154</v>
      </c>
      <c r="B214" s="4" t="s">
        <v>130</v>
      </c>
      <c r="C214" s="5">
        <f>MROUND(500000/E214,10)</f>
        <v>390</v>
      </c>
      <c r="D214" s="5" t="s">
        <v>11</v>
      </c>
      <c r="E214" s="6">
        <v>1280</v>
      </c>
      <c r="F214" s="6">
        <v>1293</v>
      </c>
      <c r="G214" s="6">
        <v>0</v>
      </c>
      <c r="H214" s="6">
        <f t="shared" ref="H214" si="272">(F214-E214)*C214</f>
        <v>5070</v>
      </c>
      <c r="I214" s="6">
        <v>0</v>
      </c>
      <c r="J214" s="50">
        <f t="shared" ref="J214" si="273">+I214+H214</f>
        <v>5070</v>
      </c>
    </row>
    <row r="215" spans="1:11" ht="18.75" customHeight="1" x14ac:dyDescent="0.25">
      <c r="A215" s="3">
        <v>43153</v>
      </c>
      <c r="B215" s="4" t="s">
        <v>36</v>
      </c>
      <c r="C215" s="5">
        <f t="shared" ref="C215" si="274">MROUND(500000/E215,10)</f>
        <v>5880</v>
      </c>
      <c r="D215" s="5" t="s">
        <v>11</v>
      </c>
      <c r="E215" s="6">
        <v>85</v>
      </c>
      <c r="F215" s="6">
        <v>86.5</v>
      </c>
      <c r="G215" s="6">
        <v>87.25</v>
      </c>
      <c r="H215" s="6">
        <f t="shared" ref="H215" si="275">(F215-E215)*C215</f>
        <v>8820</v>
      </c>
      <c r="I215" s="6">
        <f t="shared" ref="I215" si="276">(G215-F215)*C215</f>
        <v>4410</v>
      </c>
      <c r="J215" s="50">
        <f t="shared" ref="J215" si="277">+I215+H215</f>
        <v>13230</v>
      </c>
    </row>
    <row r="216" spans="1:11" ht="18.75" customHeight="1" x14ac:dyDescent="0.25">
      <c r="A216" s="3">
        <v>43152</v>
      </c>
      <c r="B216" s="4" t="s">
        <v>45</v>
      </c>
      <c r="C216" s="5">
        <f t="shared" ref="C216" si="278">MROUND(500000/E216,10)</f>
        <v>2530</v>
      </c>
      <c r="D216" s="5" t="s">
        <v>11</v>
      </c>
      <c r="E216" s="6">
        <v>197.5</v>
      </c>
      <c r="F216" s="6">
        <v>198</v>
      </c>
      <c r="G216" s="6">
        <v>0</v>
      </c>
      <c r="H216" s="6">
        <f t="shared" ref="H216" si="279">(F216-E216)*C216</f>
        <v>1265</v>
      </c>
      <c r="I216" s="6">
        <v>0</v>
      </c>
      <c r="J216" s="50">
        <f t="shared" ref="J216" si="280">+I216+H216</f>
        <v>1265</v>
      </c>
    </row>
    <row r="217" spans="1:11" ht="18.75" customHeight="1" x14ac:dyDescent="0.25">
      <c r="A217" s="3">
        <v>43152</v>
      </c>
      <c r="B217" s="4" t="s">
        <v>122</v>
      </c>
      <c r="C217" s="5">
        <f t="shared" ref="C217" si="281">MROUND(500000/E217,10)</f>
        <v>1900</v>
      </c>
      <c r="D217" s="5" t="s">
        <v>11</v>
      </c>
      <c r="E217" s="6">
        <v>263.5</v>
      </c>
      <c r="F217" s="6">
        <v>264.5</v>
      </c>
      <c r="G217" s="6">
        <v>0</v>
      </c>
      <c r="H217" s="6">
        <f t="shared" ref="H217" si="282">(F217-E217)*C217</f>
        <v>1900</v>
      </c>
      <c r="I217" s="6">
        <v>0</v>
      </c>
      <c r="J217" s="50">
        <f t="shared" ref="J217" si="283">+I217+H217</f>
        <v>1900</v>
      </c>
    </row>
    <row r="218" spans="1:11" ht="18.75" customHeight="1" x14ac:dyDescent="0.25">
      <c r="A218" s="3">
        <v>43151</v>
      </c>
      <c r="B218" s="4" t="s">
        <v>559</v>
      </c>
      <c r="C218" s="5">
        <f t="shared" ref="C218" si="284">MROUND(500000/E218,10)</f>
        <v>640</v>
      </c>
      <c r="D218" s="5" t="s">
        <v>11</v>
      </c>
      <c r="E218" s="6">
        <v>787</v>
      </c>
      <c r="F218" s="6">
        <v>777</v>
      </c>
      <c r="G218" s="6">
        <v>0</v>
      </c>
      <c r="H218" s="6">
        <f t="shared" ref="H218" si="285">(F218-E218)*C218</f>
        <v>-6400</v>
      </c>
      <c r="I218" s="6">
        <v>0</v>
      </c>
      <c r="J218" s="52">
        <f t="shared" ref="J218" si="286">+I218+H218</f>
        <v>-6400</v>
      </c>
    </row>
    <row r="219" spans="1:11" ht="18.75" customHeight="1" x14ac:dyDescent="0.25">
      <c r="A219" s="3">
        <v>43151</v>
      </c>
      <c r="B219" s="4" t="s">
        <v>171</v>
      </c>
      <c r="C219" s="5">
        <f t="shared" ref="C219" si="287">MROUND(500000/E219,10)</f>
        <v>250</v>
      </c>
      <c r="D219" s="5" t="s">
        <v>11</v>
      </c>
      <c r="E219" s="6">
        <v>2015</v>
      </c>
      <c r="F219" s="6">
        <v>1980</v>
      </c>
      <c r="G219" s="6">
        <v>0</v>
      </c>
      <c r="H219" s="6">
        <f t="shared" ref="H219" si="288">(F219-E219)*C219</f>
        <v>-8750</v>
      </c>
      <c r="I219" s="6">
        <v>0</v>
      </c>
      <c r="J219" s="52">
        <f t="shared" ref="J219" si="289">+I219+H219</f>
        <v>-8750</v>
      </c>
    </row>
    <row r="220" spans="1:11" ht="18.75" customHeight="1" x14ac:dyDescent="0.25">
      <c r="A220" s="3">
        <v>43150</v>
      </c>
      <c r="B220" s="4" t="s">
        <v>236</v>
      </c>
      <c r="C220" s="5">
        <f t="shared" ref="C220" si="290">MROUND(500000/E220,10)</f>
        <v>4280</v>
      </c>
      <c r="D220" s="5" t="s">
        <v>11</v>
      </c>
      <c r="E220" s="6">
        <v>116.75</v>
      </c>
      <c r="F220" s="6">
        <v>118</v>
      </c>
      <c r="G220" s="6">
        <v>0</v>
      </c>
      <c r="H220" s="6">
        <f t="shared" ref="H220" si="291">(F220-E220)*C220</f>
        <v>5350</v>
      </c>
      <c r="I220" s="6">
        <v>0</v>
      </c>
      <c r="J220" s="50">
        <f t="shared" ref="J220" si="292">+I220+H220</f>
        <v>5350</v>
      </c>
    </row>
    <row r="221" spans="1:11" ht="18.75" customHeight="1" x14ac:dyDescent="0.25">
      <c r="A221" s="3">
        <v>43150</v>
      </c>
      <c r="B221" s="4" t="s">
        <v>15</v>
      </c>
      <c r="C221" s="5">
        <f t="shared" ref="C221" si="293">MROUND(500000/E221,10)</f>
        <v>660</v>
      </c>
      <c r="D221" s="5" t="s">
        <v>11</v>
      </c>
      <c r="E221" s="6">
        <v>755</v>
      </c>
      <c r="F221" s="6">
        <v>745</v>
      </c>
      <c r="G221" s="6">
        <v>0</v>
      </c>
      <c r="H221" s="6">
        <f t="shared" ref="H221" si="294">(F221-E221)*C221</f>
        <v>-6600</v>
      </c>
      <c r="I221" s="6">
        <v>0</v>
      </c>
      <c r="J221" s="52">
        <f t="shared" ref="J221" si="295">+I221+H221</f>
        <v>-6600</v>
      </c>
    </row>
    <row r="222" spans="1:11" ht="18.75" customHeight="1" x14ac:dyDescent="0.25">
      <c r="A222" s="3">
        <v>43147</v>
      </c>
      <c r="B222" s="4" t="s">
        <v>78</v>
      </c>
      <c r="C222" s="5">
        <f t="shared" ref="C222" si="296">MROUND(500000/E222,10)</f>
        <v>610</v>
      </c>
      <c r="D222" s="5" t="s">
        <v>442</v>
      </c>
      <c r="E222" s="6">
        <v>823</v>
      </c>
      <c r="F222" s="6">
        <v>813</v>
      </c>
      <c r="G222" s="6">
        <v>0</v>
      </c>
      <c r="H222" s="6">
        <f t="shared" ref="H222" si="297">(E222-F222)*C222</f>
        <v>6100</v>
      </c>
      <c r="I222" s="6">
        <v>0</v>
      </c>
      <c r="J222" s="50">
        <f t="shared" ref="J222" si="298">+I222+H222</f>
        <v>6100</v>
      </c>
    </row>
    <row r="223" spans="1:11" ht="18.75" customHeight="1" x14ac:dyDescent="0.25">
      <c r="A223" s="3">
        <v>43146</v>
      </c>
      <c r="B223" s="4" t="s">
        <v>55</v>
      </c>
      <c r="C223" s="5">
        <f t="shared" ref="C223" si="299">MROUND(500000/E223,10)</f>
        <v>770</v>
      </c>
      <c r="D223" s="5" t="s">
        <v>442</v>
      </c>
      <c r="E223" s="6">
        <v>652.5</v>
      </c>
      <c r="F223" s="6">
        <v>644</v>
      </c>
      <c r="G223" s="6">
        <v>0</v>
      </c>
      <c r="H223" s="6">
        <f t="shared" ref="H223" si="300">(E223-F223)*C223</f>
        <v>6545</v>
      </c>
      <c r="I223" s="6">
        <v>0</v>
      </c>
      <c r="J223" s="50">
        <f t="shared" ref="J223" si="301">+I223+H223</f>
        <v>6545</v>
      </c>
    </row>
    <row r="224" spans="1:11" ht="18.75" customHeight="1" x14ac:dyDescent="0.25">
      <c r="A224" s="3">
        <v>43145</v>
      </c>
      <c r="B224" s="4" t="s">
        <v>278</v>
      </c>
      <c r="C224" s="5">
        <f t="shared" ref="C224" si="302">MROUND(500000/E224,10)</f>
        <v>260</v>
      </c>
      <c r="D224" s="5" t="s">
        <v>11</v>
      </c>
      <c r="E224" s="6">
        <v>1906</v>
      </c>
      <c r="F224" s="6">
        <v>1925</v>
      </c>
      <c r="G224" s="6">
        <v>0</v>
      </c>
      <c r="H224" s="6">
        <f t="shared" ref="H224" si="303">(F224-E224)*C224</f>
        <v>4940</v>
      </c>
      <c r="I224" s="6">
        <v>0</v>
      </c>
      <c r="J224" s="50">
        <f t="shared" ref="J224" si="304">+I224+H224</f>
        <v>4940</v>
      </c>
    </row>
    <row r="225" spans="1:10" ht="18.75" customHeight="1" x14ac:dyDescent="0.25">
      <c r="A225" s="3">
        <v>43143</v>
      </c>
      <c r="B225" s="4" t="s">
        <v>67</v>
      </c>
      <c r="C225" s="5">
        <f t="shared" ref="C225" si="305">MROUND(500000/E225,10)</f>
        <v>390</v>
      </c>
      <c r="D225" s="5" t="s">
        <v>11</v>
      </c>
      <c r="E225" s="6">
        <v>1270</v>
      </c>
      <c r="F225" s="6">
        <v>1284</v>
      </c>
      <c r="G225" s="6">
        <v>0</v>
      </c>
      <c r="H225" s="6">
        <f t="shared" ref="H225" si="306">(F225-E225)*C225</f>
        <v>5460</v>
      </c>
      <c r="I225" s="6">
        <v>0</v>
      </c>
      <c r="J225" s="50">
        <f t="shared" ref="J225" si="307">+I225+H225</f>
        <v>5460</v>
      </c>
    </row>
    <row r="226" spans="1:10" ht="18.75" customHeight="1" x14ac:dyDescent="0.25">
      <c r="A226" s="3">
        <v>43140</v>
      </c>
      <c r="B226" s="4" t="s">
        <v>113</v>
      </c>
      <c r="C226" s="5">
        <f t="shared" ref="C226" si="308">MROUND(500000/E226,10)</f>
        <v>560</v>
      </c>
      <c r="D226" s="5" t="s">
        <v>442</v>
      </c>
      <c r="E226" s="6">
        <v>894</v>
      </c>
      <c r="F226" s="6">
        <v>892</v>
      </c>
      <c r="G226" s="6">
        <v>0</v>
      </c>
      <c r="H226" s="6">
        <f t="shared" ref="H226" si="309">(E226-F226)*C226</f>
        <v>1120</v>
      </c>
      <c r="I226" s="6">
        <v>0</v>
      </c>
      <c r="J226" s="50">
        <f t="shared" ref="J226" si="310">+I226+H226</f>
        <v>1120</v>
      </c>
    </row>
    <row r="227" spans="1:10" ht="18.75" customHeight="1" x14ac:dyDescent="0.25">
      <c r="A227" s="3">
        <v>43139</v>
      </c>
      <c r="B227" s="4" t="s">
        <v>450</v>
      </c>
      <c r="C227" s="5">
        <f t="shared" ref="C227" si="311">MROUND(500000/E227,10)</f>
        <v>650</v>
      </c>
      <c r="D227" s="5" t="s">
        <v>11</v>
      </c>
      <c r="E227" s="6">
        <v>772</v>
      </c>
      <c r="F227" s="6">
        <v>782</v>
      </c>
      <c r="G227" s="6">
        <v>795</v>
      </c>
      <c r="H227" s="6">
        <f t="shared" ref="H227" si="312">(F227-E227)*C227</f>
        <v>6500</v>
      </c>
      <c r="I227" s="6">
        <f t="shared" ref="I227" si="313">(G227-F227)*C227</f>
        <v>8450</v>
      </c>
      <c r="J227" s="50">
        <f t="shared" ref="J227" si="314">+I227+H227</f>
        <v>14950</v>
      </c>
    </row>
    <row r="228" spans="1:10" ht="18.75" customHeight="1" x14ac:dyDescent="0.25">
      <c r="A228" s="3">
        <v>43138</v>
      </c>
      <c r="B228" s="4" t="s">
        <v>278</v>
      </c>
      <c r="C228" s="5">
        <f t="shared" ref="C228" si="315">MROUND(500000/E228,10)</f>
        <v>280</v>
      </c>
      <c r="D228" s="5" t="s">
        <v>11</v>
      </c>
      <c r="E228" s="6">
        <v>1765</v>
      </c>
      <c r="F228" s="6">
        <v>1785</v>
      </c>
      <c r="G228" s="6">
        <v>0</v>
      </c>
      <c r="H228" s="6">
        <f t="shared" ref="H228" si="316">(F228-E228)*C228</f>
        <v>5600</v>
      </c>
      <c r="I228" s="6">
        <v>0</v>
      </c>
      <c r="J228" s="50">
        <f t="shared" ref="J228" si="317">+I228+H228</f>
        <v>5600</v>
      </c>
    </row>
    <row r="229" spans="1:10" ht="18.75" customHeight="1" x14ac:dyDescent="0.25">
      <c r="A229" s="3">
        <v>43138</v>
      </c>
      <c r="B229" s="4" t="s">
        <v>526</v>
      </c>
      <c r="C229" s="5">
        <f t="shared" ref="C229" si="318">MROUND(500000/E229,10)</f>
        <v>540</v>
      </c>
      <c r="D229" s="5" t="s">
        <v>11</v>
      </c>
      <c r="E229" s="6">
        <v>920</v>
      </c>
      <c r="F229" s="6">
        <v>905</v>
      </c>
      <c r="G229" s="6">
        <v>0</v>
      </c>
      <c r="H229" s="6">
        <f t="shared" ref="H229" si="319">(F229-E229)*C229</f>
        <v>-8100</v>
      </c>
      <c r="I229" s="6">
        <v>0</v>
      </c>
      <c r="J229" s="52">
        <f t="shared" ref="J229" si="320">+I229+H229</f>
        <v>-8100</v>
      </c>
    </row>
    <row r="230" spans="1:10" ht="18.75" customHeight="1" x14ac:dyDescent="0.25">
      <c r="A230" s="3">
        <v>43137</v>
      </c>
      <c r="B230" s="4" t="s">
        <v>60</v>
      </c>
      <c r="C230" s="5">
        <f t="shared" ref="C230" si="321">MROUND(500000/E230,10)</f>
        <v>2310</v>
      </c>
      <c r="D230" s="5" t="s">
        <v>11</v>
      </c>
      <c r="E230" s="6">
        <v>216</v>
      </c>
      <c r="F230" s="6">
        <v>220</v>
      </c>
      <c r="G230" s="6">
        <v>225</v>
      </c>
      <c r="H230" s="6">
        <f t="shared" ref="H230" si="322">(F230-E230)*C230</f>
        <v>9240</v>
      </c>
      <c r="I230" s="6">
        <f t="shared" ref="I230" si="323">(G230-F230)*C230</f>
        <v>11550</v>
      </c>
      <c r="J230" s="50">
        <f t="shared" ref="J230" si="324">+I230+H230</f>
        <v>20790</v>
      </c>
    </row>
    <row r="231" spans="1:10" ht="18.75" customHeight="1" x14ac:dyDescent="0.25">
      <c r="A231" s="3">
        <v>43136</v>
      </c>
      <c r="B231" s="4" t="s">
        <v>297</v>
      </c>
      <c r="C231" s="5">
        <f t="shared" ref="C231" si="325">MROUND(500000/E231,10)</f>
        <v>390</v>
      </c>
      <c r="D231" s="5" t="s">
        <v>11</v>
      </c>
      <c r="E231" s="6">
        <v>1298</v>
      </c>
      <c r="F231" s="6">
        <v>1313</v>
      </c>
      <c r="G231" s="6">
        <v>0</v>
      </c>
      <c r="H231" s="6">
        <f t="shared" ref="H231" si="326">(F231-E231)*C231</f>
        <v>5850</v>
      </c>
      <c r="I231" s="6">
        <v>0</v>
      </c>
      <c r="J231" s="50">
        <f t="shared" ref="J231" si="327">+I231+H231</f>
        <v>5850</v>
      </c>
    </row>
    <row r="232" spans="1:10" ht="18.75" customHeight="1" x14ac:dyDescent="0.25">
      <c r="A232" s="3">
        <v>43133</v>
      </c>
      <c r="B232" s="4" t="s">
        <v>119</v>
      </c>
      <c r="C232" s="5">
        <f t="shared" ref="C232" si="328">MROUND(500000/E232,10)</f>
        <v>1200</v>
      </c>
      <c r="D232" s="5" t="s">
        <v>442</v>
      </c>
      <c r="E232" s="6">
        <v>415</v>
      </c>
      <c r="F232" s="6">
        <v>400</v>
      </c>
      <c r="G232" s="6">
        <v>380</v>
      </c>
      <c r="H232" s="6">
        <f t="shared" ref="H232" si="329">(E232-F232)*C232</f>
        <v>18000</v>
      </c>
      <c r="I232" s="6">
        <f>(F232-G232)*C232</f>
        <v>24000</v>
      </c>
      <c r="J232" s="50">
        <f t="shared" ref="J232" si="330">+I232+H232</f>
        <v>42000</v>
      </c>
    </row>
    <row r="233" spans="1:10" ht="18.75" customHeight="1" x14ac:dyDescent="0.25">
      <c r="A233" s="3">
        <v>43132</v>
      </c>
      <c r="B233" s="4" t="s">
        <v>50</v>
      </c>
      <c r="C233" s="5">
        <f t="shared" ref="C233" si="331">MROUND(500000/E233,10)</f>
        <v>290</v>
      </c>
      <c r="D233" s="5" t="s">
        <v>11</v>
      </c>
      <c r="E233" s="6">
        <v>1695</v>
      </c>
      <c r="F233" s="6">
        <v>1710</v>
      </c>
      <c r="G233" s="6">
        <v>0</v>
      </c>
      <c r="H233" s="6">
        <f t="shared" ref="H233" si="332">(F233-E233)*C233</f>
        <v>4350</v>
      </c>
      <c r="I233" s="6">
        <v>0</v>
      </c>
      <c r="J233" s="50">
        <f t="shared" ref="J233" si="333">+I233+H233</f>
        <v>4350</v>
      </c>
    </row>
    <row r="234" spans="1:10" ht="18.75" customHeight="1" x14ac:dyDescent="0.25">
      <c r="A234" s="25"/>
      <c r="B234" s="26"/>
      <c r="C234" s="27"/>
      <c r="D234" s="27"/>
      <c r="E234" s="28"/>
      <c r="F234" s="28"/>
      <c r="G234" s="28"/>
      <c r="H234" s="28"/>
      <c r="I234" s="45"/>
      <c r="J234" s="29"/>
    </row>
    <row r="235" spans="1:10" ht="24.75" customHeight="1" x14ac:dyDescent="0.25">
      <c r="A235" s="3">
        <v>43131</v>
      </c>
      <c r="B235" s="4" t="s">
        <v>65</v>
      </c>
      <c r="C235" s="5">
        <f t="shared" ref="C235" si="334">MROUND(500000/E235,10)</f>
        <v>800</v>
      </c>
      <c r="D235" s="5" t="s">
        <v>442</v>
      </c>
      <c r="E235" s="6">
        <v>622</v>
      </c>
      <c r="F235" s="6">
        <v>612</v>
      </c>
      <c r="G235" s="6">
        <v>0</v>
      </c>
      <c r="H235" s="6">
        <f t="shared" ref="H235" si="335">(E235-F235)*C235</f>
        <v>8000</v>
      </c>
      <c r="I235" s="6">
        <v>0</v>
      </c>
      <c r="J235" s="6">
        <f t="shared" ref="J235" si="336">+I235+H235</f>
        <v>8000</v>
      </c>
    </row>
    <row r="236" spans="1:10" ht="24.75" customHeight="1" x14ac:dyDescent="0.25">
      <c r="A236" s="3">
        <v>43130</v>
      </c>
      <c r="B236" s="4" t="s">
        <v>22</v>
      </c>
      <c r="C236" s="5">
        <f t="shared" ref="C236:C237" si="337">MROUND(500000/E236,10)</f>
        <v>16000</v>
      </c>
      <c r="D236" s="5" t="s">
        <v>442</v>
      </c>
      <c r="E236" s="6">
        <v>31.25</v>
      </c>
      <c r="F236" s="6">
        <v>30</v>
      </c>
      <c r="G236" s="6">
        <v>29.7</v>
      </c>
      <c r="H236" s="6">
        <f t="shared" ref="H236:H237" si="338">(E236-F236)*C236</f>
        <v>20000</v>
      </c>
      <c r="I236" s="6">
        <f>(F236-G236)*C236</f>
        <v>4800.0000000000109</v>
      </c>
      <c r="J236" s="6">
        <f t="shared" ref="J236:J237" si="339">+I236+H236</f>
        <v>24800.000000000011</v>
      </c>
    </row>
    <row r="237" spans="1:10" ht="24.75" customHeight="1" x14ac:dyDescent="0.25">
      <c r="A237" s="3">
        <v>43130</v>
      </c>
      <c r="B237" s="4" t="s">
        <v>58</v>
      </c>
      <c r="C237" s="5">
        <f t="shared" si="337"/>
        <v>420</v>
      </c>
      <c r="D237" s="5" t="s">
        <v>442</v>
      </c>
      <c r="E237" s="6">
        <v>1177</v>
      </c>
      <c r="F237" s="6">
        <v>1165</v>
      </c>
      <c r="G237" s="6">
        <v>0</v>
      </c>
      <c r="H237" s="6">
        <f t="shared" si="338"/>
        <v>5040</v>
      </c>
      <c r="I237" s="6">
        <v>0</v>
      </c>
      <c r="J237" s="6">
        <f t="shared" si="339"/>
        <v>5040</v>
      </c>
    </row>
    <row r="238" spans="1:10" ht="24.75" customHeight="1" x14ac:dyDescent="0.25">
      <c r="A238" s="3">
        <v>43129</v>
      </c>
      <c r="B238" s="4" t="s">
        <v>653</v>
      </c>
      <c r="C238" s="5">
        <f t="shared" ref="C238" si="340">MROUND(500000/E238,10)</f>
        <v>650</v>
      </c>
      <c r="D238" s="5" t="s">
        <v>11</v>
      </c>
      <c r="E238" s="6">
        <v>769</v>
      </c>
      <c r="F238" s="6">
        <v>754</v>
      </c>
      <c r="G238" s="6">
        <v>0</v>
      </c>
      <c r="H238" s="6">
        <f t="shared" ref="H238" si="341">(F238-E238)*C238</f>
        <v>-9750</v>
      </c>
      <c r="I238" s="6">
        <v>0</v>
      </c>
      <c r="J238" s="50">
        <f t="shared" ref="J238" si="342">+I238+H238</f>
        <v>-9750</v>
      </c>
    </row>
    <row r="239" spans="1:10" ht="24.75" customHeight="1" x14ac:dyDescent="0.25">
      <c r="A239" s="3">
        <v>43125</v>
      </c>
      <c r="B239" s="4" t="s">
        <v>657</v>
      </c>
      <c r="C239" s="5">
        <f t="shared" ref="C239:C240" si="343">MROUND(500000/E239,10)</f>
        <v>680</v>
      </c>
      <c r="D239" s="5" t="s">
        <v>11</v>
      </c>
      <c r="E239" s="6">
        <v>738</v>
      </c>
      <c r="F239" s="6">
        <v>723</v>
      </c>
      <c r="G239" s="6">
        <v>0</v>
      </c>
      <c r="H239" s="6">
        <f t="shared" ref="H239:H240" si="344">(F239-E239)*C239</f>
        <v>-10200</v>
      </c>
      <c r="I239" s="6">
        <v>0</v>
      </c>
      <c r="J239" s="50">
        <f t="shared" ref="J239:J240" si="345">+I239+H239</f>
        <v>-10200</v>
      </c>
    </row>
    <row r="240" spans="1:10" ht="24.75" customHeight="1" x14ac:dyDescent="0.25">
      <c r="A240" s="3">
        <v>43125</v>
      </c>
      <c r="B240" s="4" t="s">
        <v>65</v>
      </c>
      <c r="C240" s="5">
        <f t="shared" si="343"/>
        <v>820</v>
      </c>
      <c r="D240" s="5" t="s">
        <v>11</v>
      </c>
      <c r="E240" s="6">
        <v>607</v>
      </c>
      <c r="F240" s="6">
        <v>617</v>
      </c>
      <c r="G240" s="50">
        <v>632</v>
      </c>
      <c r="H240" s="50">
        <f t="shared" si="344"/>
        <v>8200</v>
      </c>
      <c r="I240" s="50">
        <f t="shared" ref="I240" si="346">(G240-F240)*C240</f>
        <v>12300</v>
      </c>
      <c r="J240" s="50">
        <f t="shared" si="345"/>
        <v>20500</v>
      </c>
    </row>
    <row r="241" spans="1:10" ht="24.75" customHeight="1" x14ac:dyDescent="0.25">
      <c r="A241" s="3">
        <v>43124</v>
      </c>
      <c r="B241" s="4" t="s">
        <v>141</v>
      </c>
      <c r="C241" s="5">
        <f t="shared" ref="C241:C242" si="347">MROUND(500000/E241,10)</f>
        <v>4850</v>
      </c>
      <c r="D241" s="5" t="s">
        <v>11</v>
      </c>
      <c r="E241" s="6">
        <v>103</v>
      </c>
      <c r="F241" s="6">
        <v>105</v>
      </c>
      <c r="G241" s="6">
        <v>106.9</v>
      </c>
      <c r="H241" s="6">
        <f t="shared" ref="H241:H242" si="348">(F241-E241)*C241</f>
        <v>9700</v>
      </c>
      <c r="I241" s="6">
        <f t="shared" ref="I241" si="349">(G241-F241)*C241</f>
        <v>9215.0000000000273</v>
      </c>
      <c r="J241" s="6">
        <f t="shared" ref="J241:J242" si="350">+I241+H241</f>
        <v>18915.000000000029</v>
      </c>
    </row>
    <row r="242" spans="1:10" ht="24.75" customHeight="1" x14ac:dyDescent="0.25">
      <c r="A242" s="3">
        <v>43124</v>
      </c>
      <c r="B242" s="4" t="s">
        <v>109</v>
      </c>
      <c r="C242" s="5">
        <f t="shared" si="347"/>
        <v>970</v>
      </c>
      <c r="D242" s="5" t="s">
        <v>11</v>
      </c>
      <c r="E242" s="6">
        <v>517</v>
      </c>
      <c r="F242" s="6">
        <v>517</v>
      </c>
      <c r="G242" s="6">
        <v>0</v>
      </c>
      <c r="H242" s="6">
        <f t="shared" si="348"/>
        <v>0</v>
      </c>
      <c r="I242" s="6">
        <v>0</v>
      </c>
      <c r="J242" s="6">
        <f t="shared" si="350"/>
        <v>0</v>
      </c>
    </row>
    <row r="243" spans="1:10" ht="24.75" customHeight="1" x14ac:dyDescent="0.25">
      <c r="A243" s="3">
        <v>43123</v>
      </c>
      <c r="B243" s="4" t="s">
        <v>38</v>
      </c>
      <c r="C243" s="5">
        <f t="shared" ref="C243:C244" si="351">MROUND(500000/E243,10)</f>
        <v>950</v>
      </c>
      <c r="D243" s="5" t="s">
        <v>11</v>
      </c>
      <c r="E243" s="6">
        <v>527</v>
      </c>
      <c r="F243" s="6">
        <v>537</v>
      </c>
      <c r="G243" s="6">
        <v>545</v>
      </c>
      <c r="H243" s="6">
        <f t="shared" ref="H243:H244" si="352">(F243-E243)*C243</f>
        <v>9500</v>
      </c>
      <c r="I243" s="6">
        <f t="shared" ref="I243" si="353">(G243-F243)*C243</f>
        <v>7600</v>
      </c>
      <c r="J243" s="6">
        <f t="shared" ref="J243:J244" si="354">+I243+H243</f>
        <v>17100</v>
      </c>
    </row>
    <row r="244" spans="1:10" ht="24.75" customHeight="1" x14ac:dyDescent="0.25">
      <c r="A244" s="3">
        <v>43123</v>
      </c>
      <c r="B244" s="4" t="s">
        <v>15</v>
      </c>
      <c r="C244" s="5">
        <f t="shared" si="351"/>
        <v>620</v>
      </c>
      <c r="D244" s="5" t="s">
        <v>11</v>
      </c>
      <c r="E244" s="6">
        <v>808</v>
      </c>
      <c r="F244" s="6">
        <v>795</v>
      </c>
      <c r="G244" s="6">
        <v>0</v>
      </c>
      <c r="H244" s="6">
        <f t="shared" si="352"/>
        <v>-8060</v>
      </c>
      <c r="I244" s="6">
        <v>0</v>
      </c>
      <c r="J244" s="6">
        <f t="shared" si="354"/>
        <v>-8060</v>
      </c>
    </row>
    <row r="245" spans="1:10" ht="24.75" customHeight="1" x14ac:dyDescent="0.25">
      <c r="A245" s="3">
        <v>43122</v>
      </c>
      <c r="B245" s="4" t="s">
        <v>655</v>
      </c>
      <c r="C245" s="5">
        <f t="shared" ref="C245:C246" si="355">MROUND(500000/E245,10)</f>
        <v>4520</v>
      </c>
      <c r="D245" s="5" t="s">
        <v>11</v>
      </c>
      <c r="E245" s="6">
        <v>110.5</v>
      </c>
      <c r="F245" s="6">
        <v>111.9</v>
      </c>
      <c r="G245" s="6">
        <v>0</v>
      </c>
      <c r="H245" s="6">
        <f t="shared" ref="H245:H246" si="356">(F245-E245)*C245</f>
        <v>6328.0000000000255</v>
      </c>
      <c r="I245" s="6">
        <v>0</v>
      </c>
      <c r="J245" s="50">
        <f t="shared" ref="J245:J246" si="357">+I245+H245</f>
        <v>6328.0000000000255</v>
      </c>
    </row>
    <row r="246" spans="1:10" ht="24.75" customHeight="1" x14ac:dyDescent="0.25">
      <c r="A246" s="3">
        <v>43122</v>
      </c>
      <c r="B246" s="4" t="s">
        <v>560</v>
      </c>
      <c r="C246" s="5">
        <f t="shared" si="355"/>
        <v>560</v>
      </c>
      <c r="D246" s="5" t="s">
        <v>11</v>
      </c>
      <c r="E246" s="6">
        <v>893</v>
      </c>
      <c r="F246" s="6">
        <v>905</v>
      </c>
      <c r="G246" s="6">
        <v>0</v>
      </c>
      <c r="H246" s="6">
        <f t="shared" si="356"/>
        <v>6720</v>
      </c>
      <c r="I246" s="6">
        <v>0</v>
      </c>
      <c r="J246" s="50">
        <f t="shared" si="357"/>
        <v>6720</v>
      </c>
    </row>
    <row r="247" spans="1:10" ht="24.75" customHeight="1" x14ac:dyDescent="0.25">
      <c r="A247" s="3">
        <v>43119</v>
      </c>
      <c r="B247" s="4" t="s">
        <v>21</v>
      </c>
      <c r="C247" s="5">
        <f t="shared" ref="C247:C251" si="358">MROUND(500000/E247,10)</f>
        <v>2010</v>
      </c>
      <c r="D247" s="5" t="s">
        <v>11</v>
      </c>
      <c r="E247" s="6">
        <v>249</v>
      </c>
      <c r="F247" s="6">
        <v>250.25</v>
      </c>
      <c r="G247" s="6">
        <v>0</v>
      </c>
      <c r="H247" s="6">
        <f t="shared" ref="H247" si="359">(F247-E247)*C247</f>
        <v>2512.5</v>
      </c>
      <c r="I247" s="6">
        <v>0</v>
      </c>
      <c r="J247" s="50">
        <f t="shared" ref="J247:J251" si="360">+I247+H247</f>
        <v>2512.5</v>
      </c>
    </row>
    <row r="248" spans="1:10" ht="24.75" customHeight="1" x14ac:dyDescent="0.25">
      <c r="A248" s="3">
        <v>43119</v>
      </c>
      <c r="B248" s="4" t="s">
        <v>22</v>
      </c>
      <c r="C248" s="5">
        <f t="shared" si="358"/>
        <v>17540</v>
      </c>
      <c r="D248" s="5" t="s">
        <v>442</v>
      </c>
      <c r="E248" s="6">
        <v>28.5</v>
      </c>
      <c r="F248" s="6">
        <v>28.15</v>
      </c>
      <c r="G248" s="6">
        <v>0</v>
      </c>
      <c r="H248" s="6">
        <f t="shared" ref="H248" si="361">(E248-F248)*C248</f>
        <v>6139.0000000000246</v>
      </c>
      <c r="I248" s="6">
        <v>0</v>
      </c>
      <c r="J248" s="50">
        <f t="shared" si="360"/>
        <v>6139.0000000000246</v>
      </c>
    </row>
    <row r="249" spans="1:10" ht="24.75" customHeight="1" x14ac:dyDescent="0.25">
      <c r="A249" s="3">
        <v>43118</v>
      </c>
      <c r="B249" s="4" t="s">
        <v>89</v>
      </c>
      <c r="C249" s="5">
        <f t="shared" si="358"/>
        <v>470</v>
      </c>
      <c r="D249" s="5" t="s">
        <v>11</v>
      </c>
      <c r="E249" s="6">
        <v>1055</v>
      </c>
      <c r="F249" s="6">
        <v>1040</v>
      </c>
      <c r="G249" s="6">
        <v>0</v>
      </c>
      <c r="H249" s="6">
        <f t="shared" ref="H249:H251" si="362">(F249-E249)*C249</f>
        <v>-7050</v>
      </c>
      <c r="I249" s="6">
        <v>0</v>
      </c>
      <c r="J249" s="50">
        <f t="shared" si="360"/>
        <v>-7050</v>
      </c>
    </row>
    <row r="250" spans="1:10" ht="24.75" customHeight="1" x14ac:dyDescent="0.25">
      <c r="A250" s="3">
        <v>43117</v>
      </c>
      <c r="B250" s="4" t="s">
        <v>652</v>
      </c>
      <c r="C250" s="5">
        <f t="shared" si="358"/>
        <v>8030</v>
      </c>
      <c r="D250" s="5" t="s">
        <v>11</v>
      </c>
      <c r="E250" s="6">
        <v>62.25</v>
      </c>
      <c r="F250" s="6">
        <v>63.25</v>
      </c>
      <c r="G250" s="6">
        <v>0</v>
      </c>
      <c r="H250" s="6">
        <f t="shared" si="362"/>
        <v>8030</v>
      </c>
      <c r="I250" s="6">
        <v>0</v>
      </c>
      <c r="J250" s="50">
        <f t="shared" si="360"/>
        <v>8030</v>
      </c>
    </row>
    <row r="251" spans="1:10" ht="24.75" customHeight="1" x14ac:dyDescent="0.25">
      <c r="A251" s="3">
        <v>43117</v>
      </c>
      <c r="B251" s="4" t="s">
        <v>653</v>
      </c>
      <c r="C251" s="5">
        <f t="shared" si="358"/>
        <v>630</v>
      </c>
      <c r="D251" s="5" t="s">
        <v>11</v>
      </c>
      <c r="E251" s="6">
        <v>800</v>
      </c>
      <c r="F251" s="6">
        <v>785</v>
      </c>
      <c r="G251" s="6">
        <v>0</v>
      </c>
      <c r="H251" s="6">
        <f t="shared" si="362"/>
        <v>-9450</v>
      </c>
      <c r="I251" s="6">
        <v>0</v>
      </c>
      <c r="J251" s="50">
        <f t="shared" si="360"/>
        <v>-9450</v>
      </c>
    </row>
    <row r="252" spans="1:10" ht="24.75" customHeight="1" x14ac:dyDescent="0.25">
      <c r="A252" s="3">
        <v>43116</v>
      </c>
      <c r="B252" s="4" t="s">
        <v>35</v>
      </c>
      <c r="C252" s="5">
        <f t="shared" ref="C252" si="363">MROUND(500000/E252,10)</f>
        <v>220</v>
      </c>
      <c r="D252" s="5" t="s">
        <v>11</v>
      </c>
      <c r="E252" s="6">
        <v>2270</v>
      </c>
      <c r="F252" s="6">
        <v>2290</v>
      </c>
      <c r="G252" s="6">
        <v>0</v>
      </c>
      <c r="H252" s="6">
        <f t="shared" ref="H252" si="364">(F252-E252)*C252</f>
        <v>4400</v>
      </c>
      <c r="I252" s="6">
        <v>0</v>
      </c>
      <c r="J252" s="6">
        <f t="shared" ref="J252" si="365">+I252+H252</f>
        <v>4400</v>
      </c>
    </row>
    <row r="253" spans="1:10" ht="24.75" customHeight="1" x14ac:dyDescent="0.25">
      <c r="A253" s="3">
        <v>43116</v>
      </c>
      <c r="B253" s="4" t="s">
        <v>41</v>
      </c>
      <c r="C253" s="5">
        <f>MROUND(500000/E253,10)</f>
        <v>490</v>
      </c>
      <c r="D253" s="5" t="s">
        <v>11</v>
      </c>
      <c r="E253" s="6">
        <v>1020</v>
      </c>
      <c r="F253" s="6">
        <v>1005</v>
      </c>
      <c r="G253" s="6">
        <v>0</v>
      </c>
      <c r="H253" s="6">
        <f>(F253-E253)*C253</f>
        <v>-7350</v>
      </c>
      <c r="I253" s="6">
        <v>0</v>
      </c>
      <c r="J253" s="6">
        <f>+I253+H253</f>
        <v>-7350</v>
      </c>
    </row>
    <row r="254" spans="1:10" ht="24.75" customHeight="1" x14ac:dyDescent="0.25">
      <c r="A254" s="3">
        <v>43115</v>
      </c>
      <c r="B254" s="4" t="s">
        <v>278</v>
      </c>
      <c r="C254" s="5">
        <f t="shared" ref="C254" si="366">MROUND(500000/E254,10)</f>
        <v>250</v>
      </c>
      <c r="D254" s="5" t="s">
        <v>11</v>
      </c>
      <c r="E254" s="6">
        <v>2020</v>
      </c>
      <c r="F254" s="6">
        <v>2025</v>
      </c>
      <c r="G254" s="6">
        <v>0</v>
      </c>
      <c r="H254" s="6">
        <f t="shared" ref="H254" si="367">(F254-E254)*C254</f>
        <v>1250</v>
      </c>
      <c r="I254" s="6">
        <v>0</v>
      </c>
      <c r="J254" s="6">
        <f t="shared" ref="J254" si="368">+I254+H254</f>
        <v>1250</v>
      </c>
    </row>
    <row r="255" spans="1:10" ht="24.75" customHeight="1" x14ac:dyDescent="0.25">
      <c r="A255" s="3">
        <v>43112</v>
      </c>
      <c r="B255" s="4" t="s">
        <v>109</v>
      </c>
      <c r="C255" s="5">
        <f t="shared" ref="C255:C259" si="369">MROUND(500000/E255,10)</f>
        <v>880</v>
      </c>
      <c r="D255" s="5" t="s">
        <v>11</v>
      </c>
      <c r="E255" s="6">
        <v>570</v>
      </c>
      <c r="F255" s="6">
        <v>562</v>
      </c>
      <c r="G255" s="6">
        <v>0</v>
      </c>
      <c r="H255" s="6">
        <f t="shared" ref="H255" si="370">(F255-E255)*C255</f>
        <v>-7040</v>
      </c>
      <c r="I255" s="6">
        <v>0</v>
      </c>
      <c r="J255" s="6">
        <f t="shared" ref="J255:J272" si="371">+I255+H255</f>
        <v>-7040</v>
      </c>
    </row>
    <row r="256" spans="1:10" ht="24.75" customHeight="1" x14ac:dyDescent="0.25">
      <c r="A256" s="3">
        <v>43112</v>
      </c>
      <c r="B256" s="4" t="s">
        <v>441</v>
      </c>
      <c r="C256" s="5">
        <f t="shared" si="369"/>
        <v>420</v>
      </c>
      <c r="D256" s="5" t="s">
        <v>442</v>
      </c>
      <c r="E256" s="6">
        <v>1180</v>
      </c>
      <c r="F256" s="6">
        <v>1166</v>
      </c>
      <c r="G256" s="6">
        <v>0</v>
      </c>
      <c r="H256" s="6">
        <f t="shared" ref="H256" si="372">(E256-F256)*C256</f>
        <v>5880</v>
      </c>
      <c r="I256" s="6">
        <v>0</v>
      </c>
      <c r="J256" s="6">
        <f t="shared" si="371"/>
        <v>5880</v>
      </c>
    </row>
    <row r="257" spans="1:10" ht="24.75" customHeight="1" x14ac:dyDescent="0.25">
      <c r="A257" s="3">
        <v>43111</v>
      </c>
      <c r="B257" s="4" t="s">
        <v>127</v>
      </c>
      <c r="C257" s="5">
        <f t="shared" si="369"/>
        <v>460</v>
      </c>
      <c r="D257" s="5" t="s">
        <v>11</v>
      </c>
      <c r="E257" s="6">
        <v>1098</v>
      </c>
      <c r="F257" s="6">
        <v>1106</v>
      </c>
      <c r="G257" s="6">
        <v>0</v>
      </c>
      <c r="H257" s="6">
        <f t="shared" ref="H257:H260" si="373">(F257-E257)*C257</f>
        <v>3680</v>
      </c>
      <c r="I257" s="6">
        <v>0</v>
      </c>
      <c r="J257" s="6">
        <f t="shared" si="371"/>
        <v>3680</v>
      </c>
    </row>
    <row r="258" spans="1:10" ht="24.75" customHeight="1" x14ac:dyDescent="0.25">
      <c r="A258" s="3">
        <v>43111</v>
      </c>
      <c r="B258" s="4" t="s">
        <v>443</v>
      </c>
      <c r="C258" s="5">
        <f t="shared" si="369"/>
        <v>250</v>
      </c>
      <c r="D258" s="5" t="s">
        <v>11</v>
      </c>
      <c r="E258" s="6">
        <v>2010</v>
      </c>
      <c r="F258" s="6">
        <v>1985</v>
      </c>
      <c r="G258" s="6">
        <v>0</v>
      </c>
      <c r="H258" s="6">
        <f t="shared" si="373"/>
        <v>-6250</v>
      </c>
      <c r="I258" s="6">
        <v>0</v>
      </c>
      <c r="J258" s="6">
        <f t="shared" si="371"/>
        <v>-6250</v>
      </c>
    </row>
    <row r="259" spans="1:10" ht="24.75" customHeight="1" x14ac:dyDescent="0.25">
      <c r="A259" s="3">
        <v>43110</v>
      </c>
      <c r="B259" s="4" t="s">
        <v>125</v>
      </c>
      <c r="C259" s="5">
        <f t="shared" si="369"/>
        <v>320</v>
      </c>
      <c r="D259" s="5" t="s">
        <v>11</v>
      </c>
      <c r="E259" s="6">
        <v>1565</v>
      </c>
      <c r="F259" s="6">
        <v>1545</v>
      </c>
      <c r="G259" s="6">
        <v>0</v>
      </c>
      <c r="H259" s="6">
        <f t="shared" si="373"/>
        <v>-6400</v>
      </c>
      <c r="I259" s="6">
        <v>0</v>
      </c>
      <c r="J259" s="6">
        <f t="shared" si="371"/>
        <v>-6400</v>
      </c>
    </row>
    <row r="260" spans="1:10" ht="24.75" customHeight="1" x14ac:dyDescent="0.25">
      <c r="A260" s="3">
        <v>43110</v>
      </c>
      <c r="B260" s="4" t="s">
        <v>401</v>
      </c>
      <c r="C260" s="5">
        <f>MROUND(500000/E260,10)</f>
        <v>14970</v>
      </c>
      <c r="D260" s="5" t="s">
        <v>11</v>
      </c>
      <c r="E260" s="6">
        <v>33.4</v>
      </c>
      <c r="F260" s="6">
        <v>31.9</v>
      </c>
      <c r="G260" s="6">
        <v>0</v>
      </c>
      <c r="H260" s="6">
        <f t="shared" si="373"/>
        <v>-22455</v>
      </c>
      <c r="I260" s="6">
        <v>0</v>
      </c>
      <c r="J260" s="6">
        <f t="shared" si="371"/>
        <v>-22455</v>
      </c>
    </row>
    <row r="261" spans="1:10" ht="24.75" customHeight="1" x14ac:dyDescent="0.25">
      <c r="A261" s="3">
        <v>43109</v>
      </c>
      <c r="B261" s="4" t="s">
        <v>41</v>
      </c>
      <c r="C261" s="5">
        <f t="shared" ref="C261:C272" si="374">MROUND(500000/E261,10)</f>
        <v>480</v>
      </c>
      <c r="D261" s="5" t="s">
        <v>442</v>
      </c>
      <c r="E261" s="6">
        <v>1045</v>
      </c>
      <c r="F261" s="6">
        <v>1042</v>
      </c>
      <c r="G261" s="6">
        <v>0</v>
      </c>
      <c r="H261" s="6">
        <f t="shared" ref="H261" si="375">(E261-F261)*C261</f>
        <v>1440</v>
      </c>
      <c r="I261" s="6">
        <v>0</v>
      </c>
      <c r="J261" s="6">
        <f t="shared" si="371"/>
        <v>1440</v>
      </c>
    </row>
    <row r="262" spans="1:10" ht="24.75" customHeight="1" x14ac:dyDescent="0.25">
      <c r="A262" s="3">
        <v>43109</v>
      </c>
      <c r="B262" s="4" t="s">
        <v>444</v>
      </c>
      <c r="C262" s="5">
        <f t="shared" si="374"/>
        <v>8580</v>
      </c>
      <c r="D262" s="5" t="s">
        <v>11</v>
      </c>
      <c r="E262" s="6">
        <v>58.25</v>
      </c>
      <c r="F262" s="6">
        <v>56.75</v>
      </c>
      <c r="G262" s="6">
        <v>0</v>
      </c>
      <c r="H262" s="6">
        <f t="shared" ref="H262:H272" si="376">(F262-E262)*C262</f>
        <v>-12870</v>
      </c>
      <c r="I262" s="6">
        <v>0</v>
      </c>
      <c r="J262" s="6">
        <f t="shared" si="371"/>
        <v>-12870</v>
      </c>
    </row>
    <row r="263" spans="1:10" ht="24.75" customHeight="1" x14ac:dyDescent="0.25">
      <c r="A263" s="3">
        <v>43108</v>
      </c>
      <c r="B263" s="4" t="s">
        <v>37</v>
      </c>
      <c r="C263" s="5">
        <f t="shared" si="374"/>
        <v>1150</v>
      </c>
      <c r="D263" s="5" t="s">
        <v>11</v>
      </c>
      <c r="E263" s="6">
        <v>435</v>
      </c>
      <c r="F263" s="6">
        <v>442</v>
      </c>
      <c r="G263" s="6">
        <v>450</v>
      </c>
      <c r="H263" s="6">
        <f t="shared" si="376"/>
        <v>8050</v>
      </c>
      <c r="I263" s="6">
        <f t="shared" ref="I263" si="377">(G263-F263)*C263</f>
        <v>9200</v>
      </c>
      <c r="J263" s="6">
        <f t="shared" si="371"/>
        <v>17250</v>
      </c>
    </row>
    <row r="264" spans="1:10" ht="24.75" customHeight="1" x14ac:dyDescent="0.25">
      <c r="A264" s="3">
        <v>43108</v>
      </c>
      <c r="B264" s="4" t="s">
        <v>19</v>
      </c>
      <c r="C264" s="5">
        <f t="shared" si="374"/>
        <v>1690</v>
      </c>
      <c r="D264" s="5" t="s">
        <v>11</v>
      </c>
      <c r="E264" s="6">
        <v>296</v>
      </c>
      <c r="F264" s="6">
        <v>298</v>
      </c>
      <c r="G264" s="6">
        <v>0</v>
      </c>
      <c r="H264" s="6">
        <f t="shared" si="376"/>
        <v>3380</v>
      </c>
      <c r="I264" s="6">
        <v>0</v>
      </c>
      <c r="J264" s="6">
        <f t="shared" si="371"/>
        <v>3380</v>
      </c>
    </row>
    <row r="265" spans="1:10" ht="24.75" customHeight="1" x14ac:dyDescent="0.25">
      <c r="A265" s="3">
        <v>43105</v>
      </c>
      <c r="B265" s="4" t="s">
        <v>22</v>
      </c>
      <c r="C265" s="5">
        <f t="shared" si="374"/>
        <v>14490</v>
      </c>
      <c r="D265" s="5" t="s">
        <v>11</v>
      </c>
      <c r="E265" s="6">
        <v>34.5</v>
      </c>
      <c r="F265" s="6">
        <v>35.5</v>
      </c>
      <c r="G265" s="6">
        <v>0</v>
      </c>
      <c r="H265" s="6">
        <f t="shared" si="376"/>
        <v>14490</v>
      </c>
      <c r="I265" s="6">
        <v>0</v>
      </c>
      <c r="J265" s="6">
        <f t="shared" si="371"/>
        <v>14490</v>
      </c>
    </row>
    <row r="266" spans="1:10" ht="24.75" customHeight="1" x14ac:dyDescent="0.25">
      <c r="A266" s="3">
        <v>43105</v>
      </c>
      <c r="B266" s="4" t="s">
        <v>62</v>
      </c>
      <c r="C266" s="5">
        <f t="shared" si="374"/>
        <v>3470</v>
      </c>
      <c r="D266" s="5" t="s">
        <v>11</v>
      </c>
      <c r="E266" s="6">
        <v>144</v>
      </c>
      <c r="F266" s="48">
        <v>148</v>
      </c>
      <c r="G266" s="6">
        <v>0</v>
      </c>
      <c r="H266" s="6">
        <f t="shared" si="376"/>
        <v>13880</v>
      </c>
      <c r="I266" s="6">
        <v>0</v>
      </c>
      <c r="J266" s="6">
        <f t="shared" si="371"/>
        <v>13880</v>
      </c>
    </row>
    <row r="267" spans="1:10" ht="24.75" customHeight="1" x14ac:dyDescent="0.25">
      <c r="A267" s="3">
        <v>43104</v>
      </c>
      <c r="B267" s="4" t="s">
        <v>50</v>
      </c>
      <c r="C267" s="5">
        <f t="shared" si="374"/>
        <v>290</v>
      </c>
      <c r="D267" s="5" t="s">
        <v>11</v>
      </c>
      <c r="E267" s="6">
        <v>1730</v>
      </c>
      <c r="F267" s="6">
        <v>1755</v>
      </c>
      <c r="G267" s="6">
        <v>0</v>
      </c>
      <c r="H267" s="6">
        <f t="shared" si="376"/>
        <v>7250</v>
      </c>
      <c r="I267" s="6">
        <v>0</v>
      </c>
      <c r="J267" s="6">
        <f t="shared" si="371"/>
        <v>7250</v>
      </c>
    </row>
    <row r="268" spans="1:10" ht="24.75" customHeight="1" x14ac:dyDescent="0.25">
      <c r="A268" s="3">
        <v>43104</v>
      </c>
      <c r="B268" s="4" t="s">
        <v>272</v>
      </c>
      <c r="C268" s="5">
        <f t="shared" si="374"/>
        <v>360</v>
      </c>
      <c r="D268" s="5" t="s">
        <v>11</v>
      </c>
      <c r="E268" s="6">
        <v>1378</v>
      </c>
      <c r="F268" s="6">
        <v>1384</v>
      </c>
      <c r="G268" s="6">
        <v>0</v>
      </c>
      <c r="H268" s="6">
        <f t="shared" si="376"/>
        <v>2160</v>
      </c>
      <c r="I268" s="6">
        <v>0</v>
      </c>
      <c r="J268" s="6">
        <f t="shared" si="371"/>
        <v>2160</v>
      </c>
    </row>
    <row r="269" spans="1:10" ht="24.75" customHeight="1" x14ac:dyDescent="0.25">
      <c r="A269" s="3">
        <v>43103</v>
      </c>
      <c r="B269" s="4" t="s">
        <v>445</v>
      </c>
      <c r="C269" s="5">
        <f t="shared" si="374"/>
        <v>1000</v>
      </c>
      <c r="D269" s="5" t="s">
        <v>11</v>
      </c>
      <c r="E269" s="6">
        <v>499</v>
      </c>
      <c r="F269" s="6">
        <v>507</v>
      </c>
      <c r="G269" s="6">
        <v>517</v>
      </c>
      <c r="H269" s="6">
        <f t="shared" si="376"/>
        <v>8000</v>
      </c>
      <c r="I269" s="6">
        <f t="shared" ref="I269" si="378">(G269-F269)*C269</f>
        <v>10000</v>
      </c>
      <c r="J269" s="6">
        <f t="shared" si="371"/>
        <v>18000</v>
      </c>
    </row>
    <row r="270" spans="1:10" ht="24.75" customHeight="1" x14ac:dyDescent="0.25">
      <c r="A270" s="3">
        <v>43103</v>
      </c>
      <c r="B270" s="4" t="s">
        <v>18</v>
      </c>
      <c r="C270" s="5">
        <f t="shared" si="374"/>
        <v>8700</v>
      </c>
      <c r="D270" s="5" t="s">
        <v>11</v>
      </c>
      <c r="E270" s="6">
        <v>57.5</v>
      </c>
      <c r="F270" s="6">
        <v>59</v>
      </c>
      <c r="G270" s="6">
        <v>0</v>
      </c>
      <c r="H270" s="6">
        <f t="shared" si="376"/>
        <v>13050</v>
      </c>
      <c r="I270" s="6">
        <v>0</v>
      </c>
      <c r="J270" s="6">
        <f t="shared" si="371"/>
        <v>13050</v>
      </c>
    </row>
    <row r="271" spans="1:10" ht="24.75" customHeight="1" x14ac:dyDescent="0.25">
      <c r="A271" s="3">
        <v>43102</v>
      </c>
      <c r="B271" s="4" t="s">
        <v>32</v>
      </c>
      <c r="C271" s="5">
        <f t="shared" si="374"/>
        <v>1790</v>
      </c>
      <c r="D271" s="5" t="s">
        <v>11</v>
      </c>
      <c r="E271" s="6">
        <v>280</v>
      </c>
      <c r="F271" s="6">
        <v>281.25</v>
      </c>
      <c r="G271" s="6">
        <v>0</v>
      </c>
      <c r="H271" s="6">
        <f t="shared" si="376"/>
        <v>2237.5</v>
      </c>
      <c r="I271" s="6">
        <v>0</v>
      </c>
      <c r="J271" s="6">
        <f t="shared" si="371"/>
        <v>2237.5</v>
      </c>
    </row>
    <row r="272" spans="1:10" ht="24.75" customHeight="1" x14ac:dyDescent="0.25">
      <c r="A272" s="3">
        <v>43101</v>
      </c>
      <c r="B272" s="4" t="s">
        <v>446</v>
      </c>
      <c r="C272" s="5">
        <f t="shared" si="374"/>
        <v>630</v>
      </c>
      <c r="D272" s="5" t="s">
        <v>11</v>
      </c>
      <c r="E272" s="6">
        <v>792</v>
      </c>
      <c r="F272" s="6">
        <v>777</v>
      </c>
      <c r="G272" s="6">
        <v>0</v>
      </c>
      <c r="H272" s="6">
        <f t="shared" si="376"/>
        <v>-9450</v>
      </c>
      <c r="I272" s="6">
        <v>0</v>
      </c>
      <c r="J272" s="6">
        <f t="shared" si="371"/>
        <v>-9450</v>
      </c>
    </row>
    <row r="273" spans="1:10" x14ac:dyDescent="0.25">
      <c r="A273" s="25"/>
      <c r="B273" s="26"/>
      <c r="C273" s="27"/>
      <c r="D273" s="27"/>
      <c r="E273" s="28"/>
      <c r="F273" s="28"/>
      <c r="G273" s="28"/>
      <c r="H273" s="28"/>
      <c r="I273" s="45"/>
      <c r="J273" s="29"/>
    </row>
    <row r="274" spans="1:10" ht="24.75" customHeight="1" x14ac:dyDescent="0.25">
      <c r="A274" s="3">
        <v>43098</v>
      </c>
      <c r="B274" s="4" t="s">
        <v>447</v>
      </c>
      <c r="C274" s="5">
        <f t="shared" ref="C274:C301" si="379">MROUND(500000/E274,10)</f>
        <v>510</v>
      </c>
      <c r="D274" s="5" t="s">
        <v>11</v>
      </c>
      <c r="E274" s="6">
        <v>985</v>
      </c>
      <c r="F274" s="6">
        <v>990</v>
      </c>
      <c r="G274" s="6">
        <v>0</v>
      </c>
      <c r="H274" s="6">
        <f t="shared" ref="H274:H278" si="380">(F274-E274)*C274</f>
        <v>2550</v>
      </c>
      <c r="I274" s="6">
        <v>0</v>
      </c>
      <c r="J274" s="6">
        <f t="shared" ref="J274:J301" si="381">+I274+H274</f>
        <v>2550</v>
      </c>
    </row>
    <row r="275" spans="1:10" ht="24.75" customHeight="1" x14ac:dyDescent="0.25">
      <c r="A275" s="3">
        <v>43098</v>
      </c>
      <c r="B275" s="4" t="s">
        <v>401</v>
      </c>
      <c r="C275" s="5">
        <f t="shared" si="379"/>
        <v>14490</v>
      </c>
      <c r="D275" s="5" t="s">
        <v>11</v>
      </c>
      <c r="E275" s="6">
        <v>34.5</v>
      </c>
      <c r="F275" s="6">
        <v>36</v>
      </c>
      <c r="G275" s="6">
        <v>36.700000000000003</v>
      </c>
      <c r="H275" s="6">
        <f t="shared" si="380"/>
        <v>21735</v>
      </c>
      <c r="I275" s="6">
        <f t="shared" ref="I275" si="382">(G275-F275)*C275</f>
        <v>10143.000000000042</v>
      </c>
      <c r="J275" s="6">
        <f t="shared" si="381"/>
        <v>31878.000000000044</v>
      </c>
    </row>
    <row r="276" spans="1:10" ht="24.75" customHeight="1" x14ac:dyDescent="0.25">
      <c r="A276" s="3">
        <v>43098</v>
      </c>
      <c r="B276" s="4" t="s">
        <v>401</v>
      </c>
      <c r="C276" s="5">
        <f t="shared" si="379"/>
        <v>13510</v>
      </c>
      <c r="D276" s="5" t="s">
        <v>11</v>
      </c>
      <c r="E276" s="6">
        <v>37</v>
      </c>
      <c r="F276" s="6">
        <v>35.5</v>
      </c>
      <c r="G276" s="6">
        <v>0</v>
      </c>
      <c r="H276" s="6">
        <f t="shared" si="380"/>
        <v>-20265</v>
      </c>
      <c r="I276" s="6">
        <v>0</v>
      </c>
      <c r="J276" s="6">
        <f t="shared" si="381"/>
        <v>-20265</v>
      </c>
    </row>
    <row r="277" spans="1:10" ht="24.75" customHeight="1" x14ac:dyDescent="0.25">
      <c r="A277" s="3">
        <v>43097</v>
      </c>
      <c r="B277" s="4" t="s">
        <v>38</v>
      </c>
      <c r="C277" s="5">
        <f t="shared" si="379"/>
        <v>950</v>
      </c>
      <c r="D277" s="5" t="s">
        <v>11</v>
      </c>
      <c r="E277" s="6">
        <v>525</v>
      </c>
      <c r="F277" s="6">
        <v>533</v>
      </c>
      <c r="G277" s="6">
        <v>543</v>
      </c>
      <c r="H277" s="6">
        <f t="shared" si="380"/>
        <v>7600</v>
      </c>
      <c r="I277" s="6">
        <f t="shared" ref="I277" si="383">(G277-F277)*C277</f>
        <v>9500</v>
      </c>
      <c r="J277" s="6">
        <f t="shared" si="381"/>
        <v>17100</v>
      </c>
    </row>
    <row r="278" spans="1:10" ht="24.75" customHeight="1" x14ac:dyDescent="0.25">
      <c r="A278" s="3">
        <v>43096</v>
      </c>
      <c r="B278" s="4" t="s">
        <v>116</v>
      </c>
      <c r="C278" s="5">
        <f t="shared" si="379"/>
        <v>650</v>
      </c>
      <c r="D278" s="5" t="s">
        <v>11</v>
      </c>
      <c r="E278" s="6">
        <v>770</v>
      </c>
      <c r="F278" s="6">
        <v>773</v>
      </c>
      <c r="G278" s="6">
        <v>0</v>
      </c>
      <c r="H278" s="6">
        <f t="shared" si="380"/>
        <v>1950</v>
      </c>
      <c r="I278" s="6">
        <v>0</v>
      </c>
      <c r="J278" s="6">
        <f t="shared" si="381"/>
        <v>1950</v>
      </c>
    </row>
    <row r="279" spans="1:10" ht="24.75" customHeight="1" x14ac:dyDescent="0.25">
      <c r="A279" s="3">
        <v>43096</v>
      </c>
      <c r="B279" s="4" t="s">
        <v>78</v>
      </c>
      <c r="C279" s="5">
        <f t="shared" si="379"/>
        <v>600</v>
      </c>
      <c r="D279" s="5" t="s">
        <v>13</v>
      </c>
      <c r="E279" s="6">
        <v>833</v>
      </c>
      <c r="F279" s="6">
        <v>843</v>
      </c>
      <c r="G279" s="6">
        <v>0</v>
      </c>
      <c r="H279" s="6">
        <f t="shared" ref="H279" si="384">(E279-F279)*C279</f>
        <v>-6000</v>
      </c>
      <c r="I279" s="6">
        <v>0</v>
      </c>
      <c r="J279" s="6">
        <f t="shared" si="381"/>
        <v>-6000</v>
      </c>
    </row>
    <row r="280" spans="1:10" ht="24.75" customHeight="1" x14ac:dyDescent="0.25">
      <c r="A280" s="3">
        <v>43095</v>
      </c>
      <c r="B280" s="4" t="s">
        <v>448</v>
      </c>
      <c r="C280" s="5">
        <f t="shared" si="379"/>
        <v>1310</v>
      </c>
      <c r="D280" s="5" t="s">
        <v>11</v>
      </c>
      <c r="E280" s="6">
        <v>383</v>
      </c>
      <c r="F280" s="6">
        <v>377</v>
      </c>
      <c r="G280" s="6">
        <v>0</v>
      </c>
      <c r="H280" s="6">
        <f t="shared" ref="H280:H283" si="385">(F280-E280)*C280</f>
        <v>-7860</v>
      </c>
      <c r="I280" s="6">
        <v>0</v>
      </c>
      <c r="J280" s="6">
        <f t="shared" si="381"/>
        <v>-7860</v>
      </c>
    </row>
    <row r="281" spans="1:10" ht="24.75" customHeight="1" x14ac:dyDescent="0.25">
      <c r="A281" s="3">
        <v>43091</v>
      </c>
      <c r="B281" s="4" t="s">
        <v>72</v>
      </c>
      <c r="C281" s="5">
        <f t="shared" si="379"/>
        <v>2380</v>
      </c>
      <c r="D281" s="5" t="s">
        <v>11</v>
      </c>
      <c r="E281" s="6">
        <v>210</v>
      </c>
      <c r="F281" s="6">
        <v>213</v>
      </c>
      <c r="G281" s="6">
        <v>0</v>
      </c>
      <c r="H281" s="6">
        <f t="shared" si="385"/>
        <v>7140</v>
      </c>
      <c r="I281" s="6">
        <v>0</v>
      </c>
      <c r="J281" s="6">
        <f t="shared" si="381"/>
        <v>7140</v>
      </c>
    </row>
    <row r="282" spans="1:10" ht="24.75" customHeight="1" x14ac:dyDescent="0.25">
      <c r="A282" s="3">
        <v>43091</v>
      </c>
      <c r="B282" s="4" t="s">
        <v>38</v>
      </c>
      <c r="C282" s="5">
        <f t="shared" si="379"/>
        <v>1020</v>
      </c>
      <c r="D282" s="5" t="s">
        <v>11</v>
      </c>
      <c r="E282" s="6">
        <v>488</v>
      </c>
      <c r="F282" s="6">
        <v>480</v>
      </c>
      <c r="G282" s="6">
        <v>0</v>
      </c>
      <c r="H282" s="6">
        <f t="shared" si="385"/>
        <v>-8160</v>
      </c>
      <c r="I282" s="6">
        <v>0</v>
      </c>
      <c r="J282" s="6">
        <f t="shared" si="381"/>
        <v>-8160</v>
      </c>
    </row>
    <row r="283" spans="1:10" ht="24.75" customHeight="1" x14ac:dyDescent="0.25">
      <c r="A283" s="3">
        <v>43090</v>
      </c>
      <c r="B283" s="4" t="s">
        <v>449</v>
      </c>
      <c r="C283" s="5">
        <f t="shared" si="379"/>
        <v>620</v>
      </c>
      <c r="D283" s="5" t="s">
        <v>11</v>
      </c>
      <c r="E283" s="6">
        <v>805</v>
      </c>
      <c r="F283" s="6">
        <v>790</v>
      </c>
      <c r="G283" s="6">
        <v>0</v>
      </c>
      <c r="H283" s="6">
        <f t="shared" si="385"/>
        <v>-9300</v>
      </c>
      <c r="I283" s="6">
        <v>0</v>
      </c>
      <c r="J283" s="6">
        <f t="shared" si="381"/>
        <v>-9300</v>
      </c>
    </row>
    <row r="284" spans="1:10" ht="24.75" customHeight="1" x14ac:dyDescent="0.25">
      <c r="A284" s="3">
        <v>43089</v>
      </c>
      <c r="B284" s="4" t="s">
        <v>197</v>
      </c>
      <c r="C284" s="5">
        <f t="shared" si="379"/>
        <v>1240</v>
      </c>
      <c r="D284" s="5" t="s">
        <v>13</v>
      </c>
      <c r="E284" s="6">
        <v>403</v>
      </c>
      <c r="F284" s="6">
        <v>401</v>
      </c>
      <c r="G284" s="6">
        <v>0</v>
      </c>
      <c r="H284" s="6">
        <f t="shared" ref="H284" si="386">(E284-F284)*C284</f>
        <v>2480</v>
      </c>
      <c r="I284" s="6">
        <v>0</v>
      </c>
      <c r="J284" s="6">
        <f t="shared" si="381"/>
        <v>2480</v>
      </c>
    </row>
    <row r="285" spans="1:10" ht="24.75" customHeight="1" x14ac:dyDescent="0.25">
      <c r="A285" s="3">
        <v>43088</v>
      </c>
      <c r="B285" s="4" t="s">
        <v>61</v>
      </c>
      <c r="C285" s="5">
        <f t="shared" si="379"/>
        <v>710</v>
      </c>
      <c r="D285" s="5" t="s">
        <v>11</v>
      </c>
      <c r="E285" s="6">
        <v>702</v>
      </c>
      <c r="F285" s="6">
        <v>712</v>
      </c>
      <c r="G285" s="6">
        <v>723</v>
      </c>
      <c r="H285" s="6">
        <f t="shared" ref="H285:H291" si="387">(F285-E285)*C285</f>
        <v>7100</v>
      </c>
      <c r="I285" s="6">
        <f t="shared" ref="I285" si="388">(G285-F285)*C285</f>
        <v>7810</v>
      </c>
      <c r="J285" s="6">
        <f t="shared" si="381"/>
        <v>14910</v>
      </c>
    </row>
    <row r="286" spans="1:10" ht="24.75" customHeight="1" x14ac:dyDescent="0.25">
      <c r="A286" s="3">
        <v>43087</v>
      </c>
      <c r="B286" s="4" t="s">
        <v>119</v>
      </c>
      <c r="C286" s="5">
        <f t="shared" si="379"/>
        <v>1120</v>
      </c>
      <c r="D286" s="5" t="s">
        <v>11</v>
      </c>
      <c r="E286" s="6">
        <v>446</v>
      </c>
      <c r="F286" s="6">
        <v>454</v>
      </c>
      <c r="G286" s="6">
        <v>0</v>
      </c>
      <c r="H286" s="6">
        <f t="shared" si="387"/>
        <v>8960</v>
      </c>
      <c r="I286" s="6">
        <v>0</v>
      </c>
      <c r="J286" s="6">
        <f t="shared" si="381"/>
        <v>8960</v>
      </c>
    </row>
    <row r="287" spans="1:10" ht="24.75" customHeight="1" x14ac:dyDescent="0.25">
      <c r="A287" s="3">
        <v>43084</v>
      </c>
      <c r="B287" s="4" t="s">
        <v>15</v>
      </c>
      <c r="C287" s="5">
        <f t="shared" si="379"/>
        <v>720</v>
      </c>
      <c r="D287" s="5" t="s">
        <v>11</v>
      </c>
      <c r="E287" s="6">
        <v>698</v>
      </c>
      <c r="F287" s="6">
        <v>707</v>
      </c>
      <c r="G287" s="6">
        <v>0</v>
      </c>
      <c r="H287" s="6">
        <f t="shared" si="387"/>
        <v>6480</v>
      </c>
      <c r="I287" s="6">
        <v>0</v>
      </c>
      <c r="J287" s="6">
        <f t="shared" si="381"/>
        <v>6480</v>
      </c>
    </row>
    <row r="288" spans="1:10" ht="24.75" customHeight="1" x14ac:dyDescent="0.25">
      <c r="A288" s="3">
        <v>43084</v>
      </c>
      <c r="B288" s="4" t="s">
        <v>57</v>
      </c>
      <c r="C288" s="5">
        <f t="shared" si="379"/>
        <v>2500</v>
      </c>
      <c r="D288" s="5" t="s">
        <v>11</v>
      </c>
      <c r="E288" s="6">
        <v>200</v>
      </c>
      <c r="F288" s="6">
        <v>195</v>
      </c>
      <c r="G288" s="6">
        <v>0</v>
      </c>
      <c r="H288" s="6">
        <f t="shared" si="387"/>
        <v>-12500</v>
      </c>
      <c r="I288" s="6">
        <v>0</v>
      </c>
      <c r="J288" s="6">
        <f t="shared" si="381"/>
        <v>-12500</v>
      </c>
    </row>
    <row r="289" spans="1:10" ht="24.75" customHeight="1" x14ac:dyDescent="0.25">
      <c r="A289" s="3">
        <v>43083</v>
      </c>
      <c r="B289" s="4" t="s">
        <v>175</v>
      </c>
      <c r="C289" s="5">
        <f t="shared" si="379"/>
        <v>450</v>
      </c>
      <c r="D289" s="5" t="s">
        <v>11</v>
      </c>
      <c r="E289" s="6">
        <v>1121</v>
      </c>
      <c r="F289" s="6">
        <v>1125</v>
      </c>
      <c r="G289" s="6">
        <v>0</v>
      </c>
      <c r="H289" s="6">
        <f t="shared" si="387"/>
        <v>1800</v>
      </c>
      <c r="I289" s="6">
        <v>0</v>
      </c>
      <c r="J289" s="6">
        <f t="shared" si="381"/>
        <v>1800</v>
      </c>
    </row>
    <row r="290" spans="1:10" ht="24.75" customHeight="1" x14ac:dyDescent="0.25">
      <c r="A290" s="3">
        <v>43083</v>
      </c>
      <c r="B290" s="4" t="s">
        <v>168</v>
      </c>
      <c r="C290" s="5">
        <f t="shared" si="379"/>
        <v>510</v>
      </c>
      <c r="D290" s="5" t="s">
        <v>11</v>
      </c>
      <c r="E290" s="6">
        <v>985</v>
      </c>
      <c r="F290" s="6">
        <v>990</v>
      </c>
      <c r="G290" s="6">
        <v>0</v>
      </c>
      <c r="H290" s="6">
        <f t="shared" si="387"/>
        <v>2550</v>
      </c>
      <c r="I290" s="6">
        <v>0</v>
      </c>
      <c r="J290" s="6">
        <f t="shared" si="381"/>
        <v>2550</v>
      </c>
    </row>
    <row r="291" spans="1:10" ht="24.75" customHeight="1" x14ac:dyDescent="0.25">
      <c r="A291" s="3">
        <v>43082</v>
      </c>
      <c r="B291" s="4" t="s">
        <v>373</v>
      </c>
      <c r="C291" s="5">
        <f t="shared" si="379"/>
        <v>720</v>
      </c>
      <c r="D291" s="5" t="s">
        <v>11</v>
      </c>
      <c r="E291" s="6">
        <v>690</v>
      </c>
      <c r="F291" s="6">
        <v>675</v>
      </c>
      <c r="G291" s="6">
        <v>0</v>
      </c>
      <c r="H291" s="6">
        <f t="shared" si="387"/>
        <v>-10800</v>
      </c>
      <c r="I291" s="6">
        <v>0</v>
      </c>
      <c r="J291" s="6">
        <f t="shared" si="381"/>
        <v>-10800</v>
      </c>
    </row>
    <row r="292" spans="1:10" ht="24.75" customHeight="1" x14ac:dyDescent="0.25">
      <c r="A292" s="3">
        <v>43082</v>
      </c>
      <c r="B292" s="4" t="s">
        <v>65</v>
      </c>
      <c r="C292" s="5">
        <f t="shared" si="379"/>
        <v>970</v>
      </c>
      <c r="D292" s="5" t="s">
        <v>13</v>
      </c>
      <c r="E292" s="6">
        <v>515</v>
      </c>
      <c r="F292" s="6">
        <v>513</v>
      </c>
      <c r="G292" s="6">
        <v>0</v>
      </c>
      <c r="H292" s="6">
        <f t="shared" ref="H292" si="389">(E292-F292)*C292</f>
        <v>1940</v>
      </c>
      <c r="I292" s="6">
        <v>0</v>
      </c>
      <c r="J292" s="6">
        <f t="shared" si="381"/>
        <v>1940</v>
      </c>
    </row>
    <row r="293" spans="1:10" ht="24.75" customHeight="1" x14ac:dyDescent="0.25">
      <c r="A293" s="3">
        <v>43081</v>
      </c>
      <c r="B293" s="4" t="s">
        <v>50</v>
      </c>
      <c r="C293" s="5">
        <f t="shared" si="379"/>
        <v>290</v>
      </c>
      <c r="D293" s="5" t="s">
        <v>11</v>
      </c>
      <c r="E293" s="6">
        <v>1701</v>
      </c>
      <c r="F293" s="6">
        <v>1705</v>
      </c>
      <c r="G293" s="6">
        <v>0</v>
      </c>
      <c r="H293" s="6">
        <f t="shared" ref="H293:H294" si="390">(F293-E293)*C293</f>
        <v>1160</v>
      </c>
      <c r="I293" s="6">
        <v>0</v>
      </c>
      <c r="J293" s="6">
        <f t="shared" si="381"/>
        <v>1160</v>
      </c>
    </row>
    <row r="294" spans="1:10" ht="24.75" customHeight="1" x14ac:dyDescent="0.25">
      <c r="A294" s="3">
        <v>43081</v>
      </c>
      <c r="B294" s="4" t="s">
        <v>450</v>
      </c>
      <c r="C294" s="5">
        <f t="shared" si="379"/>
        <v>670</v>
      </c>
      <c r="D294" s="5" t="s">
        <v>11</v>
      </c>
      <c r="E294" s="6">
        <v>750</v>
      </c>
      <c r="F294" s="6">
        <v>753</v>
      </c>
      <c r="G294" s="6">
        <v>0</v>
      </c>
      <c r="H294" s="6">
        <f t="shared" si="390"/>
        <v>2010</v>
      </c>
      <c r="I294" s="6">
        <v>0</v>
      </c>
      <c r="J294" s="6">
        <f t="shared" si="381"/>
        <v>2010</v>
      </c>
    </row>
    <row r="295" spans="1:10" ht="24.75" customHeight="1" x14ac:dyDescent="0.25">
      <c r="A295" s="3">
        <v>43077</v>
      </c>
      <c r="B295" s="4" t="s">
        <v>37</v>
      </c>
      <c r="C295" s="5">
        <f t="shared" si="379"/>
        <v>1220</v>
      </c>
      <c r="D295" s="5" t="s">
        <v>13</v>
      </c>
      <c r="E295" s="6">
        <v>409</v>
      </c>
      <c r="F295" s="6">
        <v>402</v>
      </c>
      <c r="G295" s="6">
        <v>395</v>
      </c>
      <c r="H295" s="6">
        <f t="shared" ref="H295" si="391">(E295-F295)*C295</f>
        <v>8540</v>
      </c>
      <c r="I295" s="6">
        <f>(F295-G295)*C295</f>
        <v>8540</v>
      </c>
      <c r="J295" s="6">
        <f t="shared" si="381"/>
        <v>17080</v>
      </c>
    </row>
    <row r="296" spans="1:10" ht="24.75" customHeight="1" x14ac:dyDescent="0.25">
      <c r="A296" s="3">
        <v>43076</v>
      </c>
      <c r="B296" s="4" t="s">
        <v>57</v>
      </c>
      <c r="C296" s="5">
        <f t="shared" si="379"/>
        <v>2460</v>
      </c>
      <c r="D296" s="5" t="s">
        <v>11</v>
      </c>
      <c r="E296" s="6">
        <v>203</v>
      </c>
      <c r="F296" s="6">
        <v>208</v>
      </c>
      <c r="G296" s="6">
        <v>209.75</v>
      </c>
      <c r="H296" s="6">
        <f t="shared" ref="H296:H299" si="392">(F296-E296)*C296</f>
        <v>12300</v>
      </c>
      <c r="I296" s="6">
        <f t="shared" ref="I296" si="393">(G296-F296)*C296</f>
        <v>4305</v>
      </c>
      <c r="J296" s="6">
        <f t="shared" si="381"/>
        <v>16605</v>
      </c>
    </row>
    <row r="297" spans="1:10" ht="24.75" customHeight="1" x14ac:dyDescent="0.25">
      <c r="A297" s="3">
        <v>43076</v>
      </c>
      <c r="B297" s="4" t="s">
        <v>451</v>
      </c>
      <c r="C297" s="5">
        <f t="shared" si="379"/>
        <v>150</v>
      </c>
      <c r="D297" s="5" t="s">
        <v>11</v>
      </c>
      <c r="E297" s="6">
        <v>3395</v>
      </c>
      <c r="F297" s="6">
        <v>3360</v>
      </c>
      <c r="G297" s="6">
        <v>0</v>
      </c>
      <c r="H297" s="6">
        <f t="shared" si="392"/>
        <v>-5250</v>
      </c>
      <c r="I297" s="6">
        <v>0</v>
      </c>
      <c r="J297" s="6">
        <f t="shared" si="381"/>
        <v>-5250</v>
      </c>
    </row>
    <row r="298" spans="1:10" ht="24.75" customHeight="1" x14ac:dyDescent="0.25">
      <c r="A298" s="3">
        <v>43075</v>
      </c>
      <c r="B298" s="4" t="s">
        <v>65</v>
      </c>
      <c r="C298" s="5">
        <f t="shared" si="379"/>
        <v>990</v>
      </c>
      <c r="D298" s="5" t="s">
        <v>11</v>
      </c>
      <c r="E298" s="6">
        <v>507.5</v>
      </c>
      <c r="F298" s="6">
        <v>516</v>
      </c>
      <c r="G298" s="6">
        <v>522.75</v>
      </c>
      <c r="H298" s="6">
        <f t="shared" si="392"/>
        <v>8415</v>
      </c>
      <c r="I298" s="6">
        <f t="shared" ref="I298" si="394">(G298-F298)*C298</f>
        <v>6682.5</v>
      </c>
      <c r="J298" s="6">
        <f t="shared" si="381"/>
        <v>15097.5</v>
      </c>
    </row>
    <row r="299" spans="1:10" ht="24.75" customHeight="1" x14ac:dyDescent="0.25">
      <c r="A299" s="3">
        <v>43074</v>
      </c>
      <c r="B299" s="4" t="s">
        <v>168</v>
      </c>
      <c r="C299" s="5">
        <f t="shared" si="379"/>
        <v>720</v>
      </c>
      <c r="D299" s="5" t="s">
        <v>11</v>
      </c>
      <c r="E299" s="6">
        <v>692</v>
      </c>
      <c r="F299" s="6">
        <v>700</v>
      </c>
      <c r="G299" s="6">
        <v>0</v>
      </c>
      <c r="H299" s="6">
        <f t="shared" si="392"/>
        <v>5760</v>
      </c>
      <c r="I299" s="6">
        <v>0</v>
      </c>
      <c r="J299" s="6">
        <f t="shared" si="381"/>
        <v>5760</v>
      </c>
    </row>
    <row r="300" spans="1:10" ht="24.75" customHeight="1" x14ac:dyDescent="0.25">
      <c r="A300" s="3">
        <v>43073</v>
      </c>
      <c r="B300" s="4" t="s">
        <v>451</v>
      </c>
      <c r="C300" s="5">
        <f t="shared" si="379"/>
        <v>160</v>
      </c>
      <c r="D300" s="5" t="s">
        <v>13</v>
      </c>
      <c r="E300" s="6">
        <v>3200</v>
      </c>
      <c r="F300" s="6">
        <v>3235</v>
      </c>
      <c r="G300" s="6">
        <v>0</v>
      </c>
      <c r="H300" s="6">
        <f t="shared" ref="H300" si="395">(E300-F300)*C300</f>
        <v>-5600</v>
      </c>
      <c r="I300" s="6">
        <v>0</v>
      </c>
      <c r="J300" s="6">
        <f t="shared" si="381"/>
        <v>-5600</v>
      </c>
    </row>
    <row r="301" spans="1:10" ht="24.75" customHeight="1" x14ac:dyDescent="0.25">
      <c r="A301" s="3">
        <v>43070</v>
      </c>
      <c r="B301" s="4" t="s">
        <v>452</v>
      </c>
      <c r="C301" s="5">
        <f t="shared" si="379"/>
        <v>510</v>
      </c>
      <c r="D301" s="5" t="s">
        <v>11</v>
      </c>
      <c r="E301" s="6">
        <v>975</v>
      </c>
      <c r="F301" s="6">
        <v>990</v>
      </c>
      <c r="G301" s="6">
        <v>0</v>
      </c>
      <c r="H301" s="6">
        <f t="shared" ref="H301" si="396">(F301-E301)*C301</f>
        <v>7650</v>
      </c>
      <c r="I301" s="6">
        <v>0</v>
      </c>
      <c r="J301" s="6">
        <f t="shared" si="381"/>
        <v>7650</v>
      </c>
    </row>
    <row r="302" spans="1:10" x14ac:dyDescent="0.25">
      <c r="A302" s="25"/>
      <c r="B302" s="26"/>
      <c r="C302" s="27"/>
      <c r="D302" s="27"/>
      <c r="E302" s="28"/>
      <c r="F302" s="28"/>
      <c r="G302" s="28"/>
      <c r="H302" s="28"/>
      <c r="I302" s="45"/>
      <c r="J302" s="29"/>
    </row>
    <row r="303" spans="1:10" ht="24.75" customHeight="1" x14ac:dyDescent="0.25">
      <c r="A303" s="3">
        <v>43069</v>
      </c>
      <c r="B303" s="4" t="s">
        <v>171</v>
      </c>
      <c r="C303" s="5">
        <f t="shared" ref="C303:C325" si="397">MROUND(500000/E303,10)</f>
        <v>280</v>
      </c>
      <c r="D303" s="5" t="s">
        <v>13</v>
      </c>
      <c r="E303" s="6">
        <v>1779</v>
      </c>
      <c r="F303" s="6">
        <v>1769</v>
      </c>
      <c r="G303" s="6">
        <v>0</v>
      </c>
      <c r="H303" s="6">
        <f t="shared" ref="H303" si="398">(E303-F303)*C303</f>
        <v>2800</v>
      </c>
      <c r="I303" s="6">
        <v>0</v>
      </c>
      <c r="J303" s="6">
        <f t="shared" ref="J303:J325" si="399">+I303+H303</f>
        <v>2800</v>
      </c>
    </row>
    <row r="304" spans="1:10" ht="24.75" customHeight="1" x14ac:dyDescent="0.25">
      <c r="A304" s="3">
        <v>43068</v>
      </c>
      <c r="B304" s="4" t="s">
        <v>371</v>
      </c>
      <c r="C304" s="5">
        <f t="shared" si="397"/>
        <v>750</v>
      </c>
      <c r="D304" s="5" t="s">
        <v>11</v>
      </c>
      <c r="E304" s="6">
        <v>667</v>
      </c>
      <c r="F304" s="6">
        <v>671</v>
      </c>
      <c r="G304" s="6">
        <v>0</v>
      </c>
      <c r="H304" s="6">
        <f t="shared" ref="H304:H319" si="400">(F304-E304)*C304</f>
        <v>3000</v>
      </c>
      <c r="I304" s="6">
        <v>0</v>
      </c>
      <c r="J304" s="6">
        <f t="shared" si="399"/>
        <v>3000</v>
      </c>
    </row>
    <row r="305" spans="1:10" ht="24.75" customHeight="1" x14ac:dyDescent="0.25">
      <c r="A305" s="3">
        <v>43066</v>
      </c>
      <c r="B305" s="4" t="s">
        <v>57</v>
      </c>
      <c r="C305" s="5">
        <f t="shared" si="397"/>
        <v>2390</v>
      </c>
      <c r="D305" s="5" t="s">
        <v>11</v>
      </c>
      <c r="E305" s="6">
        <v>209.5</v>
      </c>
      <c r="F305" s="6">
        <v>214.5</v>
      </c>
      <c r="G305" s="6">
        <v>220.5</v>
      </c>
      <c r="H305" s="6">
        <f t="shared" si="400"/>
        <v>11950</v>
      </c>
      <c r="I305" s="6">
        <f t="shared" ref="I305" si="401">(G305-F305)*C305</f>
        <v>14340</v>
      </c>
      <c r="J305" s="6">
        <f t="shared" si="399"/>
        <v>26290</v>
      </c>
    </row>
    <row r="306" spans="1:10" ht="24.75" customHeight="1" x14ac:dyDescent="0.25">
      <c r="A306" s="3">
        <v>43063</v>
      </c>
      <c r="B306" s="4" t="s">
        <v>453</v>
      </c>
      <c r="C306" s="5">
        <f t="shared" si="397"/>
        <v>220</v>
      </c>
      <c r="D306" s="5" t="s">
        <v>11</v>
      </c>
      <c r="E306" s="6">
        <v>2320</v>
      </c>
      <c r="F306" s="6">
        <v>2295</v>
      </c>
      <c r="G306" s="6">
        <v>0</v>
      </c>
      <c r="H306" s="6">
        <f t="shared" si="400"/>
        <v>-5500</v>
      </c>
      <c r="I306" s="6">
        <v>0</v>
      </c>
      <c r="J306" s="6">
        <f t="shared" si="399"/>
        <v>-5500</v>
      </c>
    </row>
    <row r="307" spans="1:10" ht="24.75" customHeight="1" x14ac:dyDescent="0.25">
      <c r="A307" s="3">
        <v>43062</v>
      </c>
      <c r="B307" s="4" t="s">
        <v>371</v>
      </c>
      <c r="C307" s="5">
        <f t="shared" si="397"/>
        <v>750</v>
      </c>
      <c r="D307" s="5" t="s">
        <v>11</v>
      </c>
      <c r="E307" s="6">
        <v>665</v>
      </c>
      <c r="F307" s="6">
        <v>671</v>
      </c>
      <c r="G307" s="6">
        <v>0</v>
      </c>
      <c r="H307" s="6">
        <f t="shared" si="400"/>
        <v>4500</v>
      </c>
      <c r="I307" s="6">
        <v>0</v>
      </c>
      <c r="J307" s="6">
        <f t="shared" si="399"/>
        <v>4500</v>
      </c>
    </row>
    <row r="308" spans="1:10" ht="24.75" customHeight="1" x14ac:dyDescent="0.25">
      <c r="A308" s="3">
        <v>43062</v>
      </c>
      <c r="B308" s="4" t="s">
        <v>80</v>
      </c>
      <c r="C308" s="5">
        <f t="shared" si="397"/>
        <v>660</v>
      </c>
      <c r="D308" s="5" t="s">
        <v>11</v>
      </c>
      <c r="E308" s="6">
        <v>754</v>
      </c>
      <c r="F308" s="6">
        <v>744</v>
      </c>
      <c r="G308" s="6">
        <v>0</v>
      </c>
      <c r="H308" s="6">
        <f t="shared" si="400"/>
        <v>-6600</v>
      </c>
      <c r="I308" s="6">
        <v>0</v>
      </c>
      <c r="J308" s="6">
        <f t="shared" si="399"/>
        <v>-6600</v>
      </c>
    </row>
    <row r="309" spans="1:10" ht="24.75" customHeight="1" x14ac:dyDescent="0.25">
      <c r="A309" s="3">
        <v>43061</v>
      </c>
      <c r="B309" s="4" t="s">
        <v>61</v>
      </c>
      <c r="C309" s="5">
        <f t="shared" si="397"/>
        <v>740</v>
      </c>
      <c r="D309" s="5" t="s">
        <v>11</v>
      </c>
      <c r="E309" s="6">
        <v>677</v>
      </c>
      <c r="F309" s="6">
        <v>668</v>
      </c>
      <c r="G309" s="6">
        <v>0</v>
      </c>
      <c r="H309" s="6">
        <f t="shared" si="400"/>
        <v>-6660</v>
      </c>
      <c r="I309" s="6">
        <v>0</v>
      </c>
      <c r="J309" s="6">
        <f t="shared" si="399"/>
        <v>-6660</v>
      </c>
    </row>
    <row r="310" spans="1:10" ht="24.75" customHeight="1" x14ac:dyDescent="0.25">
      <c r="A310" s="3">
        <v>43060</v>
      </c>
      <c r="B310" s="4" t="s">
        <v>454</v>
      </c>
      <c r="C310" s="5">
        <f t="shared" si="397"/>
        <v>190</v>
      </c>
      <c r="D310" s="5" t="s">
        <v>11</v>
      </c>
      <c r="E310" s="6">
        <v>2618</v>
      </c>
      <c r="F310" s="6">
        <v>2648</v>
      </c>
      <c r="G310" s="6">
        <v>0</v>
      </c>
      <c r="H310" s="6">
        <f t="shared" si="400"/>
        <v>5700</v>
      </c>
      <c r="I310" s="6">
        <v>0</v>
      </c>
      <c r="J310" s="6">
        <f t="shared" si="399"/>
        <v>5700</v>
      </c>
    </row>
    <row r="311" spans="1:10" ht="24.75" customHeight="1" x14ac:dyDescent="0.25">
      <c r="A311" s="3">
        <v>43059</v>
      </c>
      <c r="B311" s="4" t="s">
        <v>61</v>
      </c>
      <c r="C311" s="5">
        <f t="shared" si="397"/>
        <v>720</v>
      </c>
      <c r="D311" s="5" t="s">
        <v>11</v>
      </c>
      <c r="E311" s="6">
        <v>691</v>
      </c>
      <c r="F311" s="6">
        <v>700</v>
      </c>
      <c r="G311" s="6">
        <v>715</v>
      </c>
      <c r="H311" s="6">
        <f t="shared" si="400"/>
        <v>6480</v>
      </c>
      <c r="I311" s="6">
        <f t="shared" ref="I311" si="402">(G311-F311)*C311</f>
        <v>10800</v>
      </c>
      <c r="J311" s="6">
        <f t="shared" si="399"/>
        <v>17280</v>
      </c>
    </row>
    <row r="312" spans="1:10" ht="24.75" customHeight="1" x14ac:dyDescent="0.25">
      <c r="A312" s="3">
        <v>43056</v>
      </c>
      <c r="B312" s="4" t="s">
        <v>79</v>
      </c>
      <c r="C312" s="5">
        <f t="shared" si="397"/>
        <v>970</v>
      </c>
      <c r="D312" s="5" t="s">
        <v>11</v>
      </c>
      <c r="E312" s="6">
        <v>515</v>
      </c>
      <c r="F312" s="6">
        <v>518.5</v>
      </c>
      <c r="G312" s="6">
        <v>0</v>
      </c>
      <c r="H312" s="6">
        <f t="shared" si="400"/>
        <v>3395</v>
      </c>
      <c r="I312" s="6">
        <v>0</v>
      </c>
      <c r="J312" s="6">
        <f t="shared" si="399"/>
        <v>3395</v>
      </c>
    </row>
    <row r="313" spans="1:10" ht="24.75" customHeight="1" x14ac:dyDescent="0.25">
      <c r="A313" s="3">
        <v>43055</v>
      </c>
      <c r="B313" s="4" t="s">
        <v>455</v>
      </c>
      <c r="C313" s="5">
        <f t="shared" si="397"/>
        <v>800</v>
      </c>
      <c r="D313" s="5" t="s">
        <v>11</v>
      </c>
      <c r="E313" s="6">
        <v>623</v>
      </c>
      <c r="F313" s="6">
        <v>633</v>
      </c>
      <c r="G313" s="6">
        <v>640</v>
      </c>
      <c r="H313" s="6">
        <f t="shared" si="400"/>
        <v>8000</v>
      </c>
      <c r="I313" s="6">
        <f t="shared" ref="I313" si="403">(G313-F313)*C313</f>
        <v>5600</v>
      </c>
      <c r="J313" s="6">
        <f t="shared" si="399"/>
        <v>13600</v>
      </c>
    </row>
    <row r="314" spans="1:10" ht="24.75" customHeight="1" x14ac:dyDescent="0.25">
      <c r="A314" s="3">
        <v>43054</v>
      </c>
      <c r="B314" s="4" t="s">
        <v>21</v>
      </c>
      <c r="C314" s="5">
        <f t="shared" si="397"/>
        <v>2430</v>
      </c>
      <c r="D314" s="5" t="s">
        <v>11</v>
      </c>
      <c r="E314" s="6">
        <v>206</v>
      </c>
      <c r="F314" s="6">
        <v>203</v>
      </c>
      <c r="G314" s="6">
        <v>0</v>
      </c>
      <c r="H314" s="6">
        <f t="shared" si="400"/>
        <v>-7290</v>
      </c>
      <c r="I314" s="6">
        <v>0</v>
      </c>
      <c r="J314" s="6">
        <f t="shared" si="399"/>
        <v>-7290</v>
      </c>
    </row>
    <row r="315" spans="1:10" ht="24.75" customHeight="1" x14ac:dyDescent="0.25">
      <c r="A315" s="3">
        <v>43053</v>
      </c>
      <c r="B315" s="4" t="s">
        <v>106</v>
      </c>
      <c r="C315" s="5">
        <f t="shared" si="397"/>
        <v>600</v>
      </c>
      <c r="D315" s="5" t="s">
        <v>11</v>
      </c>
      <c r="E315" s="6">
        <v>832</v>
      </c>
      <c r="F315" s="6">
        <v>845</v>
      </c>
      <c r="G315" s="6">
        <v>0</v>
      </c>
      <c r="H315" s="6">
        <f t="shared" si="400"/>
        <v>7800</v>
      </c>
      <c r="I315" s="6">
        <v>0</v>
      </c>
      <c r="J315" s="6">
        <f t="shared" si="399"/>
        <v>7800</v>
      </c>
    </row>
    <row r="316" spans="1:10" ht="24.75" customHeight="1" x14ac:dyDescent="0.25">
      <c r="A316" s="3">
        <v>43052</v>
      </c>
      <c r="B316" s="4" t="s">
        <v>456</v>
      </c>
      <c r="C316" s="5">
        <f t="shared" si="397"/>
        <v>700</v>
      </c>
      <c r="D316" s="5" t="s">
        <v>11</v>
      </c>
      <c r="E316" s="6">
        <v>717</v>
      </c>
      <c r="F316" s="6">
        <v>727</v>
      </c>
      <c r="G316" s="6">
        <v>730.5</v>
      </c>
      <c r="H316" s="6">
        <f t="shared" si="400"/>
        <v>7000</v>
      </c>
      <c r="I316" s="6">
        <f t="shared" ref="I316" si="404">(G316-F316)*C316</f>
        <v>2450</v>
      </c>
      <c r="J316" s="6">
        <f t="shared" si="399"/>
        <v>9450</v>
      </c>
    </row>
    <row r="317" spans="1:10" ht="24.75" customHeight="1" x14ac:dyDescent="0.25">
      <c r="A317" s="3">
        <v>43052</v>
      </c>
      <c r="B317" s="4" t="s">
        <v>457</v>
      </c>
      <c r="C317" s="5">
        <f t="shared" si="397"/>
        <v>440</v>
      </c>
      <c r="D317" s="5" t="s">
        <v>11</v>
      </c>
      <c r="E317" s="6">
        <v>1125</v>
      </c>
      <c r="F317" s="6">
        <v>1110</v>
      </c>
      <c r="G317" s="6">
        <v>0</v>
      </c>
      <c r="H317" s="6">
        <f t="shared" si="400"/>
        <v>-6600</v>
      </c>
      <c r="I317" s="6">
        <v>0</v>
      </c>
      <c r="J317" s="6">
        <f t="shared" si="399"/>
        <v>-6600</v>
      </c>
    </row>
    <row r="318" spans="1:10" ht="24.75" customHeight="1" x14ac:dyDescent="0.25">
      <c r="A318" s="3">
        <v>43048</v>
      </c>
      <c r="B318" s="4" t="s">
        <v>458</v>
      </c>
      <c r="C318" s="5">
        <f t="shared" si="397"/>
        <v>560</v>
      </c>
      <c r="D318" s="5" t="s">
        <v>11</v>
      </c>
      <c r="E318" s="6">
        <v>897</v>
      </c>
      <c r="F318" s="6">
        <v>910</v>
      </c>
      <c r="G318" s="6">
        <v>0</v>
      </c>
      <c r="H318" s="6">
        <f t="shared" si="400"/>
        <v>7280</v>
      </c>
      <c r="I318" s="6">
        <v>0</v>
      </c>
      <c r="J318" s="6">
        <f t="shared" si="399"/>
        <v>7280</v>
      </c>
    </row>
    <row r="319" spans="1:10" ht="24.75" customHeight="1" x14ac:dyDescent="0.25">
      <c r="A319" s="3">
        <v>43047</v>
      </c>
      <c r="B319" s="4" t="s">
        <v>93</v>
      </c>
      <c r="C319" s="5">
        <f t="shared" si="397"/>
        <v>2300</v>
      </c>
      <c r="D319" s="5" t="s">
        <v>11</v>
      </c>
      <c r="E319" s="6">
        <v>217</v>
      </c>
      <c r="F319" s="6">
        <v>222</v>
      </c>
      <c r="G319" s="6">
        <v>0</v>
      </c>
      <c r="H319" s="6">
        <f t="shared" si="400"/>
        <v>11500</v>
      </c>
      <c r="I319" s="6">
        <v>0</v>
      </c>
      <c r="J319" s="6">
        <f t="shared" si="399"/>
        <v>11500</v>
      </c>
    </row>
    <row r="320" spans="1:10" ht="24.75" customHeight="1" x14ac:dyDescent="0.25">
      <c r="A320" s="3">
        <v>43046</v>
      </c>
      <c r="B320" s="4" t="s">
        <v>153</v>
      </c>
      <c r="C320" s="5">
        <f t="shared" si="397"/>
        <v>650</v>
      </c>
      <c r="D320" s="5" t="s">
        <v>13</v>
      </c>
      <c r="E320" s="6">
        <v>766</v>
      </c>
      <c r="F320" s="6">
        <v>755</v>
      </c>
      <c r="G320" s="6">
        <v>749</v>
      </c>
      <c r="H320" s="6">
        <f t="shared" ref="H320" si="405">(E320-F320)*C320</f>
        <v>7150</v>
      </c>
      <c r="I320" s="6">
        <f>(F320-G320)*C320</f>
        <v>3900</v>
      </c>
      <c r="J320" s="6">
        <f t="shared" si="399"/>
        <v>11050</v>
      </c>
    </row>
    <row r="321" spans="1:10" ht="24.75" customHeight="1" x14ac:dyDescent="0.25">
      <c r="A321" s="3">
        <v>43045</v>
      </c>
      <c r="B321" s="4" t="s">
        <v>454</v>
      </c>
      <c r="C321" s="5">
        <f t="shared" si="397"/>
        <v>190</v>
      </c>
      <c r="D321" s="5" t="s">
        <v>11</v>
      </c>
      <c r="E321" s="6">
        <v>2685</v>
      </c>
      <c r="F321" s="6">
        <v>2715</v>
      </c>
      <c r="G321" s="6">
        <v>2755</v>
      </c>
      <c r="H321" s="6">
        <f t="shared" ref="H321:H325" si="406">(F321-E321)*C321</f>
        <v>5700</v>
      </c>
      <c r="I321" s="6">
        <f t="shared" ref="I321:I323" si="407">(G321-F321)*C321</f>
        <v>7600</v>
      </c>
      <c r="J321" s="6">
        <f t="shared" si="399"/>
        <v>13300</v>
      </c>
    </row>
    <row r="322" spans="1:10" ht="24.75" customHeight="1" x14ac:dyDescent="0.25">
      <c r="A322" s="3">
        <v>43042</v>
      </c>
      <c r="B322" s="4" t="s">
        <v>84</v>
      </c>
      <c r="C322" s="5">
        <f t="shared" si="397"/>
        <v>1400</v>
      </c>
      <c r="D322" s="5" t="s">
        <v>11</v>
      </c>
      <c r="E322" s="6">
        <v>357</v>
      </c>
      <c r="F322" s="6">
        <v>363</v>
      </c>
      <c r="G322" s="6">
        <v>370</v>
      </c>
      <c r="H322" s="6">
        <f t="shared" si="406"/>
        <v>8400</v>
      </c>
      <c r="I322" s="6">
        <f t="shared" si="407"/>
        <v>9800</v>
      </c>
      <c r="J322" s="6">
        <f t="shared" si="399"/>
        <v>18200</v>
      </c>
    </row>
    <row r="323" spans="1:10" ht="24.75" customHeight="1" x14ac:dyDescent="0.25">
      <c r="A323" s="3">
        <v>43041</v>
      </c>
      <c r="B323" s="4" t="s">
        <v>459</v>
      </c>
      <c r="C323" s="5">
        <f t="shared" si="397"/>
        <v>280</v>
      </c>
      <c r="D323" s="5" t="s">
        <v>11</v>
      </c>
      <c r="E323" s="6">
        <v>1813</v>
      </c>
      <c r="F323" s="6">
        <v>1833</v>
      </c>
      <c r="G323" s="6">
        <v>1858</v>
      </c>
      <c r="H323" s="6">
        <f t="shared" si="406"/>
        <v>5600</v>
      </c>
      <c r="I323" s="6">
        <f t="shared" si="407"/>
        <v>7000</v>
      </c>
      <c r="J323" s="6">
        <f t="shared" si="399"/>
        <v>12600</v>
      </c>
    </row>
    <row r="324" spans="1:10" ht="24.75" customHeight="1" x14ac:dyDescent="0.25">
      <c r="A324" s="3">
        <v>43041</v>
      </c>
      <c r="B324" s="4" t="s">
        <v>127</v>
      </c>
      <c r="C324" s="5">
        <f t="shared" si="397"/>
        <v>470</v>
      </c>
      <c r="D324" s="5" t="s">
        <v>11</v>
      </c>
      <c r="E324" s="6">
        <v>1072</v>
      </c>
      <c r="F324" s="6">
        <v>1080</v>
      </c>
      <c r="G324" s="6">
        <v>0</v>
      </c>
      <c r="H324" s="6">
        <f t="shared" si="406"/>
        <v>3760</v>
      </c>
      <c r="I324" s="6">
        <v>0</v>
      </c>
      <c r="J324" s="6">
        <f t="shared" si="399"/>
        <v>3760</v>
      </c>
    </row>
    <row r="325" spans="1:10" ht="24.75" customHeight="1" x14ac:dyDescent="0.25">
      <c r="A325" s="3">
        <v>43040</v>
      </c>
      <c r="B325" s="4" t="s">
        <v>104</v>
      </c>
      <c r="C325" s="5">
        <f t="shared" si="397"/>
        <v>430</v>
      </c>
      <c r="D325" s="5" t="s">
        <v>11</v>
      </c>
      <c r="E325" s="6">
        <v>1175</v>
      </c>
      <c r="F325" s="6">
        <v>1193</v>
      </c>
      <c r="G325" s="6">
        <v>1210</v>
      </c>
      <c r="H325" s="6">
        <f t="shared" si="406"/>
        <v>7740</v>
      </c>
      <c r="I325" s="6">
        <f t="shared" ref="I325" si="408">(G325-F325)*C325</f>
        <v>7310</v>
      </c>
      <c r="J325" s="6">
        <f t="shared" si="399"/>
        <v>15050</v>
      </c>
    </row>
    <row r="326" spans="1:10" x14ac:dyDescent="0.25">
      <c r="A326" s="25"/>
      <c r="B326" s="26"/>
      <c r="C326" s="27"/>
      <c r="D326" s="27"/>
      <c r="E326" s="28"/>
      <c r="F326" s="28"/>
      <c r="G326" s="28"/>
      <c r="H326" s="28"/>
      <c r="I326" s="45"/>
      <c r="J326" s="29"/>
    </row>
    <row r="327" spans="1:10" ht="24.75" customHeight="1" x14ac:dyDescent="0.25">
      <c r="A327" s="3">
        <v>43039</v>
      </c>
      <c r="B327" s="4" t="s">
        <v>373</v>
      </c>
      <c r="C327" s="5">
        <f t="shared" ref="C327:C352" si="409">MROUND(500000/E327,10)</f>
        <v>710</v>
      </c>
      <c r="D327" s="5" t="s">
        <v>11</v>
      </c>
      <c r="E327" s="6">
        <v>705</v>
      </c>
      <c r="F327" s="6">
        <v>715</v>
      </c>
      <c r="G327" s="6">
        <v>0</v>
      </c>
      <c r="H327" s="6">
        <f t="shared" ref="H327" si="410">(F327-E327)*C327</f>
        <v>7100</v>
      </c>
      <c r="I327" s="6">
        <v>0</v>
      </c>
      <c r="J327" s="6">
        <f t="shared" ref="J327:J352" si="411">+I327+H327</f>
        <v>7100</v>
      </c>
    </row>
    <row r="328" spans="1:10" ht="24.75" customHeight="1" x14ac:dyDescent="0.25">
      <c r="A328" s="3">
        <v>43039</v>
      </c>
      <c r="B328" s="4" t="s">
        <v>453</v>
      </c>
      <c r="C328" s="5">
        <f t="shared" si="409"/>
        <v>210</v>
      </c>
      <c r="D328" s="5" t="s">
        <v>13</v>
      </c>
      <c r="E328" s="6">
        <v>2415</v>
      </c>
      <c r="F328" s="6">
        <v>2445</v>
      </c>
      <c r="G328" s="6">
        <v>0</v>
      </c>
      <c r="H328" s="6">
        <f t="shared" ref="H328" si="412">(E328-F328)*C328</f>
        <v>-6300</v>
      </c>
      <c r="I328" s="6">
        <v>0</v>
      </c>
      <c r="J328" s="6">
        <f t="shared" si="411"/>
        <v>-6300</v>
      </c>
    </row>
    <row r="329" spans="1:10" ht="24.75" customHeight="1" x14ac:dyDescent="0.25">
      <c r="A329" s="3">
        <v>43039</v>
      </c>
      <c r="B329" s="4" t="s">
        <v>209</v>
      </c>
      <c r="C329" s="5">
        <f t="shared" si="409"/>
        <v>640</v>
      </c>
      <c r="D329" s="5" t="s">
        <v>11</v>
      </c>
      <c r="E329" s="6">
        <v>777</v>
      </c>
      <c r="F329" s="6">
        <v>760</v>
      </c>
      <c r="G329" s="6">
        <v>0</v>
      </c>
      <c r="H329" s="6">
        <f t="shared" ref="H329:H330" si="413">(F329-E329)*C329</f>
        <v>-10880</v>
      </c>
      <c r="I329" s="6">
        <v>0</v>
      </c>
      <c r="J329" s="6">
        <f t="shared" si="411"/>
        <v>-10880</v>
      </c>
    </row>
    <row r="330" spans="1:10" ht="24.75" customHeight="1" x14ac:dyDescent="0.25">
      <c r="A330" s="3">
        <v>43035</v>
      </c>
      <c r="B330" s="4" t="s">
        <v>109</v>
      </c>
      <c r="C330" s="5">
        <f t="shared" si="409"/>
        <v>1000</v>
      </c>
      <c r="D330" s="5" t="s">
        <v>11</v>
      </c>
      <c r="E330" s="6">
        <v>498</v>
      </c>
      <c r="F330" s="6">
        <v>506</v>
      </c>
      <c r="G330" s="6">
        <v>0</v>
      </c>
      <c r="H330" s="6">
        <f t="shared" si="413"/>
        <v>8000</v>
      </c>
      <c r="I330" s="6">
        <v>0</v>
      </c>
      <c r="J330" s="6">
        <f t="shared" si="411"/>
        <v>8000</v>
      </c>
    </row>
    <row r="331" spans="1:10" ht="24.75" customHeight="1" x14ac:dyDescent="0.25">
      <c r="A331" s="3">
        <v>43035</v>
      </c>
      <c r="B331" s="4" t="s">
        <v>171</v>
      </c>
      <c r="C331" s="5">
        <f t="shared" si="409"/>
        <v>310</v>
      </c>
      <c r="D331" s="5" t="s">
        <v>13</v>
      </c>
      <c r="E331" s="6">
        <v>1638</v>
      </c>
      <c r="F331" s="6">
        <v>1618</v>
      </c>
      <c r="G331" s="6">
        <v>0</v>
      </c>
      <c r="H331" s="6">
        <f t="shared" ref="H331" si="414">(E331-F331)*C331</f>
        <v>6200</v>
      </c>
      <c r="I331" s="6">
        <v>0</v>
      </c>
      <c r="J331" s="6">
        <f t="shared" si="411"/>
        <v>6200</v>
      </c>
    </row>
    <row r="332" spans="1:10" ht="24.75" customHeight="1" x14ac:dyDescent="0.25">
      <c r="A332" s="3">
        <v>43034</v>
      </c>
      <c r="B332" s="4" t="s">
        <v>134</v>
      </c>
      <c r="C332" s="5">
        <f t="shared" si="409"/>
        <v>1010</v>
      </c>
      <c r="D332" s="5" t="s">
        <v>11</v>
      </c>
      <c r="E332" s="6">
        <v>495</v>
      </c>
      <c r="F332" s="6">
        <v>503</v>
      </c>
      <c r="G332" s="6">
        <v>509</v>
      </c>
      <c r="H332" s="6">
        <f t="shared" ref="H332" si="415">(F332-E332)*C332</f>
        <v>8080</v>
      </c>
      <c r="I332" s="6">
        <f t="shared" ref="I332" si="416">(G332-F332)*C332</f>
        <v>6060</v>
      </c>
      <c r="J332" s="6">
        <f t="shared" si="411"/>
        <v>14140</v>
      </c>
    </row>
    <row r="333" spans="1:10" ht="24.75" customHeight="1" x14ac:dyDescent="0.25">
      <c r="A333" s="3">
        <v>43033</v>
      </c>
      <c r="B333" s="4" t="s">
        <v>451</v>
      </c>
      <c r="C333" s="5">
        <f t="shared" si="409"/>
        <v>200</v>
      </c>
      <c r="D333" s="5" t="s">
        <v>13</v>
      </c>
      <c r="E333" s="6">
        <v>2490</v>
      </c>
      <c r="F333" s="6">
        <v>2515</v>
      </c>
      <c r="G333" s="6">
        <v>0</v>
      </c>
      <c r="H333" s="6">
        <f t="shared" ref="H333" si="417">(E333-F333)*C333</f>
        <v>-5000</v>
      </c>
      <c r="I333" s="6">
        <v>0</v>
      </c>
      <c r="J333" s="6">
        <f t="shared" si="411"/>
        <v>-5000</v>
      </c>
    </row>
    <row r="334" spans="1:10" ht="24.75" customHeight="1" x14ac:dyDescent="0.25">
      <c r="A334" s="3">
        <v>43033</v>
      </c>
      <c r="B334" s="4" t="s">
        <v>39</v>
      </c>
      <c r="C334" s="5">
        <f t="shared" si="409"/>
        <v>1030</v>
      </c>
      <c r="D334" s="5" t="s">
        <v>11</v>
      </c>
      <c r="E334" s="6">
        <v>485</v>
      </c>
      <c r="F334" s="6">
        <v>488</v>
      </c>
      <c r="G334" s="6">
        <v>0</v>
      </c>
      <c r="H334" s="6">
        <f t="shared" ref="H334:H335" si="418">(F334-E334)*C334</f>
        <v>3090</v>
      </c>
      <c r="I334" s="6">
        <v>0</v>
      </c>
      <c r="J334" s="6">
        <f t="shared" si="411"/>
        <v>3090</v>
      </c>
    </row>
    <row r="335" spans="1:10" ht="24.75" customHeight="1" x14ac:dyDescent="0.25">
      <c r="A335" s="3">
        <v>43032</v>
      </c>
      <c r="B335" s="4" t="s">
        <v>38</v>
      </c>
      <c r="C335" s="5">
        <f t="shared" si="409"/>
        <v>860</v>
      </c>
      <c r="D335" s="5" t="s">
        <v>11</v>
      </c>
      <c r="E335" s="6">
        <v>580</v>
      </c>
      <c r="F335" s="6">
        <v>588</v>
      </c>
      <c r="G335" s="6">
        <v>0</v>
      </c>
      <c r="H335" s="6">
        <f t="shared" si="418"/>
        <v>6880</v>
      </c>
      <c r="I335" s="6">
        <v>0</v>
      </c>
      <c r="J335" s="6">
        <f t="shared" si="411"/>
        <v>6880</v>
      </c>
    </row>
    <row r="336" spans="1:10" ht="24.75" customHeight="1" x14ac:dyDescent="0.25">
      <c r="A336" s="3">
        <v>43031</v>
      </c>
      <c r="B336" s="4" t="s">
        <v>460</v>
      </c>
      <c r="C336" s="5">
        <f t="shared" si="409"/>
        <v>530</v>
      </c>
      <c r="D336" s="5" t="s">
        <v>13</v>
      </c>
      <c r="E336" s="6">
        <v>950</v>
      </c>
      <c r="F336" s="6">
        <v>940</v>
      </c>
      <c r="G336" s="6">
        <v>936</v>
      </c>
      <c r="H336" s="6">
        <f t="shared" ref="H336:H338" si="419">(E336-F336)*C336</f>
        <v>5300</v>
      </c>
      <c r="I336" s="6">
        <f>(F336-G336)*C336</f>
        <v>2120</v>
      </c>
      <c r="J336" s="6">
        <f t="shared" si="411"/>
        <v>7420</v>
      </c>
    </row>
    <row r="337" spans="1:10" ht="24.75" customHeight="1" x14ac:dyDescent="0.25">
      <c r="A337" s="3">
        <v>43026</v>
      </c>
      <c r="B337" s="4" t="s">
        <v>38</v>
      </c>
      <c r="C337" s="5">
        <f t="shared" si="409"/>
        <v>880</v>
      </c>
      <c r="D337" s="5" t="s">
        <v>13</v>
      </c>
      <c r="E337" s="6">
        <v>570</v>
      </c>
      <c r="F337" s="6">
        <v>562</v>
      </c>
      <c r="G337" s="6">
        <v>0</v>
      </c>
      <c r="H337" s="6">
        <f t="shared" si="419"/>
        <v>7040</v>
      </c>
      <c r="I337" s="6">
        <v>0</v>
      </c>
      <c r="J337" s="6">
        <f t="shared" si="411"/>
        <v>7040</v>
      </c>
    </row>
    <row r="338" spans="1:10" ht="24.75" customHeight="1" x14ac:dyDescent="0.25">
      <c r="A338" s="3">
        <v>43024</v>
      </c>
      <c r="B338" s="4" t="s">
        <v>103</v>
      </c>
      <c r="C338" s="5">
        <f t="shared" si="409"/>
        <v>450</v>
      </c>
      <c r="D338" s="5" t="s">
        <v>13</v>
      </c>
      <c r="E338" s="6">
        <v>1120</v>
      </c>
      <c r="F338" s="6">
        <v>1120</v>
      </c>
      <c r="G338" s="6">
        <v>0</v>
      </c>
      <c r="H338" s="6">
        <f t="shared" si="419"/>
        <v>0</v>
      </c>
      <c r="I338" s="6">
        <v>0</v>
      </c>
      <c r="J338" s="6">
        <f t="shared" si="411"/>
        <v>0</v>
      </c>
    </row>
    <row r="339" spans="1:10" ht="24.75" customHeight="1" x14ac:dyDescent="0.25">
      <c r="A339" s="3">
        <v>43021</v>
      </c>
      <c r="B339" s="4" t="s">
        <v>89</v>
      </c>
      <c r="C339" s="5">
        <f t="shared" si="409"/>
        <v>620</v>
      </c>
      <c r="D339" s="5" t="s">
        <v>11</v>
      </c>
      <c r="E339" s="6">
        <v>802.5</v>
      </c>
      <c r="F339" s="6">
        <v>815</v>
      </c>
      <c r="G339" s="6">
        <v>0</v>
      </c>
      <c r="H339" s="6">
        <f t="shared" ref="H339" si="420">(F339-E339)*C339</f>
        <v>7750</v>
      </c>
      <c r="I339" s="6">
        <v>0</v>
      </c>
      <c r="J339" s="6">
        <f t="shared" si="411"/>
        <v>7750</v>
      </c>
    </row>
    <row r="340" spans="1:10" ht="24.75" customHeight="1" x14ac:dyDescent="0.25">
      <c r="A340" s="3">
        <v>43020</v>
      </c>
      <c r="B340" s="4" t="s">
        <v>461</v>
      </c>
      <c r="C340" s="5">
        <f t="shared" si="409"/>
        <v>370</v>
      </c>
      <c r="D340" s="5" t="s">
        <v>13</v>
      </c>
      <c r="E340" s="6">
        <v>1344</v>
      </c>
      <c r="F340" s="6">
        <v>1344</v>
      </c>
      <c r="G340" s="6">
        <v>0</v>
      </c>
      <c r="H340" s="6">
        <f t="shared" ref="H340" si="421">(E340-F340)*C340</f>
        <v>0</v>
      </c>
      <c r="I340" s="6">
        <v>0</v>
      </c>
      <c r="J340" s="6">
        <f t="shared" si="411"/>
        <v>0</v>
      </c>
    </row>
    <row r="341" spans="1:10" ht="24.75" customHeight="1" x14ac:dyDescent="0.25">
      <c r="A341" s="3">
        <v>43020</v>
      </c>
      <c r="B341" s="4" t="s">
        <v>454</v>
      </c>
      <c r="C341" s="5">
        <f t="shared" si="409"/>
        <v>180</v>
      </c>
      <c r="D341" s="5" t="s">
        <v>11</v>
      </c>
      <c r="E341" s="6">
        <v>2760</v>
      </c>
      <c r="F341" s="6">
        <v>2730</v>
      </c>
      <c r="G341" s="6">
        <v>0</v>
      </c>
      <c r="H341" s="6">
        <f t="shared" ref="H341:H342" si="422">(F341-E341)*C341</f>
        <v>-5400</v>
      </c>
      <c r="I341" s="6">
        <v>0</v>
      </c>
      <c r="J341" s="6">
        <f t="shared" si="411"/>
        <v>-5400</v>
      </c>
    </row>
    <row r="342" spans="1:10" ht="24.75" customHeight="1" x14ac:dyDescent="0.25">
      <c r="A342" s="3">
        <v>43020</v>
      </c>
      <c r="B342" s="4" t="s">
        <v>174</v>
      </c>
      <c r="C342" s="5">
        <f t="shared" si="409"/>
        <v>1160</v>
      </c>
      <c r="D342" s="5" t="s">
        <v>11</v>
      </c>
      <c r="E342" s="6">
        <v>430</v>
      </c>
      <c r="F342" s="6">
        <v>436</v>
      </c>
      <c r="G342" s="6">
        <v>0</v>
      </c>
      <c r="H342" s="6">
        <f t="shared" si="422"/>
        <v>6960</v>
      </c>
      <c r="I342" s="6">
        <v>0</v>
      </c>
      <c r="J342" s="6">
        <f t="shared" si="411"/>
        <v>6960</v>
      </c>
    </row>
    <row r="343" spans="1:10" ht="24.75" customHeight="1" x14ac:dyDescent="0.25">
      <c r="A343" s="3">
        <v>43019</v>
      </c>
      <c r="B343" s="4" t="s">
        <v>459</v>
      </c>
      <c r="C343" s="5">
        <f t="shared" si="409"/>
        <v>260</v>
      </c>
      <c r="D343" s="5" t="s">
        <v>13</v>
      </c>
      <c r="E343" s="6">
        <v>1945</v>
      </c>
      <c r="F343" s="6">
        <v>1925</v>
      </c>
      <c r="G343" s="6">
        <v>1905</v>
      </c>
      <c r="H343" s="6">
        <f t="shared" ref="H343" si="423">(E343-F343)*C343</f>
        <v>5200</v>
      </c>
      <c r="I343" s="6">
        <f>(F343-G343)*C343</f>
        <v>5200</v>
      </c>
      <c r="J343" s="6">
        <f t="shared" si="411"/>
        <v>10400</v>
      </c>
    </row>
    <row r="344" spans="1:10" ht="24.75" customHeight="1" x14ac:dyDescent="0.25">
      <c r="A344" s="3">
        <v>43018</v>
      </c>
      <c r="B344" s="4" t="s">
        <v>373</v>
      </c>
      <c r="C344" s="5">
        <f t="shared" si="409"/>
        <v>720</v>
      </c>
      <c r="D344" s="5" t="s">
        <v>11</v>
      </c>
      <c r="E344" s="6">
        <v>699</v>
      </c>
      <c r="F344" s="6">
        <v>684</v>
      </c>
      <c r="G344" s="6">
        <v>0</v>
      </c>
      <c r="H344" s="6">
        <f t="shared" ref="H344" si="424">(F344-E344)*C344</f>
        <v>-10800</v>
      </c>
      <c r="I344" s="6">
        <v>0</v>
      </c>
      <c r="J344" s="6">
        <f t="shared" si="411"/>
        <v>-10800</v>
      </c>
    </row>
    <row r="345" spans="1:10" ht="24.75" customHeight="1" x14ac:dyDescent="0.25">
      <c r="A345" s="3">
        <v>43017</v>
      </c>
      <c r="B345" s="4" t="s">
        <v>288</v>
      </c>
      <c r="C345" s="5">
        <f t="shared" si="409"/>
        <v>290</v>
      </c>
      <c r="D345" s="5" t="s">
        <v>13</v>
      </c>
      <c r="E345" s="6">
        <v>1732</v>
      </c>
      <c r="F345" s="6">
        <v>1727</v>
      </c>
      <c r="G345" s="6">
        <v>0</v>
      </c>
      <c r="H345" s="6">
        <f t="shared" ref="H345" si="425">(E345-F345)*C345</f>
        <v>1450</v>
      </c>
      <c r="I345" s="6">
        <v>0</v>
      </c>
      <c r="J345" s="6">
        <f t="shared" si="411"/>
        <v>1450</v>
      </c>
    </row>
    <row r="346" spans="1:10" ht="24.75" customHeight="1" x14ac:dyDescent="0.25">
      <c r="A346" s="3">
        <v>43017</v>
      </c>
      <c r="B346" s="4" t="s">
        <v>21</v>
      </c>
      <c r="C346" s="5">
        <f t="shared" si="409"/>
        <v>2890</v>
      </c>
      <c r="D346" s="5" t="s">
        <v>11</v>
      </c>
      <c r="E346" s="6">
        <v>173</v>
      </c>
      <c r="F346" s="6">
        <v>175.75</v>
      </c>
      <c r="G346" s="6">
        <v>0</v>
      </c>
      <c r="H346" s="6">
        <f t="shared" ref="H346:H348" si="426">(F346-E346)*C346</f>
        <v>7947.5</v>
      </c>
      <c r="I346" s="6">
        <v>0</v>
      </c>
      <c r="J346" s="6">
        <f t="shared" si="411"/>
        <v>7947.5</v>
      </c>
    </row>
    <row r="347" spans="1:10" ht="24.75" customHeight="1" x14ac:dyDescent="0.25">
      <c r="A347" s="3">
        <v>43016</v>
      </c>
      <c r="B347" s="4" t="s">
        <v>105</v>
      </c>
      <c r="C347" s="5">
        <f t="shared" si="409"/>
        <v>420</v>
      </c>
      <c r="D347" s="5" t="s">
        <v>11</v>
      </c>
      <c r="E347" s="6">
        <v>1185</v>
      </c>
      <c r="F347" s="6">
        <v>1170</v>
      </c>
      <c r="G347" s="6">
        <v>0</v>
      </c>
      <c r="H347" s="6">
        <f t="shared" si="426"/>
        <v>-6300</v>
      </c>
      <c r="I347" s="6">
        <v>0</v>
      </c>
      <c r="J347" s="6">
        <f t="shared" si="411"/>
        <v>-6300</v>
      </c>
    </row>
    <row r="348" spans="1:10" ht="24.75" customHeight="1" x14ac:dyDescent="0.25">
      <c r="A348" s="3">
        <v>43014</v>
      </c>
      <c r="B348" s="4" t="s">
        <v>459</v>
      </c>
      <c r="C348" s="5">
        <f t="shared" si="409"/>
        <v>270</v>
      </c>
      <c r="D348" s="5" t="s">
        <v>11</v>
      </c>
      <c r="E348" s="6">
        <v>1878</v>
      </c>
      <c r="F348" s="6">
        <v>1898</v>
      </c>
      <c r="G348" s="6">
        <v>1925</v>
      </c>
      <c r="H348" s="6">
        <f t="shared" si="426"/>
        <v>5400</v>
      </c>
      <c r="I348" s="6">
        <f t="shared" ref="I348" si="427">(G348-F348)*C348</f>
        <v>7290</v>
      </c>
      <c r="J348" s="6">
        <f t="shared" si="411"/>
        <v>12690</v>
      </c>
    </row>
    <row r="349" spans="1:10" ht="24.75" customHeight="1" x14ac:dyDescent="0.25">
      <c r="A349" s="3">
        <v>43013</v>
      </c>
      <c r="B349" s="4" t="s">
        <v>134</v>
      </c>
      <c r="C349" s="5">
        <f t="shared" si="409"/>
        <v>940</v>
      </c>
      <c r="D349" s="5" t="s">
        <v>13</v>
      </c>
      <c r="E349" s="6">
        <v>532.5</v>
      </c>
      <c r="F349" s="6">
        <v>525</v>
      </c>
      <c r="G349" s="6">
        <v>0</v>
      </c>
      <c r="H349" s="6">
        <f t="shared" ref="H349" si="428">(E349-F349)*C349</f>
        <v>7050</v>
      </c>
      <c r="I349" s="6">
        <v>0</v>
      </c>
      <c r="J349" s="6">
        <f t="shared" si="411"/>
        <v>7050</v>
      </c>
    </row>
    <row r="350" spans="1:10" ht="24.75" customHeight="1" x14ac:dyDescent="0.25">
      <c r="A350" s="3">
        <v>43012</v>
      </c>
      <c r="B350" s="4" t="s">
        <v>145</v>
      </c>
      <c r="C350" s="5">
        <f t="shared" si="409"/>
        <v>720</v>
      </c>
      <c r="D350" s="5" t="s">
        <v>11</v>
      </c>
      <c r="E350" s="6">
        <v>695</v>
      </c>
      <c r="F350" s="6">
        <v>701.9</v>
      </c>
      <c r="G350" s="6">
        <v>0</v>
      </c>
      <c r="H350" s="6">
        <f t="shared" ref="H350:H351" si="429">(F350-E350)*C350</f>
        <v>4967.9999999999836</v>
      </c>
      <c r="I350" s="6">
        <v>0</v>
      </c>
      <c r="J350" s="6">
        <f t="shared" si="411"/>
        <v>4967.9999999999836</v>
      </c>
    </row>
    <row r="351" spans="1:10" ht="24.75" customHeight="1" x14ac:dyDescent="0.25">
      <c r="A351" s="3">
        <v>43011</v>
      </c>
      <c r="B351" s="4" t="s">
        <v>462</v>
      </c>
      <c r="C351" s="5">
        <f t="shared" si="409"/>
        <v>950</v>
      </c>
      <c r="D351" s="5" t="s">
        <v>11</v>
      </c>
      <c r="E351" s="6">
        <v>525</v>
      </c>
      <c r="F351" s="6">
        <v>517</v>
      </c>
      <c r="G351" s="6">
        <v>0</v>
      </c>
      <c r="H351" s="6">
        <f t="shared" si="429"/>
        <v>-7600</v>
      </c>
      <c r="I351" s="6">
        <v>0</v>
      </c>
      <c r="J351" s="6">
        <f t="shared" si="411"/>
        <v>-7600</v>
      </c>
    </row>
    <row r="352" spans="1:10" ht="24.75" customHeight="1" x14ac:dyDescent="0.25">
      <c r="A352" s="3">
        <v>43011</v>
      </c>
      <c r="B352" s="4" t="s">
        <v>85</v>
      </c>
      <c r="C352" s="5">
        <f t="shared" si="409"/>
        <v>1040</v>
      </c>
      <c r="D352" s="5" t="s">
        <v>13</v>
      </c>
      <c r="E352" s="6">
        <v>478.5</v>
      </c>
      <c r="F352" s="6">
        <v>476</v>
      </c>
      <c r="G352" s="6">
        <v>0</v>
      </c>
      <c r="H352" s="6">
        <f t="shared" ref="H352" si="430">(E352-F352)*C352</f>
        <v>2600</v>
      </c>
      <c r="I352" s="6">
        <v>0</v>
      </c>
      <c r="J352" s="6">
        <f t="shared" si="411"/>
        <v>2600</v>
      </c>
    </row>
    <row r="353" spans="1:10" x14ac:dyDescent="0.25">
      <c r="A353" s="25"/>
      <c r="B353" s="26"/>
      <c r="C353" s="27"/>
      <c r="D353" s="27"/>
      <c r="E353" s="28"/>
      <c r="F353" s="28"/>
      <c r="G353" s="28"/>
      <c r="H353" s="28"/>
      <c r="I353" s="45"/>
      <c r="J353" s="29"/>
    </row>
    <row r="354" spans="1:10" ht="24.75" customHeight="1" x14ac:dyDescent="0.25">
      <c r="A354" s="3">
        <v>43007</v>
      </c>
      <c r="B354" s="4" t="s">
        <v>376</v>
      </c>
      <c r="C354" s="5">
        <f t="shared" ref="C354:C377" si="431">MROUND(500000/E354,10)</f>
        <v>290</v>
      </c>
      <c r="D354" s="5" t="s">
        <v>11</v>
      </c>
      <c r="E354" s="6">
        <v>1715</v>
      </c>
      <c r="F354" s="6">
        <v>1734</v>
      </c>
      <c r="G354" s="6">
        <v>0</v>
      </c>
      <c r="H354" s="6">
        <f t="shared" ref="H354:H355" si="432">(F354-E354)*C354</f>
        <v>5510</v>
      </c>
      <c r="I354" s="6">
        <v>0</v>
      </c>
      <c r="J354" s="6">
        <f t="shared" ref="J354:J377" si="433">+I354+H354</f>
        <v>5510</v>
      </c>
    </row>
    <row r="355" spans="1:10" ht="24.75" customHeight="1" x14ac:dyDescent="0.25">
      <c r="A355" s="3">
        <v>43006</v>
      </c>
      <c r="B355" s="4" t="s">
        <v>454</v>
      </c>
      <c r="C355" s="5">
        <f t="shared" si="431"/>
        <v>190</v>
      </c>
      <c r="D355" s="5" t="s">
        <v>11</v>
      </c>
      <c r="E355" s="6">
        <v>2615</v>
      </c>
      <c r="F355" s="6">
        <v>2585</v>
      </c>
      <c r="G355" s="6">
        <v>0</v>
      </c>
      <c r="H355" s="6">
        <f t="shared" si="432"/>
        <v>-5700</v>
      </c>
      <c r="I355" s="6">
        <v>0</v>
      </c>
      <c r="J355" s="6">
        <f t="shared" si="433"/>
        <v>-5700</v>
      </c>
    </row>
    <row r="356" spans="1:10" ht="24.75" customHeight="1" x14ac:dyDescent="0.25">
      <c r="A356" s="3">
        <v>43006</v>
      </c>
      <c r="B356" s="4" t="s">
        <v>57</v>
      </c>
      <c r="C356" s="5">
        <f t="shared" si="431"/>
        <v>2440</v>
      </c>
      <c r="D356" s="5" t="s">
        <v>13</v>
      </c>
      <c r="E356" s="6">
        <v>204.75</v>
      </c>
      <c r="F356" s="6">
        <v>205.75</v>
      </c>
      <c r="G356" s="6">
        <v>0</v>
      </c>
      <c r="H356" s="6">
        <f t="shared" ref="H356" si="434">(E356-F356)*C356</f>
        <v>-2440</v>
      </c>
      <c r="I356" s="6">
        <v>0</v>
      </c>
      <c r="J356" s="6">
        <f t="shared" si="433"/>
        <v>-2440</v>
      </c>
    </row>
    <row r="357" spans="1:10" ht="24.75" customHeight="1" x14ac:dyDescent="0.25">
      <c r="A357" s="3">
        <v>43006</v>
      </c>
      <c r="B357" s="4" t="s">
        <v>95</v>
      </c>
      <c r="C357" s="5">
        <f t="shared" si="431"/>
        <v>6100</v>
      </c>
      <c r="D357" s="5" t="s">
        <v>11</v>
      </c>
      <c r="E357" s="6">
        <v>82</v>
      </c>
      <c r="F357" s="6">
        <v>84</v>
      </c>
      <c r="G357" s="6">
        <v>0</v>
      </c>
      <c r="H357" s="6">
        <f t="shared" ref="H357:H360" si="435">(F357-E357)*C357</f>
        <v>12200</v>
      </c>
      <c r="I357" s="6">
        <v>0</v>
      </c>
      <c r="J357" s="6">
        <f t="shared" si="433"/>
        <v>12200</v>
      </c>
    </row>
    <row r="358" spans="1:10" ht="24.75" customHeight="1" x14ac:dyDescent="0.25">
      <c r="A358" s="3">
        <v>43005</v>
      </c>
      <c r="B358" s="4" t="s">
        <v>57</v>
      </c>
      <c r="C358" s="5">
        <f t="shared" si="431"/>
        <v>2330</v>
      </c>
      <c r="D358" s="5" t="s">
        <v>11</v>
      </c>
      <c r="E358" s="6">
        <v>215</v>
      </c>
      <c r="F358" s="6">
        <v>219.5</v>
      </c>
      <c r="G358" s="6">
        <v>0</v>
      </c>
      <c r="H358" s="6">
        <f t="shared" si="435"/>
        <v>10485</v>
      </c>
      <c r="I358" s="6">
        <v>0</v>
      </c>
      <c r="J358" s="6">
        <f t="shared" si="433"/>
        <v>10485</v>
      </c>
    </row>
    <row r="359" spans="1:10" ht="24.75" customHeight="1" x14ac:dyDescent="0.25">
      <c r="A359" s="3">
        <v>43005</v>
      </c>
      <c r="B359" s="4" t="s">
        <v>79</v>
      </c>
      <c r="C359" s="5">
        <f t="shared" si="431"/>
        <v>1010</v>
      </c>
      <c r="D359" s="5" t="s">
        <v>11</v>
      </c>
      <c r="E359" s="6">
        <v>495</v>
      </c>
      <c r="F359" s="6">
        <v>500</v>
      </c>
      <c r="G359" s="6">
        <v>507</v>
      </c>
      <c r="H359" s="6">
        <f t="shared" si="435"/>
        <v>5050</v>
      </c>
      <c r="I359" s="6">
        <f t="shared" ref="I359:I360" si="436">(G359-F359)*C359</f>
        <v>7070</v>
      </c>
      <c r="J359" s="6">
        <f t="shared" si="433"/>
        <v>12120</v>
      </c>
    </row>
    <row r="360" spans="1:10" ht="24.75" customHeight="1" x14ac:dyDescent="0.25">
      <c r="A360" s="3">
        <v>43004</v>
      </c>
      <c r="B360" s="4" t="s">
        <v>57</v>
      </c>
      <c r="C360" s="5">
        <f t="shared" si="431"/>
        <v>2420</v>
      </c>
      <c r="D360" s="5" t="s">
        <v>11</v>
      </c>
      <c r="E360" s="6">
        <v>206.5</v>
      </c>
      <c r="F360" s="6">
        <v>210</v>
      </c>
      <c r="G360" s="6">
        <v>214</v>
      </c>
      <c r="H360" s="6">
        <f t="shared" si="435"/>
        <v>8470</v>
      </c>
      <c r="I360" s="6">
        <f t="shared" si="436"/>
        <v>9680</v>
      </c>
      <c r="J360" s="6">
        <f t="shared" si="433"/>
        <v>18150</v>
      </c>
    </row>
    <row r="361" spans="1:10" ht="24.75" customHeight="1" x14ac:dyDescent="0.25">
      <c r="A361" s="3">
        <v>43003</v>
      </c>
      <c r="B361" s="4" t="s">
        <v>446</v>
      </c>
      <c r="C361" s="5">
        <f t="shared" si="431"/>
        <v>810</v>
      </c>
      <c r="D361" s="5" t="s">
        <v>13</v>
      </c>
      <c r="E361" s="6">
        <v>615</v>
      </c>
      <c r="F361" s="6">
        <v>611</v>
      </c>
      <c r="G361" s="6">
        <v>0</v>
      </c>
      <c r="H361" s="6">
        <f t="shared" ref="H361" si="437">(E361-F361)*C361</f>
        <v>3240</v>
      </c>
      <c r="I361" s="6">
        <v>0</v>
      </c>
      <c r="J361" s="6">
        <f t="shared" si="433"/>
        <v>3240</v>
      </c>
    </row>
    <row r="362" spans="1:10" ht="24.75" customHeight="1" x14ac:dyDescent="0.25">
      <c r="A362" s="3">
        <v>43003</v>
      </c>
      <c r="B362" s="4" t="s">
        <v>460</v>
      </c>
      <c r="C362" s="5">
        <f t="shared" si="431"/>
        <v>540</v>
      </c>
      <c r="D362" s="5" t="s">
        <v>11</v>
      </c>
      <c r="E362" s="6">
        <v>928</v>
      </c>
      <c r="F362" s="6">
        <v>938</v>
      </c>
      <c r="G362" s="6">
        <v>946</v>
      </c>
      <c r="H362" s="6">
        <f t="shared" ref="H362:H366" si="438">(F362-E362)*C362</f>
        <v>5400</v>
      </c>
      <c r="I362" s="6">
        <f t="shared" ref="I362" si="439">(G362-F362)*C362</f>
        <v>4320</v>
      </c>
      <c r="J362" s="6">
        <f t="shared" si="433"/>
        <v>9720</v>
      </c>
    </row>
    <row r="363" spans="1:10" ht="24.75" customHeight="1" x14ac:dyDescent="0.25">
      <c r="A363" s="3">
        <v>43000</v>
      </c>
      <c r="B363" s="4" t="s">
        <v>171</v>
      </c>
      <c r="C363" s="5">
        <f t="shared" si="431"/>
        <v>360</v>
      </c>
      <c r="D363" s="5" t="s">
        <v>11</v>
      </c>
      <c r="E363" s="6">
        <v>1379</v>
      </c>
      <c r="F363" s="6">
        <v>1395</v>
      </c>
      <c r="G363" s="6">
        <v>0</v>
      </c>
      <c r="H363" s="6">
        <f t="shared" si="438"/>
        <v>5760</v>
      </c>
      <c r="I363" s="6">
        <v>0</v>
      </c>
      <c r="J363" s="6">
        <f t="shared" si="433"/>
        <v>5760</v>
      </c>
    </row>
    <row r="364" spans="1:10" ht="24.75" customHeight="1" x14ac:dyDescent="0.25">
      <c r="A364" s="3">
        <v>42999</v>
      </c>
      <c r="B364" s="4" t="s">
        <v>68</v>
      </c>
      <c r="C364" s="5">
        <f t="shared" si="431"/>
        <v>360</v>
      </c>
      <c r="D364" s="5" t="s">
        <v>11</v>
      </c>
      <c r="E364" s="6">
        <v>1390</v>
      </c>
      <c r="F364" s="6">
        <v>1397</v>
      </c>
      <c r="G364" s="6">
        <v>0</v>
      </c>
      <c r="H364" s="6">
        <f t="shared" si="438"/>
        <v>2520</v>
      </c>
      <c r="I364" s="6">
        <v>0</v>
      </c>
      <c r="J364" s="6">
        <f t="shared" si="433"/>
        <v>2520</v>
      </c>
    </row>
    <row r="365" spans="1:10" ht="24.75" customHeight="1" x14ac:dyDescent="0.25">
      <c r="A365" s="3">
        <v>42999</v>
      </c>
      <c r="B365" s="4" t="s">
        <v>103</v>
      </c>
      <c r="C365" s="5">
        <f t="shared" si="431"/>
        <v>440</v>
      </c>
      <c r="D365" s="5" t="s">
        <v>11</v>
      </c>
      <c r="E365" s="6">
        <v>1145</v>
      </c>
      <c r="F365" s="6">
        <v>1130</v>
      </c>
      <c r="G365" s="6">
        <v>0</v>
      </c>
      <c r="H365" s="6">
        <f t="shared" si="438"/>
        <v>-6600</v>
      </c>
      <c r="I365" s="6">
        <v>0</v>
      </c>
      <c r="J365" s="6">
        <f t="shared" si="433"/>
        <v>-6600</v>
      </c>
    </row>
    <row r="366" spans="1:10" ht="24.75" customHeight="1" x14ac:dyDescent="0.25">
      <c r="A366" s="3">
        <v>42998</v>
      </c>
      <c r="B366" s="4" t="s">
        <v>80</v>
      </c>
      <c r="C366" s="5">
        <f t="shared" si="431"/>
        <v>600</v>
      </c>
      <c r="D366" s="5" t="s">
        <v>11</v>
      </c>
      <c r="E366" s="6">
        <v>840</v>
      </c>
      <c r="F366" s="6">
        <v>825</v>
      </c>
      <c r="G366" s="6">
        <v>0</v>
      </c>
      <c r="H366" s="6">
        <f t="shared" si="438"/>
        <v>-9000</v>
      </c>
      <c r="I366" s="6">
        <v>0</v>
      </c>
      <c r="J366" s="6">
        <f t="shared" si="433"/>
        <v>-9000</v>
      </c>
    </row>
    <row r="367" spans="1:10" ht="24.75" customHeight="1" x14ac:dyDescent="0.25">
      <c r="A367" s="3">
        <v>42998</v>
      </c>
      <c r="B367" s="4" t="s">
        <v>57</v>
      </c>
      <c r="C367" s="5">
        <f t="shared" si="431"/>
        <v>1980</v>
      </c>
      <c r="D367" s="5" t="s">
        <v>13</v>
      </c>
      <c r="E367" s="6">
        <v>253</v>
      </c>
      <c r="F367" s="6">
        <v>249</v>
      </c>
      <c r="G367" s="6">
        <v>0</v>
      </c>
      <c r="H367" s="6">
        <f t="shared" ref="H367" si="440">(E367-F367)*C367</f>
        <v>7920</v>
      </c>
      <c r="I367" s="6">
        <v>0</v>
      </c>
      <c r="J367" s="6">
        <f t="shared" si="433"/>
        <v>7920</v>
      </c>
    </row>
    <row r="368" spans="1:10" ht="24.75" customHeight="1" x14ac:dyDescent="0.25">
      <c r="A368" s="3">
        <v>42997</v>
      </c>
      <c r="B368" s="4" t="s">
        <v>23</v>
      </c>
      <c r="C368" s="5">
        <f t="shared" si="431"/>
        <v>2460</v>
      </c>
      <c r="D368" s="5" t="s">
        <v>11</v>
      </c>
      <c r="E368" s="6">
        <v>203</v>
      </c>
      <c r="F368" s="6">
        <v>204</v>
      </c>
      <c r="G368" s="6">
        <v>0</v>
      </c>
      <c r="H368" s="6">
        <f t="shared" ref="H368:H371" si="441">(F368-E368)*C368</f>
        <v>2460</v>
      </c>
      <c r="I368" s="6">
        <v>0</v>
      </c>
      <c r="J368" s="6">
        <f t="shared" si="433"/>
        <v>2460</v>
      </c>
    </row>
    <row r="369" spans="1:10" ht="24.75" customHeight="1" x14ac:dyDescent="0.25">
      <c r="A369" s="3">
        <v>42997</v>
      </c>
      <c r="B369" s="4" t="s">
        <v>463</v>
      </c>
      <c r="C369" s="5">
        <f t="shared" si="431"/>
        <v>230</v>
      </c>
      <c r="D369" s="5" t="s">
        <v>11</v>
      </c>
      <c r="E369" s="6">
        <v>2176</v>
      </c>
      <c r="F369" s="6">
        <v>2200</v>
      </c>
      <c r="G369" s="6">
        <v>2230</v>
      </c>
      <c r="H369" s="6">
        <f t="shared" si="441"/>
        <v>5520</v>
      </c>
      <c r="I369" s="6">
        <f t="shared" ref="I369" si="442">(G369-F369)*C369</f>
        <v>6900</v>
      </c>
      <c r="J369" s="6">
        <f t="shared" si="433"/>
        <v>12420</v>
      </c>
    </row>
    <row r="370" spans="1:10" ht="24.75" customHeight="1" x14ac:dyDescent="0.25">
      <c r="A370" s="3">
        <v>42996</v>
      </c>
      <c r="B370" s="4" t="s">
        <v>143</v>
      </c>
      <c r="C370" s="5">
        <f t="shared" si="431"/>
        <v>530</v>
      </c>
      <c r="D370" s="5" t="s">
        <v>11</v>
      </c>
      <c r="E370" s="6">
        <v>951</v>
      </c>
      <c r="F370" s="6">
        <v>940</v>
      </c>
      <c r="G370" s="6">
        <v>0</v>
      </c>
      <c r="H370" s="6">
        <f t="shared" si="441"/>
        <v>-5830</v>
      </c>
      <c r="I370" s="6">
        <v>0</v>
      </c>
      <c r="J370" s="6">
        <f t="shared" si="433"/>
        <v>-5830</v>
      </c>
    </row>
    <row r="371" spans="1:10" ht="24.75" customHeight="1" x14ac:dyDescent="0.25">
      <c r="A371" s="3">
        <v>42996</v>
      </c>
      <c r="B371" s="4" t="s">
        <v>114</v>
      </c>
      <c r="C371" s="5">
        <f t="shared" si="431"/>
        <v>2120</v>
      </c>
      <c r="D371" s="5" t="s">
        <v>11</v>
      </c>
      <c r="E371" s="6">
        <v>236</v>
      </c>
      <c r="F371" s="6">
        <v>239</v>
      </c>
      <c r="G371" s="6">
        <v>243</v>
      </c>
      <c r="H371" s="6">
        <f t="shared" si="441"/>
        <v>6360</v>
      </c>
      <c r="I371" s="6">
        <f t="shared" ref="I371" si="443">(G371-F371)*C371</f>
        <v>8480</v>
      </c>
      <c r="J371" s="6">
        <f t="shared" si="433"/>
        <v>14840</v>
      </c>
    </row>
    <row r="372" spans="1:10" ht="24.75" customHeight="1" x14ac:dyDescent="0.25">
      <c r="A372" s="3">
        <v>42993</v>
      </c>
      <c r="B372" s="4" t="s">
        <v>130</v>
      </c>
      <c r="C372" s="5">
        <f t="shared" si="431"/>
        <v>400</v>
      </c>
      <c r="D372" s="5" t="s">
        <v>13</v>
      </c>
      <c r="E372" s="6">
        <v>1258</v>
      </c>
      <c r="F372" s="6">
        <v>1250</v>
      </c>
      <c r="G372" s="6">
        <v>0</v>
      </c>
      <c r="H372" s="6">
        <f t="shared" ref="H372" si="444">(E372-F372)*C372</f>
        <v>3200</v>
      </c>
      <c r="I372" s="6">
        <v>0</v>
      </c>
      <c r="J372" s="6">
        <f t="shared" si="433"/>
        <v>3200</v>
      </c>
    </row>
    <row r="373" spans="1:10" ht="24.75" customHeight="1" x14ac:dyDescent="0.25">
      <c r="A373" s="3">
        <v>42992</v>
      </c>
      <c r="B373" s="4" t="s">
        <v>53</v>
      </c>
      <c r="C373" s="5">
        <f t="shared" si="431"/>
        <v>400</v>
      </c>
      <c r="D373" s="5" t="s">
        <v>11</v>
      </c>
      <c r="E373" s="6">
        <v>1248</v>
      </c>
      <c r="F373" s="6">
        <v>1260</v>
      </c>
      <c r="G373" s="6">
        <v>1265</v>
      </c>
      <c r="H373" s="6">
        <f t="shared" ref="H373:H384" si="445">(F373-E373)*C373</f>
        <v>4800</v>
      </c>
      <c r="I373" s="6">
        <f t="shared" ref="I373" si="446">(G373-F373)*C373</f>
        <v>2000</v>
      </c>
      <c r="J373" s="6">
        <f t="shared" si="433"/>
        <v>6800</v>
      </c>
    </row>
    <row r="374" spans="1:10" ht="24.75" customHeight="1" x14ac:dyDescent="0.25">
      <c r="A374" s="3">
        <v>42992</v>
      </c>
      <c r="B374" s="4" t="s">
        <v>38</v>
      </c>
      <c r="C374" s="5">
        <f t="shared" si="431"/>
        <v>660</v>
      </c>
      <c r="D374" s="5" t="s">
        <v>11</v>
      </c>
      <c r="E374" s="6">
        <v>760</v>
      </c>
      <c r="F374" s="6">
        <v>744</v>
      </c>
      <c r="G374" s="6">
        <v>0</v>
      </c>
      <c r="H374" s="6">
        <f t="shared" si="445"/>
        <v>-10560</v>
      </c>
      <c r="I374" s="6">
        <v>0</v>
      </c>
      <c r="J374" s="6">
        <f t="shared" si="433"/>
        <v>-10560</v>
      </c>
    </row>
    <row r="375" spans="1:10" ht="24.75" customHeight="1" x14ac:dyDescent="0.25">
      <c r="A375" s="3">
        <v>42991</v>
      </c>
      <c r="B375" s="4" t="s">
        <v>464</v>
      </c>
      <c r="C375" s="5">
        <f t="shared" si="431"/>
        <v>280</v>
      </c>
      <c r="D375" s="5" t="s">
        <v>11</v>
      </c>
      <c r="E375" s="6">
        <v>1785</v>
      </c>
      <c r="F375" s="6">
        <v>1765</v>
      </c>
      <c r="G375" s="6">
        <v>0</v>
      </c>
      <c r="H375" s="6">
        <f t="shared" si="445"/>
        <v>-5600</v>
      </c>
      <c r="I375" s="6">
        <v>0</v>
      </c>
      <c r="J375" s="6">
        <f t="shared" si="433"/>
        <v>-5600</v>
      </c>
    </row>
    <row r="376" spans="1:10" ht="24.75" customHeight="1" x14ac:dyDescent="0.25">
      <c r="A376" s="3">
        <v>42990</v>
      </c>
      <c r="B376" s="4" t="s">
        <v>181</v>
      </c>
      <c r="C376" s="5">
        <f t="shared" si="431"/>
        <v>2940</v>
      </c>
      <c r="D376" s="5" t="s">
        <v>11</v>
      </c>
      <c r="E376" s="6">
        <v>170</v>
      </c>
      <c r="F376" s="6">
        <v>171.4</v>
      </c>
      <c r="G376" s="6">
        <v>0</v>
      </c>
      <c r="H376" s="6">
        <f t="shared" si="445"/>
        <v>4116.0000000000164</v>
      </c>
      <c r="I376" s="6">
        <v>0</v>
      </c>
      <c r="J376" s="6">
        <f t="shared" si="433"/>
        <v>4116.0000000000164</v>
      </c>
    </row>
    <row r="377" spans="1:10" ht="24.75" customHeight="1" x14ac:dyDescent="0.25">
      <c r="A377" s="3">
        <v>42990</v>
      </c>
      <c r="B377" s="4" t="s">
        <v>38</v>
      </c>
      <c r="C377" s="5">
        <f t="shared" si="431"/>
        <v>650</v>
      </c>
      <c r="D377" s="5" t="s">
        <v>11</v>
      </c>
      <c r="E377" s="6">
        <v>774</v>
      </c>
      <c r="F377" s="6">
        <v>779</v>
      </c>
      <c r="G377" s="6">
        <v>0</v>
      </c>
      <c r="H377" s="6">
        <f t="shared" si="445"/>
        <v>3250</v>
      </c>
      <c r="I377" s="6">
        <v>0</v>
      </c>
      <c r="J377" s="6">
        <f t="shared" si="433"/>
        <v>3250</v>
      </c>
    </row>
    <row r="378" spans="1:10" ht="24.75" customHeight="1" x14ac:dyDescent="0.25">
      <c r="A378" s="3">
        <v>42990</v>
      </c>
      <c r="B378" s="4" t="s">
        <v>57</v>
      </c>
      <c r="C378" s="5">
        <f>MROUND(500000/E378,10)</f>
        <v>2040</v>
      </c>
      <c r="D378" s="5" t="s">
        <v>11</v>
      </c>
      <c r="E378" s="6">
        <v>245</v>
      </c>
      <c r="F378" s="6">
        <v>242</v>
      </c>
      <c r="G378" s="6">
        <v>0</v>
      </c>
      <c r="H378" s="6">
        <f t="shared" si="445"/>
        <v>-6120</v>
      </c>
      <c r="I378" s="6">
        <v>0</v>
      </c>
      <c r="J378" s="6">
        <f>+I378+H378</f>
        <v>-6120</v>
      </c>
    </row>
    <row r="379" spans="1:10" ht="24.75" customHeight="1" x14ac:dyDescent="0.25">
      <c r="A379" s="3">
        <v>42989</v>
      </c>
      <c r="B379" s="4" t="s">
        <v>125</v>
      </c>
      <c r="C379" s="5">
        <f t="shared" ref="C379:C390" si="447">MROUND(500000/E379,10)</f>
        <v>270</v>
      </c>
      <c r="D379" s="5" t="s">
        <v>11</v>
      </c>
      <c r="E379" s="6">
        <v>1870</v>
      </c>
      <c r="F379" s="6">
        <v>1890</v>
      </c>
      <c r="G379" s="6">
        <v>1900</v>
      </c>
      <c r="H379" s="6">
        <f t="shared" si="445"/>
        <v>5400</v>
      </c>
      <c r="I379" s="6">
        <f t="shared" ref="I379" si="448">(G379-F379)*C379</f>
        <v>2700</v>
      </c>
      <c r="J379" s="6">
        <f t="shared" ref="J379:J390" si="449">+I379+H379</f>
        <v>8100</v>
      </c>
    </row>
    <row r="380" spans="1:10" ht="24.75" customHeight="1" x14ac:dyDescent="0.25">
      <c r="A380" s="3">
        <v>42989</v>
      </c>
      <c r="B380" s="4" t="s">
        <v>251</v>
      </c>
      <c r="C380" s="5">
        <f t="shared" si="447"/>
        <v>260</v>
      </c>
      <c r="D380" s="5" t="s">
        <v>11</v>
      </c>
      <c r="E380" s="6">
        <v>1912</v>
      </c>
      <c r="F380" s="6">
        <v>1932</v>
      </c>
      <c r="G380" s="6">
        <v>0</v>
      </c>
      <c r="H380" s="6">
        <f t="shared" si="445"/>
        <v>5200</v>
      </c>
      <c r="I380" s="6">
        <v>0</v>
      </c>
      <c r="J380" s="6">
        <f t="shared" si="449"/>
        <v>5200</v>
      </c>
    </row>
    <row r="381" spans="1:10" ht="24.75" customHeight="1" x14ac:dyDescent="0.25">
      <c r="A381" s="3">
        <v>42986</v>
      </c>
      <c r="B381" s="4" t="s">
        <v>41</v>
      </c>
      <c r="C381" s="5">
        <f t="shared" si="447"/>
        <v>530</v>
      </c>
      <c r="D381" s="5" t="s">
        <v>11</v>
      </c>
      <c r="E381" s="6">
        <v>941.5</v>
      </c>
      <c r="F381" s="6">
        <v>952</v>
      </c>
      <c r="G381" s="6">
        <v>966</v>
      </c>
      <c r="H381" s="6">
        <f t="shared" si="445"/>
        <v>5565</v>
      </c>
      <c r="I381" s="6">
        <f t="shared" ref="I381" si="450">(G381-F381)*C381</f>
        <v>7420</v>
      </c>
      <c r="J381" s="6">
        <f t="shared" si="449"/>
        <v>12985</v>
      </c>
    </row>
    <row r="382" spans="1:10" ht="24.75" customHeight="1" x14ac:dyDescent="0.25">
      <c r="A382" s="3">
        <v>42985</v>
      </c>
      <c r="B382" s="4" t="s">
        <v>125</v>
      </c>
      <c r="C382" s="5">
        <f t="shared" si="447"/>
        <v>260</v>
      </c>
      <c r="D382" s="5" t="s">
        <v>11</v>
      </c>
      <c r="E382" s="6">
        <v>1890</v>
      </c>
      <c r="F382" s="6">
        <v>1890</v>
      </c>
      <c r="G382" s="6">
        <v>0</v>
      </c>
      <c r="H382" s="6">
        <f t="shared" si="445"/>
        <v>0</v>
      </c>
      <c r="I382" s="6">
        <v>0</v>
      </c>
      <c r="J382" s="6">
        <f t="shared" si="449"/>
        <v>0</v>
      </c>
    </row>
    <row r="383" spans="1:10" ht="24.75" customHeight="1" x14ac:dyDescent="0.25">
      <c r="A383" s="3">
        <v>42985</v>
      </c>
      <c r="B383" s="4" t="s">
        <v>130</v>
      </c>
      <c r="C383" s="5">
        <f t="shared" si="447"/>
        <v>380</v>
      </c>
      <c r="D383" s="5" t="s">
        <v>11</v>
      </c>
      <c r="E383" s="6">
        <v>1315</v>
      </c>
      <c r="F383" s="6">
        <v>1319</v>
      </c>
      <c r="G383" s="6">
        <v>0</v>
      </c>
      <c r="H383" s="6">
        <f t="shared" si="445"/>
        <v>1520</v>
      </c>
      <c r="I383" s="6">
        <v>0</v>
      </c>
      <c r="J383" s="6">
        <f t="shared" si="449"/>
        <v>1520</v>
      </c>
    </row>
    <row r="384" spans="1:10" ht="24.75" customHeight="1" x14ac:dyDescent="0.25">
      <c r="A384" s="3">
        <v>42984</v>
      </c>
      <c r="B384" s="4" t="s">
        <v>41</v>
      </c>
      <c r="C384" s="5">
        <f t="shared" si="447"/>
        <v>540</v>
      </c>
      <c r="D384" s="5" t="s">
        <v>11</v>
      </c>
      <c r="E384" s="6">
        <v>933</v>
      </c>
      <c r="F384" s="6">
        <v>943</v>
      </c>
      <c r="G384" s="6">
        <v>958</v>
      </c>
      <c r="H384" s="6">
        <f t="shared" si="445"/>
        <v>5400</v>
      </c>
      <c r="I384" s="6">
        <f t="shared" ref="I384" si="451">(G384-F384)*C384</f>
        <v>8100</v>
      </c>
      <c r="J384" s="6">
        <f t="shared" si="449"/>
        <v>13500</v>
      </c>
    </row>
    <row r="385" spans="1:10" ht="24.75" customHeight="1" x14ac:dyDescent="0.25">
      <c r="A385" s="3">
        <v>42984</v>
      </c>
      <c r="B385" s="4" t="s">
        <v>214</v>
      </c>
      <c r="C385" s="5">
        <f t="shared" si="447"/>
        <v>460</v>
      </c>
      <c r="D385" s="5" t="s">
        <v>13</v>
      </c>
      <c r="E385" s="6">
        <v>1095</v>
      </c>
      <c r="F385" s="6">
        <v>1092</v>
      </c>
      <c r="G385" s="6">
        <v>0</v>
      </c>
      <c r="H385" s="6">
        <f t="shared" ref="H385" si="452">(E385-F385)*C385</f>
        <v>1380</v>
      </c>
      <c r="I385" s="6">
        <v>0</v>
      </c>
      <c r="J385" s="6">
        <f t="shared" si="449"/>
        <v>1380</v>
      </c>
    </row>
    <row r="386" spans="1:10" ht="24.75" customHeight="1" x14ac:dyDescent="0.25">
      <c r="A386" s="3">
        <v>42983</v>
      </c>
      <c r="B386" s="4" t="s">
        <v>104</v>
      </c>
      <c r="C386" s="5">
        <f t="shared" si="447"/>
        <v>440</v>
      </c>
      <c r="D386" s="5" t="s">
        <v>11</v>
      </c>
      <c r="E386" s="6">
        <v>1143</v>
      </c>
      <c r="F386" s="6">
        <v>1157</v>
      </c>
      <c r="G386" s="6">
        <v>0</v>
      </c>
      <c r="H386" s="6">
        <f t="shared" ref="H386" si="453">(F386-E386)*C386</f>
        <v>6160</v>
      </c>
      <c r="I386" s="6">
        <v>0</v>
      </c>
      <c r="J386" s="6">
        <f t="shared" si="449"/>
        <v>6160</v>
      </c>
    </row>
    <row r="387" spans="1:10" ht="24.75" customHeight="1" x14ac:dyDescent="0.25">
      <c r="A387" s="3">
        <v>42982</v>
      </c>
      <c r="B387" s="4" t="s">
        <v>57</v>
      </c>
      <c r="C387" s="5">
        <f t="shared" si="447"/>
        <v>2020</v>
      </c>
      <c r="D387" s="5" t="s">
        <v>13</v>
      </c>
      <c r="E387" s="6">
        <v>247</v>
      </c>
      <c r="F387" s="6">
        <v>244</v>
      </c>
      <c r="G387" s="6">
        <v>240</v>
      </c>
      <c r="H387" s="6">
        <f t="shared" ref="H387:H388" si="454">(E387-F387)*C387</f>
        <v>6060</v>
      </c>
      <c r="I387" s="6">
        <f t="shared" ref="I387:I388" si="455">(F387-G387)*C387</f>
        <v>8080</v>
      </c>
      <c r="J387" s="6">
        <f t="shared" si="449"/>
        <v>14140</v>
      </c>
    </row>
    <row r="388" spans="1:10" ht="24.75" customHeight="1" x14ac:dyDescent="0.25">
      <c r="A388" s="3">
        <v>42982</v>
      </c>
      <c r="B388" s="4" t="s">
        <v>465</v>
      </c>
      <c r="C388" s="5">
        <f t="shared" si="447"/>
        <v>180</v>
      </c>
      <c r="D388" s="5" t="s">
        <v>13</v>
      </c>
      <c r="E388" s="6">
        <v>2855</v>
      </c>
      <c r="F388" s="6">
        <v>2830</v>
      </c>
      <c r="G388" s="6">
        <v>2801</v>
      </c>
      <c r="H388" s="6">
        <f t="shared" si="454"/>
        <v>4500</v>
      </c>
      <c r="I388" s="6">
        <f t="shared" si="455"/>
        <v>5220</v>
      </c>
      <c r="J388" s="6">
        <f t="shared" si="449"/>
        <v>9720</v>
      </c>
    </row>
    <row r="389" spans="1:10" ht="24.75" customHeight="1" x14ac:dyDescent="0.25">
      <c r="A389" s="3">
        <v>42979</v>
      </c>
      <c r="B389" s="4" t="s">
        <v>38</v>
      </c>
      <c r="C389" s="5">
        <f t="shared" si="447"/>
        <v>600</v>
      </c>
      <c r="D389" s="5" t="s">
        <v>11</v>
      </c>
      <c r="E389" s="6">
        <v>836.5</v>
      </c>
      <c r="F389" s="6">
        <v>846.5</v>
      </c>
      <c r="G389" s="6">
        <v>861.5</v>
      </c>
      <c r="H389" s="6">
        <f t="shared" ref="H389:H390" si="456">(F389-E389)*C389</f>
        <v>6000</v>
      </c>
      <c r="I389" s="6">
        <f t="shared" ref="I389:I390" si="457">(G389-F389)*C389</f>
        <v>9000</v>
      </c>
      <c r="J389" s="6">
        <f t="shared" si="449"/>
        <v>15000</v>
      </c>
    </row>
    <row r="390" spans="1:10" ht="24.75" customHeight="1" x14ac:dyDescent="0.25">
      <c r="A390" s="3">
        <v>42979</v>
      </c>
      <c r="B390" s="4" t="s">
        <v>145</v>
      </c>
      <c r="C390" s="5">
        <f t="shared" si="447"/>
        <v>760</v>
      </c>
      <c r="D390" s="5" t="s">
        <v>11</v>
      </c>
      <c r="E390" s="6">
        <v>656.5</v>
      </c>
      <c r="F390" s="6">
        <v>665</v>
      </c>
      <c r="G390" s="6">
        <v>669</v>
      </c>
      <c r="H390" s="6">
        <f t="shared" si="456"/>
        <v>6460</v>
      </c>
      <c r="I390" s="6">
        <f t="shared" si="457"/>
        <v>3040</v>
      </c>
      <c r="J390" s="6">
        <f t="shared" si="449"/>
        <v>9500</v>
      </c>
    </row>
    <row r="391" spans="1:10" x14ac:dyDescent="0.25">
      <c r="A391" s="25"/>
      <c r="B391" s="26"/>
      <c r="C391" s="27"/>
      <c r="D391" s="27"/>
      <c r="E391" s="28"/>
      <c r="F391" s="28"/>
      <c r="G391" s="28"/>
      <c r="H391" s="28"/>
      <c r="I391" s="45"/>
      <c r="J391" s="29"/>
    </row>
    <row r="392" spans="1:10" ht="24.75" customHeight="1" x14ac:dyDescent="0.25">
      <c r="A392" s="3">
        <v>42978</v>
      </c>
      <c r="B392" s="4" t="s">
        <v>103</v>
      </c>
      <c r="C392" s="5">
        <f t="shared" ref="C392:C433" si="458">MROUND(500000/E392,10)</f>
        <v>410</v>
      </c>
      <c r="D392" s="5" t="s">
        <v>11</v>
      </c>
      <c r="E392" s="6">
        <v>1225</v>
      </c>
      <c r="F392" s="6">
        <v>1233</v>
      </c>
      <c r="G392" s="6">
        <v>0</v>
      </c>
      <c r="H392" s="6">
        <f t="shared" ref="H392:H405" si="459">(F392-E392)*C392</f>
        <v>3280</v>
      </c>
      <c r="I392" s="6">
        <v>0</v>
      </c>
      <c r="J392" s="6">
        <f t="shared" ref="J392:J433" si="460">+I392+H392</f>
        <v>3280</v>
      </c>
    </row>
    <row r="393" spans="1:10" ht="24.75" customHeight="1" x14ac:dyDescent="0.25">
      <c r="A393" s="3">
        <v>42977</v>
      </c>
      <c r="B393" s="4" t="s">
        <v>10</v>
      </c>
      <c r="C393" s="5">
        <f t="shared" si="458"/>
        <v>400</v>
      </c>
      <c r="D393" s="5" t="s">
        <v>11</v>
      </c>
      <c r="E393" s="6">
        <v>1253</v>
      </c>
      <c r="F393" s="6">
        <v>1268</v>
      </c>
      <c r="G393" s="6">
        <v>0</v>
      </c>
      <c r="H393" s="6">
        <f t="shared" si="459"/>
        <v>6000</v>
      </c>
      <c r="I393" s="6">
        <v>0</v>
      </c>
      <c r="J393" s="6">
        <f t="shared" si="460"/>
        <v>6000</v>
      </c>
    </row>
    <row r="394" spans="1:10" ht="24.75" customHeight="1" x14ac:dyDescent="0.25">
      <c r="A394" s="3">
        <v>42977</v>
      </c>
      <c r="B394" s="4" t="s">
        <v>84</v>
      </c>
      <c r="C394" s="5">
        <f t="shared" si="458"/>
        <v>1450</v>
      </c>
      <c r="D394" s="5" t="s">
        <v>11</v>
      </c>
      <c r="E394" s="6">
        <v>344.5</v>
      </c>
      <c r="F394" s="6">
        <v>348</v>
      </c>
      <c r="G394" s="6">
        <v>351</v>
      </c>
      <c r="H394" s="6">
        <f t="shared" si="459"/>
        <v>5075</v>
      </c>
      <c r="I394" s="6">
        <f t="shared" ref="I394" si="461">(G394-F394)*C394</f>
        <v>4350</v>
      </c>
      <c r="J394" s="6">
        <f t="shared" si="460"/>
        <v>9425</v>
      </c>
    </row>
    <row r="395" spans="1:10" ht="24.75" customHeight="1" x14ac:dyDescent="0.25">
      <c r="A395" s="3">
        <v>42977</v>
      </c>
      <c r="B395" s="4" t="s">
        <v>450</v>
      </c>
      <c r="C395" s="5">
        <f t="shared" si="458"/>
        <v>810</v>
      </c>
      <c r="D395" s="5" t="s">
        <v>11</v>
      </c>
      <c r="E395" s="6">
        <v>614</v>
      </c>
      <c r="F395" s="6">
        <v>620</v>
      </c>
      <c r="G395" s="6">
        <v>0</v>
      </c>
      <c r="H395" s="6">
        <f t="shared" si="459"/>
        <v>4860</v>
      </c>
      <c r="I395" s="6">
        <v>0</v>
      </c>
      <c r="J395" s="6">
        <f t="shared" si="460"/>
        <v>4860</v>
      </c>
    </row>
    <row r="396" spans="1:10" ht="24.75" customHeight="1" x14ac:dyDescent="0.25">
      <c r="A396" s="3">
        <v>42976</v>
      </c>
      <c r="B396" s="4" t="s">
        <v>186</v>
      </c>
      <c r="C396" s="5">
        <f t="shared" si="458"/>
        <v>940</v>
      </c>
      <c r="D396" s="5" t="s">
        <v>11</v>
      </c>
      <c r="E396" s="6">
        <v>531</v>
      </c>
      <c r="F396" s="6">
        <v>536</v>
      </c>
      <c r="G396" s="6">
        <v>0</v>
      </c>
      <c r="H396" s="6">
        <f t="shared" si="459"/>
        <v>4700</v>
      </c>
      <c r="I396" s="6">
        <v>0</v>
      </c>
      <c r="J396" s="6">
        <f t="shared" si="460"/>
        <v>4700</v>
      </c>
    </row>
    <row r="397" spans="1:10" ht="24.75" customHeight="1" x14ac:dyDescent="0.25">
      <c r="A397" s="3">
        <v>42976</v>
      </c>
      <c r="B397" s="4" t="s">
        <v>38</v>
      </c>
      <c r="C397" s="5">
        <f t="shared" si="458"/>
        <v>640</v>
      </c>
      <c r="D397" s="5" t="s">
        <v>11</v>
      </c>
      <c r="E397" s="6">
        <v>785.5</v>
      </c>
      <c r="F397" s="6">
        <v>775</v>
      </c>
      <c r="G397" s="6">
        <v>0</v>
      </c>
      <c r="H397" s="6">
        <f t="shared" si="459"/>
        <v>-6720</v>
      </c>
      <c r="I397" s="6">
        <v>0</v>
      </c>
      <c r="J397" s="6">
        <f t="shared" si="460"/>
        <v>-6720</v>
      </c>
    </row>
    <row r="398" spans="1:10" ht="24.75" customHeight="1" x14ac:dyDescent="0.25">
      <c r="A398" s="3">
        <v>42975</v>
      </c>
      <c r="B398" s="4" t="s">
        <v>454</v>
      </c>
      <c r="C398" s="5">
        <f t="shared" si="458"/>
        <v>190</v>
      </c>
      <c r="D398" s="5" t="s">
        <v>11</v>
      </c>
      <c r="E398" s="6">
        <v>2690</v>
      </c>
      <c r="F398" s="6">
        <v>2700</v>
      </c>
      <c r="G398" s="6">
        <v>0</v>
      </c>
      <c r="H398" s="6">
        <f t="shared" si="459"/>
        <v>1900</v>
      </c>
      <c r="I398" s="6">
        <v>0</v>
      </c>
      <c r="J398" s="6">
        <f t="shared" si="460"/>
        <v>1900</v>
      </c>
    </row>
    <row r="399" spans="1:10" ht="24.75" customHeight="1" x14ac:dyDescent="0.25">
      <c r="A399" s="3">
        <v>42975</v>
      </c>
      <c r="B399" s="4" t="s">
        <v>466</v>
      </c>
      <c r="C399" s="5">
        <f t="shared" si="458"/>
        <v>2590</v>
      </c>
      <c r="D399" s="5" t="s">
        <v>11</v>
      </c>
      <c r="E399" s="6">
        <v>193.25</v>
      </c>
      <c r="F399" s="6">
        <v>194</v>
      </c>
      <c r="G399" s="6">
        <v>0</v>
      </c>
      <c r="H399" s="6">
        <f t="shared" si="459"/>
        <v>1942.5</v>
      </c>
      <c r="I399" s="6">
        <v>0</v>
      </c>
      <c r="J399" s="6">
        <f t="shared" si="460"/>
        <v>1942.5</v>
      </c>
    </row>
    <row r="400" spans="1:10" ht="24.75" customHeight="1" x14ac:dyDescent="0.25">
      <c r="A400" s="3">
        <v>42971</v>
      </c>
      <c r="B400" s="4" t="s">
        <v>467</v>
      </c>
      <c r="C400" s="5">
        <f t="shared" si="458"/>
        <v>550</v>
      </c>
      <c r="D400" s="5" t="s">
        <v>11</v>
      </c>
      <c r="E400" s="6">
        <v>908</v>
      </c>
      <c r="F400" s="6">
        <v>918</v>
      </c>
      <c r="G400" s="6">
        <v>933</v>
      </c>
      <c r="H400" s="6">
        <f t="shared" si="459"/>
        <v>5500</v>
      </c>
      <c r="I400" s="6">
        <v>0</v>
      </c>
      <c r="J400" s="6">
        <f t="shared" si="460"/>
        <v>5500</v>
      </c>
    </row>
    <row r="401" spans="1:10" ht="24.75" customHeight="1" x14ac:dyDescent="0.25">
      <c r="A401" s="3">
        <v>42971</v>
      </c>
      <c r="B401" s="4" t="s">
        <v>38</v>
      </c>
      <c r="C401" s="5">
        <f t="shared" si="458"/>
        <v>650</v>
      </c>
      <c r="D401" s="5" t="s">
        <v>11</v>
      </c>
      <c r="E401" s="6">
        <v>765</v>
      </c>
      <c r="F401" s="6">
        <v>774</v>
      </c>
      <c r="G401" s="6">
        <v>784</v>
      </c>
      <c r="H401" s="6">
        <f t="shared" si="459"/>
        <v>5850</v>
      </c>
      <c r="I401" s="6">
        <f t="shared" ref="I401" si="462">(G401-F401)*C401</f>
        <v>6500</v>
      </c>
      <c r="J401" s="6">
        <f t="shared" si="460"/>
        <v>12350</v>
      </c>
    </row>
    <row r="402" spans="1:10" ht="24.75" customHeight="1" x14ac:dyDescent="0.25">
      <c r="A402" s="3">
        <v>42970</v>
      </c>
      <c r="B402" s="4" t="s">
        <v>169</v>
      </c>
      <c r="C402" s="5">
        <f t="shared" si="458"/>
        <v>3290</v>
      </c>
      <c r="D402" s="5" t="s">
        <v>11</v>
      </c>
      <c r="E402" s="6">
        <v>151.75</v>
      </c>
      <c r="F402" s="6">
        <v>153.75</v>
      </c>
      <c r="G402" s="6">
        <v>0</v>
      </c>
      <c r="H402" s="6">
        <f t="shared" si="459"/>
        <v>6580</v>
      </c>
      <c r="I402" s="6">
        <v>0</v>
      </c>
      <c r="J402" s="6">
        <f t="shared" si="460"/>
        <v>6580</v>
      </c>
    </row>
    <row r="403" spans="1:10" ht="24.75" customHeight="1" x14ac:dyDescent="0.25">
      <c r="A403" s="3">
        <v>42970</v>
      </c>
      <c r="B403" s="4" t="s">
        <v>468</v>
      </c>
      <c r="C403" s="5">
        <f t="shared" si="458"/>
        <v>300</v>
      </c>
      <c r="D403" s="5" t="s">
        <v>11</v>
      </c>
      <c r="E403" s="6">
        <v>1640</v>
      </c>
      <c r="F403" s="6">
        <v>1660</v>
      </c>
      <c r="G403" s="6">
        <v>1680</v>
      </c>
      <c r="H403" s="6">
        <f t="shared" si="459"/>
        <v>6000</v>
      </c>
      <c r="I403" s="6">
        <f t="shared" ref="I403" si="463">(G403-F403)*C403</f>
        <v>6000</v>
      </c>
      <c r="J403" s="6">
        <f t="shared" si="460"/>
        <v>12000</v>
      </c>
    </row>
    <row r="404" spans="1:10" ht="24.75" customHeight="1" x14ac:dyDescent="0.25">
      <c r="A404" s="3">
        <v>42970</v>
      </c>
      <c r="B404" s="4" t="s">
        <v>171</v>
      </c>
      <c r="C404" s="5">
        <f t="shared" si="458"/>
        <v>360</v>
      </c>
      <c r="D404" s="5" t="s">
        <v>11</v>
      </c>
      <c r="E404" s="6">
        <v>1375</v>
      </c>
      <c r="F404" s="6">
        <v>1387</v>
      </c>
      <c r="G404" s="6">
        <v>0</v>
      </c>
      <c r="H404" s="6">
        <f t="shared" si="459"/>
        <v>4320</v>
      </c>
      <c r="I404" s="6">
        <v>0</v>
      </c>
      <c r="J404" s="6">
        <f t="shared" si="460"/>
        <v>4320</v>
      </c>
    </row>
    <row r="405" spans="1:10" ht="24.75" customHeight="1" x14ac:dyDescent="0.25">
      <c r="A405" s="3">
        <v>42969</v>
      </c>
      <c r="B405" s="4" t="s">
        <v>77</v>
      </c>
      <c r="C405" s="5">
        <f t="shared" si="458"/>
        <v>1100</v>
      </c>
      <c r="D405" s="5" t="s">
        <v>11</v>
      </c>
      <c r="E405" s="6">
        <v>456</v>
      </c>
      <c r="F405" s="6">
        <v>461</v>
      </c>
      <c r="G405" s="6">
        <v>464</v>
      </c>
      <c r="H405" s="6">
        <f t="shared" si="459"/>
        <v>5500</v>
      </c>
      <c r="I405" s="6">
        <f t="shared" ref="I405" si="464">(G405-F405)*C405</f>
        <v>3300</v>
      </c>
      <c r="J405" s="6">
        <f t="shared" si="460"/>
        <v>8800</v>
      </c>
    </row>
    <row r="406" spans="1:10" ht="24.75" customHeight="1" x14ac:dyDescent="0.25">
      <c r="A406" s="3">
        <v>42969</v>
      </c>
      <c r="B406" s="4" t="s">
        <v>209</v>
      </c>
      <c r="C406" s="5">
        <f t="shared" si="458"/>
        <v>830</v>
      </c>
      <c r="D406" s="5" t="s">
        <v>13</v>
      </c>
      <c r="E406" s="6">
        <v>599</v>
      </c>
      <c r="F406" s="6">
        <v>595</v>
      </c>
      <c r="G406" s="6">
        <v>0</v>
      </c>
      <c r="H406" s="6">
        <f t="shared" ref="H406" si="465">(E406-F406)*C406</f>
        <v>3320</v>
      </c>
      <c r="I406" s="6">
        <v>0</v>
      </c>
      <c r="J406" s="6">
        <f t="shared" si="460"/>
        <v>3320</v>
      </c>
    </row>
    <row r="407" spans="1:10" ht="24.75" customHeight="1" x14ac:dyDescent="0.25">
      <c r="A407" s="3">
        <v>42968</v>
      </c>
      <c r="B407" s="4" t="s">
        <v>214</v>
      </c>
      <c r="C407" s="5">
        <f t="shared" si="458"/>
        <v>470</v>
      </c>
      <c r="D407" s="5" t="s">
        <v>11</v>
      </c>
      <c r="E407" s="6">
        <v>1066</v>
      </c>
      <c r="F407" s="6">
        <v>1081</v>
      </c>
      <c r="G407" s="6">
        <v>1101</v>
      </c>
      <c r="H407" s="6">
        <f t="shared" ref="H407:H418" si="466">(F407-E407)*C407</f>
        <v>7050</v>
      </c>
      <c r="I407" s="6">
        <f t="shared" ref="I407" si="467">(G407-F407)*C407</f>
        <v>9400</v>
      </c>
      <c r="J407" s="6">
        <f t="shared" si="460"/>
        <v>16450</v>
      </c>
    </row>
    <row r="408" spans="1:10" ht="24.75" customHeight="1" x14ac:dyDescent="0.25">
      <c r="A408" s="3">
        <v>42968</v>
      </c>
      <c r="B408" s="4" t="s">
        <v>108</v>
      </c>
      <c r="C408" s="5">
        <f t="shared" si="458"/>
        <v>290</v>
      </c>
      <c r="D408" s="5" t="s">
        <v>11</v>
      </c>
      <c r="E408" s="6">
        <v>1740</v>
      </c>
      <c r="F408" s="6">
        <v>1755</v>
      </c>
      <c r="G408" s="6">
        <v>0</v>
      </c>
      <c r="H408" s="6">
        <f t="shared" si="466"/>
        <v>4350</v>
      </c>
      <c r="I408" s="6">
        <v>0</v>
      </c>
      <c r="J408" s="6">
        <f t="shared" si="460"/>
        <v>4350</v>
      </c>
    </row>
    <row r="409" spans="1:10" ht="24.75" customHeight="1" x14ac:dyDescent="0.25">
      <c r="A409" s="3">
        <v>42965</v>
      </c>
      <c r="B409" s="4" t="s">
        <v>150</v>
      </c>
      <c r="C409" s="5">
        <f t="shared" si="458"/>
        <v>6490</v>
      </c>
      <c r="D409" s="5" t="s">
        <v>11</v>
      </c>
      <c r="E409" s="6">
        <v>77</v>
      </c>
      <c r="F409" s="6">
        <v>78</v>
      </c>
      <c r="G409" s="6">
        <v>78.75</v>
      </c>
      <c r="H409" s="6">
        <f t="shared" si="466"/>
        <v>6490</v>
      </c>
      <c r="I409" s="6">
        <f t="shared" ref="I409" si="468">(G409-F409)*C409</f>
        <v>4867.5</v>
      </c>
      <c r="J409" s="6">
        <f t="shared" si="460"/>
        <v>11357.5</v>
      </c>
    </row>
    <row r="410" spans="1:10" ht="24.75" customHeight="1" x14ac:dyDescent="0.25">
      <c r="A410" s="3">
        <v>42965</v>
      </c>
      <c r="B410" s="4" t="s">
        <v>459</v>
      </c>
      <c r="C410" s="5">
        <f t="shared" si="458"/>
        <v>290</v>
      </c>
      <c r="D410" s="5" t="s">
        <v>13</v>
      </c>
      <c r="E410" s="6">
        <v>1698</v>
      </c>
      <c r="F410" s="6">
        <v>1693</v>
      </c>
      <c r="G410" s="6">
        <v>0</v>
      </c>
      <c r="H410" s="6">
        <f t="shared" ref="H410" si="469">(E410-F410)*C410</f>
        <v>1450</v>
      </c>
      <c r="I410" s="6">
        <v>0</v>
      </c>
      <c r="J410" s="6">
        <f t="shared" si="460"/>
        <v>1450</v>
      </c>
    </row>
    <row r="411" spans="1:10" ht="24.75" customHeight="1" x14ac:dyDescent="0.25">
      <c r="A411" s="3">
        <v>42965</v>
      </c>
      <c r="B411" s="4" t="s">
        <v>468</v>
      </c>
      <c r="C411" s="5">
        <f t="shared" si="458"/>
        <v>290</v>
      </c>
      <c r="D411" s="5" t="s">
        <v>11</v>
      </c>
      <c r="E411" s="6">
        <v>1720</v>
      </c>
      <c r="F411" s="6">
        <v>1700</v>
      </c>
      <c r="G411" s="6">
        <v>0</v>
      </c>
      <c r="H411" s="6">
        <f t="shared" si="466"/>
        <v>-5800</v>
      </c>
      <c r="I411" s="6">
        <v>0</v>
      </c>
      <c r="J411" s="6">
        <f t="shared" si="460"/>
        <v>-5800</v>
      </c>
    </row>
    <row r="412" spans="1:10" ht="24.75" customHeight="1" x14ac:dyDescent="0.25">
      <c r="A412" s="3">
        <v>42965</v>
      </c>
      <c r="B412" s="4" t="s">
        <v>469</v>
      </c>
      <c r="C412" s="5">
        <f t="shared" si="458"/>
        <v>1320</v>
      </c>
      <c r="D412" s="5" t="s">
        <v>11</v>
      </c>
      <c r="E412" s="6">
        <v>379</v>
      </c>
      <c r="F412" s="6">
        <v>383</v>
      </c>
      <c r="G412" s="6">
        <v>0</v>
      </c>
      <c r="H412" s="6">
        <f t="shared" si="466"/>
        <v>5280</v>
      </c>
      <c r="I412" s="6">
        <v>0</v>
      </c>
      <c r="J412" s="6">
        <f t="shared" si="460"/>
        <v>5280</v>
      </c>
    </row>
    <row r="413" spans="1:10" ht="24.75" customHeight="1" x14ac:dyDescent="0.25">
      <c r="A413" s="3">
        <v>42964</v>
      </c>
      <c r="B413" s="4" t="s">
        <v>470</v>
      </c>
      <c r="C413" s="5">
        <f t="shared" si="458"/>
        <v>530</v>
      </c>
      <c r="D413" s="5" t="s">
        <v>11</v>
      </c>
      <c r="E413" s="6">
        <v>945</v>
      </c>
      <c r="F413" s="6">
        <v>955</v>
      </c>
      <c r="G413" s="6">
        <v>964</v>
      </c>
      <c r="H413" s="6">
        <f t="shared" si="466"/>
        <v>5300</v>
      </c>
      <c r="I413" s="6">
        <f t="shared" ref="I413" si="470">(G413-F413)*C413</f>
        <v>4770</v>
      </c>
      <c r="J413" s="6">
        <f t="shared" si="460"/>
        <v>10070</v>
      </c>
    </row>
    <row r="414" spans="1:10" ht="24.75" customHeight="1" x14ac:dyDescent="0.25">
      <c r="A414" s="3">
        <v>42964</v>
      </c>
      <c r="B414" s="4" t="s">
        <v>67</v>
      </c>
      <c r="C414" s="5">
        <f t="shared" si="458"/>
        <v>410</v>
      </c>
      <c r="D414" s="5" t="s">
        <v>11</v>
      </c>
      <c r="E414" s="6">
        <v>1207</v>
      </c>
      <c r="F414" s="6">
        <v>1210</v>
      </c>
      <c r="G414" s="6">
        <v>0</v>
      </c>
      <c r="H414" s="6">
        <f t="shared" si="466"/>
        <v>1230</v>
      </c>
      <c r="I414" s="6">
        <v>0</v>
      </c>
      <c r="J414" s="6">
        <f t="shared" si="460"/>
        <v>1230</v>
      </c>
    </row>
    <row r="415" spans="1:10" ht="24.75" customHeight="1" x14ac:dyDescent="0.25">
      <c r="A415" s="3">
        <v>42963</v>
      </c>
      <c r="B415" s="4" t="s">
        <v>149</v>
      </c>
      <c r="C415" s="5">
        <f t="shared" si="458"/>
        <v>8000</v>
      </c>
      <c r="D415" s="5" t="s">
        <v>11</v>
      </c>
      <c r="E415" s="6">
        <v>62.5</v>
      </c>
      <c r="F415" s="6">
        <v>63.75</v>
      </c>
      <c r="G415" s="6">
        <v>0</v>
      </c>
      <c r="H415" s="6">
        <f t="shared" si="466"/>
        <v>10000</v>
      </c>
      <c r="I415" s="6">
        <v>0</v>
      </c>
      <c r="J415" s="6">
        <f t="shared" si="460"/>
        <v>10000</v>
      </c>
    </row>
    <row r="416" spans="1:10" ht="24.75" customHeight="1" x14ac:dyDescent="0.25">
      <c r="A416" s="3">
        <v>42963</v>
      </c>
      <c r="B416" s="4" t="s">
        <v>57</v>
      </c>
      <c r="C416" s="5">
        <f t="shared" si="458"/>
        <v>2170</v>
      </c>
      <c r="D416" s="5" t="s">
        <v>11</v>
      </c>
      <c r="E416" s="6">
        <v>230.75</v>
      </c>
      <c r="F416" s="6">
        <v>233.75</v>
      </c>
      <c r="G416" s="6">
        <v>237.75</v>
      </c>
      <c r="H416" s="6">
        <f t="shared" si="466"/>
        <v>6510</v>
      </c>
      <c r="I416" s="6">
        <f t="shared" ref="I416" si="471">(G416-F416)*C416</f>
        <v>8680</v>
      </c>
      <c r="J416" s="6">
        <f t="shared" si="460"/>
        <v>15190</v>
      </c>
    </row>
    <row r="417" spans="1:10" ht="24.75" customHeight="1" x14ac:dyDescent="0.25">
      <c r="A417" s="3">
        <v>42961</v>
      </c>
      <c r="B417" s="4" t="s">
        <v>438</v>
      </c>
      <c r="C417" s="5">
        <f t="shared" si="458"/>
        <v>1230</v>
      </c>
      <c r="D417" s="5" t="s">
        <v>11</v>
      </c>
      <c r="E417" s="6">
        <v>407.5</v>
      </c>
      <c r="F417" s="6">
        <v>410.5</v>
      </c>
      <c r="G417" s="6">
        <v>0</v>
      </c>
      <c r="H417" s="6">
        <f t="shared" si="466"/>
        <v>3690</v>
      </c>
      <c r="I417" s="6">
        <v>0</v>
      </c>
      <c r="J417" s="6">
        <f t="shared" si="460"/>
        <v>3690</v>
      </c>
    </row>
    <row r="418" spans="1:10" ht="24.75" customHeight="1" x14ac:dyDescent="0.25">
      <c r="A418" s="3">
        <v>42961</v>
      </c>
      <c r="B418" s="4" t="s">
        <v>84</v>
      </c>
      <c r="C418" s="5">
        <f t="shared" si="458"/>
        <v>1590</v>
      </c>
      <c r="D418" s="5" t="s">
        <v>11</v>
      </c>
      <c r="E418" s="6">
        <v>315</v>
      </c>
      <c r="F418" s="6">
        <v>317</v>
      </c>
      <c r="G418" s="6">
        <v>0</v>
      </c>
      <c r="H418" s="6">
        <f t="shared" si="466"/>
        <v>3180</v>
      </c>
      <c r="I418" s="6">
        <v>0</v>
      </c>
      <c r="J418" s="6">
        <f t="shared" si="460"/>
        <v>3180</v>
      </c>
    </row>
    <row r="419" spans="1:10" ht="24.75" customHeight="1" x14ac:dyDescent="0.25">
      <c r="A419" s="3">
        <v>42958</v>
      </c>
      <c r="B419" s="4" t="s">
        <v>57</v>
      </c>
      <c r="C419" s="5">
        <f t="shared" si="458"/>
        <v>2170</v>
      </c>
      <c r="D419" s="5" t="s">
        <v>13</v>
      </c>
      <c r="E419" s="6">
        <v>229.9</v>
      </c>
      <c r="F419" s="6">
        <v>226.9</v>
      </c>
      <c r="G419" s="6">
        <v>222.9</v>
      </c>
      <c r="H419" s="6">
        <f t="shared" ref="H419" si="472">(E419-F419)*C419</f>
        <v>6510</v>
      </c>
      <c r="I419" s="6">
        <f>(F419-G419)*C419</f>
        <v>8680</v>
      </c>
      <c r="J419" s="6">
        <f t="shared" si="460"/>
        <v>15190</v>
      </c>
    </row>
    <row r="420" spans="1:10" ht="24.75" customHeight="1" x14ac:dyDescent="0.25">
      <c r="A420" s="3">
        <v>42958</v>
      </c>
      <c r="B420" s="4" t="s">
        <v>57</v>
      </c>
      <c r="C420" s="5">
        <f t="shared" si="458"/>
        <v>2270</v>
      </c>
      <c r="D420" s="5" t="s">
        <v>11</v>
      </c>
      <c r="E420" s="6">
        <v>220.5</v>
      </c>
      <c r="F420" s="6">
        <v>223.75</v>
      </c>
      <c r="G420" s="6">
        <v>227.75</v>
      </c>
      <c r="H420" s="6">
        <f t="shared" ref="H420:H422" si="473">(F420-E420)*C420</f>
        <v>7377.5</v>
      </c>
      <c r="I420" s="6">
        <f t="shared" ref="I420" si="474">(G420-F420)*C420</f>
        <v>9080</v>
      </c>
      <c r="J420" s="6">
        <f t="shared" si="460"/>
        <v>16457.5</v>
      </c>
    </row>
    <row r="421" spans="1:10" ht="24.75" customHeight="1" x14ac:dyDescent="0.25">
      <c r="A421" s="3">
        <v>42957</v>
      </c>
      <c r="B421" s="4" t="s">
        <v>62</v>
      </c>
      <c r="C421" s="5">
        <f t="shared" si="458"/>
        <v>350</v>
      </c>
      <c r="D421" s="5" t="s">
        <v>11</v>
      </c>
      <c r="E421" s="6">
        <v>1420</v>
      </c>
      <c r="F421" s="6">
        <v>1405</v>
      </c>
      <c r="G421" s="6">
        <v>0</v>
      </c>
      <c r="H421" s="6">
        <f t="shared" si="473"/>
        <v>-5250</v>
      </c>
      <c r="I421" s="6">
        <v>0</v>
      </c>
      <c r="J421" s="6">
        <f t="shared" si="460"/>
        <v>-5250</v>
      </c>
    </row>
    <row r="422" spans="1:10" ht="24.75" customHeight="1" x14ac:dyDescent="0.25">
      <c r="A422" s="3">
        <v>42957</v>
      </c>
      <c r="B422" s="4" t="s">
        <v>84</v>
      </c>
      <c r="C422" s="5">
        <f t="shared" si="458"/>
        <v>1620</v>
      </c>
      <c r="D422" s="5" t="s">
        <v>11</v>
      </c>
      <c r="E422" s="6">
        <v>308</v>
      </c>
      <c r="F422" s="6">
        <v>313</v>
      </c>
      <c r="G422" s="6">
        <v>319</v>
      </c>
      <c r="H422" s="6">
        <f t="shared" si="473"/>
        <v>8100</v>
      </c>
      <c r="I422" s="6">
        <v>0</v>
      </c>
      <c r="J422" s="6">
        <f t="shared" si="460"/>
        <v>8100</v>
      </c>
    </row>
    <row r="423" spans="1:10" ht="24.75" customHeight="1" x14ac:dyDescent="0.25">
      <c r="A423" s="3">
        <v>42956</v>
      </c>
      <c r="B423" s="4" t="s">
        <v>84</v>
      </c>
      <c r="C423" s="5">
        <f t="shared" si="458"/>
        <v>1540</v>
      </c>
      <c r="D423" s="5" t="s">
        <v>13</v>
      </c>
      <c r="E423" s="6">
        <v>324</v>
      </c>
      <c r="F423" s="6">
        <v>319</v>
      </c>
      <c r="G423" s="6">
        <v>315</v>
      </c>
      <c r="H423" s="6">
        <f t="shared" ref="H423:H425" si="475">(E423-F423)*C423</f>
        <v>7700</v>
      </c>
      <c r="I423" s="6">
        <f>(F423-G423)*C423</f>
        <v>6160</v>
      </c>
      <c r="J423" s="6">
        <f t="shared" si="460"/>
        <v>13860</v>
      </c>
    </row>
    <row r="424" spans="1:10" ht="24.75" customHeight="1" x14ac:dyDescent="0.25">
      <c r="A424" s="3">
        <v>42954</v>
      </c>
      <c r="B424" s="4" t="s">
        <v>288</v>
      </c>
      <c r="C424" s="5">
        <f t="shared" si="458"/>
        <v>280</v>
      </c>
      <c r="D424" s="5" t="s">
        <v>13</v>
      </c>
      <c r="E424" s="6">
        <v>1815</v>
      </c>
      <c r="F424" s="6">
        <v>1815</v>
      </c>
      <c r="G424" s="6">
        <v>0</v>
      </c>
      <c r="H424" s="6">
        <f t="shared" si="475"/>
        <v>0</v>
      </c>
      <c r="I424" s="6">
        <v>0</v>
      </c>
      <c r="J424" s="6">
        <f t="shared" si="460"/>
        <v>0</v>
      </c>
    </row>
    <row r="425" spans="1:10" ht="24.75" customHeight="1" x14ac:dyDescent="0.25">
      <c r="A425" s="3">
        <v>42951</v>
      </c>
      <c r="B425" s="4" t="s">
        <v>84</v>
      </c>
      <c r="C425" s="5">
        <f t="shared" si="458"/>
        <v>1640</v>
      </c>
      <c r="D425" s="5" t="s">
        <v>13</v>
      </c>
      <c r="E425" s="6">
        <v>305</v>
      </c>
      <c r="F425" s="6">
        <v>302</v>
      </c>
      <c r="G425" s="6">
        <v>0</v>
      </c>
      <c r="H425" s="6">
        <f t="shared" si="475"/>
        <v>4920</v>
      </c>
      <c r="I425" s="6">
        <v>0</v>
      </c>
      <c r="J425" s="6">
        <f t="shared" si="460"/>
        <v>4920</v>
      </c>
    </row>
    <row r="426" spans="1:10" ht="24.75" customHeight="1" x14ac:dyDescent="0.25">
      <c r="A426" s="3">
        <v>42951</v>
      </c>
      <c r="B426" s="4" t="s">
        <v>57</v>
      </c>
      <c r="C426" s="5">
        <f t="shared" si="458"/>
        <v>2050</v>
      </c>
      <c r="D426" s="5" t="s">
        <v>11</v>
      </c>
      <c r="E426" s="6">
        <v>244</v>
      </c>
      <c r="F426" s="6">
        <v>247</v>
      </c>
      <c r="G426" s="6">
        <v>249</v>
      </c>
      <c r="H426" s="6">
        <f t="shared" ref="H426:H432" si="476">(F426-E426)*C426</f>
        <v>6150</v>
      </c>
      <c r="I426" s="6">
        <f t="shared" ref="I426" si="477">(G426-F426)*C426</f>
        <v>4100</v>
      </c>
      <c r="J426" s="6">
        <f t="shared" si="460"/>
        <v>10250</v>
      </c>
    </row>
    <row r="427" spans="1:10" ht="24.75" customHeight="1" x14ac:dyDescent="0.25">
      <c r="A427" s="3">
        <v>42951</v>
      </c>
      <c r="B427" s="4" t="s">
        <v>151</v>
      </c>
      <c r="C427" s="5">
        <f t="shared" si="458"/>
        <v>1430</v>
      </c>
      <c r="D427" s="5" t="s">
        <v>11</v>
      </c>
      <c r="E427" s="6">
        <v>350</v>
      </c>
      <c r="F427" s="6">
        <v>352.5</v>
      </c>
      <c r="G427" s="6">
        <v>0</v>
      </c>
      <c r="H427" s="6">
        <f t="shared" si="476"/>
        <v>3575</v>
      </c>
      <c r="I427" s="6">
        <v>0</v>
      </c>
      <c r="J427" s="6">
        <f t="shared" si="460"/>
        <v>3575</v>
      </c>
    </row>
    <row r="428" spans="1:10" ht="24.75" customHeight="1" x14ac:dyDescent="0.25">
      <c r="A428" s="3">
        <v>42950</v>
      </c>
      <c r="B428" s="4" t="s">
        <v>80</v>
      </c>
      <c r="C428" s="5">
        <f t="shared" si="458"/>
        <v>560</v>
      </c>
      <c r="D428" s="5" t="s">
        <v>11</v>
      </c>
      <c r="E428" s="6">
        <v>892</v>
      </c>
      <c r="F428" s="6">
        <v>880</v>
      </c>
      <c r="G428" s="6">
        <v>0</v>
      </c>
      <c r="H428" s="6">
        <f t="shared" si="476"/>
        <v>-6720</v>
      </c>
      <c r="I428" s="6">
        <v>0</v>
      </c>
      <c r="J428" s="6">
        <f t="shared" si="460"/>
        <v>-6720</v>
      </c>
    </row>
    <row r="429" spans="1:10" ht="24.75" customHeight="1" x14ac:dyDescent="0.25">
      <c r="A429" s="3">
        <v>42950</v>
      </c>
      <c r="B429" s="4" t="s">
        <v>109</v>
      </c>
      <c r="C429" s="5">
        <f t="shared" si="458"/>
        <v>940</v>
      </c>
      <c r="D429" s="5" t="s">
        <v>11</v>
      </c>
      <c r="E429" s="6">
        <v>532.5</v>
      </c>
      <c r="F429" s="6">
        <v>525</v>
      </c>
      <c r="G429" s="6">
        <v>0</v>
      </c>
      <c r="H429" s="6">
        <f t="shared" si="476"/>
        <v>-7050</v>
      </c>
      <c r="I429" s="6">
        <v>0</v>
      </c>
      <c r="J429" s="6">
        <f t="shared" si="460"/>
        <v>-7050</v>
      </c>
    </row>
    <row r="430" spans="1:10" ht="24.75" customHeight="1" x14ac:dyDescent="0.25">
      <c r="A430" s="3">
        <v>42950</v>
      </c>
      <c r="B430" s="4" t="s">
        <v>65</v>
      </c>
      <c r="C430" s="5">
        <f t="shared" si="458"/>
        <v>1330</v>
      </c>
      <c r="D430" s="5" t="s">
        <v>11</v>
      </c>
      <c r="E430" s="6">
        <v>375</v>
      </c>
      <c r="F430" s="6">
        <v>370</v>
      </c>
      <c r="G430" s="6">
        <v>0</v>
      </c>
      <c r="H430" s="6">
        <f t="shared" si="476"/>
        <v>-6650</v>
      </c>
      <c r="I430" s="6">
        <v>0</v>
      </c>
      <c r="J430" s="6">
        <f t="shared" si="460"/>
        <v>-6650</v>
      </c>
    </row>
    <row r="431" spans="1:10" ht="24.75" customHeight="1" x14ac:dyDescent="0.25">
      <c r="A431" s="3">
        <v>42949</v>
      </c>
      <c r="B431" s="4" t="s">
        <v>62</v>
      </c>
      <c r="C431" s="5">
        <f t="shared" si="458"/>
        <v>360</v>
      </c>
      <c r="D431" s="5" t="s">
        <v>11</v>
      </c>
      <c r="E431" s="6">
        <v>1385</v>
      </c>
      <c r="F431" s="6">
        <v>1395</v>
      </c>
      <c r="G431" s="6">
        <v>0</v>
      </c>
      <c r="H431" s="6">
        <f t="shared" si="476"/>
        <v>3600</v>
      </c>
      <c r="I431" s="6">
        <v>0</v>
      </c>
      <c r="J431" s="6">
        <f t="shared" si="460"/>
        <v>3600</v>
      </c>
    </row>
    <row r="432" spans="1:10" ht="24.75" customHeight="1" x14ac:dyDescent="0.25">
      <c r="A432" s="3">
        <v>42948</v>
      </c>
      <c r="B432" s="4" t="s">
        <v>162</v>
      </c>
      <c r="C432" s="5">
        <f t="shared" si="458"/>
        <v>2730</v>
      </c>
      <c r="D432" s="5" t="s">
        <v>11</v>
      </c>
      <c r="E432" s="6">
        <v>183</v>
      </c>
      <c r="F432" s="6">
        <v>185.5</v>
      </c>
      <c r="G432" s="6">
        <v>0</v>
      </c>
      <c r="H432" s="6">
        <f t="shared" si="476"/>
        <v>6825</v>
      </c>
      <c r="I432" s="6">
        <v>0</v>
      </c>
      <c r="J432" s="6">
        <f t="shared" si="460"/>
        <v>6825</v>
      </c>
    </row>
    <row r="433" spans="1:10" ht="24.75" customHeight="1" x14ac:dyDescent="0.25">
      <c r="A433" s="3">
        <v>42948</v>
      </c>
      <c r="B433" s="4" t="s">
        <v>458</v>
      </c>
      <c r="C433" s="5">
        <f t="shared" si="458"/>
        <v>290</v>
      </c>
      <c r="D433" s="5" t="s">
        <v>13</v>
      </c>
      <c r="E433" s="6">
        <v>1744</v>
      </c>
      <c r="F433" s="6">
        <v>1735</v>
      </c>
      <c r="G433" s="6">
        <v>0</v>
      </c>
      <c r="H433" s="6">
        <f t="shared" ref="H433" si="478">(E433-F433)*C433</f>
        <v>2610</v>
      </c>
      <c r="I433" s="6">
        <v>0</v>
      </c>
      <c r="J433" s="6">
        <f t="shared" si="460"/>
        <v>2610</v>
      </c>
    </row>
    <row r="434" spans="1:10" x14ac:dyDescent="0.25">
      <c r="A434" s="25"/>
      <c r="B434" s="26"/>
      <c r="C434" s="27"/>
      <c r="D434" s="27"/>
      <c r="E434" s="28"/>
      <c r="F434" s="28"/>
      <c r="G434" s="28"/>
      <c r="H434" s="28"/>
      <c r="I434" s="45"/>
      <c r="J434" s="29"/>
    </row>
    <row r="435" spans="1:10" ht="24.75" customHeight="1" x14ac:dyDescent="0.25">
      <c r="A435" s="3">
        <v>42947</v>
      </c>
      <c r="B435" s="4" t="s">
        <v>136</v>
      </c>
      <c r="C435" s="5">
        <f t="shared" ref="C435:C469" si="479">MROUND(500000/E435,10)</f>
        <v>1070</v>
      </c>
      <c r="D435" s="5" t="s">
        <v>11</v>
      </c>
      <c r="E435" s="6">
        <v>466</v>
      </c>
      <c r="F435" s="6">
        <v>468</v>
      </c>
      <c r="G435" s="6">
        <v>0</v>
      </c>
      <c r="H435" s="6">
        <f t="shared" ref="H435:H436" si="480">(F435-E435)*C435</f>
        <v>2140</v>
      </c>
      <c r="I435" s="6">
        <v>0</v>
      </c>
      <c r="J435" s="6">
        <f t="shared" ref="J435:J469" si="481">+I435+H435</f>
        <v>2140</v>
      </c>
    </row>
    <row r="436" spans="1:10" ht="24.75" customHeight="1" x14ac:dyDescent="0.25">
      <c r="A436" s="3">
        <v>42947</v>
      </c>
      <c r="B436" s="4" t="s">
        <v>400</v>
      </c>
      <c r="C436" s="5">
        <f t="shared" si="479"/>
        <v>350</v>
      </c>
      <c r="D436" s="5" t="s">
        <v>11</v>
      </c>
      <c r="E436" s="6">
        <v>1425</v>
      </c>
      <c r="F436" s="6">
        <v>1440</v>
      </c>
      <c r="G436" s="6">
        <v>0</v>
      </c>
      <c r="H436" s="6">
        <f t="shared" si="480"/>
        <v>5250</v>
      </c>
      <c r="I436" s="6">
        <v>0</v>
      </c>
      <c r="J436" s="6">
        <f t="shared" si="481"/>
        <v>5250</v>
      </c>
    </row>
    <row r="437" spans="1:10" ht="24.75" customHeight="1" x14ac:dyDescent="0.25">
      <c r="A437" s="3">
        <v>42944</v>
      </c>
      <c r="B437" s="4" t="s">
        <v>57</v>
      </c>
      <c r="C437" s="5">
        <f t="shared" si="479"/>
        <v>2240</v>
      </c>
      <c r="D437" s="5" t="s">
        <v>13</v>
      </c>
      <c r="E437" s="6">
        <v>222.75</v>
      </c>
      <c r="F437" s="6">
        <v>220.75</v>
      </c>
      <c r="G437" s="6">
        <v>0</v>
      </c>
      <c r="H437" s="6">
        <f t="shared" ref="H437:H438" si="482">(E437-F437)*C437</f>
        <v>4480</v>
      </c>
      <c r="I437" s="6">
        <v>0</v>
      </c>
      <c r="J437" s="6">
        <f t="shared" si="481"/>
        <v>4480</v>
      </c>
    </row>
    <row r="438" spans="1:10" ht="24.75" customHeight="1" x14ac:dyDescent="0.25">
      <c r="A438" s="3">
        <v>42944</v>
      </c>
      <c r="B438" s="4" t="s">
        <v>451</v>
      </c>
      <c r="C438" s="5">
        <f t="shared" si="479"/>
        <v>200</v>
      </c>
      <c r="D438" s="5" t="s">
        <v>13</v>
      </c>
      <c r="E438" s="6">
        <v>2560</v>
      </c>
      <c r="F438" s="6">
        <v>2545</v>
      </c>
      <c r="G438" s="6">
        <v>0</v>
      </c>
      <c r="H438" s="6">
        <f t="shared" si="482"/>
        <v>3000</v>
      </c>
      <c r="I438" s="6">
        <v>0</v>
      </c>
      <c r="J438" s="6">
        <f t="shared" si="481"/>
        <v>3000</v>
      </c>
    </row>
    <row r="439" spans="1:10" ht="24.75" customHeight="1" x14ac:dyDescent="0.25">
      <c r="A439" s="3">
        <v>42943</v>
      </c>
      <c r="B439" s="4" t="s">
        <v>136</v>
      </c>
      <c r="C439" s="5">
        <f t="shared" si="479"/>
        <v>1080</v>
      </c>
      <c r="D439" s="5" t="s">
        <v>11</v>
      </c>
      <c r="E439" s="6">
        <v>465</v>
      </c>
      <c r="F439" s="6">
        <v>469.75</v>
      </c>
      <c r="G439" s="6">
        <v>0</v>
      </c>
      <c r="H439" s="6">
        <f t="shared" ref="H439:H445" si="483">(F439-E439)*C439</f>
        <v>5130</v>
      </c>
      <c r="I439" s="6">
        <v>0</v>
      </c>
      <c r="J439" s="6">
        <f t="shared" si="481"/>
        <v>5130</v>
      </c>
    </row>
    <row r="440" spans="1:10" ht="24.75" customHeight="1" x14ac:dyDescent="0.25">
      <c r="A440" s="3">
        <v>42942</v>
      </c>
      <c r="B440" s="4" t="s">
        <v>307</v>
      </c>
      <c r="C440" s="5">
        <f t="shared" si="479"/>
        <v>760</v>
      </c>
      <c r="D440" s="5" t="s">
        <v>11</v>
      </c>
      <c r="E440" s="6">
        <v>660</v>
      </c>
      <c r="F440" s="6">
        <v>660</v>
      </c>
      <c r="G440" s="6">
        <v>0</v>
      </c>
      <c r="H440" s="6">
        <f t="shared" si="483"/>
        <v>0</v>
      </c>
      <c r="I440" s="6">
        <v>0</v>
      </c>
      <c r="J440" s="6">
        <f t="shared" si="481"/>
        <v>0</v>
      </c>
    </row>
    <row r="441" spans="1:10" ht="24.75" customHeight="1" x14ac:dyDescent="0.25">
      <c r="A441" s="3">
        <v>42941</v>
      </c>
      <c r="B441" s="4" t="s">
        <v>23</v>
      </c>
      <c r="C441" s="5">
        <f t="shared" si="479"/>
        <v>2760</v>
      </c>
      <c r="D441" s="5" t="s">
        <v>11</v>
      </c>
      <c r="E441" s="6">
        <v>181</v>
      </c>
      <c r="F441" s="6">
        <v>184</v>
      </c>
      <c r="G441" s="6">
        <v>0</v>
      </c>
      <c r="H441" s="6">
        <f t="shared" si="483"/>
        <v>8280</v>
      </c>
      <c r="I441" s="6">
        <v>0</v>
      </c>
      <c r="J441" s="6">
        <f t="shared" si="481"/>
        <v>8280</v>
      </c>
    </row>
    <row r="442" spans="1:10" ht="24.75" customHeight="1" x14ac:dyDescent="0.25">
      <c r="A442" s="3">
        <v>42940</v>
      </c>
      <c r="B442" s="4" t="s">
        <v>125</v>
      </c>
      <c r="C442" s="5">
        <f t="shared" si="479"/>
        <v>320</v>
      </c>
      <c r="D442" s="5" t="s">
        <v>11</v>
      </c>
      <c r="E442" s="6">
        <v>1585</v>
      </c>
      <c r="F442" s="6">
        <v>1600</v>
      </c>
      <c r="G442" s="6">
        <v>1620</v>
      </c>
      <c r="H442" s="6">
        <f t="shared" si="483"/>
        <v>4800</v>
      </c>
      <c r="I442" s="6">
        <f t="shared" ref="I442" si="484">(G442-F442)*C442</f>
        <v>6400</v>
      </c>
      <c r="J442" s="6">
        <f t="shared" si="481"/>
        <v>11200</v>
      </c>
    </row>
    <row r="443" spans="1:10" ht="24.75" customHeight="1" x14ac:dyDescent="0.25">
      <c r="A443" s="3">
        <v>42940</v>
      </c>
      <c r="B443" s="4" t="s">
        <v>159</v>
      </c>
      <c r="C443" s="5">
        <f t="shared" si="479"/>
        <v>620</v>
      </c>
      <c r="D443" s="5" t="s">
        <v>11</v>
      </c>
      <c r="E443" s="6">
        <v>812</v>
      </c>
      <c r="F443" s="6">
        <v>814</v>
      </c>
      <c r="G443" s="6">
        <v>0</v>
      </c>
      <c r="H443" s="6">
        <f t="shared" si="483"/>
        <v>1240</v>
      </c>
      <c r="I443" s="6">
        <v>0</v>
      </c>
      <c r="J443" s="6">
        <f t="shared" si="481"/>
        <v>1240</v>
      </c>
    </row>
    <row r="444" spans="1:10" ht="24.75" customHeight="1" x14ac:dyDescent="0.25">
      <c r="A444" s="3">
        <v>42937</v>
      </c>
      <c r="B444" s="4" t="s">
        <v>114</v>
      </c>
      <c r="C444" s="5">
        <f t="shared" si="479"/>
        <v>2360</v>
      </c>
      <c r="D444" s="5" t="s">
        <v>11</v>
      </c>
      <c r="E444" s="6">
        <v>211.75</v>
      </c>
      <c r="F444" s="6">
        <v>214.75</v>
      </c>
      <c r="G444" s="6">
        <v>215.75</v>
      </c>
      <c r="H444" s="6">
        <f t="shared" si="483"/>
        <v>7080</v>
      </c>
      <c r="I444" s="6">
        <f t="shared" ref="I444" si="485">(G444-F444)*C444</f>
        <v>2360</v>
      </c>
      <c r="J444" s="6">
        <f t="shared" si="481"/>
        <v>9440</v>
      </c>
    </row>
    <row r="445" spans="1:10" ht="24.75" customHeight="1" x14ac:dyDescent="0.25">
      <c r="A445" s="3">
        <v>42937</v>
      </c>
      <c r="B445" s="4" t="s">
        <v>64</v>
      </c>
      <c r="C445" s="5">
        <f t="shared" si="479"/>
        <v>4770</v>
      </c>
      <c r="D445" s="5" t="s">
        <v>11</v>
      </c>
      <c r="E445" s="6">
        <v>104.75</v>
      </c>
      <c r="F445" s="6">
        <v>102.5</v>
      </c>
      <c r="G445" s="6">
        <v>0</v>
      </c>
      <c r="H445" s="6">
        <f t="shared" si="483"/>
        <v>-10732.5</v>
      </c>
      <c r="I445" s="6">
        <v>0</v>
      </c>
      <c r="J445" s="6">
        <f t="shared" si="481"/>
        <v>-10732.5</v>
      </c>
    </row>
    <row r="446" spans="1:10" ht="24.75" customHeight="1" x14ac:dyDescent="0.25">
      <c r="A446" s="3">
        <v>42937</v>
      </c>
      <c r="B446" s="4" t="s">
        <v>159</v>
      </c>
      <c r="C446" s="5">
        <f t="shared" si="479"/>
        <v>630</v>
      </c>
      <c r="D446" s="5" t="s">
        <v>13</v>
      </c>
      <c r="E446" s="6">
        <v>794</v>
      </c>
      <c r="F446" s="6">
        <v>805</v>
      </c>
      <c r="G446" s="6">
        <v>0</v>
      </c>
      <c r="H446" s="6">
        <f t="shared" ref="H446:H447" si="486">(E446-F446)*C446</f>
        <v>-6930</v>
      </c>
      <c r="I446" s="6">
        <v>0</v>
      </c>
      <c r="J446" s="6">
        <f t="shared" si="481"/>
        <v>-6930</v>
      </c>
    </row>
    <row r="447" spans="1:10" ht="24.75" customHeight="1" x14ac:dyDescent="0.25">
      <c r="A447" s="3">
        <v>42936</v>
      </c>
      <c r="B447" s="4" t="s">
        <v>471</v>
      </c>
      <c r="C447" s="5">
        <f t="shared" si="479"/>
        <v>550</v>
      </c>
      <c r="D447" s="5" t="s">
        <v>13</v>
      </c>
      <c r="E447" s="6">
        <v>912</v>
      </c>
      <c r="F447" s="6">
        <v>908</v>
      </c>
      <c r="G447" s="6">
        <v>0</v>
      </c>
      <c r="H447" s="6">
        <f t="shared" si="486"/>
        <v>2200</v>
      </c>
      <c r="I447" s="6">
        <v>0</v>
      </c>
      <c r="J447" s="6">
        <f t="shared" si="481"/>
        <v>2200</v>
      </c>
    </row>
    <row r="448" spans="1:10" ht="24.75" customHeight="1" x14ac:dyDescent="0.25">
      <c r="A448" s="3">
        <v>42935</v>
      </c>
      <c r="B448" s="4" t="s">
        <v>456</v>
      </c>
      <c r="C448" s="5">
        <f t="shared" si="479"/>
        <v>650</v>
      </c>
      <c r="D448" s="5" t="s">
        <v>11</v>
      </c>
      <c r="E448" s="6">
        <v>775</v>
      </c>
      <c r="F448" s="6">
        <v>763</v>
      </c>
      <c r="G448" s="6">
        <v>0</v>
      </c>
      <c r="H448" s="6">
        <f t="shared" ref="H448" si="487">(F448-E448)*C448</f>
        <v>-7800</v>
      </c>
      <c r="I448" s="6">
        <v>0</v>
      </c>
      <c r="J448" s="6">
        <f t="shared" si="481"/>
        <v>-7800</v>
      </c>
    </row>
    <row r="449" spans="1:10" ht="24.75" customHeight="1" x14ac:dyDescent="0.25">
      <c r="A449" s="3">
        <v>42935</v>
      </c>
      <c r="B449" s="4" t="s">
        <v>171</v>
      </c>
      <c r="C449" s="5">
        <f t="shared" si="479"/>
        <v>390</v>
      </c>
      <c r="D449" s="5" t="s">
        <v>13</v>
      </c>
      <c r="E449" s="6">
        <v>1295</v>
      </c>
      <c r="F449" s="6">
        <v>1290</v>
      </c>
      <c r="G449" s="6">
        <v>0</v>
      </c>
      <c r="H449" s="6">
        <f t="shared" ref="H449" si="488">(E449-F449)*C449</f>
        <v>1950</v>
      </c>
      <c r="I449" s="6">
        <v>0</v>
      </c>
      <c r="J449" s="6">
        <f t="shared" si="481"/>
        <v>1950</v>
      </c>
    </row>
    <row r="450" spans="1:10" ht="24.75" customHeight="1" x14ac:dyDescent="0.25">
      <c r="A450" s="3">
        <v>42935</v>
      </c>
      <c r="B450" s="4" t="s">
        <v>69</v>
      </c>
      <c r="C450" s="5">
        <f t="shared" si="479"/>
        <v>2930</v>
      </c>
      <c r="D450" s="5" t="s">
        <v>11</v>
      </c>
      <c r="E450" s="6">
        <v>170.75</v>
      </c>
      <c r="F450" s="6">
        <v>168.25</v>
      </c>
      <c r="G450" s="6">
        <v>0</v>
      </c>
      <c r="H450" s="6">
        <f t="shared" ref="H450:H451" si="489">(F450-E450)*C450</f>
        <v>-7325</v>
      </c>
      <c r="I450" s="6">
        <v>0</v>
      </c>
      <c r="J450" s="6">
        <f t="shared" si="481"/>
        <v>-7325</v>
      </c>
    </row>
    <row r="451" spans="1:10" ht="24.75" customHeight="1" x14ac:dyDescent="0.25">
      <c r="A451" s="3">
        <v>42934</v>
      </c>
      <c r="B451" s="4" t="s">
        <v>288</v>
      </c>
      <c r="C451" s="5">
        <f t="shared" si="479"/>
        <v>280</v>
      </c>
      <c r="D451" s="5" t="s">
        <v>11</v>
      </c>
      <c r="E451" s="6">
        <v>1777</v>
      </c>
      <c r="F451" s="6">
        <v>1752</v>
      </c>
      <c r="G451" s="6">
        <v>0</v>
      </c>
      <c r="H451" s="6">
        <f t="shared" si="489"/>
        <v>-7000</v>
      </c>
      <c r="I451" s="6">
        <v>0</v>
      </c>
      <c r="J451" s="6">
        <f t="shared" si="481"/>
        <v>-7000</v>
      </c>
    </row>
    <row r="452" spans="1:10" ht="24.75" customHeight="1" x14ac:dyDescent="0.25">
      <c r="A452" s="3">
        <v>42934</v>
      </c>
      <c r="B452" s="4" t="s">
        <v>472</v>
      </c>
      <c r="C452" s="5">
        <f t="shared" si="479"/>
        <v>430</v>
      </c>
      <c r="D452" s="5" t="s">
        <v>13</v>
      </c>
      <c r="E452" s="6">
        <v>1164</v>
      </c>
      <c r="F452" s="6">
        <v>1150</v>
      </c>
      <c r="G452" s="6">
        <v>1143</v>
      </c>
      <c r="H452" s="6">
        <f t="shared" ref="H452" si="490">(E452-F452)*C452</f>
        <v>6020</v>
      </c>
      <c r="I452" s="6">
        <f>(F452-G452)*C452</f>
        <v>3010</v>
      </c>
      <c r="J452" s="6">
        <f t="shared" si="481"/>
        <v>9030</v>
      </c>
    </row>
    <row r="453" spans="1:10" ht="24.75" customHeight="1" x14ac:dyDescent="0.25">
      <c r="A453" s="3">
        <v>42933</v>
      </c>
      <c r="B453" s="4" t="s">
        <v>438</v>
      </c>
      <c r="C453" s="5">
        <f t="shared" si="479"/>
        <v>1080</v>
      </c>
      <c r="D453" s="5" t="s">
        <v>11</v>
      </c>
      <c r="E453" s="6">
        <v>461</v>
      </c>
      <c r="F453" s="6">
        <v>467</v>
      </c>
      <c r="G453" s="6">
        <v>474</v>
      </c>
      <c r="H453" s="6">
        <f t="shared" ref="H453:H461" si="491">(F453-E453)*C453</f>
        <v>6480</v>
      </c>
      <c r="I453" s="6">
        <v>0</v>
      </c>
      <c r="J453" s="6">
        <f t="shared" si="481"/>
        <v>6480</v>
      </c>
    </row>
    <row r="454" spans="1:10" ht="24.75" customHeight="1" x14ac:dyDescent="0.25">
      <c r="A454" s="3">
        <v>42933</v>
      </c>
      <c r="B454" s="4" t="s">
        <v>10</v>
      </c>
      <c r="C454" s="5">
        <f t="shared" si="479"/>
        <v>440</v>
      </c>
      <c r="D454" s="5" t="s">
        <v>11</v>
      </c>
      <c r="E454" s="6">
        <v>1145</v>
      </c>
      <c r="F454" s="6">
        <v>1145</v>
      </c>
      <c r="G454" s="6">
        <v>0</v>
      </c>
      <c r="H454" s="6">
        <f t="shared" si="491"/>
        <v>0</v>
      </c>
      <c r="I454" s="6">
        <v>0</v>
      </c>
      <c r="J454" s="6">
        <f t="shared" si="481"/>
        <v>0</v>
      </c>
    </row>
    <row r="455" spans="1:10" ht="24.75" customHeight="1" x14ac:dyDescent="0.25">
      <c r="A455" s="3">
        <v>42930</v>
      </c>
      <c r="B455" s="4" t="s">
        <v>214</v>
      </c>
      <c r="C455" s="5">
        <f t="shared" si="479"/>
        <v>400</v>
      </c>
      <c r="D455" s="5" t="s">
        <v>11</v>
      </c>
      <c r="E455" s="6">
        <v>1250</v>
      </c>
      <c r="F455" s="6">
        <v>1255</v>
      </c>
      <c r="G455" s="6">
        <v>0</v>
      </c>
      <c r="H455" s="6">
        <f t="shared" si="491"/>
        <v>2000</v>
      </c>
      <c r="I455" s="6">
        <v>0</v>
      </c>
      <c r="J455" s="6">
        <f t="shared" si="481"/>
        <v>2000</v>
      </c>
    </row>
    <row r="456" spans="1:10" ht="24.75" customHeight="1" x14ac:dyDescent="0.25">
      <c r="A456" s="3">
        <v>42930</v>
      </c>
      <c r="B456" s="4" t="s">
        <v>205</v>
      </c>
      <c r="C456" s="5">
        <f t="shared" si="479"/>
        <v>1210</v>
      </c>
      <c r="D456" s="5" t="s">
        <v>11</v>
      </c>
      <c r="E456" s="6">
        <v>414</v>
      </c>
      <c r="F456" s="6">
        <v>407</v>
      </c>
      <c r="G456" s="6">
        <v>0</v>
      </c>
      <c r="H456" s="6">
        <f t="shared" si="491"/>
        <v>-8470</v>
      </c>
      <c r="I456" s="6">
        <v>4</v>
      </c>
      <c r="J456" s="6">
        <f t="shared" si="481"/>
        <v>-8466</v>
      </c>
    </row>
    <row r="457" spans="1:10" ht="24.75" customHeight="1" x14ac:dyDescent="0.25">
      <c r="A457" s="3">
        <v>42929</v>
      </c>
      <c r="B457" s="4" t="s">
        <v>438</v>
      </c>
      <c r="C457" s="5">
        <f t="shared" si="479"/>
        <v>1060</v>
      </c>
      <c r="D457" s="5" t="s">
        <v>11</v>
      </c>
      <c r="E457" s="6">
        <v>472</v>
      </c>
      <c r="F457" s="6">
        <v>465</v>
      </c>
      <c r="G457" s="6">
        <v>0</v>
      </c>
      <c r="H457" s="6">
        <f t="shared" si="491"/>
        <v>-7420</v>
      </c>
      <c r="I457" s="6">
        <v>0</v>
      </c>
      <c r="J457" s="6">
        <f t="shared" si="481"/>
        <v>-7420</v>
      </c>
    </row>
    <row r="458" spans="1:10" ht="24.75" customHeight="1" x14ac:dyDescent="0.25">
      <c r="A458" s="3">
        <v>42929</v>
      </c>
      <c r="B458" s="4" t="s">
        <v>10</v>
      </c>
      <c r="C458" s="5">
        <f t="shared" si="479"/>
        <v>440</v>
      </c>
      <c r="D458" s="5" t="s">
        <v>11</v>
      </c>
      <c r="E458" s="6">
        <v>1130</v>
      </c>
      <c r="F458" s="6">
        <v>1140</v>
      </c>
      <c r="G458" s="6">
        <v>0</v>
      </c>
      <c r="H458" s="6">
        <f t="shared" si="491"/>
        <v>4400</v>
      </c>
      <c r="I458" s="6">
        <v>0</v>
      </c>
      <c r="J458" s="6">
        <f t="shared" si="481"/>
        <v>4400</v>
      </c>
    </row>
    <row r="459" spans="1:10" ht="24.75" customHeight="1" x14ac:dyDescent="0.25">
      <c r="A459" s="3">
        <v>42928</v>
      </c>
      <c r="B459" s="4" t="s">
        <v>60</v>
      </c>
      <c r="C459" s="5">
        <f t="shared" si="479"/>
        <v>2500</v>
      </c>
      <c r="D459" s="5" t="s">
        <v>11</v>
      </c>
      <c r="E459" s="6">
        <v>199.75</v>
      </c>
      <c r="F459" s="6">
        <v>201.5</v>
      </c>
      <c r="G459" s="6">
        <v>0</v>
      </c>
      <c r="H459" s="6">
        <f t="shared" si="491"/>
        <v>4375</v>
      </c>
      <c r="I459" s="6">
        <v>0</v>
      </c>
      <c r="J459" s="6">
        <f t="shared" si="481"/>
        <v>4375</v>
      </c>
    </row>
    <row r="460" spans="1:10" ht="24.75" customHeight="1" x14ac:dyDescent="0.25">
      <c r="A460" s="3">
        <v>42927</v>
      </c>
      <c r="B460" s="4" t="s">
        <v>255</v>
      </c>
      <c r="C460" s="5">
        <f t="shared" si="479"/>
        <v>550</v>
      </c>
      <c r="D460" s="5" t="s">
        <v>11</v>
      </c>
      <c r="E460" s="6">
        <v>915</v>
      </c>
      <c r="F460" s="6">
        <v>925</v>
      </c>
      <c r="G460" s="6">
        <v>940</v>
      </c>
      <c r="H460" s="6">
        <f t="shared" si="491"/>
        <v>5500</v>
      </c>
      <c r="I460" s="6">
        <v>0</v>
      </c>
      <c r="J460" s="6">
        <f t="shared" si="481"/>
        <v>5500</v>
      </c>
    </row>
    <row r="461" spans="1:10" ht="24.75" customHeight="1" x14ac:dyDescent="0.25">
      <c r="A461" s="3">
        <v>42927</v>
      </c>
      <c r="B461" s="4" t="s">
        <v>473</v>
      </c>
      <c r="C461" s="5">
        <f t="shared" si="479"/>
        <v>210</v>
      </c>
      <c r="D461" s="5" t="s">
        <v>11</v>
      </c>
      <c r="E461" s="6">
        <v>2415</v>
      </c>
      <c r="F461" s="6">
        <v>2435</v>
      </c>
      <c r="G461" s="6">
        <v>0</v>
      </c>
      <c r="H461" s="6">
        <f t="shared" si="491"/>
        <v>4200</v>
      </c>
      <c r="I461" s="6">
        <v>0</v>
      </c>
      <c r="J461" s="6">
        <f t="shared" si="481"/>
        <v>4200</v>
      </c>
    </row>
    <row r="462" spans="1:10" ht="24.75" customHeight="1" x14ac:dyDescent="0.25">
      <c r="A462" s="3">
        <v>42923</v>
      </c>
      <c r="B462" s="4" t="s">
        <v>438</v>
      </c>
      <c r="C462" s="5">
        <f t="shared" si="479"/>
        <v>1130</v>
      </c>
      <c r="D462" s="5" t="s">
        <v>13</v>
      </c>
      <c r="E462" s="6">
        <v>444</v>
      </c>
      <c r="F462" s="6">
        <v>450</v>
      </c>
      <c r="G462" s="6">
        <v>0</v>
      </c>
      <c r="H462" s="6">
        <f t="shared" ref="H462" si="492">(E462-F462)*C462</f>
        <v>-6780</v>
      </c>
      <c r="I462" s="6">
        <v>0</v>
      </c>
      <c r="J462" s="6">
        <f t="shared" si="481"/>
        <v>-6780</v>
      </c>
    </row>
    <row r="463" spans="1:10" ht="24.75" customHeight="1" x14ac:dyDescent="0.25">
      <c r="A463" s="3">
        <v>42923</v>
      </c>
      <c r="B463" s="4" t="s">
        <v>191</v>
      </c>
      <c r="C463" s="5">
        <f t="shared" si="479"/>
        <v>2420</v>
      </c>
      <c r="D463" s="5" t="s">
        <v>11</v>
      </c>
      <c r="E463" s="6">
        <v>206.5</v>
      </c>
      <c r="F463" s="6">
        <v>203.25</v>
      </c>
      <c r="G463" s="6">
        <v>0</v>
      </c>
      <c r="H463" s="6">
        <f t="shared" ref="H463:H465" si="493">(F463-E463)*C463</f>
        <v>-7865</v>
      </c>
      <c r="I463" s="6">
        <v>0</v>
      </c>
      <c r="J463" s="6">
        <f t="shared" si="481"/>
        <v>-7865</v>
      </c>
    </row>
    <row r="464" spans="1:10" ht="24.75" customHeight="1" x14ac:dyDescent="0.25">
      <c r="A464" s="3">
        <v>42922</v>
      </c>
      <c r="B464" s="4" t="s">
        <v>386</v>
      </c>
      <c r="C464" s="5">
        <f t="shared" si="479"/>
        <v>620</v>
      </c>
      <c r="D464" s="5" t="s">
        <v>11</v>
      </c>
      <c r="E464" s="6">
        <v>809</v>
      </c>
      <c r="F464" s="6">
        <v>814</v>
      </c>
      <c r="G464" s="6">
        <v>0</v>
      </c>
      <c r="H464" s="6">
        <f t="shared" si="493"/>
        <v>3100</v>
      </c>
      <c r="I464" s="6">
        <v>0</v>
      </c>
      <c r="J464" s="6">
        <f t="shared" si="481"/>
        <v>3100</v>
      </c>
    </row>
    <row r="465" spans="1:10" ht="24.75" customHeight="1" x14ac:dyDescent="0.25">
      <c r="A465" s="3">
        <v>42921</v>
      </c>
      <c r="B465" s="4" t="s">
        <v>474</v>
      </c>
      <c r="C465" s="5">
        <f t="shared" si="479"/>
        <v>190</v>
      </c>
      <c r="D465" s="5" t="s">
        <v>11</v>
      </c>
      <c r="E465" s="6">
        <v>2585</v>
      </c>
      <c r="F465" s="6">
        <v>2600</v>
      </c>
      <c r="G465" s="6">
        <v>0</v>
      </c>
      <c r="H465" s="6">
        <f t="shared" si="493"/>
        <v>2850</v>
      </c>
      <c r="I465" s="6">
        <v>0</v>
      </c>
      <c r="J465" s="6">
        <f t="shared" si="481"/>
        <v>2850</v>
      </c>
    </row>
    <row r="466" spans="1:10" ht="24.75" customHeight="1" x14ac:dyDescent="0.25">
      <c r="A466" s="3">
        <v>42921</v>
      </c>
      <c r="B466" s="4" t="s">
        <v>475</v>
      </c>
      <c r="C466" s="5">
        <f t="shared" si="479"/>
        <v>180</v>
      </c>
      <c r="D466" s="5" t="s">
        <v>13</v>
      </c>
      <c r="E466" s="6">
        <v>2820</v>
      </c>
      <c r="F466" s="6">
        <v>2810</v>
      </c>
      <c r="G466" s="6">
        <v>0</v>
      </c>
      <c r="H466" s="6">
        <f t="shared" ref="H466" si="494">(E466-F466)*C466</f>
        <v>1800</v>
      </c>
      <c r="I466" s="6">
        <v>0</v>
      </c>
      <c r="J466" s="6">
        <f t="shared" si="481"/>
        <v>1800</v>
      </c>
    </row>
    <row r="467" spans="1:10" ht="24.75" customHeight="1" x14ac:dyDescent="0.25">
      <c r="A467" s="3">
        <v>42920</v>
      </c>
      <c r="B467" s="4" t="s">
        <v>103</v>
      </c>
      <c r="C467" s="5">
        <f t="shared" si="479"/>
        <v>420</v>
      </c>
      <c r="D467" s="5" t="s">
        <v>11</v>
      </c>
      <c r="E467" s="6">
        <v>1203</v>
      </c>
      <c r="F467" s="6">
        <v>1218</v>
      </c>
      <c r="G467" s="6">
        <v>0</v>
      </c>
      <c r="H467" s="6">
        <f t="shared" ref="H467:H469" si="495">(F467-E467)*C467</f>
        <v>6300</v>
      </c>
      <c r="I467" s="6">
        <v>0</v>
      </c>
      <c r="J467" s="6">
        <f t="shared" si="481"/>
        <v>6300</v>
      </c>
    </row>
    <row r="468" spans="1:10" ht="24.75" customHeight="1" x14ac:dyDescent="0.25">
      <c r="A468" s="3">
        <v>42920</v>
      </c>
      <c r="B468" s="4" t="s">
        <v>10</v>
      </c>
      <c r="C468" s="5">
        <f t="shared" si="479"/>
        <v>470</v>
      </c>
      <c r="D468" s="5" t="s">
        <v>11</v>
      </c>
      <c r="E468" s="6">
        <v>1057</v>
      </c>
      <c r="F468" s="6">
        <v>1064</v>
      </c>
      <c r="G468" s="6">
        <v>0</v>
      </c>
      <c r="H468" s="6">
        <f t="shared" si="495"/>
        <v>3290</v>
      </c>
      <c r="I468" s="6">
        <v>0</v>
      </c>
      <c r="J468" s="6">
        <f t="shared" si="481"/>
        <v>3290</v>
      </c>
    </row>
    <row r="469" spans="1:10" ht="24.75" customHeight="1" x14ac:dyDescent="0.25">
      <c r="A469" s="3">
        <v>42919</v>
      </c>
      <c r="B469" s="4" t="s">
        <v>255</v>
      </c>
      <c r="C469" s="5">
        <f t="shared" si="479"/>
        <v>550</v>
      </c>
      <c r="D469" s="5" t="s">
        <v>11</v>
      </c>
      <c r="E469" s="6">
        <v>915</v>
      </c>
      <c r="F469" s="6">
        <v>922</v>
      </c>
      <c r="G469" s="6">
        <v>0</v>
      </c>
      <c r="H469" s="6">
        <f t="shared" si="495"/>
        <v>3850</v>
      </c>
      <c r="I469" s="6">
        <v>0</v>
      </c>
      <c r="J469" s="6">
        <f t="shared" si="481"/>
        <v>3850</v>
      </c>
    </row>
    <row r="470" spans="1:10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</row>
    <row r="471" spans="1:10" ht="24.75" customHeight="1" x14ac:dyDescent="0.25">
      <c r="A471" s="3">
        <v>42916</v>
      </c>
      <c r="B471" s="4" t="s">
        <v>255</v>
      </c>
      <c r="C471" s="5">
        <f t="shared" ref="C471:C499" si="496">MROUND(500000/E471,10)</f>
        <v>550</v>
      </c>
      <c r="D471" s="5" t="s">
        <v>11</v>
      </c>
      <c r="E471" s="6">
        <v>905</v>
      </c>
      <c r="F471" s="6">
        <v>915</v>
      </c>
      <c r="G471" s="6">
        <v>930</v>
      </c>
      <c r="H471" s="6">
        <f t="shared" ref="H471:H476" si="497">(F471-E471)*C471</f>
        <v>5500</v>
      </c>
      <c r="I471" s="6">
        <f t="shared" ref="I471" si="498">(G471-F471)*C471</f>
        <v>8250</v>
      </c>
      <c r="J471" s="6">
        <f t="shared" ref="J471:J499" si="499">+I471+H471</f>
        <v>13750</v>
      </c>
    </row>
    <row r="472" spans="1:10" ht="24.75" customHeight="1" x14ac:dyDescent="0.25">
      <c r="A472" s="3">
        <v>42916</v>
      </c>
      <c r="B472" s="4" t="s">
        <v>168</v>
      </c>
      <c r="C472" s="5">
        <f t="shared" si="496"/>
        <v>460</v>
      </c>
      <c r="D472" s="5" t="s">
        <v>11</v>
      </c>
      <c r="E472" s="6">
        <v>1090</v>
      </c>
      <c r="F472" s="6">
        <v>1100</v>
      </c>
      <c r="G472" s="6">
        <v>0</v>
      </c>
      <c r="H472" s="6">
        <f t="shared" si="497"/>
        <v>4600</v>
      </c>
      <c r="I472" s="6">
        <v>0</v>
      </c>
      <c r="J472" s="6">
        <f t="shared" si="499"/>
        <v>4600</v>
      </c>
    </row>
    <row r="473" spans="1:10" ht="24.75" customHeight="1" x14ac:dyDescent="0.25">
      <c r="A473" s="3">
        <v>42915</v>
      </c>
      <c r="B473" s="4" t="s">
        <v>476</v>
      </c>
      <c r="C473" s="5">
        <f t="shared" si="496"/>
        <v>210</v>
      </c>
      <c r="D473" s="5" t="s">
        <v>11</v>
      </c>
      <c r="E473" s="6">
        <v>2360</v>
      </c>
      <c r="F473" s="6">
        <v>2335</v>
      </c>
      <c r="G473" s="6">
        <v>0</v>
      </c>
      <c r="H473" s="6">
        <f t="shared" si="497"/>
        <v>-5250</v>
      </c>
      <c r="I473" s="6">
        <v>0</v>
      </c>
      <c r="J473" s="6">
        <f t="shared" si="499"/>
        <v>-5250</v>
      </c>
    </row>
    <row r="474" spans="1:10" ht="24.75" customHeight="1" x14ac:dyDescent="0.25">
      <c r="A474" s="3">
        <v>42915</v>
      </c>
      <c r="B474" s="4" t="s">
        <v>42</v>
      </c>
      <c r="C474" s="5">
        <f t="shared" si="496"/>
        <v>280</v>
      </c>
      <c r="D474" s="5" t="s">
        <v>11</v>
      </c>
      <c r="E474" s="6">
        <v>1797</v>
      </c>
      <c r="F474" s="6">
        <v>1811</v>
      </c>
      <c r="G474" s="6">
        <v>0</v>
      </c>
      <c r="H474" s="6">
        <f t="shared" si="497"/>
        <v>3920</v>
      </c>
      <c r="I474" s="6">
        <v>0</v>
      </c>
      <c r="J474" s="6">
        <f t="shared" si="499"/>
        <v>3920</v>
      </c>
    </row>
    <row r="475" spans="1:10" ht="24.75" customHeight="1" x14ac:dyDescent="0.25">
      <c r="A475" s="3">
        <v>42914</v>
      </c>
      <c r="B475" s="4" t="s">
        <v>477</v>
      </c>
      <c r="C475" s="5">
        <f t="shared" si="496"/>
        <v>130</v>
      </c>
      <c r="D475" s="5" t="s">
        <v>11</v>
      </c>
      <c r="E475" s="6">
        <v>4000</v>
      </c>
      <c r="F475" s="6">
        <v>4040</v>
      </c>
      <c r="G475" s="6">
        <v>4090</v>
      </c>
      <c r="H475" s="6">
        <f t="shared" si="497"/>
        <v>5200</v>
      </c>
      <c r="I475" s="6">
        <f t="shared" ref="I475" si="500">(G475-F475)*C475</f>
        <v>6500</v>
      </c>
      <c r="J475" s="6">
        <f t="shared" si="499"/>
        <v>11700</v>
      </c>
    </row>
    <row r="476" spans="1:10" ht="24.75" customHeight="1" x14ac:dyDescent="0.25">
      <c r="A476" s="3">
        <v>42914</v>
      </c>
      <c r="B476" s="4" t="s">
        <v>438</v>
      </c>
      <c r="C476" s="5">
        <f t="shared" si="496"/>
        <v>1160</v>
      </c>
      <c r="D476" s="5" t="s">
        <v>11</v>
      </c>
      <c r="E476" s="6">
        <v>430</v>
      </c>
      <c r="F476" s="6">
        <v>430</v>
      </c>
      <c r="G476" s="6">
        <v>0</v>
      </c>
      <c r="H476" s="6">
        <f t="shared" si="497"/>
        <v>0</v>
      </c>
      <c r="I476" s="6">
        <v>0</v>
      </c>
      <c r="J476" s="6">
        <f t="shared" si="499"/>
        <v>0</v>
      </c>
    </row>
    <row r="477" spans="1:10" ht="24.75" customHeight="1" x14ac:dyDescent="0.25">
      <c r="A477" s="3">
        <v>42913</v>
      </c>
      <c r="B477" s="4" t="s">
        <v>10</v>
      </c>
      <c r="C477" s="5">
        <f t="shared" si="496"/>
        <v>470</v>
      </c>
      <c r="D477" s="5" t="s">
        <v>13</v>
      </c>
      <c r="E477" s="6">
        <v>1057</v>
      </c>
      <c r="F477" s="6">
        <v>1047</v>
      </c>
      <c r="G477" s="6">
        <v>0</v>
      </c>
      <c r="H477" s="6">
        <f t="shared" ref="H477" si="501">(E477-F477)*C477</f>
        <v>4700</v>
      </c>
      <c r="I477" s="6">
        <v>0</v>
      </c>
      <c r="J477" s="6">
        <f t="shared" si="499"/>
        <v>4700</v>
      </c>
    </row>
    <row r="478" spans="1:10" ht="24.75" customHeight="1" x14ac:dyDescent="0.25">
      <c r="A478" s="3">
        <v>42909</v>
      </c>
      <c r="B478" s="4" t="s">
        <v>458</v>
      </c>
      <c r="C478" s="5">
        <f t="shared" si="496"/>
        <v>310</v>
      </c>
      <c r="D478" s="5" t="s">
        <v>11</v>
      </c>
      <c r="E478" s="6">
        <v>1600</v>
      </c>
      <c r="F478" s="6">
        <v>1615</v>
      </c>
      <c r="G478" s="6">
        <v>1628</v>
      </c>
      <c r="H478" s="6">
        <f t="shared" ref="H478" si="502">(F478-E478)*C478</f>
        <v>4650</v>
      </c>
      <c r="I478" s="6">
        <f t="shared" ref="I478" si="503">(G478-F478)*C478</f>
        <v>4030</v>
      </c>
      <c r="J478" s="6">
        <f t="shared" si="499"/>
        <v>8680</v>
      </c>
    </row>
    <row r="479" spans="1:10" ht="24.75" customHeight="1" x14ac:dyDescent="0.25">
      <c r="A479" s="3">
        <v>42909</v>
      </c>
      <c r="B479" s="4" t="s">
        <v>216</v>
      </c>
      <c r="C479" s="5">
        <f t="shared" si="496"/>
        <v>830</v>
      </c>
      <c r="D479" s="5" t="s">
        <v>13</v>
      </c>
      <c r="E479" s="6">
        <v>604</v>
      </c>
      <c r="F479" s="6">
        <v>598.5</v>
      </c>
      <c r="G479" s="6">
        <v>0</v>
      </c>
      <c r="H479" s="6">
        <f t="shared" ref="H479" si="504">(E479-F479)*C479</f>
        <v>4565</v>
      </c>
      <c r="I479" s="6">
        <v>0</v>
      </c>
      <c r="J479" s="6">
        <f t="shared" si="499"/>
        <v>4565</v>
      </c>
    </row>
    <row r="480" spans="1:10" ht="24.75" customHeight="1" x14ac:dyDescent="0.25">
      <c r="A480" s="3">
        <v>42908</v>
      </c>
      <c r="B480" s="4" t="s">
        <v>173</v>
      </c>
      <c r="C480" s="5">
        <f t="shared" si="496"/>
        <v>690</v>
      </c>
      <c r="D480" s="5" t="s">
        <v>11</v>
      </c>
      <c r="E480" s="6">
        <v>724.5</v>
      </c>
      <c r="F480" s="6">
        <v>712</v>
      </c>
      <c r="G480" s="6">
        <v>0</v>
      </c>
      <c r="H480" s="6">
        <f t="shared" ref="H480:H483" si="505">(F480-E480)*C480</f>
        <v>-8625</v>
      </c>
      <c r="I480" s="6">
        <v>0</v>
      </c>
      <c r="J480" s="6">
        <f t="shared" si="499"/>
        <v>-8625</v>
      </c>
    </row>
    <row r="481" spans="1:10" ht="24.75" customHeight="1" x14ac:dyDescent="0.25">
      <c r="A481" s="3">
        <v>42908</v>
      </c>
      <c r="B481" s="4" t="s">
        <v>60</v>
      </c>
      <c r="C481" s="5">
        <f t="shared" si="496"/>
        <v>2480</v>
      </c>
      <c r="D481" s="5" t="s">
        <v>11</v>
      </c>
      <c r="E481" s="6">
        <v>202</v>
      </c>
      <c r="F481" s="6">
        <v>200</v>
      </c>
      <c r="G481" s="6">
        <v>0</v>
      </c>
      <c r="H481" s="6">
        <f t="shared" si="505"/>
        <v>-4960</v>
      </c>
      <c r="I481" s="6">
        <v>0</v>
      </c>
      <c r="J481" s="6">
        <f t="shared" si="499"/>
        <v>-4960</v>
      </c>
    </row>
    <row r="482" spans="1:10" ht="24.75" customHeight="1" x14ac:dyDescent="0.25">
      <c r="A482" s="3">
        <v>42907</v>
      </c>
      <c r="B482" s="4" t="s">
        <v>438</v>
      </c>
      <c r="C482" s="5">
        <f t="shared" si="496"/>
        <v>1100</v>
      </c>
      <c r="D482" s="5" t="s">
        <v>11</v>
      </c>
      <c r="E482" s="6">
        <v>453.5</v>
      </c>
      <c r="F482" s="6">
        <v>458.5</v>
      </c>
      <c r="G482" s="6">
        <v>0</v>
      </c>
      <c r="H482" s="6">
        <f t="shared" si="505"/>
        <v>5500</v>
      </c>
      <c r="I482" s="6">
        <v>0</v>
      </c>
      <c r="J482" s="6">
        <f t="shared" si="499"/>
        <v>5500</v>
      </c>
    </row>
    <row r="483" spans="1:10" ht="24.75" customHeight="1" x14ac:dyDescent="0.25">
      <c r="A483" s="3">
        <v>42906</v>
      </c>
      <c r="B483" s="4" t="s">
        <v>454</v>
      </c>
      <c r="C483" s="5">
        <f t="shared" si="496"/>
        <v>170</v>
      </c>
      <c r="D483" s="5" t="s">
        <v>11</v>
      </c>
      <c r="E483" s="6">
        <v>2930</v>
      </c>
      <c r="F483" s="6">
        <v>2960</v>
      </c>
      <c r="G483" s="6">
        <v>0</v>
      </c>
      <c r="H483" s="6">
        <f t="shared" si="505"/>
        <v>5100</v>
      </c>
      <c r="I483" s="6">
        <v>0</v>
      </c>
      <c r="J483" s="6">
        <f t="shared" si="499"/>
        <v>5100</v>
      </c>
    </row>
    <row r="484" spans="1:10" ht="24.75" customHeight="1" x14ac:dyDescent="0.25">
      <c r="A484" s="3">
        <v>42906</v>
      </c>
      <c r="B484" s="4" t="s">
        <v>438</v>
      </c>
      <c r="C484" s="5">
        <f t="shared" si="496"/>
        <v>1080</v>
      </c>
      <c r="D484" s="5" t="s">
        <v>13</v>
      </c>
      <c r="E484" s="6">
        <v>462</v>
      </c>
      <c r="F484" s="6">
        <v>458</v>
      </c>
      <c r="G484" s="6">
        <v>0</v>
      </c>
      <c r="H484" s="6">
        <f t="shared" ref="H484" si="506">(E484-F484)*C484</f>
        <v>4320</v>
      </c>
      <c r="I484" s="6">
        <v>0</v>
      </c>
      <c r="J484" s="6">
        <f t="shared" si="499"/>
        <v>4320</v>
      </c>
    </row>
    <row r="485" spans="1:10" ht="24.75" customHeight="1" x14ac:dyDescent="0.25">
      <c r="A485" s="3">
        <v>42905</v>
      </c>
      <c r="B485" s="4" t="s">
        <v>240</v>
      </c>
      <c r="C485" s="5">
        <f t="shared" si="496"/>
        <v>300</v>
      </c>
      <c r="D485" s="5" t="s">
        <v>11</v>
      </c>
      <c r="E485" s="6">
        <v>1670</v>
      </c>
      <c r="F485" s="6">
        <v>1685</v>
      </c>
      <c r="G485" s="6">
        <v>0</v>
      </c>
      <c r="H485" s="6">
        <f t="shared" ref="H485:H492" si="507">(F485-E485)*C485</f>
        <v>4500</v>
      </c>
      <c r="I485" s="6">
        <v>0</v>
      </c>
      <c r="J485" s="6">
        <f t="shared" si="499"/>
        <v>4500</v>
      </c>
    </row>
    <row r="486" spans="1:10" ht="24.75" customHeight="1" x14ac:dyDescent="0.25">
      <c r="A486" s="3">
        <v>42905</v>
      </c>
      <c r="B486" s="4" t="s">
        <v>159</v>
      </c>
      <c r="C486" s="5">
        <f t="shared" si="496"/>
        <v>580</v>
      </c>
      <c r="D486" s="5" t="s">
        <v>11</v>
      </c>
      <c r="E486" s="6">
        <v>861</v>
      </c>
      <c r="F486" s="6">
        <v>861</v>
      </c>
      <c r="G486" s="6">
        <v>0</v>
      </c>
      <c r="H486" s="6">
        <f t="shared" si="507"/>
        <v>0</v>
      </c>
      <c r="I486" s="6">
        <v>0</v>
      </c>
      <c r="J486" s="6">
        <f t="shared" si="499"/>
        <v>0</v>
      </c>
    </row>
    <row r="487" spans="1:10" ht="24.75" customHeight="1" x14ac:dyDescent="0.25">
      <c r="A487" s="3">
        <v>42902</v>
      </c>
      <c r="B487" s="4" t="s">
        <v>10</v>
      </c>
      <c r="C487" s="5">
        <f t="shared" si="496"/>
        <v>470</v>
      </c>
      <c r="D487" s="5" t="s">
        <v>11</v>
      </c>
      <c r="E487" s="6">
        <v>1075</v>
      </c>
      <c r="F487" s="6">
        <v>1057</v>
      </c>
      <c r="G487" s="6">
        <v>1100</v>
      </c>
      <c r="H487" s="6">
        <f t="shared" si="507"/>
        <v>-8460</v>
      </c>
      <c r="I487" s="6">
        <v>0</v>
      </c>
      <c r="J487" s="6">
        <f t="shared" si="499"/>
        <v>-8460</v>
      </c>
    </row>
    <row r="488" spans="1:10" ht="24.75" customHeight="1" x14ac:dyDescent="0.25">
      <c r="A488" s="3">
        <v>42901</v>
      </c>
      <c r="B488" s="4" t="s">
        <v>240</v>
      </c>
      <c r="C488" s="5">
        <f t="shared" si="496"/>
        <v>300</v>
      </c>
      <c r="D488" s="5" t="s">
        <v>11</v>
      </c>
      <c r="E488" s="6">
        <v>1652</v>
      </c>
      <c r="F488" s="6">
        <v>1658</v>
      </c>
      <c r="G488" s="6">
        <v>0</v>
      </c>
      <c r="H488" s="6">
        <f t="shared" si="507"/>
        <v>1800</v>
      </c>
      <c r="I488" s="6">
        <v>0</v>
      </c>
      <c r="J488" s="6">
        <f t="shared" si="499"/>
        <v>1800</v>
      </c>
    </row>
    <row r="489" spans="1:10" ht="24.75" customHeight="1" x14ac:dyDescent="0.25">
      <c r="A489" s="3">
        <v>42900</v>
      </c>
      <c r="B489" s="4" t="s">
        <v>478</v>
      </c>
      <c r="C489" s="5">
        <f t="shared" si="496"/>
        <v>190</v>
      </c>
      <c r="D489" s="5" t="s">
        <v>11</v>
      </c>
      <c r="E489" s="6">
        <v>2665</v>
      </c>
      <c r="F489" s="6">
        <v>2690</v>
      </c>
      <c r="G489" s="6">
        <v>2699</v>
      </c>
      <c r="H489" s="6">
        <f t="shared" si="507"/>
        <v>4750</v>
      </c>
      <c r="I489" s="6">
        <f t="shared" ref="I489" si="508">(G489-F489)*C489</f>
        <v>1710</v>
      </c>
      <c r="J489" s="6">
        <f t="shared" si="499"/>
        <v>6460</v>
      </c>
    </row>
    <row r="490" spans="1:10" ht="24.75" customHeight="1" x14ac:dyDescent="0.25">
      <c r="A490" s="3">
        <v>42899</v>
      </c>
      <c r="B490" s="4" t="s">
        <v>400</v>
      </c>
      <c r="C490" s="5">
        <f t="shared" si="496"/>
        <v>340</v>
      </c>
      <c r="D490" s="5" t="s">
        <v>11</v>
      </c>
      <c r="E490" s="6">
        <v>1475</v>
      </c>
      <c r="F490" s="6">
        <v>1455</v>
      </c>
      <c r="G490" s="6">
        <v>0</v>
      </c>
      <c r="H490" s="6">
        <f t="shared" si="507"/>
        <v>-6800</v>
      </c>
      <c r="I490" s="6">
        <v>0</v>
      </c>
      <c r="J490" s="6">
        <f t="shared" si="499"/>
        <v>-6800</v>
      </c>
    </row>
    <row r="491" spans="1:10" ht="24.75" customHeight="1" x14ac:dyDescent="0.25">
      <c r="A491" s="3">
        <v>42895</v>
      </c>
      <c r="B491" s="4" t="s">
        <v>67</v>
      </c>
      <c r="C491" s="5">
        <f t="shared" si="496"/>
        <v>470</v>
      </c>
      <c r="D491" s="5" t="s">
        <v>11</v>
      </c>
      <c r="E491" s="6">
        <v>1074</v>
      </c>
      <c r="F491" s="6">
        <v>1076.5</v>
      </c>
      <c r="G491" s="6">
        <v>0</v>
      </c>
      <c r="H491" s="6">
        <f t="shared" si="507"/>
        <v>1175</v>
      </c>
      <c r="I491" s="6">
        <v>0</v>
      </c>
      <c r="J491" s="6">
        <f t="shared" si="499"/>
        <v>1175</v>
      </c>
    </row>
    <row r="492" spans="1:10" ht="24.75" customHeight="1" x14ac:dyDescent="0.25">
      <c r="A492" s="3">
        <v>42894</v>
      </c>
      <c r="B492" s="4" t="s">
        <v>479</v>
      </c>
      <c r="C492" s="5">
        <f t="shared" si="496"/>
        <v>470</v>
      </c>
      <c r="D492" s="5" t="s">
        <v>11</v>
      </c>
      <c r="E492" s="6">
        <v>1070</v>
      </c>
      <c r="F492" s="6">
        <v>1080</v>
      </c>
      <c r="G492" s="6">
        <v>0</v>
      </c>
      <c r="H492" s="6">
        <f t="shared" si="507"/>
        <v>4700</v>
      </c>
      <c r="I492" s="6">
        <v>0</v>
      </c>
      <c r="J492" s="6">
        <f t="shared" si="499"/>
        <v>4700</v>
      </c>
    </row>
    <row r="493" spans="1:10" ht="24.75" customHeight="1" x14ac:dyDescent="0.25">
      <c r="A493" s="3">
        <v>42893</v>
      </c>
      <c r="B493" s="4" t="s">
        <v>474</v>
      </c>
      <c r="C493" s="5">
        <f t="shared" si="496"/>
        <v>210</v>
      </c>
      <c r="D493" s="5" t="s">
        <v>13</v>
      </c>
      <c r="E493" s="6">
        <v>2405</v>
      </c>
      <c r="F493" s="6">
        <v>2385</v>
      </c>
      <c r="G493" s="6">
        <v>2360</v>
      </c>
      <c r="H493" s="6">
        <f t="shared" ref="H493" si="509">(E493-F493)*C493</f>
        <v>4200</v>
      </c>
      <c r="I493" s="6">
        <f>(F493-G493)*C493</f>
        <v>5250</v>
      </c>
      <c r="J493" s="6">
        <f t="shared" si="499"/>
        <v>9450</v>
      </c>
    </row>
    <row r="494" spans="1:10" ht="24.75" customHeight="1" x14ac:dyDescent="0.25">
      <c r="A494" s="3">
        <v>42892</v>
      </c>
      <c r="B494" s="4" t="s">
        <v>475</v>
      </c>
      <c r="C494" s="5">
        <f t="shared" si="496"/>
        <v>180</v>
      </c>
      <c r="D494" s="5" t="s">
        <v>11</v>
      </c>
      <c r="E494" s="6">
        <v>2795</v>
      </c>
      <c r="F494" s="6">
        <v>2810</v>
      </c>
      <c r="G494" s="6">
        <v>0</v>
      </c>
      <c r="H494" s="6">
        <f t="shared" ref="H494:H495" si="510">(F494-E494)*C494</f>
        <v>2700</v>
      </c>
      <c r="I494" s="6">
        <v>0</v>
      </c>
      <c r="J494" s="6">
        <f t="shared" si="499"/>
        <v>2700</v>
      </c>
    </row>
    <row r="495" spans="1:10" ht="24.75" customHeight="1" x14ac:dyDescent="0.25">
      <c r="A495" s="3">
        <v>42892</v>
      </c>
      <c r="B495" s="4" t="s">
        <v>220</v>
      </c>
      <c r="C495" s="5">
        <f t="shared" si="496"/>
        <v>570</v>
      </c>
      <c r="D495" s="5" t="s">
        <v>11</v>
      </c>
      <c r="E495" s="6">
        <v>873.5</v>
      </c>
      <c r="F495" s="6">
        <v>864.5</v>
      </c>
      <c r="G495" s="6">
        <v>890.5</v>
      </c>
      <c r="H495" s="6">
        <f t="shared" si="510"/>
        <v>-5130</v>
      </c>
      <c r="I495" s="6">
        <v>0</v>
      </c>
      <c r="J495" s="6">
        <f t="shared" si="499"/>
        <v>-5130</v>
      </c>
    </row>
    <row r="496" spans="1:10" ht="24.75" customHeight="1" x14ac:dyDescent="0.25">
      <c r="A496" s="3">
        <v>42891</v>
      </c>
      <c r="B496" s="4" t="s">
        <v>223</v>
      </c>
      <c r="C496" s="5">
        <f t="shared" si="496"/>
        <v>420</v>
      </c>
      <c r="D496" s="5" t="s">
        <v>13</v>
      </c>
      <c r="E496" s="6">
        <v>1183</v>
      </c>
      <c r="F496" s="6">
        <v>1196</v>
      </c>
      <c r="G496" s="6">
        <v>0</v>
      </c>
      <c r="H496" s="6">
        <f t="shared" ref="H496" si="511">(E496-F496)*C496</f>
        <v>-5460</v>
      </c>
      <c r="I496" s="6">
        <v>0</v>
      </c>
      <c r="J496" s="6">
        <f t="shared" si="499"/>
        <v>-5460</v>
      </c>
    </row>
    <row r="497" spans="1:10" ht="24.75" customHeight="1" x14ac:dyDescent="0.25">
      <c r="A497" s="3">
        <v>42891</v>
      </c>
      <c r="B497" s="4" t="s">
        <v>480</v>
      </c>
      <c r="C497" s="5">
        <f t="shared" si="496"/>
        <v>460</v>
      </c>
      <c r="D497" s="5" t="s">
        <v>11</v>
      </c>
      <c r="E497" s="6">
        <v>1081</v>
      </c>
      <c r="F497" s="6">
        <v>1095</v>
      </c>
      <c r="G497" s="6">
        <v>1116</v>
      </c>
      <c r="H497" s="6">
        <f t="shared" ref="H497:H499" si="512">(F497-E497)*C497</f>
        <v>6440</v>
      </c>
      <c r="I497" s="6">
        <f t="shared" ref="I497" si="513">(G497-F497)*C497</f>
        <v>9660</v>
      </c>
      <c r="J497" s="6">
        <f t="shared" si="499"/>
        <v>16100</v>
      </c>
    </row>
    <row r="498" spans="1:10" ht="24.75" customHeight="1" x14ac:dyDescent="0.25">
      <c r="A498" s="3">
        <v>42888</v>
      </c>
      <c r="B498" s="4" t="s">
        <v>173</v>
      </c>
      <c r="C498" s="5">
        <f t="shared" si="496"/>
        <v>670</v>
      </c>
      <c r="D498" s="5" t="s">
        <v>11</v>
      </c>
      <c r="E498" s="6">
        <v>741</v>
      </c>
      <c r="F498" s="6">
        <v>748</v>
      </c>
      <c r="G498" s="6">
        <v>0</v>
      </c>
      <c r="H498" s="6">
        <f t="shared" si="512"/>
        <v>4690</v>
      </c>
      <c r="I498" s="6">
        <v>0</v>
      </c>
      <c r="J498" s="6">
        <f t="shared" si="499"/>
        <v>4690</v>
      </c>
    </row>
    <row r="499" spans="1:10" ht="24.75" customHeight="1" x14ac:dyDescent="0.25">
      <c r="A499" s="3">
        <v>42887</v>
      </c>
      <c r="B499" s="4" t="s">
        <v>474</v>
      </c>
      <c r="C499" s="5">
        <f t="shared" si="496"/>
        <v>220</v>
      </c>
      <c r="D499" s="5" t="s">
        <v>11</v>
      </c>
      <c r="E499" s="6">
        <v>2250</v>
      </c>
      <c r="F499" s="6">
        <v>2270</v>
      </c>
      <c r="G499" s="6">
        <v>2300</v>
      </c>
      <c r="H499" s="6">
        <f t="shared" si="512"/>
        <v>4400</v>
      </c>
      <c r="I499" s="6">
        <f t="shared" ref="I499" si="514">(G499-F499)*C499</f>
        <v>6600</v>
      </c>
      <c r="J499" s="6">
        <f t="shared" si="499"/>
        <v>11000</v>
      </c>
    </row>
    <row r="500" spans="1:10" ht="24.75" customHeight="1" x14ac:dyDescent="0.25">
      <c r="A500" s="46"/>
      <c r="B500" s="46"/>
      <c r="C500" s="46"/>
      <c r="D500" s="46"/>
      <c r="E500" s="46"/>
      <c r="F500" s="46"/>
      <c r="G500" s="46"/>
      <c r="H500" s="46"/>
      <c r="I500" s="46"/>
      <c r="J500" s="46"/>
    </row>
    <row r="501" spans="1:10" ht="24.75" customHeight="1" x14ac:dyDescent="0.25">
      <c r="A501" s="3">
        <v>42886</v>
      </c>
      <c r="B501" s="4" t="s">
        <v>251</v>
      </c>
      <c r="C501" s="5">
        <f t="shared" ref="C501:C541" si="515">MROUND(500000/E501,10)</f>
        <v>380</v>
      </c>
      <c r="D501" s="5" t="s">
        <v>11</v>
      </c>
      <c r="E501" s="6">
        <v>1328</v>
      </c>
      <c r="F501" s="6">
        <v>1339</v>
      </c>
      <c r="G501" s="6">
        <v>0</v>
      </c>
      <c r="H501" s="6">
        <f t="shared" ref="H501" si="516">(F501-E501)*C501</f>
        <v>4180</v>
      </c>
      <c r="I501" s="6">
        <v>0</v>
      </c>
      <c r="J501" s="6">
        <f t="shared" ref="J501:J541" si="517">+I501+H501</f>
        <v>4180</v>
      </c>
    </row>
    <row r="502" spans="1:10" ht="24.75" customHeight="1" x14ac:dyDescent="0.25">
      <c r="A502" s="3">
        <v>42886</v>
      </c>
      <c r="B502" s="4" t="s">
        <v>456</v>
      </c>
      <c r="C502" s="5">
        <f t="shared" si="515"/>
        <v>870</v>
      </c>
      <c r="D502" s="5" t="s">
        <v>13</v>
      </c>
      <c r="E502" s="6">
        <v>574</v>
      </c>
      <c r="F502" s="6">
        <v>568</v>
      </c>
      <c r="G502" s="6">
        <v>0</v>
      </c>
      <c r="H502" s="6">
        <f t="shared" ref="H502" si="518">(E502-F502)*C502</f>
        <v>5220</v>
      </c>
      <c r="I502" s="6">
        <v>0</v>
      </c>
      <c r="J502" s="6">
        <f t="shared" si="517"/>
        <v>5220</v>
      </c>
    </row>
    <row r="503" spans="1:10" ht="24.75" customHeight="1" x14ac:dyDescent="0.25">
      <c r="A503" s="3">
        <v>42886</v>
      </c>
      <c r="B503" s="4" t="s">
        <v>153</v>
      </c>
      <c r="C503" s="5">
        <f t="shared" si="515"/>
        <v>1060</v>
      </c>
      <c r="D503" s="5" t="s">
        <v>11</v>
      </c>
      <c r="E503" s="6">
        <v>472</v>
      </c>
      <c r="F503" s="6">
        <v>477</v>
      </c>
      <c r="G503" s="6">
        <v>480</v>
      </c>
      <c r="H503" s="6">
        <f t="shared" ref="H503:H509" si="519">(F503-E503)*C503</f>
        <v>5300</v>
      </c>
      <c r="I503" s="6">
        <f t="shared" ref="I503:I504" si="520">(G503-F503)*C503</f>
        <v>3180</v>
      </c>
      <c r="J503" s="6">
        <f t="shared" si="517"/>
        <v>8480</v>
      </c>
    </row>
    <row r="504" spans="1:10" ht="24.75" customHeight="1" x14ac:dyDescent="0.25">
      <c r="A504" s="3">
        <v>42885</v>
      </c>
      <c r="B504" s="4" t="s">
        <v>478</v>
      </c>
      <c r="C504" s="5">
        <f t="shared" si="515"/>
        <v>200</v>
      </c>
      <c r="D504" s="5" t="s">
        <v>11</v>
      </c>
      <c r="E504" s="6">
        <v>2456</v>
      </c>
      <c r="F504" s="6">
        <v>2480</v>
      </c>
      <c r="G504" s="6">
        <v>2500</v>
      </c>
      <c r="H504" s="6">
        <f t="shared" si="519"/>
        <v>4800</v>
      </c>
      <c r="I504" s="6">
        <f t="shared" si="520"/>
        <v>4000</v>
      </c>
      <c r="J504" s="6">
        <f t="shared" si="517"/>
        <v>8800</v>
      </c>
    </row>
    <row r="505" spans="1:10" ht="24.75" customHeight="1" x14ac:dyDescent="0.25">
      <c r="A505" s="3">
        <v>42885</v>
      </c>
      <c r="B505" s="4" t="s">
        <v>481</v>
      </c>
      <c r="C505" s="5">
        <f t="shared" si="515"/>
        <v>980</v>
      </c>
      <c r="D505" s="5" t="s">
        <v>11</v>
      </c>
      <c r="E505" s="6">
        <v>509</v>
      </c>
      <c r="F505" s="6">
        <v>503</v>
      </c>
      <c r="G505" s="6">
        <v>0</v>
      </c>
      <c r="H505" s="6">
        <f t="shared" si="519"/>
        <v>-5880</v>
      </c>
      <c r="I505" s="6">
        <v>0</v>
      </c>
      <c r="J505" s="6">
        <f t="shared" si="517"/>
        <v>-5880</v>
      </c>
    </row>
    <row r="506" spans="1:10" ht="24.75" customHeight="1" x14ac:dyDescent="0.25">
      <c r="A506" s="3">
        <v>42884</v>
      </c>
      <c r="B506" s="4" t="s">
        <v>171</v>
      </c>
      <c r="C506" s="5">
        <f t="shared" si="515"/>
        <v>520</v>
      </c>
      <c r="D506" s="5" t="s">
        <v>11</v>
      </c>
      <c r="E506" s="6">
        <v>970</v>
      </c>
      <c r="F506" s="6">
        <v>958</v>
      </c>
      <c r="G506" s="6">
        <v>0</v>
      </c>
      <c r="H506" s="6">
        <f t="shared" si="519"/>
        <v>-6240</v>
      </c>
      <c r="I506" s="6">
        <v>0</v>
      </c>
      <c r="J506" s="6">
        <f t="shared" si="517"/>
        <v>-6240</v>
      </c>
    </row>
    <row r="507" spans="1:10" ht="24.75" customHeight="1" x14ac:dyDescent="0.25">
      <c r="A507" s="3">
        <v>42884</v>
      </c>
      <c r="B507" s="4" t="s">
        <v>482</v>
      </c>
      <c r="C507" s="5">
        <f t="shared" si="515"/>
        <v>370</v>
      </c>
      <c r="D507" s="5" t="s">
        <v>11</v>
      </c>
      <c r="E507" s="6">
        <v>1335</v>
      </c>
      <c r="F507" s="6">
        <v>1320</v>
      </c>
      <c r="G507" s="6">
        <v>0</v>
      </c>
      <c r="H507" s="6">
        <f t="shared" si="519"/>
        <v>-5550</v>
      </c>
      <c r="I507" s="6">
        <v>0</v>
      </c>
      <c r="J507" s="6">
        <f t="shared" si="517"/>
        <v>-5550</v>
      </c>
    </row>
    <row r="508" spans="1:10" ht="24.75" customHeight="1" x14ac:dyDescent="0.25">
      <c r="A508" s="3">
        <v>42881</v>
      </c>
      <c r="B508" s="4" t="s">
        <v>130</v>
      </c>
      <c r="C508" s="5">
        <f t="shared" si="515"/>
        <v>470</v>
      </c>
      <c r="D508" s="5" t="s">
        <v>11</v>
      </c>
      <c r="E508" s="6">
        <v>1057</v>
      </c>
      <c r="F508" s="6">
        <v>1067</v>
      </c>
      <c r="G508" s="6">
        <v>1082</v>
      </c>
      <c r="H508" s="6">
        <f t="shared" si="519"/>
        <v>4700</v>
      </c>
      <c r="I508" s="6">
        <f t="shared" ref="I508:I509" si="521">(G508-F508)*C508</f>
        <v>7050</v>
      </c>
      <c r="J508" s="6">
        <f t="shared" si="517"/>
        <v>11750</v>
      </c>
    </row>
    <row r="509" spans="1:10" ht="24.75" customHeight="1" x14ac:dyDescent="0.25">
      <c r="A509" s="3">
        <v>42881</v>
      </c>
      <c r="B509" s="4" t="s">
        <v>150</v>
      </c>
      <c r="C509" s="5">
        <f t="shared" si="515"/>
        <v>5800</v>
      </c>
      <c r="D509" s="5" t="s">
        <v>11</v>
      </c>
      <c r="E509" s="6">
        <v>86.15</v>
      </c>
      <c r="F509" s="6">
        <v>87.15</v>
      </c>
      <c r="G509" s="6">
        <v>87.75</v>
      </c>
      <c r="H509" s="6">
        <f t="shared" si="519"/>
        <v>5800</v>
      </c>
      <c r="I509" s="6">
        <f t="shared" si="521"/>
        <v>3479.9999999999673</v>
      </c>
      <c r="J509" s="6">
        <f t="shared" si="517"/>
        <v>9279.9999999999673</v>
      </c>
    </row>
    <row r="510" spans="1:10" ht="24.75" customHeight="1" x14ac:dyDescent="0.25">
      <c r="A510" s="3">
        <v>42880</v>
      </c>
      <c r="B510" s="4" t="s">
        <v>214</v>
      </c>
      <c r="C510" s="5">
        <f t="shared" si="515"/>
        <v>410</v>
      </c>
      <c r="D510" s="5" t="s">
        <v>13</v>
      </c>
      <c r="E510" s="6">
        <v>1214</v>
      </c>
      <c r="F510" s="6">
        <v>1204</v>
      </c>
      <c r="G510" s="6">
        <v>1200</v>
      </c>
      <c r="H510" s="6">
        <f t="shared" ref="H510" si="522">(E510-F510)*C510</f>
        <v>4100</v>
      </c>
      <c r="I510" s="6">
        <f>(F510-G510)*C510</f>
        <v>1640</v>
      </c>
      <c r="J510" s="6">
        <f t="shared" si="517"/>
        <v>5740</v>
      </c>
    </row>
    <row r="511" spans="1:10" ht="24.75" customHeight="1" x14ac:dyDescent="0.25">
      <c r="A511" s="3">
        <v>42880</v>
      </c>
      <c r="B511" s="4" t="s">
        <v>67</v>
      </c>
      <c r="C511" s="5">
        <f t="shared" si="515"/>
        <v>480</v>
      </c>
      <c r="D511" s="5" t="s">
        <v>11</v>
      </c>
      <c r="E511" s="6">
        <v>1047</v>
      </c>
      <c r="F511" s="6">
        <v>1057</v>
      </c>
      <c r="G511" s="6">
        <v>1064</v>
      </c>
      <c r="H511" s="6">
        <f t="shared" ref="H511:H514" si="523">(F511-E511)*C511</f>
        <v>4800</v>
      </c>
      <c r="I511" s="6">
        <f t="shared" ref="I511:I512" si="524">(G511-F511)*C511</f>
        <v>3360</v>
      </c>
      <c r="J511" s="6">
        <f t="shared" si="517"/>
        <v>8160</v>
      </c>
    </row>
    <row r="512" spans="1:10" ht="24.75" customHeight="1" x14ac:dyDescent="0.25">
      <c r="A512" s="3">
        <v>42879</v>
      </c>
      <c r="B512" s="4" t="s">
        <v>41</v>
      </c>
      <c r="C512" s="5">
        <f t="shared" si="515"/>
        <v>740</v>
      </c>
      <c r="D512" s="5" t="s">
        <v>11</v>
      </c>
      <c r="E512" s="6">
        <v>673</v>
      </c>
      <c r="F512" s="6">
        <v>680</v>
      </c>
      <c r="G512" s="6">
        <v>690</v>
      </c>
      <c r="H512" s="6">
        <f t="shared" si="523"/>
        <v>5180</v>
      </c>
      <c r="I512" s="6">
        <f t="shared" si="524"/>
        <v>7400</v>
      </c>
      <c r="J512" s="6">
        <f t="shared" si="517"/>
        <v>12580</v>
      </c>
    </row>
    <row r="513" spans="1:10" ht="24.75" customHeight="1" x14ac:dyDescent="0.25">
      <c r="A513" s="3">
        <v>42879</v>
      </c>
      <c r="B513" s="4" t="s">
        <v>240</v>
      </c>
      <c r="C513" s="5">
        <f t="shared" si="515"/>
        <v>310</v>
      </c>
      <c r="D513" s="5" t="s">
        <v>11</v>
      </c>
      <c r="E513" s="6">
        <v>1610</v>
      </c>
      <c r="F513" s="6">
        <v>1625</v>
      </c>
      <c r="G513" s="6">
        <v>0</v>
      </c>
      <c r="H513" s="6">
        <f t="shared" si="523"/>
        <v>4650</v>
      </c>
      <c r="I513" s="6">
        <v>0</v>
      </c>
      <c r="J513" s="6">
        <f t="shared" si="517"/>
        <v>4650</v>
      </c>
    </row>
    <row r="514" spans="1:10" ht="24.75" customHeight="1" x14ac:dyDescent="0.25">
      <c r="A514" s="3">
        <v>42878</v>
      </c>
      <c r="B514" s="4" t="s">
        <v>391</v>
      </c>
      <c r="C514" s="5">
        <f t="shared" si="515"/>
        <v>720</v>
      </c>
      <c r="D514" s="5" t="s">
        <v>11</v>
      </c>
      <c r="E514" s="6">
        <v>694</v>
      </c>
      <c r="F514" s="6">
        <v>700</v>
      </c>
      <c r="G514" s="6">
        <v>705</v>
      </c>
      <c r="H514" s="6">
        <f t="shared" si="523"/>
        <v>4320</v>
      </c>
      <c r="I514" s="6">
        <f t="shared" ref="I514" si="525">(G514-F514)*C514</f>
        <v>3600</v>
      </c>
      <c r="J514" s="6">
        <f t="shared" si="517"/>
        <v>7920</v>
      </c>
    </row>
    <row r="515" spans="1:10" ht="24.75" customHeight="1" x14ac:dyDescent="0.25">
      <c r="A515" s="3">
        <v>42878</v>
      </c>
      <c r="B515" s="4" t="s">
        <v>458</v>
      </c>
      <c r="C515" s="5">
        <f t="shared" si="515"/>
        <v>340</v>
      </c>
      <c r="D515" s="5" t="s">
        <v>13</v>
      </c>
      <c r="E515" s="6">
        <v>1475</v>
      </c>
      <c r="F515" s="6">
        <v>1465</v>
      </c>
      <c r="G515" s="6">
        <v>1445</v>
      </c>
      <c r="H515" s="6">
        <f t="shared" ref="H515" si="526">(E515-F515)*C515</f>
        <v>3400</v>
      </c>
      <c r="I515" s="6">
        <f>(F515-G515)*C515</f>
        <v>6800</v>
      </c>
      <c r="J515" s="6">
        <f t="shared" si="517"/>
        <v>10200</v>
      </c>
    </row>
    <row r="516" spans="1:10" ht="24.75" customHeight="1" x14ac:dyDescent="0.25">
      <c r="A516" s="3">
        <v>42877</v>
      </c>
      <c r="B516" s="4" t="s">
        <v>14</v>
      </c>
      <c r="C516" s="5">
        <f t="shared" si="515"/>
        <v>5670</v>
      </c>
      <c r="D516" s="5" t="s">
        <v>11</v>
      </c>
      <c r="E516" s="6">
        <v>88.15</v>
      </c>
      <c r="F516" s="6">
        <v>86.65</v>
      </c>
      <c r="G516" s="6">
        <v>0</v>
      </c>
      <c r="H516" s="6">
        <f t="shared" ref="H516" si="527">(F516-E516)*C516</f>
        <v>-8505</v>
      </c>
      <c r="I516" s="6">
        <v>0</v>
      </c>
      <c r="J516" s="6">
        <f t="shared" si="517"/>
        <v>-8505</v>
      </c>
    </row>
    <row r="517" spans="1:10" ht="24.75" customHeight="1" x14ac:dyDescent="0.25">
      <c r="A517" s="3">
        <v>42874</v>
      </c>
      <c r="B517" s="4" t="s">
        <v>220</v>
      </c>
      <c r="C517" s="5">
        <f t="shared" si="515"/>
        <v>640</v>
      </c>
      <c r="D517" s="5" t="s">
        <v>13</v>
      </c>
      <c r="E517" s="6">
        <v>778.5</v>
      </c>
      <c r="F517" s="6">
        <v>770</v>
      </c>
      <c r="G517" s="6">
        <v>760</v>
      </c>
      <c r="H517" s="6">
        <f t="shared" ref="H517:H518" si="528">(E517-F517)*C517</f>
        <v>5440</v>
      </c>
      <c r="I517" s="6">
        <f>(F517-G517)*C517</f>
        <v>6400</v>
      </c>
      <c r="J517" s="6">
        <f t="shared" si="517"/>
        <v>11840</v>
      </c>
    </row>
    <row r="518" spans="1:10" ht="24.75" customHeight="1" x14ac:dyDescent="0.25">
      <c r="A518" s="3">
        <v>42874</v>
      </c>
      <c r="B518" s="4" t="s">
        <v>231</v>
      </c>
      <c r="C518" s="5">
        <f t="shared" si="515"/>
        <v>1360</v>
      </c>
      <c r="D518" s="5" t="s">
        <v>13</v>
      </c>
      <c r="E518" s="6">
        <v>368</v>
      </c>
      <c r="F518" s="6">
        <v>366.5</v>
      </c>
      <c r="G518" s="6">
        <v>0</v>
      </c>
      <c r="H518" s="6">
        <f t="shared" si="528"/>
        <v>2040</v>
      </c>
      <c r="I518" s="6">
        <v>0</v>
      </c>
      <c r="J518" s="6">
        <f t="shared" si="517"/>
        <v>2040</v>
      </c>
    </row>
    <row r="519" spans="1:10" ht="24.75" customHeight="1" x14ac:dyDescent="0.25">
      <c r="A519" s="3">
        <v>42873</v>
      </c>
      <c r="B519" s="4" t="s">
        <v>373</v>
      </c>
      <c r="C519" s="5">
        <f t="shared" si="515"/>
        <v>1020</v>
      </c>
      <c r="D519" s="5" t="s">
        <v>11</v>
      </c>
      <c r="E519" s="6">
        <v>491</v>
      </c>
      <c r="F519" s="6">
        <v>485</v>
      </c>
      <c r="G519" s="6">
        <v>0</v>
      </c>
      <c r="H519" s="6">
        <f t="shared" ref="H519:H523" si="529">(F519-E519)*C519</f>
        <v>-6120</v>
      </c>
      <c r="I519" s="6">
        <v>0</v>
      </c>
      <c r="J519" s="6">
        <f t="shared" si="517"/>
        <v>-6120</v>
      </c>
    </row>
    <row r="520" spans="1:10" ht="24.75" customHeight="1" x14ac:dyDescent="0.25">
      <c r="A520" s="3">
        <v>42872</v>
      </c>
      <c r="B520" s="4" t="s">
        <v>110</v>
      </c>
      <c r="C520" s="5">
        <f t="shared" si="515"/>
        <v>5730</v>
      </c>
      <c r="D520" s="5" t="s">
        <v>11</v>
      </c>
      <c r="E520" s="6">
        <v>87.25</v>
      </c>
      <c r="F520" s="6">
        <v>87.9</v>
      </c>
      <c r="G520" s="6">
        <v>0</v>
      </c>
      <c r="H520" s="6">
        <f t="shared" si="529"/>
        <v>3724.5000000000327</v>
      </c>
      <c r="I520" s="6">
        <v>0</v>
      </c>
      <c r="J520" s="6">
        <f t="shared" si="517"/>
        <v>3724.5000000000327</v>
      </c>
    </row>
    <row r="521" spans="1:10" ht="24.75" customHeight="1" x14ac:dyDescent="0.25">
      <c r="A521" s="3">
        <v>42872</v>
      </c>
      <c r="B521" s="4" t="s">
        <v>10</v>
      </c>
      <c r="C521" s="5">
        <f t="shared" si="515"/>
        <v>490</v>
      </c>
      <c r="D521" s="5" t="s">
        <v>11</v>
      </c>
      <c r="E521" s="6">
        <v>1019</v>
      </c>
      <c r="F521" s="6">
        <v>1007</v>
      </c>
      <c r="G521" s="6">
        <v>0</v>
      </c>
      <c r="H521" s="6">
        <f t="shared" si="529"/>
        <v>-5880</v>
      </c>
      <c r="I521" s="6">
        <v>0</v>
      </c>
      <c r="J521" s="6">
        <f t="shared" si="517"/>
        <v>-5880</v>
      </c>
    </row>
    <row r="522" spans="1:10" ht="24.75" customHeight="1" x14ac:dyDescent="0.25">
      <c r="A522" s="3">
        <v>42871</v>
      </c>
      <c r="B522" s="4" t="s">
        <v>236</v>
      </c>
      <c r="C522" s="5">
        <f t="shared" si="515"/>
        <v>5050</v>
      </c>
      <c r="D522" s="5" t="s">
        <v>11</v>
      </c>
      <c r="E522" s="6">
        <v>99</v>
      </c>
      <c r="F522" s="6">
        <v>100</v>
      </c>
      <c r="G522" s="6">
        <v>0</v>
      </c>
      <c r="H522" s="6">
        <f t="shared" si="529"/>
        <v>5050</v>
      </c>
      <c r="I522" s="6">
        <v>0</v>
      </c>
      <c r="J522" s="6">
        <f t="shared" si="517"/>
        <v>5050</v>
      </c>
    </row>
    <row r="523" spans="1:10" ht="24.75" customHeight="1" x14ac:dyDescent="0.25">
      <c r="A523" s="3">
        <v>42871</v>
      </c>
      <c r="B523" s="4" t="s">
        <v>146</v>
      </c>
      <c r="C523" s="5">
        <f t="shared" si="515"/>
        <v>2050</v>
      </c>
      <c r="D523" s="5" t="s">
        <v>11</v>
      </c>
      <c r="E523" s="6">
        <v>244</v>
      </c>
      <c r="F523" s="6">
        <v>245.5</v>
      </c>
      <c r="G523" s="6">
        <v>0</v>
      </c>
      <c r="H523" s="6">
        <f t="shared" si="529"/>
        <v>3075</v>
      </c>
      <c r="I523" s="6">
        <v>0</v>
      </c>
      <c r="J523" s="6">
        <f t="shared" si="517"/>
        <v>3075</v>
      </c>
    </row>
    <row r="524" spans="1:10" ht="24.75" customHeight="1" x14ac:dyDescent="0.25">
      <c r="A524" s="3">
        <v>42871</v>
      </c>
      <c r="B524" s="4" t="s">
        <v>231</v>
      </c>
      <c r="C524" s="5">
        <f t="shared" si="515"/>
        <v>1380</v>
      </c>
      <c r="D524" s="5" t="s">
        <v>13</v>
      </c>
      <c r="E524" s="6">
        <v>362</v>
      </c>
      <c r="F524" s="6">
        <v>366</v>
      </c>
      <c r="G524" s="6">
        <v>0</v>
      </c>
      <c r="H524" s="6">
        <f t="shared" ref="H524" si="530">(E524-F524)*C524</f>
        <v>-5520</v>
      </c>
      <c r="I524" s="6">
        <v>0</v>
      </c>
      <c r="J524" s="6">
        <f t="shared" si="517"/>
        <v>-5520</v>
      </c>
    </row>
    <row r="525" spans="1:10" ht="24.75" customHeight="1" x14ac:dyDescent="0.25">
      <c r="A525" s="3">
        <v>42870</v>
      </c>
      <c r="B525" s="4" t="s">
        <v>46</v>
      </c>
      <c r="C525" s="5">
        <f t="shared" si="515"/>
        <v>1260</v>
      </c>
      <c r="D525" s="5" t="s">
        <v>11</v>
      </c>
      <c r="E525" s="6">
        <v>396</v>
      </c>
      <c r="F525" s="6">
        <v>400</v>
      </c>
      <c r="G525" s="6">
        <v>405</v>
      </c>
      <c r="H525" s="6">
        <f t="shared" ref="H525" si="531">(F525-E525)*C525</f>
        <v>5040</v>
      </c>
      <c r="I525" s="6">
        <f t="shared" ref="I525" si="532">(G525-F525)*C525</f>
        <v>6300</v>
      </c>
      <c r="J525" s="6">
        <f t="shared" si="517"/>
        <v>11340</v>
      </c>
    </row>
    <row r="526" spans="1:10" ht="24.75" customHeight="1" x14ac:dyDescent="0.25">
      <c r="A526" s="3">
        <v>42867</v>
      </c>
      <c r="B526" s="4" t="s">
        <v>135</v>
      </c>
      <c r="C526" s="5">
        <f t="shared" si="515"/>
        <v>510</v>
      </c>
      <c r="D526" s="5" t="s">
        <v>13</v>
      </c>
      <c r="E526" s="6">
        <v>983</v>
      </c>
      <c r="F526" s="6">
        <v>977</v>
      </c>
      <c r="G526" s="6">
        <v>0</v>
      </c>
      <c r="H526" s="6">
        <f t="shared" ref="H526" si="533">(E526-F526)*C526</f>
        <v>3060</v>
      </c>
      <c r="I526" s="6">
        <v>0</v>
      </c>
      <c r="J526" s="6">
        <f t="shared" si="517"/>
        <v>3060</v>
      </c>
    </row>
    <row r="527" spans="1:10" ht="24.75" customHeight="1" x14ac:dyDescent="0.25">
      <c r="A527" s="3">
        <v>42867</v>
      </c>
      <c r="B527" s="4" t="s">
        <v>173</v>
      </c>
      <c r="C527" s="5">
        <f t="shared" si="515"/>
        <v>630</v>
      </c>
      <c r="D527" s="5" t="s">
        <v>11</v>
      </c>
      <c r="E527" s="6">
        <v>788</v>
      </c>
      <c r="F527" s="6">
        <v>795</v>
      </c>
      <c r="G527" s="6">
        <v>800</v>
      </c>
      <c r="H527" s="6">
        <f t="shared" ref="H527" si="534">(F527-E527)*C527</f>
        <v>4410</v>
      </c>
      <c r="I527" s="6">
        <f t="shared" ref="I527" si="535">(G527-F527)*C527</f>
        <v>3150</v>
      </c>
      <c r="J527" s="6">
        <f t="shared" si="517"/>
        <v>7560</v>
      </c>
    </row>
    <row r="528" spans="1:10" ht="24.75" customHeight="1" x14ac:dyDescent="0.25">
      <c r="A528" s="3">
        <v>42866</v>
      </c>
      <c r="B528" s="4" t="s">
        <v>483</v>
      </c>
      <c r="C528" s="5">
        <f t="shared" si="515"/>
        <v>510</v>
      </c>
      <c r="D528" s="5" t="s">
        <v>13</v>
      </c>
      <c r="E528" s="6">
        <v>985</v>
      </c>
      <c r="F528" s="6">
        <v>977</v>
      </c>
      <c r="G528" s="6">
        <v>0</v>
      </c>
      <c r="H528" s="6">
        <f t="shared" ref="H528" si="536">(E528-F528)*C528</f>
        <v>4080</v>
      </c>
      <c r="I528" s="6">
        <v>0</v>
      </c>
      <c r="J528" s="6">
        <f t="shared" si="517"/>
        <v>4080</v>
      </c>
    </row>
    <row r="529" spans="1:10" ht="24.75" customHeight="1" x14ac:dyDescent="0.25">
      <c r="A529" s="3">
        <v>42866</v>
      </c>
      <c r="B529" s="4" t="s">
        <v>110</v>
      </c>
      <c r="C529" s="5">
        <f t="shared" si="515"/>
        <v>5540</v>
      </c>
      <c r="D529" s="5" t="s">
        <v>11</v>
      </c>
      <c r="E529" s="6">
        <v>90.25</v>
      </c>
      <c r="F529" s="6">
        <v>91.25</v>
      </c>
      <c r="G529" s="6">
        <v>92.3</v>
      </c>
      <c r="H529" s="6">
        <f t="shared" ref="H529:H530" si="537">(F529-E529)*C529</f>
        <v>5540</v>
      </c>
      <c r="I529" s="6">
        <f t="shared" ref="I529:I530" si="538">(G529-F529)*C529</f>
        <v>5816.9999999999845</v>
      </c>
      <c r="J529" s="6">
        <f t="shared" si="517"/>
        <v>11356.999999999985</v>
      </c>
    </row>
    <row r="530" spans="1:10" ht="24.75" customHeight="1" x14ac:dyDescent="0.25">
      <c r="A530" s="3">
        <v>42865</v>
      </c>
      <c r="B530" s="4" t="s">
        <v>237</v>
      </c>
      <c r="C530" s="5">
        <f t="shared" si="515"/>
        <v>2840</v>
      </c>
      <c r="D530" s="5" t="s">
        <v>11</v>
      </c>
      <c r="E530" s="6">
        <v>176.25</v>
      </c>
      <c r="F530" s="6">
        <v>178.5</v>
      </c>
      <c r="G530" s="6">
        <v>181.5</v>
      </c>
      <c r="H530" s="6">
        <f t="shared" si="537"/>
        <v>6390</v>
      </c>
      <c r="I530" s="6">
        <f t="shared" si="538"/>
        <v>8520</v>
      </c>
      <c r="J530" s="6">
        <f t="shared" si="517"/>
        <v>14910</v>
      </c>
    </row>
    <row r="531" spans="1:10" ht="24.75" customHeight="1" x14ac:dyDescent="0.25">
      <c r="A531" s="3">
        <v>42865</v>
      </c>
      <c r="B531" s="4" t="s">
        <v>171</v>
      </c>
      <c r="C531" s="5">
        <f t="shared" si="515"/>
        <v>510</v>
      </c>
      <c r="D531" s="5" t="s">
        <v>13</v>
      </c>
      <c r="E531" s="6">
        <v>971</v>
      </c>
      <c r="F531" s="6">
        <v>971</v>
      </c>
      <c r="G531" s="6">
        <v>0</v>
      </c>
      <c r="H531" s="6">
        <f t="shared" ref="H531:H532" si="539">(E531-F531)*C531</f>
        <v>0</v>
      </c>
      <c r="I531" s="6">
        <v>0</v>
      </c>
      <c r="J531" s="6">
        <f t="shared" si="517"/>
        <v>0</v>
      </c>
    </row>
    <row r="532" spans="1:10" ht="24.75" customHeight="1" x14ac:dyDescent="0.25">
      <c r="A532" s="3">
        <v>42864</v>
      </c>
      <c r="B532" s="4" t="s">
        <v>376</v>
      </c>
      <c r="C532" s="5">
        <f t="shared" si="515"/>
        <v>300</v>
      </c>
      <c r="D532" s="5" t="s">
        <v>13</v>
      </c>
      <c r="E532" s="6">
        <v>1670</v>
      </c>
      <c r="F532" s="6">
        <v>1688</v>
      </c>
      <c r="G532" s="6">
        <v>0</v>
      </c>
      <c r="H532" s="6">
        <f t="shared" si="539"/>
        <v>-5400</v>
      </c>
      <c r="I532" s="6">
        <v>0</v>
      </c>
      <c r="J532" s="6">
        <f t="shared" si="517"/>
        <v>-5400</v>
      </c>
    </row>
    <row r="533" spans="1:10" ht="24.75" customHeight="1" x14ac:dyDescent="0.25">
      <c r="A533" s="3">
        <v>42863</v>
      </c>
      <c r="B533" s="4" t="s">
        <v>31</v>
      </c>
      <c r="C533" s="5">
        <f t="shared" si="515"/>
        <v>1000</v>
      </c>
      <c r="D533" s="5" t="s">
        <v>11</v>
      </c>
      <c r="E533" s="6">
        <v>498</v>
      </c>
      <c r="F533" s="6">
        <v>490</v>
      </c>
      <c r="G533" s="6">
        <v>0</v>
      </c>
      <c r="H533" s="6">
        <f t="shared" ref="H533:H538" si="540">(F533-E533)*C533</f>
        <v>-8000</v>
      </c>
      <c r="I533" s="6">
        <v>0</v>
      </c>
      <c r="J533" s="6">
        <f t="shared" si="517"/>
        <v>-8000</v>
      </c>
    </row>
    <row r="534" spans="1:10" ht="24.75" customHeight="1" x14ac:dyDescent="0.25">
      <c r="A534" s="3">
        <v>42860</v>
      </c>
      <c r="B534" s="4" t="s">
        <v>214</v>
      </c>
      <c r="C534" s="5">
        <f t="shared" si="515"/>
        <v>400</v>
      </c>
      <c r="D534" s="5" t="s">
        <v>11</v>
      </c>
      <c r="E534" s="6">
        <v>1250</v>
      </c>
      <c r="F534" s="6">
        <v>1260</v>
      </c>
      <c r="G534" s="6">
        <v>1270</v>
      </c>
      <c r="H534" s="6">
        <f t="shared" si="540"/>
        <v>4000</v>
      </c>
      <c r="I534" s="6">
        <f t="shared" ref="I534:I535" si="541">(G534-F534)*C534</f>
        <v>4000</v>
      </c>
      <c r="J534" s="6">
        <f t="shared" si="517"/>
        <v>8000</v>
      </c>
    </row>
    <row r="535" spans="1:10" ht="24.75" customHeight="1" x14ac:dyDescent="0.25">
      <c r="A535" s="3">
        <v>42859</v>
      </c>
      <c r="B535" s="16" t="s">
        <v>484</v>
      </c>
      <c r="C535" s="5">
        <f t="shared" si="515"/>
        <v>390</v>
      </c>
      <c r="D535" s="5" t="s">
        <v>11</v>
      </c>
      <c r="E535" s="6">
        <v>1282</v>
      </c>
      <c r="F535" s="6">
        <v>1294</v>
      </c>
      <c r="G535" s="6">
        <v>1309</v>
      </c>
      <c r="H535" s="6">
        <f t="shared" si="540"/>
        <v>4680</v>
      </c>
      <c r="I535" s="6">
        <f t="shared" si="541"/>
        <v>5850</v>
      </c>
      <c r="J535" s="6">
        <f t="shared" si="517"/>
        <v>10530</v>
      </c>
    </row>
    <row r="536" spans="1:10" ht="24.75" customHeight="1" x14ac:dyDescent="0.25">
      <c r="A536" s="3">
        <v>42858</v>
      </c>
      <c r="B536" s="16" t="s">
        <v>211</v>
      </c>
      <c r="C536" s="5">
        <f t="shared" si="515"/>
        <v>4410</v>
      </c>
      <c r="D536" s="5" t="s">
        <v>11</v>
      </c>
      <c r="E536" s="6">
        <v>113.5</v>
      </c>
      <c r="F536" s="6">
        <v>115.5</v>
      </c>
      <c r="G536" s="6">
        <v>0</v>
      </c>
      <c r="H536" s="6">
        <f t="shared" si="540"/>
        <v>8820</v>
      </c>
      <c r="I536" s="6">
        <v>0</v>
      </c>
      <c r="J536" s="6">
        <f t="shared" si="517"/>
        <v>8820</v>
      </c>
    </row>
    <row r="537" spans="1:10" ht="24.75" customHeight="1" x14ac:dyDescent="0.25">
      <c r="A537" s="3">
        <v>42858</v>
      </c>
      <c r="B537" s="16" t="s">
        <v>235</v>
      </c>
      <c r="C537" s="5">
        <f t="shared" si="515"/>
        <v>1120</v>
      </c>
      <c r="D537" s="5" t="s">
        <v>11</v>
      </c>
      <c r="E537" s="6">
        <v>446.6</v>
      </c>
      <c r="F537" s="6">
        <v>450.6</v>
      </c>
      <c r="G537" s="6">
        <v>0</v>
      </c>
      <c r="H537" s="6">
        <f t="shared" si="540"/>
        <v>4480</v>
      </c>
      <c r="I537" s="6">
        <v>0</v>
      </c>
      <c r="J537" s="6">
        <f t="shared" si="517"/>
        <v>4480</v>
      </c>
    </row>
    <row r="538" spans="1:10" ht="24.75" customHeight="1" x14ac:dyDescent="0.25">
      <c r="A538" s="3">
        <v>42858</v>
      </c>
      <c r="B538" s="16" t="s">
        <v>475</v>
      </c>
      <c r="C538" s="5">
        <f t="shared" si="515"/>
        <v>190</v>
      </c>
      <c r="D538" s="5" t="s">
        <v>11</v>
      </c>
      <c r="E538" s="6">
        <v>2610</v>
      </c>
      <c r="F538" s="6">
        <v>2585</v>
      </c>
      <c r="G538" s="6">
        <v>0</v>
      </c>
      <c r="H538" s="6">
        <f t="shared" si="540"/>
        <v>-4750</v>
      </c>
      <c r="I538" s="6">
        <v>0</v>
      </c>
      <c r="J538" s="6">
        <f t="shared" si="517"/>
        <v>-4750</v>
      </c>
    </row>
    <row r="539" spans="1:10" ht="24.75" customHeight="1" x14ac:dyDescent="0.25">
      <c r="A539" s="3">
        <v>42857</v>
      </c>
      <c r="B539" s="4" t="s">
        <v>39</v>
      </c>
      <c r="C539" s="5">
        <f t="shared" si="515"/>
        <v>840</v>
      </c>
      <c r="D539" s="5" t="s">
        <v>13</v>
      </c>
      <c r="E539" s="6">
        <v>597</v>
      </c>
      <c r="F539" s="6">
        <v>603</v>
      </c>
      <c r="G539" s="6">
        <v>0</v>
      </c>
      <c r="H539" s="6">
        <f t="shared" ref="H539" si="542">(E539-F539)*C539</f>
        <v>-5040</v>
      </c>
      <c r="I539" s="6">
        <v>0</v>
      </c>
      <c r="J539" s="6">
        <f t="shared" si="517"/>
        <v>-5040</v>
      </c>
    </row>
    <row r="540" spans="1:10" ht="24.75" customHeight="1" x14ac:dyDescent="0.25">
      <c r="A540" s="3">
        <v>42857</v>
      </c>
      <c r="B540" s="16" t="s">
        <v>175</v>
      </c>
      <c r="C540" s="5">
        <f t="shared" si="515"/>
        <v>440</v>
      </c>
      <c r="D540" s="5" t="s">
        <v>11</v>
      </c>
      <c r="E540" s="6">
        <v>1127</v>
      </c>
      <c r="F540" s="6">
        <v>1115</v>
      </c>
      <c r="G540" s="6">
        <v>0</v>
      </c>
      <c r="H540" s="6">
        <f t="shared" ref="H540:H541" si="543">(F540-E540)*C540</f>
        <v>-5280</v>
      </c>
      <c r="I540" s="6">
        <v>0</v>
      </c>
      <c r="J540" s="6">
        <f t="shared" si="517"/>
        <v>-5280</v>
      </c>
    </row>
    <row r="541" spans="1:10" ht="24.75" customHeight="1" x14ac:dyDescent="0.25">
      <c r="A541" s="3">
        <v>42857</v>
      </c>
      <c r="B541" s="16" t="s">
        <v>485</v>
      </c>
      <c r="C541" s="5">
        <f t="shared" si="515"/>
        <v>1110</v>
      </c>
      <c r="D541" s="5" t="s">
        <v>11</v>
      </c>
      <c r="E541" s="6">
        <v>451.5</v>
      </c>
      <c r="F541" s="6">
        <v>456</v>
      </c>
      <c r="G541" s="6">
        <v>0</v>
      </c>
      <c r="H541" s="6">
        <f t="shared" si="543"/>
        <v>4995</v>
      </c>
      <c r="I541" s="6">
        <v>0</v>
      </c>
      <c r="J541" s="6">
        <f t="shared" si="517"/>
        <v>4995</v>
      </c>
    </row>
    <row r="542" spans="1:10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</row>
    <row r="543" spans="1:10" ht="24.75" customHeight="1" x14ac:dyDescent="0.25">
      <c r="A543" s="3">
        <v>42853</v>
      </c>
      <c r="B543" s="16" t="s">
        <v>484</v>
      </c>
      <c r="C543" s="5">
        <f t="shared" ref="C543:C561" si="544">MROUND(500000/E543,10)</f>
        <v>390</v>
      </c>
      <c r="D543" s="5" t="s">
        <v>11</v>
      </c>
      <c r="E543" s="6">
        <v>1280</v>
      </c>
      <c r="F543" s="6">
        <v>1262</v>
      </c>
      <c r="G543" s="6">
        <v>0</v>
      </c>
      <c r="H543" s="6">
        <f t="shared" ref="H543:H544" si="545">(F543-E543)*C543</f>
        <v>-7020</v>
      </c>
      <c r="I543" s="6">
        <v>0</v>
      </c>
      <c r="J543" s="6">
        <f t="shared" ref="J543:J561" si="546">+I543+H543</f>
        <v>-7020</v>
      </c>
    </row>
    <row r="544" spans="1:10" ht="24.75" customHeight="1" x14ac:dyDescent="0.25">
      <c r="A544" s="3">
        <v>42852</v>
      </c>
      <c r="B544" s="16" t="s">
        <v>234</v>
      </c>
      <c r="C544" s="5">
        <f t="shared" si="544"/>
        <v>1510</v>
      </c>
      <c r="D544" s="5" t="s">
        <v>11</v>
      </c>
      <c r="E544" s="6">
        <v>331.5</v>
      </c>
      <c r="F544" s="6">
        <v>335</v>
      </c>
      <c r="G544" s="6">
        <v>345</v>
      </c>
      <c r="H544" s="6">
        <f t="shared" si="545"/>
        <v>5285</v>
      </c>
      <c r="I544" s="6">
        <f t="shared" ref="I544" si="547">(G544-F544)*C544</f>
        <v>15100</v>
      </c>
      <c r="J544" s="6">
        <f t="shared" si="546"/>
        <v>20385</v>
      </c>
    </row>
    <row r="545" spans="1:10" ht="24.75" customHeight="1" x14ac:dyDescent="0.25">
      <c r="A545" s="3">
        <v>42851</v>
      </c>
      <c r="B545" s="4" t="s">
        <v>173</v>
      </c>
      <c r="C545" s="5">
        <f t="shared" si="544"/>
        <v>620</v>
      </c>
      <c r="D545" s="5" t="s">
        <v>13</v>
      </c>
      <c r="E545" s="6">
        <v>805</v>
      </c>
      <c r="F545" s="6">
        <v>795</v>
      </c>
      <c r="G545" s="6">
        <v>780</v>
      </c>
      <c r="H545" s="6">
        <f t="shared" ref="H545" si="548">(E545-F545)*C545</f>
        <v>6200</v>
      </c>
      <c r="I545" s="6">
        <f>(F545-G545)*C545</f>
        <v>9300</v>
      </c>
      <c r="J545" s="6">
        <f t="shared" si="546"/>
        <v>15500</v>
      </c>
    </row>
    <row r="546" spans="1:10" ht="24.75" customHeight="1" x14ac:dyDescent="0.25">
      <c r="A546" s="3">
        <v>42850</v>
      </c>
      <c r="B546" s="16" t="s">
        <v>486</v>
      </c>
      <c r="C546" s="5">
        <f t="shared" si="544"/>
        <v>390</v>
      </c>
      <c r="D546" s="5" t="s">
        <v>11</v>
      </c>
      <c r="E546" s="6">
        <v>1290</v>
      </c>
      <c r="F546" s="6">
        <v>1300</v>
      </c>
      <c r="G546" s="6">
        <v>1310</v>
      </c>
      <c r="H546" s="6">
        <f t="shared" ref="H546:H547" si="549">(F546-E546)*C546</f>
        <v>3900</v>
      </c>
      <c r="I546" s="6">
        <f t="shared" ref="I546:I547" si="550">(G546-F546)*C546</f>
        <v>3900</v>
      </c>
      <c r="J546" s="6">
        <f t="shared" si="546"/>
        <v>7800</v>
      </c>
    </row>
    <row r="547" spans="1:10" ht="24.75" customHeight="1" x14ac:dyDescent="0.25">
      <c r="A547" s="3">
        <v>42849</v>
      </c>
      <c r="B547" s="16" t="s">
        <v>68</v>
      </c>
      <c r="C547" s="5">
        <f t="shared" si="544"/>
        <v>480</v>
      </c>
      <c r="D547" s="5" t="s">
        <v>11</v>
      </c>
      <c r="E547" s="6">
        <v>1035</v>
      </c>
      <c r="F547" s="6">
        <v>1045</v>
      </c>
      <c r="G547" s="6">
        <v>1057</v>
      </c>
      <c r="H547" s="6">
        <f t="shared" si="549"/>
        <v>4800</v>
      </c>
      <c r="I547" s="6">
        <f t="shared" si="550"/>
        <v>5760</v>
      </c>
      <c r="J547" s="6">
        <f t="shared" si="546"/>
        <v>10560</v>
      </c>
    </row>
    <row r="548" spans="1:10" ht="24.75" customHeight="1" x14ac:dyDescent="0.25">
      <c r="A548" s="3">
        <v>42846</v>
      </c>
      <c r="B548" s="4" t="s">
        <v>236</v>
      </c>
      <c r="C548" s="5">
        <f t="shared" si="544"/>
        <v>4420</v>
      </c>
      <c r="D548" s="5" t="s">
        <v>13</v>
      </c>
      <c r="E548" s="6">
        <v>113</v>
      </c>
      <c r="F548" s="6">
        <v>111</v>
      </c>
      <c r="G548" s="6">
        <v>0</v>
      </c>
      <c r="H548" s="6">
        <f t="shared" ref="H548" si="551">(E548-F548)*C548</f>
        <v>8840</v>
      </c>
      <c r="I548" s="6">
        <v>0</v>
      </c>
      <c r="J548" s="6">
        <f t="shared" si="546"/>
        <v>8840</v>
      </c>
    </row>
    <row r="549" spans="1:10" ht="24.75" customHeight="1" x14ac:dyDescent="0.25">
      <c r="A549" s="3">
        <v>42845</v>
      </c>
      <c r="B549" s="16" t="s">
        <v>145</v>
      </c>
      <c r="C549" s="5">
        <f t="shared" si="544"/>
        <v>700</v>
      </c>
      <c r="D549" s="5" t="s">
        <v>11</v>
      </c>
      <c r="E549" s="6">
        <v>711</v>
      </c>
      <c r="F549" s="6">
        <v>718</v>
      </c>
      <c r="G549" s="6">
        <v>725</v>
      </c>
      <c r="H549" s="6">
        <f t="shared" ref="H549" si="552">(F549-E549)*C549</f>
        <v>4900</v>
      </c>
      <c r="I549" s="6">
        <f t="shared" ref="I549" si="553">(G549-F549)*C549</f>
        <v>4900</v>
      </c>
      <c r="J549" s="6">
        <f t="shared" si="546"/>
        <v>9800</v>
      </c>
    </row>
    <row r="550" spans="1:10" ht="24.75" customHeight="1" x14ac:dyDescent="0.25">
      <c r="A550" s="3">
        <v>42844</v>
      </c>
      <c r="B550" s="4" t="s">
        <v>67</v>
      </c>
      <c r="C550" s="5">
        <f t="shared" si="544"/>
        <v>460</v>
      </c>
      <c r="D550" s="5" t="s">
        <v>13</v>
      </c>
      <c r="E550" s="6">
        <v>1097</v>
      </c>
      <c r="F550" s="6">
        <v>1103</v>
      </c>
      <c r="G550" s="6">
        <v>0</v>
      </c>
      <c r="H550" s="6">
        <f t="shared" ref="H550" si="554">(E550-F550)*C550</f>
        <v>-2760</v>
      </c>
      <c r="I550" s="6">
        <v>0</v>
      </c>
      <c r="J550" s="6">
        <f t="shared" si="546"/>
        <v>-2760</v>
      </c>
    </row>
    <row r="551" spans="1:10" ht="24.75" customHeight="1" x14ac:dyDescent="0.25">
      <c r="A551" s="3">
        <v>42843</v>
      </c>
      <c r="B551" s="16" t="s">
        <v>487</v>
      </c>
      <c r="C551" s="5">
        <f t="shared" si="544"/>
        <v>280</v>
      </c>
      <c r="D551" s="5" t="s">
        <v>11</v>
      </c>
      <c r="E551" s="6">
        <v>1766</v>
      </c>
      <c r="F551" s="6">
        <v>1780</v>
      </c>
      <c r="G551" s="6">
        <v>0</v>
      </c>
      <c r="H551" s="6">
        <f t="shared" ref="H551:H554" si="555">(F551-E551)*C551</f>
        <v>3920</v>
      </c>
      <c r="I551" s="6">
        <v>0</v>
      </c>
      <c r="J551" s="6">
        <f t="shared" si="546"/>
        <v>3920</v>
      </c>
    </row>
    <row r="552" spans="1:10" ht="24.75" customHeight="1" x14ac:dyDescent="0.25">
      <c r="A552" s="3">
        <v>42843</v>
      </c>
      <c r="B552" s="4" t="s">
        <v>223</v>
      </c>
      <c r="C552" s="5">
        <f t="shared" si="544"/>
        <v>470</v>
      </c>
      <c r="D552" s="5" t="s">
        <v>11</v>
      </c>
      <c r="E552" s="6">
        <v>1068</v>
      </c>
      <c r="F552" s="6">
        <v>1078</v>
      </c>
      <c r="G552" s="6">
        <v>0</v>
      </c>
      <c r="H552" s="6">
        <f t="shared" si="555"/>
        <v>4700</v>
      </c>
      <c r="I552" s="6">
        <v>0</v>
      </c>
      <c r="J552" s="6">
        <f t="shared" si="546"/>
        <v>4700</v>
      </c>
    </row>
    <row r="553" spans="1:10" ht="24.75" customHeight="1" x14ac:dyDescent="0.25">
      <c r="A553" s="3">
        <v>42838</v>
      </c>
      <c r="B553" s="4" t="s">
        <v>159</v>
      </c>
      <c r="C553" s="5">
        <f t="shared" si="544"/>
        <v>640</v>
      </c>
      <c r="D553" s="5" t="s">
        <v>11</v>
      </c>
      <c r="E553" s="6">
        <v>786</v>
      </c>
      <c r="F553" s="6">
        <v>793</v>
      </c>
      <c r="G553" s="6">
        <v>0</v>
      </c>
      <c r="H553" s="6">
        <f t="shared" si="555"/>
        <v>4480</v>
      </c>
      <c r="I553" s="6">
        <v>0</v>
      </c>
      <c r="J553" s="6">
        <f t="shared" si="546"/>
        <v>4480</v>
      </c>
    </row>
    <row r="554" spans="1:10" ht="24.75" customHeight="1" x14ac:dyDescent="0.25">
      <c r="A554" s="3">
        <v>42837</v>
      </c>
      <c r="B554" s="4" t="s">
        <v>487</v>
      </c>
      <c r="C554" s="5">
        <f t="shared" si="544"/>
        <v>280</v>
      </c>
      <c r="D554" s="5" t="s">
        <v>11</v>
      </c>
      <c r="E554" s="6">
        <v>1765</v>
      </c>
      <c r="F554" s="6">
        <v>1780</v>
      </c>
      <c r="G554" s="6">
        <v>0</v>
      </c>
      <c r="H554" s="6">
        <f t="shared" si="555"/>
        <v>4200</v>
      </c>
      <c r="I554" s="6">
        <v>0</v>
      </c>
      <c r="J554" s="6">
        <f t="shared" si="546"/>
        <v>4200</v>
      </c>
    </row>
    <row r="555" spans="1:10" ht="24.75" customHeight="1" x14ac:dyDescent="0.25">
      <c r="A555" s="3">
        <v>42837</v>
      </c>
      <c r="B555" s="4" t="s">
        <v>121</v>
      </c>
      <c r="C555" s="5">
        <f t="shared" si="544"/>
        <v>4010</v>
      </c>
      <c r="D555" s="5" t="s">
        <v>13</v>
      </c>
      <c r="E555" s="6">
        <v>124.75</v>
      </c>
      <c r="F555" s="6">
        <v>126.75</v>
      </c>
      <c r="G555" s="6">
        <v>0</v>
      </c>
      <c r="H555" s="6">
        <f t="shared" ref="H555" si="556">(E555-F555)*C555</f>
        <v>-8020</v>
      </c>
      <c r="I555" s="6">
        <v>0</v>
      </c>
      <c r="J555" s="6">
        <f t="shared" si="546"/>
        <v>-8020</v>
      </c>
    </row>
    <row r="556" spans="1:10" ht="24.75" customHeight="1" x14ac:dyDescent="0.25">
      <c r="A556" s="3">
        <v>42836</v>
      </c>
      <c r="B556" s="4" t="s">
        <v>68</v>
      </c>
      <c r="C556" s="5">
        <f t="shared" si="544"/>
        <v>490</v>
      </c>
      <c r="D556" s="5" t="s">
        <v>11</v>
      </c>
      <c r="E556" s="6">
        <v>1021</v>
      </c>
      <c r="F556" s="6">
        <v>1031</v>
      </c>
      <c r="G556" s="6">
        <v>0</v>
      </c>
      <c r="H556" s="6">
        <f t="shared" ref="H556:H557" si="557">(F556-E556)*C556</f>
        <v>4900</v>
      </c>
      <c r="I556" s="6">
        <v>0</v>
      </c>
      <c r="J556" s="6">
        <f t="shared" si="546"/>
        <v>4900</v>
      </c>
    </row>
    <row r="557" spans="1:10" ht="24.75" customHeight="1" x14ac:dyDescent="0.25">
      <c r="A557" s="3">
        <v>42835</v>
      </c>
      <c r="B557" s="4" t="s">
        <v>68</v>
      </c>
      <c r="C557" s="5">
        <f t="shared" si="544"/>
        <v>480</v>
      </c>
      <c r="D557" s="5" t="s">
        <v>11</v>
      </c>
      <c r="E557" s="6">
        <v>1046</v>
      </c>
      <c r="F557" s="6">
        <v>1056</v>
      </c>
      <c r="G557" s="6">
        <v>0</v>
      </c>
      <c r="H557" s="6">
        <f t="shared" si="557"/>
        <v>4800</v>
      </c>
      <c r="I557" s="6">
        <v>0</v>
      </c>
      <c r="J557" s="6">
        <f t="shared" si="546"/>
        <v>4800</v>
      </c>
    </row>
    <row r="558" spans="1:10" ht="24.75" customHeight="1" x14ac:dyDescent="0.25">
      <c r="A558" s="3">
        <v>42832</v>
      </c>
      <c r="B558" s="4" t="s">
        <v>171</v>
      </c>
      <c r="C558" s="5">
        <f t="shared" si="544"/>
        <v>480</v>
      </c>
      <c r="D558" s="5" t="s">
        <v>13</v>
      </c>
      <c r="E558" s="6">
        <v>1043</v>
      </c>
      <c r="F558" s="6">
        <v>1035</v>
      </c>
      <c r="G558" s="6">
        <v>0</v>
      </c>
      <c r="H558" s="6">
        <f t="shared" ref="H558" si="558">(E558-F558)*C558</f>
        <v>3840</v>
      </c>
      <c r="I558" s="6">
        <v>0</v>
      </c>
      <c r="J558" s="6">
        <f t="shared" si="546"/>
        <v>3840</v>
      </c>
    </row>
    <row r="559" spans="1:10" x14ac:dyDescent="0.25">
      <c r="A559" s="3">
        <v>42831</v>
      </c>
      <c r="B559" s="4" t="s">
        <v>488</v>
      </c>
      <c r="C559" s="5">
        <f t="shared" si="544"/>
        <v>790</v>
      </c>
      <c r="D559" s="5" t="s">
        <v>11</v>
      </c>
      <c r="E559" s="6">
        <v>635</v>
      </c>
      <c r="F559" s="6">
        <v>645</v>
      </c>
      <c r="G559" s="6">
        <v>660</v>
      </c>
      <c r="H559" s="6">
        <f t="shared" ref="H559" si="559">(F559-E559)*C559</f>
        <v>7900</v>
      </c>
      <c r="I559" s="6">
        <f t="shared" ref="I559" si="560">(G559-F559)*C559</f>
        <v>11850</v>
      </c>
      <c r="J559" s="6">
        <f t="shared" si="546"/>
        <v>19750</v>
      </c>
    </row>
    <row r="560" spans="1:10" ht="24.75" customHeight="1" x14ac:dyDescent="0.25">
      <c r="A560" s="3">
        <v>42830</v>
      </c>
      <c r="B560" s="4" t="s">
        <v>113</v>
      </c>
      <c r="C560" s="5">
        <f t="shared" si="544"/>
        <v>360</v>
      </c>
      <c r="D560" s="5" t="s">
        <v>13</v>
      </c>
      <c r="E560" s="6">
        <v>1405</v>
      </c>
      <c r="F560" s="6">
        <v>1395</v>
      </c>
      <c r="G560" s="6">
        <v>0</v>
      </c>
      <c r="H560" s="6">
        <f t="shared" ref="H560:H561" si="561">(E560-F560)*C560</f>
        <v>3600</v>
      </c>
      <c r="I560" s="6">
        <v>0</v>
      </c>
      <c r="J560" s="6">
        <f t="shared" si="546"/>
        <v>3600</v>
      </c>
    </row>
    <row r="561" spans="1:10" ht="24.75" customHeight="1" x14ac:dyDescent="0.25">
      <c r="A561" s="3">
        <v>42828</v>
      </c>
      <c r="B561" s="4" t="s">
        <v>159</v>
      </c>
      <c r="C561" s="5">
        <f t="shared" si="544"/>
        <v>630</v>
      </c>
      <c r="D561" s="5" t="s">
        <v>13</v>
      </c>
      <c r="E561" s="6">
        <v>790.5</v>
      </c>
      <c r="F561" s="6">
        <v>794.5</v>
      </c>
      <c r="G561" s="6">
        <v>0</v>
      </c>
      <c r="H561" s="6">
        <f t="shared" si="561"/>
        <v>-2520</v>
      </c>
      <c r="I561" s="6">
        <v>0</v>
      </c>
      <c r="J561" s="6">
        <f t="shared" si="546"/>
        <v>-2520</v>
      </c>
    </row>
    <row r="562" spans="1:10" ht="20.25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 spans="1:10" ht="20.25" customHeight="1" x14ac:dyDescent="0.25">
      <c r="A563" s="3">
        <v>42825</v>
      </c>
      <c r="B563" s="4" t="s">
        <v>475</v>
      </c>
      <c r="C563" s="5">
        <f t="shared" ref="C563:C574" si="562">MROUND(500000/E563,10)</f>
        <v>260</v>
      </c>
      <c r="D563" s="5" t="s">
        <v>11</v>
      </c>
      <c r="E563" s="6">
        <v>1915</v>
      </c>
      <c r="F563" s="6">
        <v>1920</v>
      </c>
      <c r="G563" s="6">
        <v>0</v>
      </c>
      <c r="H563" s="6">
        <f t="shared" ref="H563:H565" si="563">(F563-E563)*C563</f>
        <v>1300</v>
      </c>
      <c r="I563" s="6">
        <v>0</v>
      </c>
      <c r="J563" s="6">
        <f t="shared" ref="J563:J565" si="564">+I563+H563</f>
        <v>1300</v>
      </c>
    </row>
    <row r="564" spans="1:10" ht="20.25" customHeight="1" x14ac:dyDescent="0.25">
      <c r="A564" s="3">
        <v>42825</v>
      </c>
      <c r="B564" s="4" t="s">
        <v>489</v>
      </c>
      <c r="C564" s="5">
        <f t="shared" si="562"/>
        <v>620</v>
      </c>
      <c r="D564" s="5" t="s">
        <v>11</v>
      </c>
      <c r="E564" s="6">
        <v>813</v>
      </c>
      <c r="F564" s="6">
        <v>798</v>
      </c>
      <c r="G564" s="6">
        <v>0</v>
      </c>
      <c r="H564" s="6">
        <f t="shared" si="563"/>
        <v>-9300</v>
      </c>
      <c r="I564" s="6">
        <v>0</v>
      </c>
      <c r="J564" s="6">
        <f t="shared" si="564"/>
        <v>-9300</v>
      </c>
    </row>
    <row r="565" spans="1:10" ht="20.25" customHeight="1" x14ac:dyDescent="0.25">
      <c r="A565" s="3">
        <v>42824</v>
      </c>
      <c r="B565" s="4" t="s">
        <v>443</v>
      </c>
      <c r="C565" s="5">
        <f t="shared" si="562"/>
        <v>250</v>
      </c>
      <c r="D565" s="5" t="s">
        <v>11</v>
      </c>
      <c r="E565" s="6">
        <v>2000</v>
      </c>
      <c r="F565" s="6">
        <v>1975</v>
      </c>
      <c r="G565" s="6">
        <v>0</v>
      </c>
      <c r="H565" s="6">
        <f t="shared" si="563"/>
        <v>-6250</v>
      </c>
      <c r="I565" s="6">
        <v>0</v>
      </c>
      <c r="J565" s="6">
        <f t="shared" si="564"/>
        <v>-6250</v>
      </c>
    </row>
    <row r="566" spans="1:10" ht="20.25" customHeight="1" x14ac:dyDescent="0.25">
      <c r="A566" s="3">
        <v>42823</v>
      </c>
      <c r="B566" s="4" t="s">
        <v>173</v>
      </c>
      <c r="C566" s="5">
        <f t="shared" si="562"/>
        <v>620</v>
      </c>
      <c r="D566" s="5" t="s">
        <v>11</v>
      </c>
      <c r="E566" s="6">
        <v>813</v>
      </c>
      <c r="F566" s="6">
        <v>803</v>
      </c>
      <c r="G566" s="6">
        <v>0</v>
      </c>
      <c r="H566" s="6">
        <f t="shared" ref="H566:H568" si="565">(F566-E566)*C566</f>
        <v>-6200</v>
      </c>
      <c r="I566" s="6">
        <v>0</v>
      </c>
      <c r="J566" s="6">
        <f t="shared" ref="J566:J581" si="566">+I566+H566</f>
        <v>-6200</v>
      </c>
    </row>
    <row r="567" spans="1:10" ht="20.25" customHeight="1" x14ac:dyDescent="0.25">
      <c r="A567" s="3">
        <v>42822</v>
      </c>
      <c r="B567" s="4" t="s">
        <v>392</v>
      </c>
      <c r="C567" s="5">
        <f t="shared" si="562"/>
        <v>150</v>
      </c>
      <c r="D567" s="5" t="s">
        <v>11</v>
      </c>
      <c r="E567" s="6">
        <v>3333</v>
      </c>
      <c r="F567" s="6">
        <v>3363</v>
      </c>
      <c r="G567" s="6">
        <v>0</v>
      </c>
      <c r="H567" s="6">
        <f t="shared" si="565"/>
        <v>4500</v>
      </c>
      <c r="I567" s="6">
        <v>0</v>
      </c>
      <c r="J567" s="6">
        <f t="shared" si="566"/>
        <v>4500</v>
      </c>
    </row>
    <row r="568" spans="1:10" ht="20.25" customHeight="1" x14ac:dyDescent="0.25">
      <c r="A568" s="3">
        <v>42822</v>
      </c>
      <c r="B568" s="4" t="s">
        <v>438</v>
      </c>
      <c r="C568" s="5">
        <f t="shared" si="562"/>
        <v>1110</v>
      </c>
      <c r="D568" s="5" t="s">
        <v>11</v>
      </c>
      <c r="E568" s="6">
        <v>449.5</v>
      </c>
      <c r="F568" s="6">
        <v>460</v>
      </c>
      <c r="G568" s="6">
        <v>465</v>
      </c>
      <c r="H568" s="6">
        <f t="shared" si="565"/>
        <v>11655</v>
      </c>
      <c r="I568" s="6">
        <f t="shared" ref="I568" si="567">(G568-F568)*C568</f>
        <v>5550</v>
      </c>
      <c r="J568" s="6">
        <f t="shared" si="566"/>
        <v>17205</v>
      </c>
    </row>
    <row r="569" spans="1:10" ht="20.25" customHeight="1" x14ac:dyDescent="0.25">
      <c r="A569" s="3">
        <v>42821</v>
      </c>
      <c r="B569" s="4" t="s">
        <v>490</v>
      </c>
      <c r="C569" s="5">
        <f t="shared" si="562"/>
        <v>120</v>
      </c>
      <c r="D569" s="5" t="s">
        <v>13</v>
      </c>
      <c r="E569" s="6">
        <v>4115</v>
      </c>
      <c r="F569" s="6">
        <v>4075</v>
      </c>
      <c r="G569" s="6">
        <v>4025</v>
      </c>
      <c r="H569" s="6">
        <f t="shared" ref="H569" si="568">(E569-F569)*C569</f>
        <v>4800</v>
      </c>
      <c r="I569" s="6">
        <f>(F569-G569)*C569</f>
        <v>6000</v>
      </c>
      <c r="J569" s="6">
        <f t="shared" si="566"/>
        <v>10800</v>
      </c>
    </row>
    <row r="570" spans="1:10" ht="20.25" customHeight="1" x14ac:dyDescent="0.25">
      <c r="A570" s="3">
        <v>42818</v>
      </c>
      <c r="B570" s="4" t="s">
        <v>458</v>
      </c>
      <c r="C570" s="5">
        <f t="shared" si="562"/>
        <v>330</v>
      </c>
      <c r="D570" s="5" t="s">
        <v>11</v>
      </c>
      <c r="E570" s="6">
        <v>1509</v>
      </c>
      <c r="F570" s="6">
        <v>1490</v>
      </c>
      <c r="G570" s="6">
        <v>0</v>
      </c>
      <c r="H570" s="6">
        <f t="shared" ref="H570:H576" si="569">(F570-E570)*C570</f>
        <v>-6270</v>
      </c>
      <c r="I570" s="6">
        <v>0</v>
      </c>
      <c r="J570" s="6">
        <f t="shared" si="566"/>
        <v>-6270</v>
      </c>
    </row>
    <row r="571" spans="1:10" ht="20.25" customHeight="1" x14ac:dyDescent="0.25">
      <c r="A571" s="3">
        <v>42817</v>
      </c>
      <c r="B571" s="4" t="s">
        <v>35</v>
      </c>
      <c r="C571" s="5">
        <f t="shared" si="562"/>
        <v>230</v>
      </c>
      <c r="D571" s="5" t="s">
        <v>11</v>
      </c>
      <c r="E571" s="6">
        <v>2185</v>
      </c>
      <c r="F571" s="6">
        <v>2205</v>
      </c>
      <c r="G571" s="6">
        <v>2218</v>
      </c>
      <c r="H571" s="6">
        <f t="shared" si="569"/>
        <v>4600</v>
      </c>
      <c r="I571" s="6">
        <f t="shared" ref="I571" si="570">(G571-F571)*C571</f>
        <v>2990</v>
      </c>
      <c r="J571" s="6">
        <f t="shared" si="566"/>
        <v>7590</v>
      </c>
    </row>
    <row r="572" spans="1:10" ht="20.25" customHeight="1" x14ac:dyDescent="0.25">
      <c r="A572" s="3">
        <v>42817</v>
      </c>
      <c r="B572" s="4" t="s">
        <v>224</v>
      </c>
      <c r="C572" s="5">
        <f t="shared" si="562"/>
        <v>570</v>
      </c>
      <c r="D572" s="5" t="s">
        <v>11</v>
      </c>
      <c r="E572" s="6">
        <v>875</v>
      </c>
      <c r="F572" s="6">
        <v>883</v>
      </c>
      <c r="G572" s="6">
        <v>0</v>
      </c>
      <c r="H572" s="6">
        <f t="shared" si="569"/>
        <v>4560</v>
      </c>
      <c r="I572" s="6">
        <v>0</v>
      </c>
      <c r="J572" s="6">
        <f t="shared" si="566"/>
        <v>4560</v>
      </c>
    </row>
    <row r="573" spans="1:10" ht="20.25" customHeight="1" x14ac:dyDescent="0.25">
      <c r="A573" s="3">
        <v>42816</v>
      </c>
      <c r="B573" s="4" t="s">
        <v>491</v>
      </c>
      <c r="C573" s="5">
        <f t="shared" si="562"/>
        <v>360</v>
      </c>
      <c r="D573" s="5" t="s">
        <v>11</v>
      </c>
      <c r="E573" s="6">
        <v>1405</v>
      </c>
      <c r="F573" s="6">
        <v>1420</v>
      </c>
      <c r="G573" s="6">
        <v>1430</v>
      </c>
      <c r="H573" s="6">
        <f t="shared" si="569"/>
        <v>5400</v>
      </c>
      <c r="I573" s="6">
        <f t="shared" ref="I573" si="571">(G573-F573)*C573</f>
        <v>3600</v>
      </c>
      <c r="J573" s="6">
        <f t="shared" si="566"/>
        <v>9000</v>
      </c>
    </row>
    <row r="574" spans="1:10" ht="20.25" customHeight="1" x14ac:dyDescent="0.25">
      <c r="A574" s="3">
        <v>42816</v>
      </c>
      <c r="B574" s="4" t="s">
        <v>461</v>
      </c>
      <c r="C574" s="5">
        <f t="shared" si="562"/>
        <v>350</v>
      </c>
      <c r="D574" s="5" t="s">
        <v>11</v>
      </c>
      <c r="E574" s="6">
        <v>1415</v>
      </c>
      <c r="F574" s="6">
        <v>1421</v>
      </c>
      <c r="G574" s="6">
        <v>0</v>
      </c>
      <c r="H574" s="6">
        <f t="shared" si="569"/>
        <v>2100</v>
      </c>
      <c r="I574" s="6">
        <v>0</v>
      </c>
      <c r="J574" s="6">
        <f t="shared" si="566"/>
        <v>2100</v>
      </c>
    </row>
    <row r="575" spans="1:10" ht="20.25" customHeight="1" x14ac:dyDescent="0.25">
      <c r="A575" s="3">
        <v>42815</v>
      </c>
      <c r="B575" s="4" t="s">
        <v>145</v>
      </c>
      <c r="C575" s="5">
        <f>MROUND(500000/E575,10)</f>
        <v>670</v>
      </c>
      <c r="D575" s="5" t="s">
        <v>11</v>
      </c>
      <c r="E575" s="6">
        <v>750</v>
      </c>
      <c r="F575" s="6">
        <v>740</v>
      </c>
      <c r="G575" s="6">
        <v>0</v>
      </c>
      <c r="H575" s="6">
        <f t="shared" si="569"/>
        <v>-6700</v>
      </c>
      <c r="I575" s="6">
        <v>0</v>
      </c>
      <c r="J575" s="6">
        <f>+I575+H575</f>
        <v>-6700</v>
      </c>
    </row>
    <row r="576" spans="1:10" ht="20.25" customHeight="1" x14ac:dyDescent="0.25">
      <c r="A576" s="3">
        <v>42814</v>
      </c>
      <c r="B576" s="4" t="s">
        <v>14</v>
      </c>
      <c r="C576" s="5">
        <f t="shared" ref="C576:C581" si="572">MROUND(500000/E576,10)</f>
        <v>5060</v>
      </c>
      <c r="D576" s="5" t="s">
        <v>11</v>
      </c>
      <c r="E576" s="6">
        <v>98.75</v>
      </c>
      <c r="F576" s="6">
        <v>96.75</v>
      </c>
      <c r="G576" s="6">
        <v>0</v>
      </c>
      <c r="H576" s="6">
        <f t="shared" si="569"/>
        <v>-10120</v>
      </c>
      <c r="I576" s="6">
        <v>0</v>
      </c>
      <c r="J576" s="6">
        <f t="shared" si="566"/>
        <v>-10120</v>
      </c>
    </row>
    <row r="577" spans="1:10" ht="20.25" customHeight="1" x14ac:dyDescent="0.25">
      <c r="A577" s="3">
        <v>42811</v>
      </c>
      <c r="B577" s="4" t="s">
        <v>490</v>
      </c>
      <c r="C577" s="5">
        <f t="shared" si="572"/>
        <v>440</v>
      </c>
      <c r="D577" s="5" t="s">
        <v>13</v>
      </c>
      <c r="E577" s="6">
        <v>1135</v>
      </c>
      <c r="F577" s="6">
        <v>1120</v>
      </c>
      <c r="G577" s="6">
        <v>0</v>
      </c>
      <c r="H577" s="6">
        <f t="shared" ref="H577" si="573">(E577-F577)*C577</f>
        <v>6600</v>
      </c>
      <c r="I577" s="6">
        <v>0</v>
      </c>
      <c r="J577" s="6">
        <f t="shared" si="566"/>
        <v>6600</v>
      </c>
    </row>
    <row r="578" spans="1:10" ht="20.25" customHeight="1" x14ac:dyDescent="0.25">
      <c r="A578" s="3">
        <v>42810</v>
      </c>
      <c r="B578" s="4" t="s">
        <v>461</v>
      </c>
      <c r="C578" s="5">
        <f t="shared" si="572"/>
        <v>350</v>
      </c>
      <c r="D578" s="5" t="s">
        <v>11</v>
      </c>
      <c r="E578" s="6">
        <v>1410</v>
      </c>
      <c r="F578" s="6">
        <v>1429</v>
      </c>
      <c r="G578" s="6">
        <v>0</v>
      </c>
      <c r="H578" s="6">
        <f t="shared" ref="H578" si="574">(F578-E578)*C578</f>
        <v>6650</v>
      </c>
      <c r="I578" s="6">
        <v>0</v>
      </c>
      <c r="J578" s="6">
        <f t="shared" si="566"/>
        <v>6650</v>
      </c>
    </row>
    <row r="579" spans="1:10" ht="20.25" customHeight="1" x14ac:dyDescent="0.25">
      <c r="A579" s="3">
        <v>42810</v>
      </c>
      <c r="B579" s="4" t="s">
        <v>484</v>
      </c>
      <c r="C579" s="5">
        <f t="shared" si="572"/>
        <v>440</v>
      </c>
      <c r="D579" s="5" t="s">
        <v>13</v>
      </c>
      <c r="E579" s="6">
        <v>1135</v>
      </c>
      <c r="F579" s="6">
        <v>1135</v>
      </c>
      <c r="G579" s="6">
        <v>0</v>
      </c>
      <c r="H579" s="6">
        <f t="shared" ref="H579" si="575">(E579-F579)*C579</f>
        <v>0</v>
      </c>
      <c r="I579" s="6">
        <v>0</v>
      </c>
      <c r="J579" s="6">
        <f t="shared" si="566"/>
        <v>0</v>
      </c>
    </row>
    <row r="580" spans="1:10" ht="20.25" customHeight="1" x14ac:dyDescent="0.25">
      <c r="A580" s="3">
        <v>42810</v>
      </c>
      <c r="B580" s="4" t="s">
        <v>461</v>
      </c>
      <c r="C580" s="5">
        <f t="shared" si="572"/>
        <v>350</v>
      </c>
      <c r="D580" s="5" t="s">
        <v>11</v>
      </c>
      <c r="E580" s="6">
        <v>1410</v>
      </c>
      <c r="F580" s="6">
        <v>1430</v>
      </c>
      <c r="G580" s="6">
        <v>0</v>
      </c>
      <c r="H580" s="6">
        <f t="shared" ref="H580:H581" si="576">(F580-E580)*C580</f>
        <v>7000</v>
      </c>
      <c r="I580" s="6">
        <v>0</v>
      </c>
      <c r="J580" s="6">
        <f t="shared" si="566"/>
        <v>7000</v>
      </c>
    </row>
    <row r="581" spans="1:10" ht="20.25" customHeight="1" x14ac:dyDescent="0.25">
      <c r="A581" s="3">
        <v>42809</v>
      </c>
      <c r="B581" s="4" t="s">
        <v>484</v>
      </c>
      <c r="C581" s="5">
        <f t="shared" si="572"/>
        <v>440</v>
      </c>
      <c r="D581" s="5" t="s">
        <v>11</v>
      </c>
      <c r="E581" s="6">
        <v>1130</v>
      </c>
      <c r="F581" s="6">
        <v>1140</v>
      </c>
      <c r="G581" s="6">
        <v>0</v>
      </c>
      <c r="H581" s="6">
        <f t="shared" si="576"/>
        <v>4400</v>
      </c>
      <c r="I581" s="6">
        <v>0</v>
      </c>
      <c r="J581" s="6">
        <f t="shared" si="566"/>
        <v>4400</v>
      </c>
    </row>
    <row r="582" spans="1:10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</row>
    <row r="583" spans="1:10" x14ac:dyDescent="0.25">
      <c r="A583" s="16">
        <v>42738</v>
      </c>
      <c r="B583" s="16" t="s">
        <v>389</v>
      </c>
      <c r="C583" s="17">
        <f t="shared" ref="C583:C584" si="577">MROUND(300000/E583,10)</f>
        <v>460</v>
      </c>
      <c r="D583" s="17" t="s">
        <v>11</v>
      </c>
      <c r="E583" s="18">
        <v>658</v>
      </c>
      <c r="F583" s="18">
        <v>664</v>
      </c>
      <c r="G583" s="18">
        <v>0</v>
      </c>
      <c r="H583" s="18">
        <f t="shared" ref="H583:H584" si="578">(F583-E583)*C583</f>
        <v>2760</v>
      </c>
      <c r="I583" s="18">
        <v>0</v>
      </c>
      <c r="J583" s="18">
        <f t="shared" ref="J583:J584" si="579">+I583+H583</f>
        <v>2760</v>
      </c>
    </row>
    <row r="584" spans="1:10" x14ac:dyDescent="0.25">
      <c r="A584" s="16">
        <v>42737</v>
      </c>
      <c r="B584" s="16" t="s">
        <v>377</v>
      </c>
      <c r="C584" s="17">
        <f t="shared" si="577"/>
        <v>480</v>
      </c>
      <c r="D584" s="17" t="s">
        <v>11</v>
      </c>
      <c r="E584" s="18">
        <v>623</v>
      </c>
      <c r="F584" s="18">
        <v>630</v>
      </c>
      <c r="G584" s="18">
        <v>638</v>
      </c>
      <c r="H584" s="18">
        <f t="shared" si="578"/>
        <v>3360</v>
      </c>
      <c r="I584" s="18">
        <f t="shared" ref="I584" si="580">(G584-F584)*C584</f>
        <v>3840</v>
      </c>
      <c r="J584" s="18">
        <f t="shared" si="579"/>
        <v>7200</v>
      </c>
    </row>
    <row r="585" spans="1:10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</row>
    <row r="586" spans="1:10" x14ac:dyDescent="0.25">
      <c r="A586" s="16">
        <v>42734</v>
      </c>
      <c r="B586" s="16" t="s">
        <v>271</v>
      </c>
      <c r="C586" s="17">
        <f t="shared" ref="C586:C592" si="581">MROUND(300000/E586,10)</f>
        <v>210</v>
      </c>
      <c r="D586" s="17" t="s">
        <v>13</v>
      </c>
      <c r="E586" s="18">
        <v>1412</v>
      </c>
      <c r="F586" s="18">
        <v>1398</v>
      </c>
      <c r="G586" s="18">
        <v>0</v>
      </c>
      <c r="H586" s="18">
        <f t="shared" ref="H586:H587" si="582">(E586-F586)*C586</f>
        <v>2940</v>
      </c>
      <c r="I586" s="18">
        <v>0</v>
      </c>
      <c r="J586" s="18">
        <f t="shared" ref="J586:J588" si="583">+I586+H586</f>
        <v>2940</v>
      </c>
    </row>
    <row r="587" spans="1:10" x14ac:dyDescent="0.25">
      <c r="A587" s="16">
        <v>42732</v>
      </c>
      <c r="B587" s="16" t="s">
        <v>492</v>
      </c>
      <c r="C587" s="17">
        <f t="shared" si="581"/>
        <v>510</v>
      </c>
      <c r="D587" s="17" t="s">
        <v>13</v>
      </c>
      <c r="E587" s="18">
        <v>593</v>
      </c>
      <c r="F587" s="18">
        <v>600</v>
      </c>
      <c r="G587" s="18">
        <v>0</v>
      </c>
      <c r="H587" s="18">
        <f t="shared" si="582"/>
        <v>-3570</v>
      </c>
      <c r="I587" s="18">
        <v>0</v>
      </c>
      <c r="J587" s="18">
        <f t="shared" si="583"/>
        <v>-3570</v>
      </c>
    </row>
    <row r="588" spans="1:10" x14ac:dyDescent="0.25">
      <c r="A588" s="16">
        <v>42731</v>
      </c>
      <c r="B588" s="16" t="s">
        <v>493</v>
      </c>
      <c r="C588" s="17">
        <f t="shared" si="581"/>
        <v>2460</v>
      </c>
      <c r="D588" s="17" t="s">
        <v>11</v>
      </c>
      <c r="E588" s="18">
        <v>122</v>
      </c>
      <c r="F588" s="18">
        <v>123</v>
      </c>
      <c r="G588" s="18">
        <v>124.5</v>
      </c>
      <c r="H588" s="18">
        <f t="shared" ref="H588" si="584">(F588-E588)*C588</f>
        <v>2460</v>
      </c>
      <c r="I588" s="18">
        <f t="shared" ref="I588" si="585">(G588-F588)*C588</f>
        <v>3690</v>
      </c>
      <c r="J588" s="18">
        <f t="shared" si="583"/>
        <v>6150</v>
      </c>
    </row>
    <row r="589" spans="1:10" x14ac:dyDescent="0.25">
      <c r="A589" s="16">
        <v>42731</v>
      </c>
      <c r="B589" s="16" t="s">
        <v>492</v>
      </c>
      <c r="C589" s="17">
        <f t="shared" si="581"/>
        <v>520</v>
      </c>
      <c r="D589" s="17" t="s">
        <v>13</v>
      </c>
      <c r="E589" s="18">
        <v>577</v>
      </c>
      <c r="F589" s="18">
        <v>572</v>
      </c>
      <c r="G589" s="18">
        <v>565</v>
      </c>
      <c r="H589" s="18">
        <f>(E589-F589)*C589</f>
        <v>2600</v>
      </c>
      <c r="I589" s="18">
        <f>(F589-G589)*C589</f>
        <v>3640</v>
      </c>
      <c r="J589" s="18">
        <f>+I589+H589</f>
        <v>6240</v>
      </c>
    </row>
    <row r="590" spans="1:10" x14ac:dyDescent="0.25">
      <c r="A590" s="16">
        <v>42705</v>
      </c>
      <c r="B590" s="16" t="s">
        <v>385</v>
      </c>
      <c r="C590" s="17">
        <f t="shared" si="581"/>
        <v>4320</v>
      </c>
      <c r="D590" s="17" t="s">
        <v>13</v>
      </c>
      <c r="E590" s="18">
        <v>69.5</v>
      </c>
      <c r="F590" s="18">
        <v>69.150000000000006</v>
      </c>
      <c r="G590" s="18">
        <v>0</v>
      </c>
      <c r="H590" s="18">
        <f t="shared" ref="H590:H592" si="586">(E590-F590)*C590</f>
        <v>1511.9999999999754</v>
      </c>
      <c r="I590" s="18">
        <v>0</v>
      </c>
      <c r="J590" s="18">
        <f t="shared" ref="J590:J592" si="587">+I590+H590</f>
        <v>1511.9999999999754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42704</v>
      </c>
      <c r="B592" s="16" t="s">
        <v>290</v>
      </c>
      <c r="C592" s="17">
        <f t="shared" si="581"/>
        <v>400</v>
      </c>
      <c r="D592" s="17" t="s">
        <v>13</v>
      </c>
      <c r="E592" s="18">
        <v>743</v>
      </c>
      <c r="F592" s="18">
        <v>736</v>
      </c>
      <c r="G592" s="18">
        <v>0</v>
      </c>
      <c r="H592" s="18">
        <f t="shared" si="586"/>
        <v>2800</v>
      </c>
      <c r="I592" s="18">
        <v>0</v>
      </c>
      <c r="J592" s="18">
        <f t="shared" si="587"/>
        <v>2800</v>
      </c>
    </row>
    <row r="593" spans="1:10" x14ac:dyDescent="0.25">
      <c r="A593" s="16">
        <v>42695</v>
      </c>
      <c r="B593" s="16" t="s">
        <v>60</v>
      </c>
      <c r="C593" s="17">
        <f>MROUND(300000/E593,10)</f>
        <v>2750</v>
      </c>
      <c r="D593" s="17" t="s">
        <v>13</v>
      </c>
      <c r="E593" s="18">
        <v>109</v>
      </c>
      <c r="F593" s="18">
        <v>108</v>
      </c>
      <c r="G593" s="18">
        <v>0</v>
      </c>
      <c r="H593" s="18">
        <f>(E593-F593)*C593</f>
        <v>2750</v>
      </c>
      <c r="I593" s="18">
        <v>0</v>
      </c>
      <c r="J593" s="18">
        <f>+I593+H593</f>
        <v>2750</v>
      </c>
    </row>
    <row r="594" spans="1:10" x14ac:dyDescent="0.25">
      <c r="A594" s="16">
        <v>42692</v>
      </c>
      <c r="B594" s="17" t="s">
        <v>494</v>
      </c>
      <c r="C594" s="17">
        <f t="shared" ref="C594:C622" si="588">MROUND(300000/E594,10)</f>
        <v>1940</v>
      </c>
      <c r="D594" s="17" t="s">
        <v>11</v>
      </c>
      <c r="E594" s="17">
        <v>155</v>
      </c>
      <c r="F594" s="17">
        <v>156.25</v>
      </c>
      <c r="G594" s="18">
        <v>0</v>
      </c>
      <c r="H594" s="18">
        <f t="shared" ref="H594" si="589">(F594-E594)*C594</f>
        <v>2425</v>
      </c>
      <c r="I594" s="18">
        <v>0</v>
      </c>
      <c r="J594" s="18">
        <f t="shared" ref="J594" si="590">+I594+H594</f>
        <v>2425</v>
      </c>
    </row>
    <row r="595" spans="1:10" x14ac:dyDescent="0.25">
      <c r="A595" s="16">
        <v>42691</v>
      </c>
      <c r="B595" s="17" t="s">
        <v>495</v>
      </c>
      <c r="C595" s="17">
        <f t="shared" si="588"/>
        <v>210</v>
      </c>
      <c r="D595" s="17" t="s">
        <v>13</v>
      </c>
      <c r="E595" s="17">
        <v>1447</v>
      </c>
      <c r="F595" s="17">
        <v>1437</v>
      </c>
      <c r="G595" s="18">
        <v>0</v>
      </c>
      <c r="H595" s="18">
        <f>(E595-F595)*C595</f>
        <v>2100</v>
      </c>
      <c r="I595" s="18">
        <v>0</v>
      </c>
      <c r="J595" s="18">
        <f>+I595+H595</f>
        <v>2100</v>
      </c>
    </row>
    <row r="596" spans="1:10" x14ac:dyDescent="0.25">
      <c r="A596" s="16">
        <v>42690</v>
      </c>
      <c r="B596" s="17" t="s">
        <v>199</v>
      </c>
      <c r="C596" s="17">
        <f t="shared" si="588"/>
        <v>680</v>
      </c>
      <c r="D596" s="17" t="s">
        <v>11</v>
      </c>
      <c r="E596" s="17">
        <v>444</v>
      </c>
      <c r="F596" s="17">
        <v>447.8</v>
      </c>
      <c r="G596" s="18">
        <v>0</v>
      </c>
      <c r="H596" s="18">
        <f t="shared" ref="H596:H598" si="591">(F596-E596)*C596</f>
        <v>2584.0000000000077</v>
      </c>
      <c r="I596" s="18">
        <v>0</v>
      </c>
      <c r="J596" s="18">
        <f t="shared" ref="J596:J607" si="592">+I596+H596</f>
        <v>2584.0000000000077</v>
      </c>
    </row>
    <row r="597" spans="1:10" x14ac:dyDescent="0.25">
      <c r="A597" s="16">
        <v>42689</v>
      </c>
      <c r="B597" s="17" t="s">
        <v>496</v>
      </c>
      <c r="C597" s="17">
        <f t="shared" si="588"/>
        <v>2580</v>
      </c>
      <c r="D597" s="17" t="s">
        <v>11</v>
      </c>
      <c r="E597" s="17">
        <v>116.5</v>
      </c>
      <c r="F597" s="17">
        <v>118</v>
      </c>
      <c r="G597" s="18">
        <v>0</v>
      </c>
      <c r="H597" s="18">
        <f t="shared" si="591"/>
        <v>3870</v>
      </c>
      <c r="I597" s="18">
        <v>0</v>
      </c>
      <c r="J597" s="18">
        <f t="shared" si="592"/>
        <v>3870</v>
      </c>
    </row>
    <row r="598" spans="1:10" x14ac:dyDescent="0.25">
      <c r="A598" s="16">
        <v>42689</v>
      </c>
      <c r="B598" s="17" t="s">
        <v>265</v>
      </c>
      <c r="C598" s="17">
        <f t="shared" si="588"/>
        <v>1720</v>
      </c>
      <c r="D598" s="17" t="s">
        <v>11</v>
      </c>
      <c r="E598" s="17">
        <v>174</v>
      </c>
      <c r="F598" s="17">
        <v>175.25</v>
      </c>
      <c r="G598" s="18">
        <v>0</v>
      </c>
      <c r="H598" s="18">
        <f t="shared" si="591"/>
        <v>2150</v>
      </c>
      <c r="I598" s="18">
        <v>0</v>
      </c>
      <c r="J598" s="18">
        <f t="shared" si="592"/>
        <v>2150</v>
      </c>
    </row>
    <row r="599" spans="1:10" x14ac:dyDescent="0.25">
      <c r="A599" s="16">
        <v>42689</v>
      </c>
      <c r="B599" s="17" t="s">
        <v>228</v>
      </c>
      <c r="C599" s="17">
        <f t="shared" si="588"/>
        <v>1790</v>
      </c>
      <c r="D599" s="17" t="s">
        <v>13</v>
      </c>
      <c r="E599" s="17">
        <v>168</v>
      </c>
      <c r="F599" s="17">
        <v>166.5</v>
      </c>
      <c r="G599" s="18">
        <v>0</v>
      </c>
      <c r="H599" s="18">
        <f t="shared" ref="H599:H600" si="593">(E599-F599)*C599</f>
        <v>2685</v>
      </c>
      <c r="I599" s="18">
        <v>0</v>
      </c>
      <c r="J599" s="18">
        <f t="shared" si="592"/>
        <v>2685</v>
      </c>
    </row>
    <row r="600" spans="1:10" x14ac:dyDescent="0.25">
      <c r="A600" s="16">
        <v>42685</v>
      </c>
      <c r="B600" s="17" t="s">
        <v>179</v>
      </c>
      <c r="C600" s="17">
        <f t="shared" si="588"/>
        <v>1100</v>
      </c>
      <c r="D600" s="17" t="s">
        <v>13</v>
      </c>
      <c r="E600" s="17">
        <v>273</v>
      </c>
      <c r="F600" s="17">
        <v>271.5</v>
      </c>
      <c r="G600" s="18">
        <v>0</v>
      </c>
      <c r="H600" s="18">
        <f t="shared" si="593"/>
        <v>1650</v>
      </c>
      <c r="I600" s="18">
        <v>0</v>
      </c>
      <c r="J600" s="18">
        <f t="shared" si="592"/>
        <v>1650</v>
      </c>
    </row>
    <row r="601" spans="1:10" x14ac:dyDescent="0.25">
      <c r="A601" s="16">
        <v>42685</v>
      </c>
      <c r="B601" s="17" t="s">
        <v>210</v>
      </c>
      <c r="C601" s="17">
        <f t="shared" si="588"/>
        <v>430</v>
      </c>
      <c r="D601" s="17" t="s">
        <v>11</v>
      </c>
      <c r="E601" s="17">
        <v>705</v>
      </c>
      <c r="F601" s="17">
        <v>695</v>
      </c>
      <c r="G601" s="18">
        <v>0</v>
      </c>
      <c r="H601" s="18">
        <f t="shared" ref="H601:H607" si="594">(F601-E601)*C601</f>
        <v>-4300</v>
      </c>
      <c r="I601" s="18">
        <v>0</v>
      </c>
      <c r="J601" s="18">
        <f t="shared" si="592"/>
        <v>-4300</v>
      </c>
    </row>
    <row r="602" spans="1:10" x14ac:dyDescent="0.25">
      <c r="A602" s="16">
        <v>42684</v>
      </c>
      <c r="B602" s="17" t="s">
        <v>60</v>
      </c>
      <c r="C602" s="17">
        <f t="shared" si="588"/>
        <v>2320</v>
      </c>
      <c r="D602" s="17" t="s">
        <v>11</v>
      </c>
      <c r="E602" s="17">
        <v>129.5</v>
      </c>
      <c r="F602" s="17">
        <v>131.55000000000001</v>
      </c>
      <c r="G602" s="18">
        <v>0</v>
      </c>
      <c r="H602" s="18">
        <f t="shared" si="594"/>
        <v>4756.0000000000264</v>
      </c>
      <c r="I602" s="18">
        <v>0</v>
      </c>
      <c r="J602" s="18">
        <f t="shared" si="592"/>
        <v>4756.0000000000264</v>
      </c>
    </row>
    <row r="603" spans="1:10" x14ac:dyDescent="0.25">
      <c r="A603" s="16">
        <v>42684</v>
      </c>
      <c r="B603" s="17" t="s">
        <v>265</v>
      </c>
      <c r="C603" s="17">
        <f t="shared" si="588"/>
        <v>1870</v>
      </c>
      <c r="D603" s="17" t="s">
        <v>11</v>
      </c>
      <c r="E603" s="17">
        <v>160.5</v>
      </c>
      <c r="F603" s="17">
        <v>161.5</v>
      </c>
      <c r="G603" s="18">
        <v>0</v>
      </c>
      <c r="H603" s="18">
        <f t="shared" si="594"/>
        <v>1870</v>
      </c>
      <c r="I603" s="18">
        <v>0</v>
      </c>
      <c r="J603" s="18">
        <f t="shared" si="592"/>
        <v>1870</v>
      </c>
    </row>
    <row r="604" spans="1:10" x14ac:dyDescent="0.25">
      <c r="A604" s="16">
        <v>42683</v>
      </c>
      <c r="B604" s="17" t="s">
        <v>190</v>
      </c>
      <c r="C604" s="17">
        <f t="shared" si="588"/>
        <v>1140</v>
      </c>
      <c r="D604" s="17" t="s">
        <v>11</v>
      </c>
      <c r="E604" s="17">
        <v>263</v>
      </c>
      <c r="F604" s="17">
        <v>265.25</v>
      </c>
      <c r="G604" s="18">
        <v>0</v>
      </c>
      <c r="H604" s="18">
        <f t="shared" si="594"/>
        <v>2565</v>
      </c>
      <c r="I604" s="18">
        <v>0</v>
      </c>
      <c r="J604" s="18">
        <f t="shared" si="592"/>
        <v>2565</v>
      </c>
    </row>
    <row r="605" spans="1:10" x14ac:dyDescent="0.25">
      <c r="A605" s="16">
        <v>42683</v>
      </c>
      <c r="B605" s="17" t="s">
        <v>353</v>
      </c>
      <c r="C605" s="17">
        <f t="shared" si="588"/>
        <v>1540</v>
      </c>
      <c r="D605" s="17" t="s">
        <v>11</v>
      </c>
      <c r="E605" s="17">
        <v>195</v>
      </c>
      <c r="F605" s="17">
        <v>198</v>
      </c>
      <c r="G605" s="18">
        <v>0</v>
      </c>
      <c r="H605" s="18">
        <f t="shared" si="594"/>
        <v>4620</v>
      </c>
      <c r="I605" s="18">
        <v>0</v>
      </c>
      <c r="J605" s="18">
        <f t="shared" si="592"/>
        <v>4620</v>
      </c>
    </row>
    <row r="606" spans="1:10" x14ac:dyDescent="0.25">
      <c r="A606" s="16">
        <v>42682</v>
      </c>
      <c r="B606" s="17" t="s">
        <v>497</v>
      </c>
      <c r="C606" s="17">
        <f t="shared" si="588"/>
        <v>700</v>
      </c>
      <c r="D606" s="17" t="s">
        <v>11</v>
      </c>
      <c r="E606" s="17">
        <v>430</v>
      </c>
      <c r="F606" s="17">
        <v>435</v>
      </c>
      <c r="G606" s="18">
        <v>0</v>
      </c>
      <c r="H606" s="18">
        <f t="shared" si="594"/>
        <v>3500</v>
      </c>
      <c r="I606" s="18">
        <v>0</v>
      </c>
      <c r="J606" s="18">
        <f t="shared" si="592"/>
        <v>3500</v>
      </c>
    </row>
    <row r="607" spans="1:10" x14ac:dyDescent="0.25">
      <c r="A607" s="16">
        <v>42682</v>
      </c>
      <c r="B607" s="17" t="s">
        <v>497</v>
      </c>
      <c r="C607" s="17">
        <f t="shared" si="588"/>
        <v>650</v>
      </c>
      <c r="D607" s="17" t="s">
        <v>11</v>
      </c>
      <c r="E607" s="17">
        <v>462</v>
      </c>
      <c r="F607" s="17">
        <v>437</v>
      </c>
      <c r="G607" s="18">
        <v>0</v>
      </c>
      <c r="H607" s="18">
        <f t="shared" si="594"/>
        <v>-16250</v>
      </c>
      <c r="I607" s="18">
        <v>0</v>
      </c>
      <c r="J607" s="18">
        <f t="shared" si="592"/>
        <v>-16250</v>
      </c>
    </row>
    <row r="608" spans="1:10" x14ac:dyDescent="0.25">
      <c r="A608" s="16">
        <v>42682</v>
      </c>
      <c r="B608" s="17" t="s">
        <v>498</v>
      </c>
      <c r="C608" s="17">
        <f t="shared" si="588"/>
        <v>90</v>
      </c>
      <c r="D608" s="17" t="s">
        <v>13</v>
      </c>
      <c r="E608" s="17">
        <v>3228</v>
      </c>
      <c r="F608" s="17">
        <v>3215</v>
      </c>
      <c r="G608" s="18">
        <v>0</v>
      </c>
      <c r="H608" s="18">
        <f>(E608-F608)*C608</f>
        <v>1170</v>
      </c>
      <c r="I608" s="18">
        <v>0</v>
      </c>
      <c r="J608" s="18">
        <f>+I608+H608</f>
        <v>1170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42671</v>
      </c>
      <c r="B610" s="17" t="s">
        <v>499</v>
      </c>
      <c r="C610" s="17">
        <f t="shared" si="588"/>
        <v>1060</v>
      </c>
      <c r="D610" s="17" t="s">
        <v>11</v>
      </c>
      <c r="E610" s="17">
        <v>282</v>
      </c>
      <c r="F610" s="17">
        <v>284</v>
      </c>
      <c r="G610" s="18">
        <v>0</v>
      </c>
      <c r="H610" s="18">
        <f t="shared" ref="H610:H613" si="595">(F610-E610)*C610</f>
        <v>2120</v>
      </c>
      <c r="I610" s="18">
        <v>0</v>
      </c>
      <c r="J610" s="18">
        <f t="shared" ref="J610:J613" si="596">+I610+H610</f>
        <v>2120</v>
      </c>
    </row>
    <row r="611" spans="1:10" x14ac:dyDescent="0.25">
      <c r="A611" s="16">
        <v>42671</v>
      </c>
      <c r="B611" s="17" t="s">
        <v>500</v>
      </c>
      <c r="C611" s="17">
        <f t="shared" si="588"/>
        <v>1990</v>
      </c>
      <c r="D611" s="17" t="s">
        <v>11</v>
      </c>
      <c r="E611" s="17">
        <v>151</v>
      </c>
      <c r="F611" s="17">
        <v>153</v>
      </c>
      <c r="G611" s="18">
        <v>0</v>
      </c>
      <c r="H611" s="18">
        <f t="shared" si="595"/>
        <v>3980</v>
      </c>
      <c r="I611" s="18">
        <v>0</v>
      </c>
      <c r="J611" s="18">
        <f t="shared" si="596"/>
        <v>3980</v>
      </c>
    </row>
    <row r="612" spans="1:10" x14ac:dyDescent="0.25">
      <c r="A612" s="16">
        <v>42671</v>
      </c>
      <c r="B612" s="17" t="s">
        <v>501</v>
      </c>
      <c r="C612" s="17">
        <f t="shared" si="588"/>
        <v>910</v>
      </c>
      <c r="D612" s="17" t="s">
        <v>11</v>
      </c>
      <c r="E612" s="17">
        <v>331</v>
      </c>
      <c r="F612" s="17">
        <v>333</v>
      </c>
      <c r="G612" s="18">
        <v>0</v>
      </c>
      <c r="H612" s="18">
        <f t="shared" si="595"/>
        <v>1820</v>
      </c>
      <c r="I612" s="18">
        <v>0</v>
      </c>
      <c r="J612" s="18">
        <f t="shared" si="596"/>
        <v>1820</v>
      </c>
    </row>
    <row r="613" spans="1:10" x14ac:dyDescent="0.25">
      <c r="A613" s="16">
        <v>42670</v>
      </c>
      <c r="B613" s="17" t="s">
        <v>502</v>
      </c>
      <c r="C613" s="17">
        <f t="shared" si="588"/>
        <v>90</v>
      </c>
      <c r="D613" s="17" t="s">
        <v>11</v>
      </c>
      <c r="E613" s="17">
        <v>3400</v>
      </c>
      <c r="F613" s="17">
        <v>3410</v>
      </c>
      <c r="G613" s="18">
        <v>0</v>
      </c>
      <c r="H613" s="18">
        <f t="shared" si="595"/>
        <v>900</v>
      </c>
      <c r="I613" s="18">
        <v>0</v>
      </c>
      <c r="J613" s="18">
        <f t="shared" si="596"/>
        <v>900</v>
      </c>
    </row>
    <row r="614" spans="1:10" x14ac:dyDescent="0.25">
      <c r="A614" s="16">
        <v>42670</v>
      </c>
      <c r="B614" s="17" t="s">
        <v>503</v>
      </c>
      <c r="C614" s="17">
        <f t="shared" si="588"/>
        <v>1510</v>
      </c>
      <c r="D614" s="17" t="s">
        <v>13</v>
      </c>
      <c r="E614" s="17">
        <v>198.5</v>
      </c>
      <c r="F614" s="17">
        <v>197</v>
      </c>
      <c r="G614" s="18">
        <v>0</v>
      </c>
      <c r="H614" s="18">
        <f>(E614-F614)*C614</f>
        <v>2265</v>
      </c>
      <c r="I614" s="18">
        <v>0</v>
      </c>
      <c r="J614" s="18">
        <f>+I614+H614</f>
        <v>2265</v>
      </c>
    </row>
    <row r="615" spans="1:10" x14ac:dyDescent="0.25">
      <c r="A615" s="16">
        <v>42670</v>
      </c>
      <c r="B615" s="17" t="s">
        <v>504</v>
      </c>
      <c r="C615" s="17">
        <f t="shared" si="588"/>
        <v>1020</v>
      </c>
      <c r="D615" s="17" t="s">
        <v>11</v>
      </c>
      <c r="E615" s="17">
        <v>295</v>
      </c>
      <c r="F615" s="17">
        <v>297</v>
      </c>
      <c r="G615" s="18">
        <v>0</v>
      </c>
      <c r="H615" s="18">
        <f t="shared" ref="H615:H622" si="597">(F615-E615)*C615</f>
        <v>2040</v>
      </c>
      <c r="I615" s="18">
        <v>0</v>
      </c>
      <c r="J615" s="18">
        <f t="shared" ref="J615:J622" si="598">+I615+H615</f>
        <v>2040</v>
      </c>
    </row>
    <row r="616" spans="1:10" x14ac:dyDescent="0.25">
      <c r="A616" s="16">
        <v>42669</v>
      </c>
      <c r="B616" s="17" t="s">
        <v>505</v>
      </c>
      <c r="C616" s="17">
        <f t="shared" si="588"/>
        <v>50</v>
      </c>
      <c r="D616" s="17" t="s">
        <v>11</v>
      </c>
      <c r="E616" s="17">
        <v>5937</v>
      </c>
      <c r="F616" s="17">
        <v>5948</v>
      </c>
      <c r="G616" s="18">
        <v>0</v>
      </c>
      <c r="H616" s="18">
        <f t="shared" si="597"/>
        <v>550</v>
      </c>
      <c r="I616" s="18">
        <v>0</v>
      </c>
      <c r="J616" s="18">
        <f t="shared" si="598"/>
        <v>550</v>
      </c>
    </row>
    <row r="617" spans="1:10" x14ac:dyDescent="0.25">
      <c r="A617" s="16">
        <v>42669</v>
      </c>
      <c r="B617" s="17" t="s">
        <v>506</v>
      </c>
      <c r="C617" s="17">
        <f t="shared" si="588"/>
        <v>1020</v>
      </c>
      <c r="D617" s="17" t="s">
        <v>11</v>
      </c>
      <c r="E617" s="17">
        <v>293.5</v>
      </c>
      <c r="F617" s="17">
        <v>295</v>
      </c>
      <c r="G617" s="18">
        <v>0</v>
      </c>
      <c r="H617" s="18">
        <f t="shared" si="597"/>
        <v>1530</v>
      </c>
      <c r="I617" s="18">
        <v>0</v>
      </c>
      <c r="J617" s="18">
        <f t="shared" si="598"/>
        <v>1530</v>
      </c>
    </row>
    <row r="618" spans="1:10" x14ac:dyDescent="0.25">
      <c r="A618" s="16">
        <v>42668</v>
      </c>
      <c r="B618" s="17" t="s">
        <v>332</v>
      </c>
      <c r="C618" s="17">
        <f t="shared" si="588"/>
        <v>550</v>
      </c>
      <c r="D618" s="17" t="s">
        <v>11</v>
      </c>
      <c r="E618" s="17">
        <v>549</v>
      </c>
      <c r="F618" s="17">
        <v>553</v>
      </c>
      <c r="G618" s="18">
        <v>0</v>
      </c>
      <c r="H618" s="18">
        <f t="shared" si="597"/>
        <v>2200</v>
      </c>
      <c r="I618" s="18">
        <v>0</v>
      </c>
      <c r="J618" s="18">
        <f t="shared" si="598"/>
        <v>2200</v>
      </c>
    </row>
    <row r="619" spans="1:10" x14ac:dyDescent="0.25">
      <c r="A619" s="16">
        <v>42668</v>
      </c>
      <c r="B619" s="17" t="s">
        <v>264</v>
      </c>
      <c r="C619" s="17">
        <f t="shared" si="588"/>
        <v>1020</v>
      </c>
      <c r="D619" s="17" t="s">
        <v>11</v>
      </c>
      <c r="E619" s="17">
        <v>295.5</v>
      </c>
      <c r="F619" s="17">
        <v>298</v>
      </c>
      <c r="G619" s="18">
        <v>0</v>
      </c>
      <c r="H619" s="18">
        <f t="shared" si="597"/>
        <v>2550</v>
      </c>
      <c r="I619" s="18">
        <v>0</v>
      </c>
      <c r="J619" s="18">
        <f t="shared" si="598"/>
        <v>2550</v>
      </c>
    </row>
    <row r="620" spans="1:10" x14ac:dyDescent="0.25">
      <c r="A620" s="16">
        <v>42668</v>
      </c>
      <c r="B620" s="17" t="s">
        <v>507</v>
      </c>
      <c r="C620" s="17">
        <f t="shared" si="588"/>
        <v>2390</v>
      </c>
      <c r="D620" s="17" t="s">
        <v>11</v>
      </c>
      <c r="E620" s="17">
        <v>125.4</v>
      </c>
      <c r="F620" s="17">
        <v>126.5</v>
      </c>
      <c r="G620" s="18">
        <v>0</v>
      </c>
      <c r="H620" s="18">
        <f t="shared" si="597"/>
        <v>2628.9999999999864</v>
      </c>
      <c r="I620" s="18">
        <v>0</v>
      </c>
      <c r="J620" s="18">
        <f t="shared" si="598"/>
        <v>2628.9999999999864</v>
      </c>
    </row>
    <row r="621" spans="1:10" x14ac:dyDescent="0.25">
      <c r="A621" s="16">
        <v>42668</v>
      </c>
      <c r="B621" s="17" t="s">
        <v>508</v>
      </c>
      <c r="C621" s="17">
        <f t="shared" si="588"/>
        <v>850</v>
      </c>
      <c r="D621" s="17" t="s">
        <v>11</v>
      </c>
      <c r="E621" s="17">
        <v>355</v>
      </c>
      <c r="F621" s="17">
        <v>358</v>
      </c>
      <c r="G621" s="18">
        <v>0</v>
      </c>
      <c r="H621" s="18">
        <f t="shared" si="597"/>
        <v>2550</v>
      </c>
      <c r="I621" s="18">
        <v>0</v>
      </c>
      <c r="J621" s="18">
        <f t="shared" si="598"/>
        <v>2550</v>
      </c>
    </row>
    <row r="622" spans="1:10" x14ac:dyDescent="0.25">
      <c r="A622" s="16">
        <v>42667</v>
      </c>
      <c r="B622" s="17" t="s">
        <v>508</v>
      </c>
      <c r="C622" s="17">
        <f t="shared" si="588"/>
        <v>930</v>
      </c>
      <c r="D622" s="17" t="s">
        <v>11</v>
      </c>
      <c r="E622" s="17">
        <v>322</v>
      </c>
      <c r="F622" s="17">
        <v>325</v>
      </c>
      <c r="G622" s="18">
        <v>0</v>
      </c>
      <c r="H622" s="18">
        <f t="shared" si="597"/>
        <v>2790</v>
      </c>
      <c r="I622" s="18">
        <v>0</v>
      </c>
      <c r="J622" s="18">
        <f t="shared" si="598"/>
        <v>2790</v>
      </c>
    </row>
    <row r="623" spans="1:10" x14ac:dyDescent="0.25">
      <c r="A623" s="16">
        <v>42664</v>
      </c>
      <c r="B623" s="16" t="s">
        <v>265</v>
      </c>
      <c r="C623" s="17">
        <f>MROUND(300000/E623,10)</f>
        <v>1930</v>
      </c>
      <c r="D623" s="17" t="s">
        <v>13</v>
      </c>
      <c r="E623" s="18">
        <v>155.4</v>
      </c>
      <c r="F623" s="18">
        <v>155.4</v>
      </c>
      <c r="G623" s="18">
        <v>0</v>
      </c>
      <c r="H623" s="18">
        <f>(E623-F623)*C623</f>
        <v>0</v>
      </c>
      <c r="I623" s="18">
        <v>0</v>
      </c>
      <c r="J623" s="18">
        <f>+I623+H623</f>
        <v>0</v>
      </c>
    </row>
    <row r="624" spans="1:10" x14ac:dyDescent="0.25">
      <c r="A624" s="16">
        <v>42663</v>
      </c>
      <c r="B624" s="16" t="s">
        <v>353</v>
      </c>
      <c r="C624" s="17">
        <f>MROUND(300000/E624,10)</f>
        <v>1420</v>
      </c>
      <c r="D624" s="17" t="s">
        <v>13</v>
      </c>
      <c r="E624" s="18">
        <v>212</v>
      </c>
      <c r="F624" s="18">
        <v>212</v>
      </c>
      <c r="G624" s="18">
        <v>0</v>
      </c>
      <c r="H624" s="18">
        <f>(E624-F624)*C624</f>
        <v>0</v>
      </c>
      <c r="I624" s="18">
        <v>0</v>
      </c>
      <c r="J624" s="18">
        <f>+I624+H624</f>
        <v>0</v>
      </c>
    </row>
    <row r="625" spans="1:10" x14ac:dyDescent="0.25">
      <c r="A625" s="16">
        <v>42662</v>
      </c>
      <c r="B625" s="17" t="s">
        <v>265</v>
      </c>
      <c r="C625" s="17">
        <f>MROUND(300000/E625,10)</f>
        <v>1930</v>
      </c>
      <c r="D625" s="17" t="s">
        <v>11</v>
      </c>
      <c r="E625" s="18">
        <v>155.30000000000001</v>
      </c>
      <c r="F625" s="18">
        <v>156.80000000000001</v>
      </c>
      <c r="G625" s="18">
        <v>158.44999999999999</v>
      </c>
      <c r="H625" s="18">
        <f t="shared" ref="H625:H627" si="599">(F625-E625)*C625</f>
        <v>2895</v>
      </c>
      <c r="I625" s="18">
        <f t="shared" ref="I625" si="600">(G625-F625)*C625</f>
        <v>3184.4999999999563</v>
      </c>
      <c r="J625" s="18">
        <f t="shared" ref="J625:J627" si="601">+I625+H625</f>
        <v>6079.4999999999563</v>
      </c>
    </row>
    <row r="626" spans="1:10" x14ac:dyDescent="0.25">
      <c r="A626" s="16">
        <v>42661</v>
      </c>
      <c r="B626" s="16" t="s">
        <v>509</v>
      </c>
      <c r="C626" s="17">
        <f t="shared" ref="C626:C631" si="602">MROUND(300000/E626,10)</f>
        <v>120</v>
      </c>
      <c r="D626" s="17" t="s">
        <v>11</v>
      </c>
      <c r="E626" s="18">
        <v>2420</v>
      </c>
      <c r="F626" s="18">
        <v>2450</v>
      </c>
      <c r="G626" s="18">
        <v>0</v>
      </c>
      <c r="H626" s="18">
        <f t="shared" si="599"/>
        <v>3600</v>
      </c>
      <c r="I626" s="18">
        <v>0</v>
      </c>
      <c r="J626" s="18">
        <f t="shared" si="601"/>
        <v>3600</v>
      </c>
    </row>
    <row r="627" spans="1:10" x14ac:dyDescent="0.25">
      <c r="A627" s="16">
        <v>42660</v>
      </c>
      <c r="B627" s="17" t="s">
        <v>510</v>
      </c>
      <c r="C627" s="17">
        <f t="shared" si="602"/>
        <v>740</v>
      </c>
      <c r="D627" s="17" t="s">
        <v>11</v>
      </c>
      <c r="E627" s="18">
        <v>406</v>
      </c>
      <c r="F627" s="18">
        <v>412</v>
      </c>
      <c r="G627" s="18">
        <v>416</v>
      </c>
      <c r="H627" s="18">
        <f t="shared" si="599"/>
        <v>4440</v>
      </c>
      <c r="I627" s="18">
        <f t="shared" ref="I627" si="603">(G627-F627)*C627</f>
        <v>2960</v>
      </c>
      <c r="J627" s="18">
        <f t="shared" si="601"/>
        <v>7400</v>
      </c>
    </row>
    <row r="628" spans="1:10" x14ac:dyDescent="0.25">
      <c r="A628" s="16">
        <v>42657</v>
      </c>
      <c r="B628" s="16" t="s">
        <v>336</v>
      </c>
      <c r="C628" s="17">
        <f t="shared" si="602"/>
        <v>3210</v>
      </c>
      <c r="D628" s="17" t="s">
        <v>13</v>
      </c>
      <c r="E628" s="18">
        <v>93.5</v>
      </c>
      <c r="F628" s="18">
        <v>92.5</v>
      </c>
      <c r="G628" s="18">
        <v>0</v>
      </c>
      <c r="H628" s="18">
        <f>(E628-F628)*C628</f>
        <v>3210</v>
      </c>
      <c r="I628" s="18">
        <v>0</v>
      </c>
      <c r="J628" s="18">
        <f>+I628+H628</f>
        <v>3210</v>
      </c>
    </row>
    <row r="629" spans="1:10" x14ac:dyDescent="0.25">
      <c r="A629" s="16">
        <v>42656</v>
      </c>
      <c r="B629" s="16" t="s">
        <v>292</v>
      </c>
      <c r="C629" s="17">
        <f t="shared" si="602"/>
        <v>280</v>
      </c>
      <c r="D629" s="17" t="s">
        <v>11</v>
      </c>
      <c r="E629" s="18">
        <v>1060</v>
      </c>
      <c r="F629" s="18">
        <v>1050</v>
      </c>
      <c r="G629" s="18">
        <v>0</v>
      </c>
      <c r="H629" s="18">
        <f t="shared" ref="H629" si="604">(F629-E629)*C629</f>
        <v>-2800</v>
      </c>
      <c r="I629" s="18">
        <v>0</v>
      </c>
      <c r="J629" s="18">
        <f t="shared" ref="J629" si="605">+I629+H629</f>
        <v>-2800</v>
      </c>
    </row>
    <row r="630" spans="1:10" x14ac:dyDescent="0.25">
      <c r="A630" s="16">
        <v>42653</v>
      </c>
      <c r="B630" s="16" t="s">
        <v>235</v>
      </c>
      <c r="C630" s="17">
        <f t="shared" si="602"/>
        <v>1020</v>
      </c>
      <c r="D630" s="17" t="s">
        <v>11</v>
      </c>
      <c r="E630" s="18">
        <v>293</v>
      </c>
      <c r="F630" s="18">
        <v>296</v>
      </c>
      <c r="G630" s="18">
        <v>0</v>
      </c>
      <c r="H630" s="18" t="s">
        <v>269</v>
      </c>
      <c r="I630" s="18">
        <v>0</v>
      </c>
      <c r="J630" s="18" t="s">
        <v>269</v>
      </c>
    </row>
    <row r="631" spans="1:10" x14ac:dyDescent="0.25">
      <c r="A631" s="16">
        <v>42650</v>
      </c>
      <c r="B631" s="17" t="s">
        <v>511</v>
      </c>
      <c r="C631" s="17">
        <f t="shared" si="602"/>
        <v>1110</v>
      </c>
      <c r="D631" s="17" t="s">
        <v>11</v>
      </c>
      <c r="E631" s="18">
        <v>270</v>
      </c>
      <c r="F631" s="18">
        <v>273.5</v>
      </c>
      <c r="G631" s="18">
        <v>0</v>
      </c>
      <c r="H631" s="18">
        <f t="shared" ref="H631" si="606">(F631-E631)*C631</f>
        <v>3885</v>
      </c>
      <c r="I631" s="18">
        <v>0</v>
      </c>
      <c r="J631" s="18">
        <f t="shared" ref="J631" si="607">+I631+H631</f>
        <v>3885</v>
      </c>
    </row>
    <row r="632" spans="1:10" x14ac:dyDescent="0.25">
      <c r="A632" s="16">
        <v>42650</v>
      </c>
      <c r="B632" s="17" t="s">
        <v>510</v>
      </c>
      <c r="C632" s="17">
        <f>MROUND(300000/E632,10)</f>
        <v>720</v>
      </c>
      <c r="D632" s="17" t="s">
        <v>11</v>
      </c>
      <c r="E632" s="18">
        <v>415.2</v>
      </c>
      <c r="F632" s="18">
        <v>418</v>
      </c>
      <c r="G632" s="18">
        <v>0</v>
      </c>
      <c r="H632" s="18">
        <f>(F632-E632)*C632</f>
        <v>2016.0000000000082</v>
      </c>
      <c r="I632" s="18">
        <v>0</v>
      </c>
      <c r="J632" s="18">
        <f>+I632+H632</f>
        <v>2016.0000000000082</v>
      </c>
    </row>
    <row r="633" spans="1:10" x14ac:dyDescent="0.25">
      <c r="A633" s="16">
        <v>42649</v>
      </c>
      <c r="B633" s="17" t="s">
        <v>510</v>
      </c>
      <c r="C633" s="17">
        <f t="shared" ref="C633:C637" si="608">MROUND(300000/E633,10)</f>
        <v>740</v>
      </c>
      <c r="D633" s="17" t="s">
        <v>11</v>
      </c>
      <c r="E633" s="18">
        <v>404</v>
      </c>
      <c r="F633" s="18">
        <v>414</v>
      </c>
      <c r="G633" s="18">
        <v>424</v>
      </c>
      <c r="H633" s="18">
        <f t="shared" ref="H633:H634" si="609">(F633-E633)*C633</f>
        <v>7400</v>
      </c>
      <c r="I633" s="18">
        <f t="shared" ref="I633:I634" si="610">(G633-F633)*C633</f>
        <v>7400</v>
      </c>
      <c r="J633" s="18">
        <f t="shared" ref="J633:J634" si="611">+I633+H633</f>
        <v>14800</v>
      </c>
    </row>
    <row r="634" spans="1:10" x14ac:dyDescent="0.25">
      <c r="A634" s="16">
        <v>42649</v>
      </c>
      <c r="B634" s="17" t="s">
        <v>279</v>
      </c>
      <c r="C634" s="17">
        <f t="shared" si="608"/>
        <v>2090</v>
      </c>
      <c r="D634" s="17" t="s">
        <v>11</v>
      </c>
      <c r="E634" s="18">
        <v>143.69999999999999</v>
      </c>
      <c r="F634" s="18">
        <v>146</v>
      </c>
      <c r="G634" s="18">
        <v>148.5</v>
      </c>
      <c r="H634" s="18">
        <f t="shared" si="609"/>
        <v>4807.0000000000236</v>
      </c>
      <c r="I634" s="18">
        <f t="shared" si="610"/>
        <v>5225</v>
      </c>
      <c r="J634" s="18">
        <f t="shared" si="611"/>
        <v>10032.000000000024</v>
      </c>
    </row>
    <row r="635" spans="1:10" x14ac:dyDescent="0.25">
      <c r="A635" s="16">
        <v>42648</v>
      </c>
      <c r="B635" s="16" t="s">
        <v>295</v>
      </c>
      <c r="C635" s="17">
        <f t="shared" si="608"/>
        <v>3700</v>
      </c>
      <c r="D635" s="17" t="s">
        <v>13</v>
      </c>
      <c r="E635" s="18">
        <v>81</v>
      </c>
      <c r="F635" s="18">
        <v>80.2</v>
      </c>
      <c r="G635" s="18">
        <v>0</v>
      </c>
      <c r="H635" s="18">
        <f>(E635-F635)*C635</f>
        <v>2959.9999999999895</v>
      </c>
      <c r="I635" s="18">
        <v>0</v>
      </c>
      <c r="J635" s="18">
        <f>+I635+H635</f>
        <v>2959.9999999999895</v>
      </c>
    </row>
    <row r="636" spans="1:10" x14ac:dyDescent="0.25">
      <c r="A636" s="16">
        <v>42647</v>
      </c>
      <c r="B636" s="16" t="s">
        <v>60</v>
      </c>
      <c r="C636" s="17">
        <f t="shared" si="608"/>
        <v>1970</v>
      </c>
      <c r="D636" s="17" t="s">
        <v>13</v>
      </c>
      <c r="E636" s="18">
        <v>152</v>
      </c>
      <c r="F636" s="18">
        <v>153.5</v>
      </c>
      <c r="G636" s="18">
        <v>0</v>
      </c>
      <c r="H636" s="18">
        <f>(E636-F636)*C636</f>
        <v>-2955</v>
      </c>
      <c r="I636" s="18">
        <v>0</v>
      </c>
      <c r="J636" s="18">
        <f>+I636+H636</f>
        <v>-2955</v>
      </c>
    </row>
    <row r="637" spans="1:10" x14ac:dyDescent="0.25">
      <c r="A637" s="16">
        <v>42646</v>
      </c>
      <c r="B637" s="16" t="s">
        <v>391</v>
      </c>
      <c r="C637" s="17">
        <f t="shared" si="608"/>
        <v>480</v>
      </c>
      <c r="D637" s="17" t="s">
        <v>11</v>
      </c>
      <c r="E637" s="18">
        <v>627</v>
      </c>
      <c r="F637" s="18">
        <v>633.5</v>
      </c>
      <c r="G637" s="18">
        <v>638.35</v>
      </c>
      <c r="H637" s="18">
        <f t="shared" ref="H637" si="612">(F637-E637)*C637</f>
        <v>3120</v>
      </c>
      <c r="I637" s="18">
        <f t="shared" ref="I637" si="613">(G637-F637)*C637</f>
        <v>2328.0000000000109</v>
      </c>
      <c r="J637" s="18">
        <f t="shared" ref="J637" si="614">+I637+H637</f>
        <v>5448.0000000000109</v>
      </c>
    </row>
    <row r="638" spans="1:10" x14ac:dyDescent="0.25">
      <c r="A638" s="41"/>
      <c r="B638" s="41"/>
      <c r="C638" s="43"/>
      <c r="D638" s="41"/>
      <c r="E638" s="29"/>
      <c r="F638" s="29"/>
      <c r="G638" s="29"/>
      <c r="H638" s="29"/>
      <c r="I638" s="29"/>
      <c r="J638" s="29"/>
    </row>
    <row r="639" spans="1:10" x14ac:dyDescent="0.25">
      <c r="A639" s="16">
        <v>42643</v>
      </c>
      <c r="B639" s="16" t="s">
        <v>324</v>
      </c>
      <c r="C639" s="17">
        <f t="shared" ref="C639:C653" si="615">MROUND(300000/E639,10)</f>
        <v>330</v>
      </c>
      <c r="D639" s="17" t="s">
        <v>11</v>
      </c>
      <c r="E639" s="18">
        <v>922</v>
      </c>
      <c r="F639" s="18">
        <v>931</v>
      </c>
      <c r="G639" s="18">
        <v>942</v>
      </c>
      <c r="H639" s="18">
        <f t="shared" ref="H639" si="616">(F639-E639)*C639</f>
        <v>2970</v>
      </c>
      <c r="I639" s="18">
        <f t="shared" ref="I639" si="617">(G639-F639)*C639</f>
        <v>3630</v>
      </c>
      <c r="J639" s="18">
        <f t="shared" ref="J639" si="618">+I639+H639</f>
        <v>6600</v>
      </c>
    </row>
    <row r="640" spans="1:10" x14ac:dyDescent="0.25">
      <c r="A640" s="16">
        <v>42642</v>
      </c>
      <c r="B640" s="16" t="s">
        <v>288</v>
      </c>
      <c r="C640" s="17">
        <f t="shared" si="615"/>
        <v>190</v>
      </c>
      <c r="D640" s="17" t="s">
        <v>13</v>
      </c>
      <c r="E640" s="18">
        <v>1615</v>
      </c>
      <c r="F640" s="18">
        <v>1600</v>
      </c>
      <c r="G640" s="18">
        <v>1585.1</v>
      </c>
      <c r="H640" s="18">
        <f>(E640-F640)*C640</f>
        <v>2850</v>
      </c>
      <c r="I640" s="18">
        <f>(F640-G640)*C640</f>
        <v>2831.0000000000173</v>
      </c>
      <c r="J640" s="18">
        <f>+I640+H640</f>
        <v>5681.0000000000173</v>
      </c>
    </row>
    <row r="641" spans="1:10" x14ac:dyDescent="0.25">
      <c r="A641" s="16">
        <v>42641</v>
      </c>
      <c r="B641" s="16" t="s">
        <v>60</v>
      </c>
      <c r="C641" s="17">
        <f t="shared" si="615"/>
        <v>1940</v>
      </c>
      <c r="D641" s="17" t="s">
        <v>13</v>
      </c>
      <c r="E641" s="18">
        <v>154.5</v>
      </c>
      <c r="F641" s="18">
        <v>156.5</v>
      </c>
      <c r="G641" s="18">
        <v>0</v>
      </c>
      <c r="H641" s="18">
        <f>(E641-F641)*C641</f>
        <v>-3880</v>
      </c>
      <c r="I641" s="18">
        <v>0</v>
      </c>
      <c r="J641" s="18">
        <f>+I641+H641</f>
        <v>-3880</v>
      </c>
    </row>
    <row r="642" spans="1:10" x14ac:dyDescent="0.25">
      <c r="A642" s="16">
        <v>42640</v>
      </c>
      <c r="B642" s="16" t="s">
        <v>512</v>
      </c>
      <c r="C642" s="17">
        <f t="shared" si="615"/>
        <v>240</v>
      </c>
      <c r="D642" s="17" t="s">
        <v>11</v>
      </c>
      <c r="E642" s="18">
        <v>1246</v>
      </c>
      <c r="F642" s="18">
        <v>1258</v>
      </c>
      <c r="G642" s="18">
        <v>1269.9000000000001</v>
      </c>
      <c r="H642" s="18">
        <f t="shared" ref="H642" si="619">(F642-E642)*C642</f>
        <v>2880</v>
      </c>
      <c r="I642" s="18">
        <f t="shared" ref="I642" si="620">(G642-F642)*C642</f>
        <v>2856.0000000000218</v>
      </c>
      <c r="J642" s="18">
        <f t="shared" ref="J642" si="621">+I642+H642</f>
        <v>5736.0000000000218</v>
      </c>
    </row>
    <row r="643" spans="1:10" x14ac:dyDescent="0.25">
      <c r="A643" s="16">
        <v>42640</v>
      </c>
      <c r="B643" s="16" t="s">
        <v>60</v>
      </c>
      <c r="C643" s="17">
        <f t="shared" si="615"/>
        <v>1970</v>
      </c>
      <c r="D643" s="17" t="s">
        <v>13</v>
      </c>
      <c r="E643" s="18">
        <v>152.25</v>
      </c>
      <c r="F643" s="18">
        <v>153.25</v>
      </c>
      <c r="G643" s="18">
        <v>0</v>
      </c>
      <c r="H643" s="18">
        <f>(E643-F643)*C643</f>
        <v>-1970</v>
      </c>
      <c r="I643" s="18">
        <v>0</v>
      </c>
      <c r="J643" s="18">
        <f>+I643+H643</f>
        <v>-1970</v>
      </c>
    </row>
    <row r="644" spans="1:10" x14ac:dyDescent="0.25">
      <c r="A644" s="16">
        <v>42639</v>
      </c>
      <c r="B644" s="16" t="s">
        <v>60</v>
      </c>
      <c r="C644" s="17">
        <f t="shared" si="615"/>
        <v>1940</v>
      </c>
      <c r="D644" s="17" t="s">
        <v>13</v>
      </c>
      <c r="E644" s="18">
        <v>155</v>
      </c>
      <c r="F644" s="18">
        <v>153.5</v>
      </c>
      <c r="G644" s="18">
        <v>151.5</v>
      </c>
      <c r="H644" s="18">
        <f>(E644-F644)*C644</f>
        <v>2910</v>
      </c>
      <c r="I644" s="18">
        <f>(F644-G644)*C644</f>
        <v>3880</v>
      </c>
      <c r="J644" s="18">
        <f>+I644+H644</f>
        <v>6790</v>
      </c>
    </row>
    <row r="645" spans="1:10" x14ac:dyDescent="0.25">
      <c r="A645" s="16">
        <v>42635</v>
      </c>
      <c r="B645" s="16" t="s">
        <v>60</v>
      </c>
      <c r="C645" s="17">
        <f t="shared" si="615"/>
        <v>1990</v>
      </c>
      <c r="D645" s="17" t="s">
        <v>13</v>
      </c>
      <c r="E645" s="18">
        <v>151</v>
      </c>
      <c r="F645" s="18">
        <v>149.6</v>
      </c>
      <c r="G645" s="18">
        <v>0</v>
      </c>
      <c r="H645" s="18">
        <f>(E645-F645)*C645</f>
        <v>2786.0000000000114</v>
      </c>
      <c r="I645" s="18">
        <v>0</v>
      </c>
      <c r="J645" s="18">
        <f>+I645+H645</f>
        <v>2786.0000000000114</v>
      </c>
    </row>
    <row r="646" spans="1:10" x14ac:dyDescent="0.25">
      <c r="A646" s="16">
        <v>42633</v>
      </c>
      <c r="B646" s="16" t="s">
        <v>324</v>
      </c>
      <c r="C646" s="17">
        <f t="shared" si="615"/>
        <v>340</v>
      </c>
      <c r="D646" s="17" t="s">
        <v>11</v>
      </c>
      <c r="E646" s="18">
        <v>884</v>
      </c>
      <c r="F646" s="18">
        <v>892</v>
      </c>
      <c r="G646" s="18">
        <v>902</v>
      </c>
      <c r="H646" s="18">
        <f t="shared" ref="H646:H652" si="622">(F646-E646)*C646</f>
        <v>2720</v>
      </c>
      <c r="I646" s="18">
        <f t="shared" ref="I646:I647" si="623">(G646-F646)*C646</f>
        <v>3400</v>
      </c>
      <c r="J646" s="18">
        <f t="shared" ref="J646:J652" si="624">+I646+H646</f>
        <v>6120</v>
      </c>
    </row>
    <row r="647" spans="1:10" x14ac:dyDescent="0.25">
      <c r="A647" s="16">
        <v>42632</v>
      </c>
      <c r="B647" s="16" t="s">
        <v>324</v>
      </c>
      <c r="C647" s="17">
        <f t="shared" si="615"/>
        <v>340</v>
      </c>
      <c r="D647" s="17" t="s">
        <v>11</v>
      </c>
      <c r="E647" s="18">
        <v>888</v>
      </c>
      <c r="F647" s="18">
        <v>896.5</v>
      </c>
      <c r="G647" s="18">
        <v>907</v>
      </c>
      <c r="H647" s="18">
        <f t="shared" si="622"/>
        <v>2890</v>
      </c>
      <c r="I647" s="18">
        <f t="shared" si="623"/>
        <v>3570</v>
      </c>
      <c r="J647" s="18">
        <f t="shared" si="624"/>
        <v>6460</v>
      </c>
    </row>
    <row r="648" spans="1:10" x14ac:dyDescent="0.25">
      <c r="A648" s="16">
        <v>42629</v>
      </c>
      <c r="B648" s="16" t="s">
        <v>324</v>
      </c>
      <c r="C648" s="17">
        <f t="shared" si="615"/>
        <v>350</v>
      </c>
      <c r="D648" s="17" t="s">
        <v>11</v>
      </c>
      <c r="E648" s="18">
        <v>862</v>
      </c>
      <c r="F648" s="18">
        <v>869.55</v>
      </c>
      <c r="G648" s="18">
        <v>0</v>
      </c>
      <c r="H648" s="18">
        <f t="shared" si="622"/>
        <v>2642.4999999999841</v>
      </c>
      <c r="I648" s="18">
        <v>0</v>
      </c>
      <c r="J648" s="18">
        <f t="shared" si="624"/>
        <v>2642.4999999999841</v>
      </c>
    </row>
    <row r="649" spans="1:10" x14ac:dyDescent="0.25">
      <c r="A649" s="16">
        <v>42627</v>
      </c>
      <c r="B649" s="16" t="s">
        <v>324</v>
      </c>
      <c r="C649" s="17">
        <f t="shared" si="615"/>
        <v>360</v>
      </c>
      <c r="D649" s="17" t="s">
        <v>11</v>
      </c>
      <c r="E649" s="18">
        <v>827</v>
      </c>
      <c r="F649" s="18">
        <v>835</v>
      </c>
      <c r="G649" s="18">
        <v>845</v>
      </c>
      <c r="H649" s="18">
        <f t="shared" si="622"/>
        <v>2880</v>
      </c>
      <c r="I649" s="18">
        <f t="shared" ref="I649" si="625">(G649-F649)*C649</f>
        <v>3600</v>
      </c>
      <c r="J649" s="18">
        <f t="shared" si="624"/>
        <v>6480</v>
      </c>
    </row>
    <row r="650" spans="1:10" x14ac:dyDescent="0.25">
      <c r="A650" s="16">
        <v>42625</v>
      </c>
      <c r="B650" s="16" t="s">
        <v>513</v>
      </c>
      <c r="C650" s="17">
        <f t="shared" si="615"/>
        <v>3460</v>
      </c>
      <c r="D650" s="17" t="s">
        <v>11</v>
      </c>
      <c r="E650" s="18">
        <v>86.7</v>
      </c>
      <c r="F650" s="18">
        <v>87.5</v>
      </c>
      <c r="G650" s="18">
        <v>0</v>
      </c>
      <c r="H650" s="18">
        <f t="shared" si="622"/>
        <v>2767.99999999999</v>
      </c>
      <c r="I650" s="18">
        <v>0</v>
      </c>
      <c r="J650" s="18">
        <f t="shared" si="624"/>
        <v>2767.99999999999</v>
      </c>
    </row>
    <row r="651" spans="1:10" x14ac:dyDescent="0.25">
      <c r="A651" s="16">
        <v>42621</v>
      </c>
      <c r="B651" s="16" t="s">
        <v>514</v>
      </c>
      <c r="C651" s="17">
        <f t="shared" si="615"/>
        <v>3460</v>
      </c>
      <c r="D651" s="17" t="s">
        <v>11</v>
      </c>
      <c r="E651" s="18">
        <v>86.7</v>
      </c>
      <c r="F651" s="18">
        <v>87.5</v>
      </c>
      <c r="G651" s="18">
        <v>0</v>
      </c>
      <c r="H651" s="18">
        <f t="shared" si="622"/>
        <v>2767.99999999999</v>
      </c>
      <c r="I651" s="18">
        <v>0</v>
      </c>
      <c r="J651" s="18">
        <f t="shared" si="624"/>
        <v>2767.99999999999</v>
      </c>
    </row>
    <row r="652" spans="1:10" x14ac:dyDescent="0.25">
      <c r="A652" s="16">
        <v>42620</v>
      </c>
      <c r="B652" s="16" t="s">
        <v>260</v>
      </c>
      <c r="C652" s="17">
        <f t="shared" si="615"/>
        <v>2420</v>
      </c>
      <c r="D652" s="17" t="s">
        <v>11</v>
      </c>
      <c r="E652" s="18">
        <v>124.15</v>
      </c>
      <c r="F652" s="18">
        <v>125.15</v>
      </c>
      <c r="G652" s="18">
        <v>127</v>
      </c>
      <c r="H652" s="18">
        <f t="shared" si="622"/>
        <v>2420</v>
      </c>
      <c r="I652" s="18">
        <f t="shared" ref="I652" si="626">(G652-F652)*C652</f>
        <v>4476.9999999999864</v>
      </c>
      <c r="J652" s="18">
        <f t="shared" si="624"/>
        <v>6896.9999999999864</v>
      </c>
    </row>
    <row r="653" spans="1:10" x14ac:dyDescent="0.25">
      <c r="A653" s="16">
        <v>42619</v>
      </c>
      <c r="B653" s="16" t="s">
        <v>176</v>
      </c>
      <c r="C653" s="17">
        <f t="shared" si="615"/>
        <v>1930</v>
      </c>
      <c r="D653" s="17" t="s">
        <v>13</v>
      </c>
      <c r="E653" s="18">
        <v>155.75</v>
      </c>
      <c r="F653" s="18">
        <v>154.5</v>
      </c>
      <c r="G653" s="18">
        <v>0</v>
      </c>
      <c r="H653" s="18">
        <f>(E653-F653)*C653</f>
        <v>2412.5</v>
      </c>
      <c r="I653" s="18">
        <v>0</v>
      </c>
      <c r="J653" s="18">
        <f>+I653+H653</f>
        <v>2412.5</v>
      </c>
    </row>
    <row r="654" spans="1:10" x14ac:dyDescent="0.25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 x14ac:dyDescent="0.25">
      <c r="A655" s="16">
        <v>42613</v>
      </c>
      <c r="B655" s="16" t="s">
        <v>515</v>
      </c>
      <c r="C655" s="17">
        <f t="shared" ref="C655:C678" si="627">MROUND(300000/E655,10)</f>
        <v>1630</v>
      </c>
      <c r="D655" s="17" t="s">
        <v>13</v>
      </c>
      <c r="E655" s="18">
        <v>184.5</v>
      </c>
      <c r="F655" s="18">
        <v>182.8</v>
      </c>
      <c r="G655" s="18">
        <v>180.75</v>
      </c>
      <c r="H655" s="18">
        <f>(E655-F655)*C655</f>
        <v>2770.9999999999814</v>
      </c>
      <c r="I655" s="18">
        <f>(F655-G655)*C655</f>
        <v>3341.5000000000186</v>
      </c>
      <c r="J655" s="18">
        <f>+I655+H655</f>
        <v>6112.5</v>
      </c>
    </row>
    <row r="656" spans="1:10" x14ac:dyDescent="0.25">
      <c r="A656" s="16">
        <v>42612</v>
      </c>
      <c r="B656" s="16" t="s">
        <v>215</v>
      </c>
      <c r="C656" s="17">
        <f t="shared" si="627"/>
        <v>760</v>
      </c>
      <c r="D656" s="17" t="s">
        <v>13</v>
      </c>
      <c r="E656" s="18">
        <v>394.5</v>
      </c>
      <c r="F656" s="18">
        <v>394.5</v>
      </c>
      <c r="G656" s="18">
        <v>0</v>
      </c>
      <c r="H656" s="18">
        <f>(E656-F656)*C656</f>
        <v>0</v>
      </c>
      <c r="I656" s="18">
        <v>0</v>
      </c>
      <c r="J656" s="18">
        <f>+I656+H656</f>
        <v>0</v>
      </c>
    </row>
    <row r="657" spans="1:10" x14ac:dyDescent="0.25">
      <c r="A657" s="16">
        <v>42608</v>
      </c>
      <c r="B657" s="16" t="s">
        <v>176</v>
      </c>
      <c r="C657" s="17">
        <f t="shared" si="627"/>
        <v>2030</v>
      </c>
      <c r="D657" s="17" t="s">
        <v>13</v>
      </c>
      <c r="E657" s="18">
        <v>148</v>
      </c>
      <c r="F657" s="18">
        <v>146.5</v>
      </c>
      <c r="G657" s="18">
        <v>0</v>
      </c>
      <c r="H657" s="18">
        <f>(E657-F657)*C657</f>
        <v>3045</v>
      </c>
      <c r="I657" s="18">
        <v>0</v>
      </c>
      <c r="J657" s="18">
        <f>+I657+H657</f>
        <v>3045</v>
      </c>
    </row>
    <row r="658" spans="1:10" x14ac:dyDescent="0.25">
      <c r="A658" s="16">
        <v>42606</v>
      </c>
      <c r="B658" s="16" t="s">
        <v>291</v>
      </c>
      <c r="C658" s="17">
        <f t="shared" si="627"/>
        <v>1710</v>
      </c>
      <c r="D658" s="17" t="s">
        <v>11</v>
      </c>
      <c r="E658" s="18">
        <v>175.5</v>
      </c>
      <c r="F658" s="18">
        <v>177</v>
      </c>
      <c r="G658" s="18">
        <v>0</v>
      </c>
      <c r="H658" s="18">
        <f t="shared" ref="H658" si="628">(F658-E658)*C658</f>
        <v>2565</v>
      </c>
      <c r="I658" s="18">
        <v>0</v>
      </c>
      <c r="J658" s="18">
        <f t="shared" ref="J658" si="629">+I658+H658</f>
        <v>2565</v>
      </c>
    </row>
    <row r="659" spans="1:10" x14ac:dyDescent="0.25">
      <c r="A659" s="16">
        <v>42605</v>
      </c>
      <c r="B659" s="16" t="s">
        <v>60</v>
      </c>
      <c r="C659" s="17">
        <f t="shared" si="627"/>
        <v>1840</v>
      </c>
      <c r="D659" s="17" t="s">
        <v>13</v>
      </c>
      <c r="E659" s="18">
        <v>163</v>
      </c>
      <c r="F659" s="18">
        <v>161.5</v>
      </c>
      <c r="G659" s="18">
        <v>0</v>
      </c>
      <c r="H659" s="18">
        <f>(E659-F659)*C659</f>
        <v>2760</v>
      </c>
      <c r="I659" s="18">
        <v>0</v>
      </c>
      <c r="J659" s="18">
        <f>+I659+H659</f>
        <v>2760</v>
      </c>
    </row>
    <row r="660" spans="1:10" x14ac:dyDescent="0.25">
      <c r="A660" s="16">
        <v>42604</v>
      </c>
      <c r="B660" s="16" t="s">
        <v>179</v>
      </c>
      <c r="C660" s="17">
        <f t="shared" si="627"/>
        <v>1170</v>
      </c>
      <c r="D660" s="17" t="s">
        <v>11</v>
      </c>
      <c r="E660" s="18">
        <v>256</v>
      </c>
      <c r="F660" s="18">
        <v>252</v>
      </c>
      <c r="G660" s="18">
        <v>0</v>
      </c>
      <c r="H660" s="18">
        <f t="shared" ref="H660:H663" si="630">(F660-E660)*C660</f>
        <v>-4680</v>
      </c>
      <c r="I660" s="18">
        <v>0</v>
      </c>
      <c r="J660" s="18">
        <f t="shared" ref="J660:J663" si="631">+I660+H660</f>
        <v>-4680</v>
      </c>
    </row>
    <row r="661" spans="1:10" x14ac:dyDescent="0.25">
      <c r="A661" s="16">
        <v>42601</v>
      </c>
      <c r="B661" s="16" t="s">
        <v>273</v>
      </c>
      <c r="C661" s="17">
        <f t="shared" si="627"/>
        <v>1210</v>
      </c>
      <c r="D661" s="17" t="s">
        <v>11</v>
      </c>
      <c r="E661" s="18">
        <v>248</v>
      </c>
      <c r="F661" s="18">
        <v>250.5</v>
      </c>
      <c r="G661" s="18">
        <v>252.35</v>
      </c>
      <c r="H661" s="18">
        <f t="shared" si="630"/>
        <v>3025</v>
      </c>
      <c r="I661" s="18">
        <f t="shared" ref="I661:I663" si="632">(G661-F661)*C661</f>
        <v>2238.4999999999932</v>
      </c>
      <c r="J661" s="18">
        <f t="shared" si="631"/>
        <v>5263.4999999999927</v>
      </c>
    </row>
    <row r="662" spans="1:10" x14ac:dyDescent="0.25">
      <c r="A662" s="16">
        <v>42599</v>
      </c>
      <c r="B662" s="16" t="s">
        <v>362</v>
      </c>
      <c r="C662" s="17">
        <f t="shared" si="627"/>
        <v>3680</v>
      </c>
      <c r="D662" s="17" t="s">
        <v>11</v>
      </c>
      <c r="E662" s="18">
        <v>81.599999999999994</v>
      </c>
      <c r="F662" s="18">
        <v>82.4</v>
      </c>
      <c r="G662" s="18">
        <v>83.2</v>
      </c>
      <c r="H662" s="18">
        <f t="shared" si="630"/>
        <v>2944.0000000000418</v>
      </c>
      <c r="I662" s="18">
        <f t="shared" si="632"/>
        <v>2943.9999999999895</v>
      </c>
      <c r="J662" s="18">
        <f t="shared" si="631"/>
        <v>5888.0000000000309</v>
      </c>
    </row>
    <row r="663" spans="1:10" x14ac:dyDescent="0.25">
      <c r="A663" s="16">
        <v>42598</v>
      </c>
      <c r="B663" s="16" t="s">
        <v>362</v>
      </c>
      <c r="C663" s="17">
        <f t="shared" si="627"/>
        <v>3700</v>
      </c>
      <c r="D663" s="17" t="s">
        <v>11</v>
      </c>
      <c r="E663" s="18">
        <v>81</v>
      </c>
      <c r="F663" s="18">
        <v>81.8</v>
      </c>
      <c r="G663" s="18">
        <v>82.1</v>
      </c>
      <c r="H663" s="18">
        <f t="shared" si="630"/>
        <v>2959.9999999999895</v>
      </c>
      <c r="I663" s="18">
        <f t="shared" si="632"/>
        <v>1109.9999999999895</v>
      </c>
      <c r="J663" s="18">
        <f t="shared" si="631"/>
        <v>4069.9999999999791</v>
      </c>
    </row>
    <row r="664" spans="1:10" x14ac:dyDescent="0.25">
      <c r="A664" s="16">
        <v>42594</v>
      </c>
      <c r="B664" s="16" t="s">
        <v>330</v>
      </c>
      <c r="C664" s="17">
        <f t="shared" si="627"/>
        <v>400</v>
      </c>
      <c r="D664" s="17" t="s">
        <v>13</v>
      </c>
      <c r="E664" s="18">
        <v>748</v>
      </c>
      <c r="F664" s="18">
        <v>742.8</v>
      </c>
      <c r="G664" s="18">
        <v>0</v>
      </c>
      <c r="H664" s="18">
        <f>(E664-F664)*C664</f>
        <v>2080.0000000000182</v>
      </c>
      <c r="I664" s="18">
        <v>0</v>
      </c>
      <c r="J664" s="18">
        <f>+I664+H664</f>
        <v>2080.0000000000182</v>
      </c>
    </row>
    <row r="665" spans="1:10" x14ac:dyDescent="0.25">
      <c r="A665" s="16">
        <v>42593</v>
      </c>
      <c r="B665" s="16" t="s">
        <v>516</v>
      </c>
      <c r="C665" s="17">
        <f t="shared" si="627"/>
        <v>340</v>
      </c>
      <c r="D665" s="17" t="s">
        <v>11</v>
      </c>
      <c r="E665" s="18">
        <v>889</v>
      </c>
      <c r="F665" s="18">
        <v>879</v>
      </c>
      <c r="G665" s="18">
        <v>0</v>
      </c>
      <c r="H665" s="18">
        <f t="shared" ref="H665" si="633">(F665-E665)*C665</f>
        <v>-3400</v>
      </c>
      <c r="I665" s="18">
        <v>0</v>
      </c>
      <c r="J665" s="18">
        <f t="shared" ref="J665" si="634">+I665+H665</f>
        <v>-3400</v>
      </c>
    </row>
    <row r="666" spans="1:10" x14ac:dyDescent="0.25">
      <c r="A666" s="16">
        <v>42592</v>
      </c>
      <c r="B666" s="16" t="s">
        <v>516</v>
      </c>
      <c r="C666" s="17">
        <f t="shared" si="627"/>
        <v>340</v>
      </c>
      <c r="D666" s="17" t="s">
        <v>13</v>
      </c>
      <c r="E666" s="18">
        <v>882</v>
      </c>
      <c r="F666" s="18">
        <v>874.1</v>
      </c>
      <c r="G666" s="18">
        <v>0</v>
      </c>
      <c r="H666" s="18">
        <f>(E666-F666)*C666</f>
        <v>2685.9999999999923</v>
      </c>
      <c r="I666" s="18">
        <v>0</v>
      </c>
      <c r="J666" s="18">
        <f>+I666+H666</f>
        <v>2685.9999999999923</v>
      </c>
    </row>
    <row r="667" spans="1:10" x14ac:dyDescent="0.25">
      <c r="A667" s="16">
        <v>42591</v>
      </c>
      <c r="B667" s="16" t="s">
        <v>60</v>
      </c>
      <c r="C667" s="17">
        <f t="shared" si="627"/>
        <v>1810</v>
      </c>
      <c r="D667" s="17" t="s">
        <v>13</v>
      </c>
      <c r="E667" s="18">
        <v>165.5</v>
      </c>
      <c r="F667" s="18">
        <v>167.5</v>
      </c>
      <c r="G667" s="18">
        <v>0</v>
      </c>
      <c r="H667" s="18">
        <f>(E667-F667)*C667</f>
        <v>-3620</v>
      </c>
      <c r="I667" s="18">
        <v>0</v>
      </c>
      <c r="J667" s="18">
        <f>+I667+H667</f>
        <v>-3620</v>
      </c>
    </row>
    <row r="668" spans="1:10" x14ac:dyDescent="0.25">
      <c r="A668" s="16">
        <v>42590</v>
      </c>
      <c r="B668" s="16" t="s">
        <v>506</v>
      </c>
      <c r="C668" s="17">
        <f t="shared" si="627"/>
        <v>1020</v>
      </c>
      <c r="D668" s="17" t="s">
        <v>13</v>
      </c>
      <c r="E668" s="18">
        <v>293.5</v>
      </c>
      <c r="F668" s="18">
        <v>291.45</v>
      </c>
      <c r="G668" s="18">
        <v>0</v>
      </c>
      <c r="H668" s="18">
        <f>(E668-F668)*C668</f>
        <v>2091.0000000000118</v>
      </c>
      <c r="I668" s="18">
        <v>0</v>
      </c>
      <c r="J668" s="18">
        <f>+I668+H668</f>
        <v>2091.0000000000118</v>
      </c>
    </row>
    <row r="669" spans="1:10" x14ac:dyDescent="0.25">
      <c r="A669" s="16">
        <v>42590</v>
      </c>
      <c r="B669" s="16" t="s">
        <v>357</v>
      </c>
      <c r="C669" s="17">
        <f t="shared" si="627"/>
        <v>4000</v>
      </c>
      <c r="D669" s="17" t="s">
        <v>13</v>
      </c>
      <c r="E669" s="18">
        <v>75</v>
      </c>
      <c r="F669" s="18">
        <v>74.75</v>
      </c>
      <c r="G669" s="18">
        <v>0</v>
      </c>
      <c r="H669" s="18">
        <f>(E669-F669)*C669</f>
        <v>1000</v>
      </c>
      <c r="I669" s="18">
        <v>0</v>
      </c>
      <c r="J669" s="18">
        <f>+I669+H669</f>
        <v>1000</v>
      </c>
    </row>
    <row r="670" spans="1:10" x14ac:dyDescent="0.25">
      <c r="A670" s="16">
        <v>42587</v>
      </c>
      <c r="B670" s="16" t="s">
        <v>99</v>
      </c>
      <c r="C670" s="17">
        <f t="shared" si="627"/>
        <v>1230</v>
      </c>
      <c r="D670" s="17" t="s">
        <v>11</v>
      </c>
      <c r="E670" s="18">
        <v>244.1</v>
      </c>
      <c r="F670" s="18">
        <v>246.5</v>
      </c>
      <c r="G670" s="18">
        <v>0</v>
      </c>
      <c r="H670" s="18">
        <f t="shared" ref="H670:H672" si="635">(F670-E670)*C670</f>
        <v>2952.0000000000068</v>
      </c>
      <c r="I670" s="18">
        <v>0</v>
      </c>
      <c r="J670" s="18">
        <f t="shared" ref="J670:J673" si="636">+I670+H670</f>
        <v>2952.0000000000068</v>
      </c>
    </row>
    <row r="671" spans="1:10" x14ac:dyDescent="0.25">
      <c r="A671" s="16">
        <v>42586</v>
      </c>
      <c r="B671" s="16" t="s">
        <v>293</v>
      </c>
      <c r="C671" s="17">
        <f t="shared" si="627"/>
        <v>1370</v>
      </c>
      <c r="D671" s="17" t="s">
        <v>11</v>
      </c>
      <c r="E671" s="18">
        <v>219.5</v>
      </c>
      <c r="F671" s="18">
        <v>221.5</v>
      </c>
      <c r="G671" s="18">
        <v>0</v>
      </c>
      <c r="H671" s="18">
        <f t="shared" si="635"/>
        <v>2740</v>
      </c>
      <c r="I671" s="18">
        <v>0</v>
      </c>
      <c r="J671" s="18">
        <f t="shared" si="636"/>
        <v>2740</v>
      </c>
    </row>
    <row r="672" spans="1:10" x14ac:dyDescent="0.25">
      <c r="A672" s="16">
        <v>42585</v>
      </c>
      <c r="B672" s="16" t="s">
        <v>516</v>
      </c>
      <c r="C672" s="17">
        <f t="shared" si="627"/>
        <v>350</v>
      </c>
      <c r="D672" s="17" t="s">
        <v>11</v>
      </c>
      <c r="E672" s="18">
        <v>854</v>
      </c>
      <c r="F672" s="18">
        <v>860</v>
      </c>
      <c r="G672" s="18">
        <v>0</v>
      </c>
      <c r="H672" s="18">
        <f t="shared" si="635"/>
        <v>2100</v>
      </c>
      <c r="I672" s="18">
        <v>0</v>
      </c>
      <c r="J672" s="18">
        <f t="shared" si="636"/>
        <v>2100</v>
      </c>
    </row>
    <row r="673" spans="1:10" x14ac:dyDescent="0.25">
      <c r="A673" s="16">
        <v>42584</v>
      </c>
      <c r="B673" s="16" t="s">
        <v>49</v>
      </c>
      <c r="C673" s="17">
        <f t="shared" si="627"/>
        <v>490</v>
      </c>
      <c r="D673" s="17" t="s">
        <v>13</v>
      </c>
      <c r="E673" s="18">
        <v>608</v>
      </c>
      <c r="F673" s="18">
        <v>603</v>
      </c>
      <c r="G673" s="18">
        <v>0</v>
      </c>
      <c r="H673" s="18">
        <f t="shared" ref="H673" si="637">(E673-F673)*C673</f>
        <v>2450</v>
      </c>
      <c r="I673" s="18">
        <v>0</v>
      </c>
      <c r="J673" s="18">
        <f t="shared" si="636"/>
        <v>2450</v>
      </c>
    </row>
    <row r="674" spans="1:10" x14ac:dyDescent="0.25">
      <c r="A674" s="41"/>
      <c r="B674" s="41"/>
      <c r="C674" s="43"/>
      <c r="D674" s="41"/>
      <c r="E674" s="29"/>
      <c r="F674" s="29"/>
      <c r="G674" s="29"/>
      <c r="H674" s="29"/>
      <c r="I674" s="29"/>
      <c r="J674" s="29"/>
    </row>
    <row r="675" spans="1:10" x14ac:dyDescent="0.25">
      <c r="A675" s="16">
        <v>42580</v>
      </c>
      <c r="B675" s="16" t="s">
        <v>289</v>
      </c>
      <c r="C675" s="17">
        <f t="shared" si="627"/>
        <v>1290</v>
      </c>
      <c r="D675" s="17" t="s">
        <v>11</v>
      </c>
      <c r="E675" s="18">
        <v>232.5</v>
      </c>
      <c r="F675" s="18">
        <v>235.5</v>
      </c>
      <c r="G675" s="18">
        <v>0</v>
      </c>
      <c r="H675" s="18">
        <f t="shared" ref="H675" si="638">(F675-E675)*C675</f>
        <v>3870</v>
      </c>
      <c r="I675" s="18">
        <v>0</v>
      </c>
      <c r="J675" s="18">
        <f t="shared" ref="J675:J678" si="639">+I675+H675</f>
        <v>3870</v>
      </c>
    </row>
    <row r="676" spans="1:10" x14ac:dyDescent="0.25">
      <c r="A676" s="16">
        <v>42579</v>
      </c>
      <c r="B676" s="16" t="s">
        <v>102</v>
      </c>
      <c r="C676" s="17">
        <f t="shared" si="627"/>
        <v>550</v>
      </c>
      <c r="D676" s="17" t="s">
        <v>13</v>
      </c>
      <c r="E676" s="18">
        <v>545</v>
      </c>
      <c r="F676" s="18">
        <v>542</v>
      </c>
      <c r="G676" s="18">
        <v>0</v>
      </c>
      <c r="H676" s="18">
        <f t="shared" ref="H676" si="640">(E676-F676)*C676</f>
        <v>1650</v>
      </c>
      <c r="I676" s="18">
        <v>0</v>
      </c>
      <c r="J676" s="18">
        <f t="shared" si="639"/>
        <v>1650</v>
      </c>
    </row>
    <row r="677" spans="1:10" x14ac:dyDescent="0.25">
      <c r="A677" s="16">
        <v>42579</v>
      </c>
      <c r="B677" s="16" t="s">
        <v>370</v>
      </c>
      <c r="C677" s="17">
        <f t="shared" si="627"/>
        <v>1420</v>
      </c>
      <c r="D677" s="17" t="s">
        <v>11</v>
      </c>
      <c r="E677" s="18">
        <v>211.5</v>
      </c>
      <c r="F677" s="18">
        <v>215.5</v>
      </c>
      <c r="G677" s="18">
        <v>0</v>
      </c>
      <c r="H677" s="18">
        <f t="shared" ref="H677" si="641">(F677-E677)*C677</f>
        <v>5680</v>
      </c>
      <c r="I677" s="18">
        <v>0</v>
      </c>
      <c r="J677" s="18">
        <f t="shared" si="639"/>
        <v>5680</v>
      </c>
    </row>
    <row r="678" spans="1:10" x14ac:dyDescent="0.25">
      <c r="A678" s="16">
        <v>42578</v>
      </c>
      <c r="B678" s="16" t="s">
        <v>54</v>
      </c>
      <c r="C678" s="17">
        <f t="shared" si="627"/>
        <v>1780</v>
      </c>
      <c r="D678" s="17" t="s">
        <v>13</v>
      </c>
      <c r="E678" s="18">
        <v>168.7</v>
      </c>
      <c r="F678" s="18">
        <v>166.75</v>
      </c>
      <c r="G678" s="18">
        <v>0</v>
      </c>
      <c r="H678" s="18">
        <f t="shared" ref="H678" si="642">(E678-F678)*C678</f>
        <v>3470.99999999998</v>
      </c>
      <c r="I678" s="18">
        <v>0</v>
      </c>
      <c r="J678" s="18">
        <f t="shared" si="639"/>
        <v>3470.99999999998</v>
      </c>
    </row>
    <row r="679" spans="1:10" x14ac:dyDescent="0.25">
      <c r="A679" s="16">
        <v>42578</v>
      </c>
      <c r="B679" s="16" t="s">
        <v>15</v>
      </c>
      <c r="C679" s="17">
        <f>MROUND(300000/E679,10)</f>
        <v>520</v>
      </c>
      <c r="D679" s="17" t="s">
        <v>13</v>
      </c>
      <c r="E679" s="18">
        <v>581</v>
      </c>
      <c r="F679" s="18">
        <v>576</v>
      </c>
      <c r="G679" s="18">
        <v>0</v>
      </c>
      <c r="H679" s="18">
        <f>(E679-F679)*C679</f>
        <v>2600</v>
      </c>
      <c r="I679" s="18">
        <v>0</v>
      </c>
      <c r="J679" s="18">
        <f>+I679+H679</f>
        <v>2600</v>
      </c>
    </row>
    <row r="680" spans="1:10" x14ac:dyDescent="0.25">
      <c r="A680" s="16">
        <v>42577</v>
      </c>
      <c r="B680" s="16" t="s">
        <v>218</v>
      </c>
      <c r="C680" s="17">
        <f t="shared" ref="C680:C697" si="643">MROUND(300000/E680,10)</f>
        <v>260</v>
      </c>
      <c r="D680" s="17" t="s">
        <v>13</v>
      </c>
      <c r="E680" s="18">
        <v>1164</v>
      </c>
      <c r="F680" s="18">
        <v>1154</v>
      </c>
      <c r="G680" s="18">
        <v>1144</v>
      </c>
      <c r="H680" s="18">
        <f>(E680-F680)*C680</f>
        <v>2600</v>
      </c>
      <c r="I680" s="18">
        <f>(F680-G680)*C680</f>
        <v>2600</v>
      </c>
      <c r="J680" s="18">
        <f>+I680+H680</f>
        <v>5200</v>
      </c>
    </row>
    <row r="681" spans="1:10" x14ac:dyDescent="0.25">
      <c r="A681" s="16">
        <v>42576</v>
      </c>
      <c r="B681" s="16" t="s">
        <v>372</v>
      </c>
      <c r="C681" s="17">
        <f t="shared" si="643"/>
        <v>4360</v>
      </c>
      <c r="D681" s="17" t="s">
        <v>11</v>
      </c>
      <c r="E681" s="18">
        <v>68.8</v>
      </c>
      <c r="F681" s="18">
        <v>69.5</v>
      </c>
      <c r="G681" s="18">
        <v>0</v>
      </c>
      <c r="H681" s="18">
        <f t="shared" ref="H681:H690" si="644">(F681-E681)*C681</f>
        <v>3052.0000000000123</v>
      </c>
      <c r="I681" s="18">
        <v>0</v>
      </c>
      <c r="J681" s="18">
        <f t="shared" ref="J681:J697" si="645">+I681+H681</f>
        <v>3052.0000000000123</v>
      </c>
    </row>
    <row r="682" spans="1:10" x14ac:dyDescent="0.25">
      <c r="A682" s="16">
        <v>42576</v>
      </c>
      <c r="B682" s="16" t="s">
        <v>367</v>
      </c>
      <c r="C682" s="17">
        <f t="shared" si="643"/>
        <v>4110</v>
      </c>
      <c r="D682" s="17" t="s">
        <v>11</v>
      </c>
      <c r="E682" s="18">
        <v>73</v>
      </c>
      <c r="F682" s="18">
        <v>74.5</v>
      </c>
      <c r="G682" s="18">
        <v>76</v>
      </c>
      <c r="H682" s="18">
        <f t="shared" si="644"/>
        <v>6165</v>
      </c>
      <c r="I682" s="18">
        <f t="shared" ref="I682" si="646">(G682-F682)*C682</f>
        <v>6165</v>
      </c>
      <c r="J682" s="18">
        <f t="shared" si="645"/>
        <v>12330</v>
      </c>
    </row>
    <row r="683" spans="1:10" x14ac:dyDescent="0.25">
      <c r="A683" s="16">
        <v>42573</v>
      </c>
      <c r="B683" s="16" t="s">
        <v>517</v>
      </c>
      <c r="C683" s="17">
        <f t="shared" si="643"/>
        <v>1310</v>
      </c>
      <c r="D683" s="17" t="s">
        <v>11</v>
      </c>
      <c r="E683" s="18">
        <v>229</v>
      </c>
      <c r="F683" s="18">
        <v>229</v>
      </c>
      <c r="G683" s="18">
        <v>0</v>
      </c>
      <c r="H683" s="18">
        <f t="shared" si="644"/>
        <v>0</v>
      </c>
      <c r="I683" s="18">
        <v>0</v>
      </c>
      <c r="J683" s="18">
        <f t="shared" si="645"/>
        <v>0</v>
      </c>
    </row>
    <row r="684" spans="1:10" x14ac:dyDescent="0.25">
      <c r="A684" s="16">
        <v>42572</v>
      </c>
      <c r="B684" s="16" t="s">
        <v>518</v>
      </c>
      <c r="C684" s="17">
        <f t="shared" si="643"/>
        <v>1500</v>
      </c>
      <c r="D684" s="17" t="s">
        <v>11</v>
      </c>
      <c r="E684" s="18">
        <v>200</v>
      </c>
      <c r="F684" s="18">
        <v>203</v>
      </c>
      <c r="G684" s="18">
        <v>0</v>
      </c>
      <c r="H684" s="18">
        <f t="shared" si="644"/>
        <v>4500</v>
      </c>
      <c r="I684" s="18">
        <v>0</v>
      </c>
      <c r="J684" s="18">
        <f t="shared" si="645"/>
        <v>4500</v>
      </c>
    </row>
    <row r="685" spans="1:10" x14ac:dyDescent="0.25">
      <c r="A685" s="16">
        <v>42572</v>
      </c>
      <c r="B685" s="16" t="s">
        <v>245</v>
      </c>
      <c r="C685" s="17">
        <f t="shared" si="643"/>
        <v>540</v>
      </c>
      <c r="D685" s="17" t="s">
        <v>11</v>
      </c>
      <c r="E685" s="18">
        <v>559</v>
      </c>
      <c r="F685" s="18">
        <v>565</v>
      </c>
      <c r="G685" s="18">
        <v>572</v>
      </c>
      <c r="H685" s="18">
        <f t="shared" si="644"/>
        <v>3240</v>
      </c>
      <c r="I685" s="18">
        <f t="shared" ref="I685" si="647">(G685-F685)*C685</f>
        <v>3780</v>
      </c>
      <c r="J685" s="18">
        <f t="shared" si="645"/>
        <v>7020</v>
      </c>
    </row>
    <row r="686" spans="1:10" x14ac:dyDescent="0.25">
      <c r="A686" s="16">
        <v>42571</v>
      </c>
      <c r="B686" s="16" t="s">
        <v>419</v>
      </c>
      <c r="C686" s="17">
        <f t="shared" si="643"/>
        <v>2220</v>
      </c>
      <c r="D686" s="17" t="s">
        <v>11</v>
      </c>
      <c r="E686" s="18">
        <v>135</v>
      </c>
      <c r="F686" s="18">
        <v>137</v>
      </c>
      <c r="G686" s="18">
        <v>0</v>
      </c>
      <c r="H686" s="18">
        <f t="shared" si="644"/>
        <v>4440</v>
      </c>
      <c r="I686" s="18">
        <v>0</v>
      </c>
      <c r="J686" s="18">
        <f t="shared" si="645"/>
        <v>4440</v>
      </c>
    </row>
    <row r="687" spans="1:10" x14ac:dyDescent="0.25">
      <c r="A687" s="16">
        <v>42571</v>
      </c>
      <c r="B687" s="16" t="s">
        <v>54</v>
      </c>
      <c r="C687" s="17">
        <f t="shared" si="643"/>
        <v>1860</v>
      </c>
      <c r="D687" s="17" t="s">
        <v>11</v>
      </c>
      <c r="E687" s="18">
        <v>161.5</v>
      </c>
      <c r="F687" s="18">
        <v>162</v>
      </c>
      <c r="G687" s="18">
        <v>0</v>
      </c>
      <c r="H687" s="18">
        <f t="shared" si="644"/>
        <v>930</v>
      </c>
      <c r="I687" s="18">
        <v>0</v>
      </c>
      <c r="J687" s="18">
        <f t="shared" si="645"/>
        <v>930</v>
      </c>
    </row>
    <row r="688" spans="1:10" x14ac:dyDescent="0.25">
      <c r="A688" s="16">
        <v>42570</v>
      </c>
      <c r="B688" s="16" t="s">
        <v>416</v>
      </c>
      <c r="C688" s="17">
        <f t="shared" si="643"/>
        <v>190</v>
      </c>
      <c r="D688" s="17" t="s">
        <v>11</v>
      </c>
      <c r="E688" s="18">
        <v>1594</v>
      </c>
      <c r="F688" s="18">
        <v>1609</v>
      </c>
      <c r="G688" s="18">
        <v>0</v>
      </c>
      <c r="H688" s="18">
        <f t="shared" si="644"/>
        <v>2850</v>
      </c>
      <c r="I688" s="18">
        <v>0</v>
      </c>
      <c r="J688" s="18">
        <f t="shared" si="645"/>
        <v>2850</v>
      </c>
    </row>
    <row r="689" spans="1:10" x14ac:dyDescent="0.25">
      <c r="A689" s="16">
        <v>42569</v>
      </c>
      <c r="B689" s="16" t="s">
        <v>516</v>
      </c>
      <c r="C689" s="17">
        <f t="shared" si="643"/>
        <v>340</v>
      </c>
      <c r="D689" s="17" t="s">
        <v>11</v>
      </c>
      <c r="E689" s="18">
        <v>876</v>
      </c>
      <c r="F689" s="18">
        <v>884</v>
      </c>
      <c r="G689" s="18">
        <v>0</v>
      </c>
      <c r="H689" s="18">
        <f t="shared" si="644"/>
        <v>2720</v>
      </c>
      <c r="I689" s="18">
        <v>0</v>
      </c>
      <c r="J689" s="18">
        <f t="shared" si="645"/>
        <v>2720</v>
      </c>
    </row>
    <row r="690" spans="1:10" x14ac:dyDescent="0.25">
      <c r="A690" s="16">
        <v>42566</v>
      </c>
      <c r="B690" s="16" t="s">
        <v>357</v>
      </c>
      <c r="C690" s="17">
        <f t="shared" si="643"/>
        <v>3700</v>
      </c>
      <c r="D690" s="17" t="s">
        <v>11</v>
      </c>
      <c r="E690" s="18">
        <v>81</v>
      </c>
      <c r="F690" s="18">
        <v>81.8</v>
      </c>
      <c r="G690" s="18">
        <v>0</v>
      </c>
      <c r="H690" s="18">
        <f t="shared" si="644"/>
        <v>2959.9999999999895</v>
      </c>
      <c r="I690" s="18">
        <v>0</v>
      </c>
      <c r="J690" s="18">
        <f t="shared" si="645"/>
        <v>2959.9999999999895</v>
      </c>
    </row>
    <row r="691" spans="1:10" x14ac:dyDescent="0.25">
      <c r="A691" s="16">
        <v>42565</v>
      </c>
      <c r="B691" s="16" t="s">
        <v>357</v>
      </c>
      <c r="C691" s="17">
        <f t="shared" si="643"/>
        <v>3700</v>
      </c>
      <c r="D691" s="17" t="s">
        <v>13</v>
      </c>
      <c r="E691" s="18">
        <v>81</v>
      </c>
      <c r="F691" s="18">
        <v>80.3</v>
      </c>
      <c r="G691" s="18">
        <v>0</v>
      </c>
      <c r="H691" s="18">
        <f t="shared" ref="H691:H692" si="648">(E691-F691)*C691</f>
        <v>2590.0000000000105</v>
      </c>
      <c r="I691" s="18">
        <v>0</v>
      </c>
      <c r="J691" s="18">
        <f t="shared" si="645"/>
        <v>2590.0000000000105</v>
      </c>
    </row>
    <row r="692" spans="1:10" x14ac:dyDescent="0.25">
      <c r="A692" s="16">
        <v>42565</v>
      </c>
      <c r="B692" s="16" t="s">
        <v>511</v>
      </c>
      <c r="C692" s="17">
        <f t="shared" si="643"/>
        <v>1240</v>
      </c>
      <c r="D692" s="17" t="s">
        <v>13</v>
      </c>
      <c r="E692" s="18">
        <v>242</v>
      </c>
      <c r="F692" s="18">
        <v>244</v>
      </c>
      <c r="G692" s="18">
        <v>0</v>
      </c>
      <c r="H692" s="18">
        <f t="shared" si="648"/>
        <v>-2480</v>
      </c>
      <c r="I692" s="18">
        <v>0</v>
      </c>
      <c r="J692" s="18">
        <f t="shared" si="645"/>
        <v>-2480</v>
      </c>
    </row>
    <row r="693" spans="1:10" x14ac:dyDescent="0.25">
      <c r="A693" s="16">
        <v>42564</v>
      </c>
      <c r="B693" s="16" t="s">
        <v>178</v>
      </c>
      <c r="C693" s="17">
        <f t="shared" si="643"/>
        <v>1510</v>
      </c>
      <c r="D693" s="17" t="s">
        <v>11</v>
      </c>
      <c r="E693" s="18">
        <v>198.4</v>
      </c>
      <c r="F693" s="18">
        <v>200.4</v>
      </c>
      <c r="G693" s="18">
        <v>0</v>
      </c>
      <c r="H693" s="18">
        <f t="shared" ref="H693:H696" si="649">(F693-E693)*C693</f>
        <v>3020</v>
      </c>
      <c r="I693" s="18">
        <v>0</v>
      </c>
      <c r="J693" s="18">
        <f t="shared" si="645"/>
        <v>3020</v>
      </c>
    </row>
    <row r="694" spans="1:10" x14ac:dyDescent="0.25">
      <c r="A694" s="16">
        <v>42563</v>
      </c>
      <c r="B694" s="16" t="s">
        <v>15</v>
      </c>
      <c r="C694" s="17">
        <f t="shared" si="643"/>
        <v>520</v>
      </c>
      <c r="D694" s="17" t="s">
        <v>11</v>
      </c>
      <c r="E694" s="18">
        <v>578</v>
      </c>
      <c r="F694" s="18">
        <v>583</v>
      </c>
      <c r="G694" s="18">
        <v>0</v>
      </c>
      <c r="H694" s="18">
        <f t="shared" si="649"/>
        <v>2600</v>
      </c>
      <c r="I694" s="18">
        <v>0</v>
      </c>
      <c r="J694" s="18">
        <f t="shared" si="645"/>
        <v>2600</v>
      </c>
    </row>
    <row r="695" spans="1:10" x14ac:dyDescent="0.25">
      <c r="A695" s="16">
        <v>42563</v>
      </c>
      <c r="B695" s="16" t="s">
        <v>295</v>
      </c>
      <c r="C695" s="17">
        <f t="shared" si="643"/>
        <v>3250</v>
      </c>
      <c r="D695" s="17" t="s">
        <v>11</v>
      </c>
      <c r="E695" s="18">
        <v>92.3</v>
      </c>
      <c r="F695" s="18">
        <v>91.3</v>
      </c>
      <c r="G695" s="18">
        <v>0</v>
      </c>
      <c r="H695" s="18">
        <f t="shared" si="649"/>
        <v>-3250</v>
      </c>
      <c r="I695" s="18">
        <v>0</v>
      </c>
      <c r="J695" s="18">
        <f t="shared" si="645"/>
        <v>-3250</v>
      </c>
    </row>
    <row r="696" spans="1:10" x14ac:dyDescent="0.25">
      <c r="A696" s="16">
        <v>42562</v>
      </c>
      <c r="B696" s="16" t="s">
        <v>15</v>
      </c>
      <c r="C696" s="17">
        <f t="shared" si="643"/>
        <v>520</v>
      </c>
      <c r="D696" s="17" t="s">
        <v>11</v>
      </c>
      <c r="E696" s="18">
        <v>572</v>
      </c>
      <c r="F696" s="18">
        <v>577</v>
      </c>
      <c r="G696" s="18">
        <v>0</v>
      </c>
      <c r="H696" s="18">
        <f t="shared" si="649"/>
        <v>2600</v>
      </c>
      <c r="I696" s="18">
        <v>0</v>
      </c>
      <c r="J696" s="18">
        <f t="shared" si="645"/>
        <v>2600</v>
      </c>
    </row>
    <row r="697" spans="1:10" x14ac:dyDescent="0.25">
      <c r="A697" s="16">
        <v>42559</v>
      </c>
      <c r="B697" s="16" t="s">
        <v>68</v>
      </c>
      <c r="C697" s="17">
        <f t="shared" si="643"/>
        <v>250</v>
      </c>
      <c r="D697" s="17" t="s">
        <v>13</v>
      </c>
      <c r="E697" s="18">
        <v>1200</v>
      </c>
      <c r="F697" s="18">
        <v>1190</v>
      </c>
      <c r="G697" s="18">
        <v>0</v>
      </c>
      <c r="H697" s="18">
        <f t="shared" ref="H697" si="650">(E697-F697)*C697</f>
        <v>2500</v>
      </c>
      <c r="I697" s="18">
        <v>0</v>
      </c>
      <c r="J697" s="18">
        <f t="shared" si="645"/>
        <v>2500</v>
      </c>
    </row>
    <row r="698" spans="1:10" x14ac:dyDescent="0.25">
      <c r="A698" s="16">
        <v>42559</v>
      </c>
      <c r="B698" s="16" t="s">
        <v>125</v>
      </c>
      <c r="C698" s="17">
        <f>MROUND(300000/E698,10)</f>
        <v>340</v>
      </c>
      <c r="D698" s="17" t="s">
        <v>13</v>
      </c>
      <c r="E698" s="18">
        <v>884</v>
      </c>
      <c r="F698" s="18">
        <v>884</v>
      </c>
      <c r="G698" s="18">
        <v>0</v>
      </c>
      <c r="H698" s="18">
        <f>(E698-F698)*C698</f>
        <v>0</v>
      </c>
      <c r="I698" s="18">
        <v>0</v>
      </c>
      <c r="J698" s="18">
        <f>+I698+H698</f>
        <v>0</v>
      </c>
    </row>
    <row r="699" spans="1:10" x14ac:dyDescent="0.25">
      <c r="A699" s="16">
        <v>42558</v>
      </c>
      <c r="B699" s="16" t="s">
        <v>519</v>
      </c>
      <c r="C699" s="17">
        <f t="shared" ref="C699:C761" si="651">MROUND(300000/E699,10)</f>
        <v>500</v>
      </c>
      <c r="D699" s="17" t="s">
        <v>11</v>
      </c>
      <c r="E699" s="18">
        <v>594.20000000000005</v>
      </c>
      <c r="F699" s="18">
        <v>599.20000000000005</v>
      </c>
      <c r="G699" s="18">
        <v>0</v>
      </c>
      <c r="H699" s="18">
        <f t="shared" ref="H699:H702" si="652">(F699-E699)*C699</f>
        <v>2500</v>
      </c>
      <c r="I699" s="18">
        <v>0</v>
      </c>
      <c r="J699" s="18">
        <f t="shared" ref="J699:J702" si="653">+I699+H699</f>
        <v>2500</v>
      </c>
    </row>
    <row r="700" spans="1:10" x14ac:dyDescent="0.25">
      <c r="A700" s="16">
        <v>42558</v>
      </c>
      <c r="B700" s="16" t="s">
        <v>245</v>
      </c>
      <c r="C700" s="17">
        <f t="shared" si="651"/>
        <v>490</v>
      </c>
      <c r="D700" s="17" t="s">
        <v>11</v>
      </c>
      <c r="E700" s="18">
        <v>614</v>
      </c>
      <c r="F700" s="18">
        <v>608</v>
      </c>
      <c r="G700" s="18">
        <v>0</v>
      </c>
      <c r="H700" s="18">
        <f t="shared" si="652"/>
        <v>-2940</v>
      </c>
      <c r="I700" s="18">
        <v>0</v>
      </c>
      <c r="J700" s="18">
        <f t="shared" si="653"/>
        <v>-2940</v>
      </c>
    </row>
    <row r="701" spans="1:10" x14ac:dyDescent="0.25">
      <c r="A701" s="16">
        <v>42556</v>
      </c>
      <c r="B701" s="16" t="s">
        <v>520</v>
      </c>
      <c r="C701" s="17">
        <f t="shared" si="651"/>
        <v>1600</v>
      </c>
      <c r="D701" s="17" t="s">
        <v>11</v>
      </c>
      <c r="E701" s="18">
        <v>187.5</v>
      </c>
      <c r="F701" s="18">
        <v>190.5</v>
      </c>
      <c r="G701" s="18">
        <v>0</v>
      </c>
      <c r="H701" s="18">
        <f t="shared" si="652"/>
        <v>4800</v>
      </c>
      <c r="I701" s="18">
        <v>0</v>
      </c>
      <c r="J701" s="18">
        <f t="shared" si="653"/>
        <v>4800</v>
      </c>
    </row>
    <row r="702" spans="1:10" x14ac:dyDescent="0.25">
      <c r="A702" s="16">
        <v>42556</v>
      </c>
      <c r="B702" s="16" t="s">
        <v>377</v>
      </c>
      <c r="C702" s="17">
        <f t="shared" si="651"/>
        <v>940</v>
      </c>
      <c r="D702" s="17" t="s">
        <v>11</v>
      </c>
      <c r="E702" s="18">
        <v>318</v>
      </c>
      <c r="F702" s="18">
        <v>322</v>
      </c>
      <c r="G702" s="18">
        <v>0</v>
      </c>
      <c r="H702" s="18">
        <f t="shared" si="652"/>
        <v>3760</v>
      </c>
      <c r="I702" s="18">
        <v>0</v>
      </c>
      <c r="J702" s="18">
        <f t="shared" si="653"/>
        <v>3760</v>
      </c>
    </row>
    <row r="703" spans="1:10" x14ac:dyDescent="0.25">
      <c r="A703" s="16">
        <v>42555</v>
      </c>
      <c r="B703" s="16" t="s">
        <v>521</v>
      </c>
      <c r="C703" s="17">
        <f t="shared" si="651"/>
        <v>520</v>
      </c>
      <c r="D703" s="17" t="s">
        <v>13</v>
      </c>
      <c r="E703" s="18">
        <v>580</v>
      </c>
      <c r="F703" s="18">
        <v>575</v>
      </c>
      <c r="G703" s="18">
        <v>0</v>
      </c>
      <c r="H703" s="18">
        <f>(E703-F703)*C703</f>
        <v>2600</v>
      </c>
      <c r="I703" s="18">
        <v>0</v>
      </c>
      <c r="J703" s="18">
        <f>+I703+H703</f>
        <v>2600</v>
      </c>
    </row>
    <row r="704" spans="1:10" x14ac:dyDescent="0.25">
      <c r="A704" s="16">
        <v>42555</v>
      </c>
      <c r="B704" s="16" t="s">
        <v>370</v>
      </c>
      <c r="C704" s="17">
        <f t="shared" si="651"/>
        <v>1420</v>
      </c>
      <c r="D704" s="17" t="s">
        <v>11</v>
      </c>
      <c r="E704" s="18">
        <v>211</v>
      </c>
      <c r="F704" s="18">
        <v>215</v>
      </c>
      <c r="G704" s="18">
        <v>219</v>
      </c>
      <c r="H704" s="18">
        <f t="shared" ref="H704" si="654">(F704-E704)*C704</f>
        <v>5680</v>
      </c>
      <c r="I704" s="18">
        <f t="shared" ref="I704" si="655">(G704-F704)*C704</f>
        <v>5680</v>
      </c>
      <c r="J704" s="18">
        <f t="shared" ref="J704" si="656">+I704+H704</f>
        <v>11360</v>
      </c>
    </row>
    <row r="705" spans="1:10" x14ac:dyDescent="0.25">
      <c r="A705" s="16">
        <v>42552</v>
      </c>
      <c r="B705" s="16" t="s">
        <v>374</v>
      </c>
      <c r="C705" s="17">
        <f t="shared" si="651"/>
        <v>2110</v>
      </c>
      <c r="D705" s="17" t="s">
        <v>13</v>
      </c>
      <c r="E705" s="18">
        <v>142</v>
      </c>
      <c r="F705" s="18">
        <v>140.5</v>
      </c>
      <c r="G705" s="18">
        <v>139.75</v>
      </c>
      <c r="H705" s="18">
        <f>(E705-F705)*C705</f>
        <v>3165</v>
      </c>
      <c r="I705" s="18">
        <f>(F705-G705)*C705</f>
        <v>1582.5</v>
      </c>
      <c r="J705" s="18">
        <f>+I705+H705</f>
        <v>4747.5</v>
      </c>
    </row>
    <row r="706" spans="1:10" x14ac:dyDescent="0.25">
      <c r="A706" s="41"/>
      <c r="B706" s="41"/>
      <c r="C706" s="43"/>
      <c r="D706" s="41"/>
      <c r="E706" s="29"/>
      <c r="F706" s="29"/>
      <c r="G706" s="29"/>
      <c r="H706" s="29"/>
      <c r="I706" s="29"/>
      <c r="J706" s="29"/>
    </row>
    <row r="707" spans="1:10" x14ac:dyDescent="0.25">
      <c r="A707" s="16">
        <v>42551</v>
      </c>
      <c r="B707" s="16" t="s">
        <v>60</v>
      </c>
      <c r="C707" s="17">
        <f t="shared" si="651"/>
        <v>2050</v>
      </c>
      <c r="D707" s="17" t="s">
        <v>11</v>
      </c>
      <c r="E707" s="18">
        <v>146</v>
      </c>
      <c r="F707" s="18">
        <v>147.30000000000001</v>
      </c>
      <c r="G707" s="18">
        <v>149.30000000000001</v>
      </c>
      <c r="H707" s="18">
        <f t="shared" ref="H707:H712" si="657">(F707-E707)*C707</f>
        <v>2665.0000000000232</v>
      </c>
      <c r="I707" s="18">
        <f t="shared" ref="I707" si="658">(G707-F707)*C707</f>
        <v>4100</v>
      </c>
      <c r="J707" s="18">
        <f t="shared" ref="J707:J716" si="659">+I707+H707</f>
        <v>6765.0000000000236</v>
      </c>
    </row>
    <row r="708" spans="1:10" x14ac:dyDescent="0.25">
      <c r="A708" s="16">
        <v>42551</v>
      </c>
      <c r="B708" s="16" t="s">
        <v>375</v>
      </c>
      <c r="C708" s="17">
        <f t="shared" si="651"/>
        <v>3810</v>
      </c>
      <c r="D708" s="17" t="s">
        <v>11</v>
      </c>
      <c r="E708" s="18">
        <v>78.75</v>
      </c>
      <c r="F708" s="18">
        <v>79.55</v>
      </c>
      <c r="G708" s="18">
        <v>0</v>
      </c>
      <c r="H708" s="18">
        <f t="shared" si="657"/>
        <v>3047.9999999999891</v>
      </c>
      <c r="I708" s="18">
        <v>0</v>
      </c>
      <c r="J708" s="18">
        <f t="shared" si="659"/>
        <v>3047.9999999999891</v>
      </c>
    </row>
    <row r="709" spans="1:10" x14ac:dyDescent="0.25">
      <c r="A709" s="16">
        <v>42550</v>
      </c>
      <c r="B709" s="16" t="s">
        <v>15</v>
      </c>
      <c r="C709" s="17">
        <f t="shared" si="651"/>
        <v>540</v>
      </c>
      <c r="D709" s="17" t="s">
        <v>11</v>
      </c>
      <c r="E709" s="18">
        <v>560</v>
      </c>
      <c r="F709" s="18">
        <v>555</v>
      </c>
      <c r="G709" s="18">
        <v>0</v>
      </c>
      <c r="H709" s="18">
        <f t="shared" si="657"/>
        <v>-2700</v>
      </c>
      <c r="I709" s="18">
        <v>0</v>
      </c>
      <c r="J709" s="18">
        <f t="shared" si="659"/>
        <v>-2700</v>
      </c>
    </row>
    <row r="710" spans="1:10" x14ac:dyDescent="0.25">
      <c r="A710" s="16">
        <v>42550</v>
      </c>
      <c r="B710" s="16" t="s">
        <v>522</v>
      </c>
      <c r="C710" s="17">
        <f t="shared" si="651"/>
        <v>4480</v>
      </c>
      <c r="D710" s="17" t="s">
        <v>11</v>
      </c>
      <c r="E710" s="18">
        <v>67</v>
      </c>
      <c r="F710" s="18">
        <v>67.599999999999994</v>
      </c>
      <c r="G710" s="18">
        <v>0</v>
      </c>
      <c r="H710" s="18">
        <f t="shared" si="657"/>
        <v>2687.9999999999745</v>
      </c>
      <c r="I710" s="18">
        <v>0</v>
      </c>
      <c r="J710" s="18">
        <f t="shared" si="659"/>
        <v>2687.9999999999745</v>
      </c>
    </row>
    <row r="711" spans="1:10" x14ac:dyDescent="0.25">
      <c r="A711" s="16">
        <v>42550</v>
      </c>
      <c r="B711" s="16" t="s">
        <v>295</v>
      </c>
      <c r="C711" s="17">
        <f t="shared" si="651"/>
        <v>3470</v>
      </c>
      <c r="D711" s="17" t="s">
        <v>11</v>
      </c>
      <c r="E711" s="18">
        <v>86.4</v>
      </c>
      <c r="F711" s="18">
        <v>85.5</v>
      </c>
      <c r="G711" s="18">
        <v>0</v>
      </c>
      <c r="H711" s="18">
        <f t="shared" si="657"/>
        <v>-3123.0000000000196</v>
      </c>
      <c r="I711" s="18">
        <v>0</v>
      </c>
      <c r="J711" s="18">
        <f t="shared" si="659"/>
        <v>-3123.0000000000196</v>
      </c>
    </row>
    <row r="712" spans="1:10" x14ac:dyDescent="0.25">
      <c r="A712" s="16">
        <v>42549</v>
      </c>
      <c r="B712" s="16" t="s">
        <v>295</v>
      </c>
      <c r="C712" s="17">
        <f t="shared" si="651"/>
        <v>3530</v>
      </c>
      <c r="D712" s="17" t="s">
        <v>11</v>
      </c>
      <c r="E712" s="18">
        <v>85.1</v>
      </c>
      <c r="F712" s="18">
        <v>85.9</v>
      </c>
      <c r="G712" s="18">
        <v>0</v>
      </c>
      <c r="H712" s="18">
        <f t="shared" si="657"/>
        <v>2824.00000000004</v>
      </c>
      <c r="I712" s="18">
        <v>0</v>
      </c>
      <c r="J712" s="18">
        <f t="shared" si="659"/>
        <v>2824.00000000004</v>
      </c>
    </row>
    <row r="713" spans="1:10" x14ac:dyDescent="0.25">
      <c r="A713" s="16">
        <v>42549</v>
      </c>
      <c r="B713" s="16" t="s">
        <v>523</v>
      </c>
      <c r="C713" s="17">
        <f t="shared" si="651"/>
        <v>600</v>
      </c>
      <c r="D713" s="17" t="s">
        <v>13</v>
      </c>
      <c r="E713" s="18">
        <v>502</v>
      </c>
      <c r="F713" s="18">
        <v>502</v>
      </c>
      <c r="G713" s="18">
        <v>0</v>
      </c>
      <c r="H713" s="18">
        <f t="shared" ref="H713:H714" si="660">(E713-F713)*C713</f>
        <v>0</v>
      </c>
      <c r="I713" s="18">
        <v>0</v>
      </c>
      <c r="J713" s="18">
        <f t="shared" si="659"/>
        <v>0</v>
      </c>
    </row>
    <row r="714" spans="1:10" x14ac:dyDescent="0.25">
      <c r="A714" s="16">
        <v>42549</v>
      </c>
      <c r="B714" s="16" t="s">
        <v>432</v>
      </c>
      <c r="C714" s="17">
        <f t="shared" si="651"/>
        <v>4070</v>
      </c>
      <c r="D714" s="17" t="s">
        <v>13</v>
      </c>
      <c r="E714" s="18">
        <v>73.7</v>
      </c>
      <c r="F714" s="18">
        <v>73.7</v>
      </c>
      <c r="G714" s="18">
        <v>0</v>
      </c>
      <c r="H714" s="18">
        <f t="shared" si="660"/>
        <v>0</v>
      </c>
      <c r="I714" s="18">
        <v>0</v>
      </c>
      <c r="J714" s="18">
        <f t="shared" si="659"/>
        <v>0</v>
      </c>
    </row>
    <row r="715" spans="1:10" x14ac:dyDescent="0.25">
      <c r="A715" s="16">
        <v>42548</v>
      </c>
      <c r="B715" s="16" t="s">
        <v>524</v>
      </c>
      <c r="C715" s="17">
        <f t="shared" si="651"/>
        <v>3090</v>
      </c>
      <c r="D715" s="17" t="s">
        <v>11</v>
      </c>
      <c r="E715" s="18">
        <v>97.2</v>
      </c>
      <c r="F715" s="18">
        <v>98</v>
      </c>
      <c r="G715" s="18">
        <v>98.85</v>
      </c>
      <c r="H715" s="18">
        <f t="shared" ref="H715:H716" si="661">(F715-E715)*C715</f>
        <v>2471.9999999999914</v>
      </c>
      <c r="I715" s="18">
        <f t="shared" ref="I715:I716" si="662">(G715-F715)*C715</f>
        <v>2626.4999999999823</v>
      </c>
      <c r="J715" s="18">
        <f t="shared" si="659"/>
        <v>5098.4999999999736</v>
      </c>
    </row>
    <row r="716" spans="1:10" x14ac:dyDescent="0.25">
      <c r="A716" s="16">
        <v>42548</v>
      </c>
      <c r="B716" s="16" t="s">
        <v>525</v>
      </c>
      <c r="C716" s="17">
        <f t="shared" si="651"/>
        <v>590</v>
      </c>
      <c r="D716" s="17" t="s">
        <v>11</v>
      </c>
      <c r="E716" s="18">
        <v>506</v>
      </c>
      <c r="F716" s="18">
        <v>510</v>
      </c>
      <c r="G716" s="18">
        <v>512.5</v>
      </c>
      <c r="H716" s="18">
        <f t="shared" si="661"/>
        <v>2360</v>
      </c>
      <c r="I716" s="18">
        <f t="shared" si="662"/>
        <v>1475</v>
      </c>
      <c r="J716" s="18">
        <f t="shared" si="659"/>
        <v>3835</v>
      </c>
    </row>
    <row r="717" spans="1:10" x14ac:dyDescent="0.25">
      <c r="A717" s="16">
        <v>42545</v>
      </c>
      <c r="B717" s="16" t="s">
        <v>235</v>
      </c>
      <c r="C717" s="17">
        <f t="shared" si="651"/>
        <v>1570</v>
      </c>
      <c r="D717" s="17" t="s">
        <v>13</v>
      </c>
      <c r="E717" s="18">
        <v>190.65</v>
      </c>
      <c r="F717" s="18">
        <v>189</v>
      </c>
      <c r="G717" s="18">
        <v>187.4</v>
      </c>
      <c r="H717" s="18">
        <f>(E717-F717)*C717</f>
        <v>2590.5000000000091</v>
      </c>
      <c r="I717" s="18">
        <f>(F717-G717)*C717</f>
        <v>2511.9999999999909</v>
      </c>
      <c r="J717" s="18">
        <f>+I717+H717</f>
        <v>5102.5</v>
      </c>
    </row>
    <row r="718" spans="1:10" x14ac:dyDescent="0.25">
      <c r="A718" s="16">
        <v>42544</v>
      </c>
      <c r="B718" s="16" t="s">
        <v>258</v>
      </c>
      <c r="C718" s="17">
        <f t="shared" si="651"/>
        <v>1850</v>
      </c>
      <c r="D718" s="17" t="s">
        <v>11</v>
      </c>
      <c r="E718" s="18">
        <v>162.25</v>
      </c>
      <c r="F718" s="18">
        <v>163.44999999999999</v>
      </c>
      <c r="G718" s="18">
        <v>0</v>
      </c>
      <c r="H718" s="18">
        <f t="shared" ref="H718" si="663">(F718-E718)*C718</f>
        <v>2219.9999999999791</v>
      </c>
      <c r="I718" s="18">
        <v>0</v>
      </c>
      <c r="J718" s="18">
        <f t="shared" ref="J718" si="664">+I718+H718</f>
        <v>2219.9999999999791</v>
      </c>
    </row>
    <row r="719" spans="1:10" x14ac:dyDescent="0.25">
      <c r="A719" s="16">
        <v>42544</v>
      </c>
      <c r="B719" s="16" t="s">
        <v>292</v>
      </c>
      <c r="C719" s="17">
        <f t="shared" si="651"/>
        <v>280</v>
      </c>
      <c r="D719" s="17" t="s">
        <v>13</v>
      </c>
      <c r="E719" s="18">
        <v>1060</v>
      </c>
      <c r="F719" s="18">
        <v>1072</v>
      </c>
      <c r="G719" s="18">
        <v>0</v>
      </c>
      <c r="H719" s="18">
        <f>(E719-F719)*C719</f>
        <v>-3360</v>
      </c>
      <c r="I719" s="18">
        <v>0</v>
      </c>
      <c r="J719" s="18">
        <f>+I719+H719</f>
        <v>-3360</v>
      </c>
    </row>
    <row r="720" spans="1:10" x14ac:dyDescent="0.25">
      <c r="A720" s="16">
        <v>42543</v>
      </c>
      <c r="B720" s="16" t="s">
        <v>361</v>
      </c>
      <c r="C720" s="17">
        <f t="shared" si="651"/>
        <v>5460</v>
      </c>
      <c r="D720" s="17" t="s">
        <v>13</v>
      </c>
      <c r="E720" s="18">
        <v>54.95</v>
      </c>
      <c r="F720" s="18">
        <v>54.45</v>
      </c>
      <c r="G720" s="18">
        <v>54.25</v>
      </c>
      <c r="H720" s="18">
        <f>(E720-F720)*C720</f>
        <v>2730</v>
      </c>
      <c r="I720" s="18">
        <f>(F720-G720)*C720</f>
        <v>1092.0000000000155</v>
      </c>
      <c r="J720" s="18">
        <f>+I720+H720</f>
        <v>3822.0000000000155</v>
      </c>
    </row>
    <row r="721" spans="1:10" x14ac:dyDescent="0.25">
      <c r="A721" s="16">
        <v>42543</v>
      </c>
      <c r="B721" s="16" t="s">
        <v>265</v>
      </c>
      <c r="C721" s="17">
        <f t="shared" si="651"/>
        <v>2010</v>
      </c>
      <c r="D721" s="17" t="s">
        <v>11</v>
      </c>
      <c r="E721" s="18">
        <v>149.5</v>
      </c>
      <c r="F721" s="18">
        <v>150.94999999999999</v>
      </c>
      <c r="G721" s="18">
        <v>0</v>
      </c>
      <c r="H721" s="18">
        <f t="shared" ref="H721" si="665">(F721-E721)*C721</f>
        <v>2914.4999999999773</v>
      </c>
      <c r="I721" s="18">
        <v>0</v>
      </c>
      <c r="J721" s="18">
        <f t="shared" ref="J721" si="666">+I721+H721</f>
        <v>2914.4999999999773</v>
      </c>
    </row>
    <row r="722" spans="1:10" x14ac:dyDescent="0.25">
      <c r="A722" s="16">
        <v>42542</v>
      </c>
      <c r="B722" s="16" t="s">
        <v>368</v>
      </c>
      <c r="C722" s="17">
        <f t="shared" si="651"/>
        <v>3130</v>
      </c>
      <c r="D722" s="17" t="s">
        <v>13</v>
      </c>
      <c r="E722" s="19">
        <v>95.75</v>
      </c>
      <c r="F722" s="19">
        <v>94.85</v>
      </c>
      <c r="G722" s="19">
        <v>93.75</v>
      </c>
      <c r="H722" s="19">
        <f>(E722-F722)*C722</f>
        <v>2817.0000000000177</v>
      </c>
      <c r="I722" s="19">
        <f>(F722-G722)*C722</f>
        <v>3442.9999999999823</v>
      </c>
      <c r="J722" s="19">
        <f>+I722+H722</f>
        <v>6260</v>
      </c>
    </row>
    <row r="723" spans="1:10" x14ac:dyDescent="0.25">
      <c r="A723" s="16">
        <v>42542</v>
      </c>
      <c r="B723" s="16" t="s">
        <v>295</v>
      </c>
      <c r="C723" s="17">
        <f t="shared" si="651"/>
        <v>3380</v>
      </c>
      <c r="D723" s="17" t="s">
        <v>11</v>
      </c>
      <c r="E723" s="19">
        <v>88.7</v>
      </c>
      <c r="F723" s="19">
        <v>87.7</v>
      </c>
      <c r="G723" s="19">
        <v>0</v>
      </c>
      <c r="H723" s="19">
        <f t="shared" ref="H723:H725" si="667">(F723-E723)*C723</f>
        <v>-3380</v>
      </c>
      <c r="I723" s="19">
        <v>0</v>
      </c>
      <c r="J723" s="19">
        <f t="shared" ref="J723:J725" si="668">+I723+H723</f>
        <v>-3380</v>
      </c>
    </row>
    <row r="724" spans="1:10" x14ac:dyDescent="0.25">
      <c r="A724" s="16">
        <v>42542</v>
      </c>
      <c r="B724" s="16" t="s">
        <v>60</v>
      </c>
      <c r="C724" s="17">
        <f t="shared" si="651"/>
        <v>2170</v>
      </c>
      <c r="D724" s="17" t="s">
        <v>11</v>
      </c>
      <c r="E724" s="19">
        <v>138.5</v>
      </c>
      <c r="F724" s="19">
        <v>137</v>
      </c>
      <c r="G724" s="19">
        <v>0</v>
      </c>
      <c r="H724" s="19">
        <f t="shared" si="667"/>
        <v>-3255</v>
      </c>
      <c r="I724" s="19">
        <v>0</v>
      </c>
      <c r="J724" s="19">
        <f t="shared" si="668"/>
        <v>-3255</v>
      </c>
    </row>
    <row r="725" spans="1:10" x14ac:dyDescent="0.25">
      <c r="A725" s="16">
        <v>42541</v>
      </c>
      <c r="B725" s="16" t="s">
        <v>295</v>
      </c>
      <c r="C725" s="17">
        <f t="shared" si="651"/>
        <v>3440</v>
      </c>
      <c r="D725" s="17" t="s">
        <v>11</v>
      </c>
      <c r="E725" s="18">
        <v>87.2</v>
      </c>
      <c r="F725" s="18">
        <v>88</v>
      </c>
      <c r="G725" s="18">
        <v>89</v>
      </c>
      <c r="H725" s="18">
        <f t="shared" si="667"/>
        <v>2751.99999999999</v>
      </c>
      <c r="I725" s="18">
        <f t="shared" ref="I725" si="669">(G725-F725)*C725</f>
        <v>3440</v>
      </c>
      <c r="J725" s="18">
        <f t="shared" si="668"/>
        <v>6191.99999999999</v>
      </c>
    </row>
    <row r="726" spans="1:10" x14ac:dyDescent="0.25">
      <c r="A726" s="16">
        <v>42541</v>
      </c>
      <c r="B726" s="16" t="s">
        <v>526</v>
      </c>
      <c r="C726" s="17">
        <f t="shared" si="651"/>
        <v>650</v>
      </c>
      <c r="D726" s="17" t="s">
        <v>13</v>
      </c>
      <c r="E726" s="18">
        <v>460</v>
      </c>
      <c r="F726" s="18">
        <v>456</v>
      </c>
      <c r="G726" s="18">
        <v>454</v>
      </c>
      <c r="H726" s="18">
        <f>(E726-F726)*C726</f>
        <v>2600</v>
      </c>
      <c r="I726" s="18">
        <f>(F726-G726)*C726</f>
        <v>1300</v>
      </c>
      <c r="J726" s="18">
        <f>+I726+H726</f>
        <v>3900</v>
      </c>
    </row>
    <row r="727" spans="1:10" x14ac:dyDescent="0.25">
      <c r="A727" s="16">
        <v>42538</v>
      </c>
      <c r="B727" s="16" t="s">
        <v>527</v>
      </c>
      <c r="C727" s="17">
        <f t="shared" si="651"/>
        <v>3990</v>
      </c>
      <c r="D727" s="17" t="s">
        <v>11</v>
      </c>
      <c r="E727" s="18">
        <v>75.2</v>
      </c>
      <c r="F727" s="18">
        <v>75.8</v>
      </c>
      <c r="G727" s="18">
        <v>76.8</v>
      </c>
      <c r="H727" s="18">
        <f t="shared" ref="H727:H729" si="670">(F727-E727)*C727</f>
        <v>2393.9999999999773</v>
      </c>
      <c r="I727" s="18">
        <f t="shared" ref="I727" si="671">(G727-F727)*C727</f>
        <v>3990</v>
      </c>
      <c r="J727" s="18">
        <f t="shared" ref="J727:J733" si="672">+I727+H727</f>
        <v>6383.9999999999773</v>
      </c>
    </row>
    <row r="728" spans="1:10" x14ac:dyDescent="0.25">
      <c r="A728" s="16">
        <v>42538</v>
      </c>
      <c r="B728" s="16" t="s">
        <v>295</v>
      </c>
      <c r="C728" s="17">
        <f t="shared" si="651"/>
        <v>3390</v>
      </c>
      <c r="D728" s="17" t="s">
        <v>11</v>
      </c>
      <c r="E728" s="18">
        <v>88.4</v>
      </c>
      <c r="F728" s="18">
        <v>89.2</v>
      </c>
      <c r="G728" s="18">
        <v>0</v>
      </c>
      <c r="H728" s="18">
        <f t="shared" si="670"/>
        <v>2711.9999999999905</v>
      </c>
      <c r="I728" s="18">
        <v>0</v>
      </c>
      <c r="J728" s="18">
        <f t="shared" si="672"/>
        <v>2711.9999999999905</v>
      </c>
    </row>
    <row r="729" spans="1:10" x14ac:dyDescent="0.25">
      <c r="A729" s="16">
        <v>42537</v>
      </c>
      <c r="B729" s="16" t="s">
        <v>292</v>
      </c>
      <c r="C729" s="17">
        <f t="shared" si="651"/>
        <v>280</v>
      </c>
      <c r="D729" s="17" t="s">
        <v>11</v>
      </c>
      <c r="E729" s="18">
        <v>1062</v>
      </c>
      <c r="F729" s="18">
        <v>1072</v>
      </c>
      <c r="G729" s="18">
        <v>0</v>
      </c>
      <c r="H729" s="18">
        <f t="shared" si="670"/>
        <v>2800</v>
      </c>
      <c r="I729" s="18">
        <v>0</v>
      </c>
      <c r="J729" s="18">
        <f t="shared" si="672"/>
        <v>2800</v>
      </c>
    </row>
    <row r="730" spans="1:10" x14ac:dyDescent="0.25">
      <c r="A730" s="16">
        <v>42537</v>
      </c>
      <c r="B730" s="16" t="s">
        <v>330</v>
      </c>
      <c r="C730" s="17">
        <f t="shared" si="651"/>
        <v>410</v>
      </c>
      <c r="D730" s="17" t="s">
        <v>13</v>
      </c>
      <c r="E730" s="18">
        <v>732</v>
      </c>
      <c r="F730" s="18">
        <v>732</v>
      </c>
      <c r="G730" s="18">
        <v>0</v>
      </c>
      <c r="H730" s="18">
        <f t="shared" ref="H730" si="673">(E730-F730)*C730</f>
        <v>0</v>
      </c>
      <c r="I730" s="18">
        <v>0</v>
      </c>
      <c r="J730" s="18">
        <f t="shared" si="672"/>
        <v>0</v>
      </c>
    </row>
    <row r="731" spans="1:10" x14ac:dyDescent="0.25">
      <c r="A731" s="16">
        <v>42537</v>
      </c>
      <c r="B731" s="16" t="s">
        <v>383</v>
      </c>
      <c r="C731" s="17">
        <f t="shared" si="651"/>
        <v>6670</v>
      </c>
      <c r="D731" s="17" t="s">
        <v>11</v>
      </c>
      <c r="E731" s="18">
        <v>45</v>
      </c>
      <c r="F731" s="18">
        <v>44.5</v>
      </c>
      <c r="G731" s="18">
        <v>0</v>
      </c>
      <c r="H731" s="18">
        <f t="shared" ref="H731" si="674">(F731-E731)*C731</f>
        <v>-3335</v>
      </c>
      <c r="I731" s="18">
        <v>0</v>
      </c>
      <c r="J731" s="18">
        <f t="shared" si="672"/>
        <v>-3335</v>
      </c>
    </row>
    <row r="732" spans="1:10" x14ac:dyDescent="0.25">
      <c r="A732" s="16">
        <v>42536</v>
      </c>
      <c r="B732" s="16" t="s">
        <v>281</v>
      </c>
      <c r="C732" s="17">
        <f t="shared" si="651"/>
        <v>550</v>
      </c>
      <c r="D732" s="17" t="s">
        <v>13</v>
      </c>
      <c r="E732" s="18">
        <v>541</v>
      </c>
      <c r="F732" s="18">
        <v>538</v>
      </c>
      <c r="G732" s="18">
        <v>0</v>
      </c>
      <c r="H732" s="18">
        <f t="shared" ref="H732" si="675">(E732-F732)*C732</f>
        <v>1650</v>
      </c>
      <c r="I732" s="18">
        <v>0</v>
      </c>
      <c r="J732" s="18">
        <f t="shared" si="672"/>
        <v>1650</v>
      </c>
    </row>
    <row r="733" spans="1:10" x14ac:dyDescent="0.25">
      <c r="A733" s="16">
        <v>42536</v>
      </c>
      <c r="B733" s="16" t="s">
        <v>426</v>
      </c>
      <c r="C733" s="17">
        <f t="shared" si="651"/>
        <v>440</v>
      </c>
      <c r="D733" s="17" t="s">
        <v>11</v>
      </c>
      <c r="E733" s="18">
        <v>675</v>
      </c>
      <c r="F733" s="18">
        <v>681</v>
      </c>
      <c r="G733" s="18">
        <v>0</v>
      </c>
      <c r="H733" s="18">
        <f t="shared" ref="H733" si="676">(F733-E733)*C733</f>
        <v>2640</v>
      </c>
      <c r="I733" s="18">
        <v>0</v>
      </c>
      <c r="J733" s="18">
        <f t="shared" si="672"/>
        <v>2640</v>
      </c>
    </row>
    <row r="734" spans="1:10" x14ac:dyDescent="0.25">
      <c r="A734" s="16">
        <v>42535</v>
      </c>
      <c r="B734" s="16" t="s">
        <v>432</v>
      </c>
      <c r="C734" s="17">
        <f t="shared" si="651"/>
        <v>4130</v>
      </c>
      <c r="D734" s="17" t="s">
        <v>13</v>
      </c>
      <c r="E734" s="18">
        <v>72.7</v>
      </c>
      <c r="F734" s="18">
        <v>72</v>
      </c>
      <c r="G734" s="18">
        <v>71.7</v>
      </c>
      <c r="H734" s="18">
        <f>(E734-F734)*C734</f>
        <v>2891.0000000000118</v>
      </c>
      <c r="I734" s="18">
        <f>(F734-G734)*C734</f>
        <v>1238.9999999999882</v>
      </c>
      <c r="J734" s="18">
        <f>+I734+H734</f>
        <v>4130</v>
      </c>
    </row>
    <row r="735" spans="1:10" x14ac:dyDescent="0.25">
      <c r="A735" s="16">
        <v>42534</v>
      </c>
      <c r="B735" s="16" t="s">
        <v>408</v>
      </c>
      <c r="C735" s="17">
        <f t="shared" si="651"/>
        <v>1420</v>
      </c>
      <c r="D735" s="17" t="s">
        <v>13</v>
      </c>
      <c r="E735" s="18">
        <v>211</v>
      </c>
      <c r="F735" s="18">
        <v>211</v>
      </c>
      <c r="G735" s="18">
        <v>0</v>
      </c>
      <c r="H735" s="18">
        <f t="shared" ref="H735:H737" si="677">(E735-F735)*C735</f>
        <v>0</v>
      </c>
      <c r="I735" s="18">
        <v>0</v>
      </c>
      <c r="J735" s="18">
        <f t="shared" ref="J735:J740" si="678">+I735+H735</f>
        <v>0</v>
      </c>
    </row>
    <row r="736" spans="1:10" x14ac:dyDescent="0.25">
      <c r="A736" s="16">
        <v>42534</v>
      </c>
      <c r="B736" s="16" t="s">
        <v>528</v>
      </c>
      <c r="C736" s="17">
        <f t="shared" si="651"/>
        <v>260</v>
      </c>
      <c r="D736" s="17" t="s">
        <v>13</v>
      </c>
      <c r="E736" s="18">
        <v>1154</v>
      </c>
      <c r="F736" s="18">
        <v>1154</v>
      </c>
      <c r="G736" s="18">
        <v>0</v>
      </c>
      <c r="H736" s="18">
        <f t="shared" si="677"/>
        <v>0</v>
      </c>
      <c r="I736" s="18">
        <v>0</v>
      </c>
      <c r="J736" s="18">
        <f t="shared" si="678"/>
        <v>0</v>
      </c>
    </row>
    <row r="737" spans="1:10" x14ac:dyDescent="0.25">
      <c r="A737" s="16">
        <v>42531</v>
      </c>
      <c r="B737" s="16" t="s">
        <v>60</v>
      </c>
      <c r="C737" s="17">
        <f t="shared" si="651"/>
        <v>2240</v>
      </c>
      <c r="D737" s="17" t="s">
        <v>13</v>
      </c>
      <c r="E737" s="18">
        <v>134</v>
      </c>
      <c r="F737" s="18">
        <v>133.19999999999999</v>
      </c>
      <c r="G737" s="18">
        <v>0</v>
      </c>
      <c r="H737" s="18">
        <f t="shared" si="677"/>
        <v>1792.0000000000255</v>
      </c>
      <c r="I737" s="18">
        <v>0</v>
      </c>
      <c r="J737" s="18">
        <f t="shared" si="678"/>
        <v>1792.0000000000255</v>
      </c>
    </row>
    <row r="738" spans="1:10" x14ac:dyDescent="0.25">
      <c r="A738" s="16">
        <v>42531</v>
      </c>
      <c r="B738" s="16" t="s">
        <v>49</v>
      </c>
      <c r="C738" s="17">
        <f t="shared" si="651"/>
        <v>530</v>
      </c>
      <c r="D738" s="17" t="s">
        <v>11</v>
      </c>
      <c r="E738" s="18">
        <v>563</v>
      </c>
      <c r="F738" s="18">
        <v>565.5</v>
      </c>
      <c r="G738" s="18">
        <v>0</v>
      </c>
      <c r="H738" s="18">
        <f t="shared" ref="H738:H740" si="679">(F738-E738)*C738</f>
        <v>1325</v>
      </c>
      <c r="I738" s="18">
        <v>0</v>
      </c>
      <c r="J738" s="18">
        <f t="shared" si="678"/>
        <v>1325</v>
      </c>
    </row>
    <row r="739" spans="1:10" x14ac:dyDescent="0.25">
      <c r="A739" s="16">
        <v>42531</v>
      </c>
      <c r="B739" s="16" t="s">
        <v>523</v>
      </c>
      <c r="C739" s="17">
        <f t="shared" si="651"/>
        <v>560</v>
      </c>
      <c r="D739" s="17" t="s">
        <v>11</v>
      </c>
      <c r="E739" s="18">
        <v>538.5</v>
      </c>
      <c r="F739" s="18">
        <v>535.5</v>
      </c>
      <c r="G739" s="18">
        <v>0</v>
      </c>
      <c r="H739" s="18">
        <f t="shared" si="679"/>
        <v>-1680</v>
      </c>
      <c r="I739" s="18">
        <v>0</v>
      </c>
      <c r="J739" s="18">
        <f t="shared" si="678"/>
        <v>-1680</v>
      </c>
    </row>
    <row r="740" spans="1:10" x14ac:dyDescent="0.25">
      <c r="A740" s="16">
        <v>42530</v>
      </c>
      <c r="B740" s="16" t="s">
        <v>529</v>
      </c>
      <c r="C740" s="17">
        <f t="shared" si="651"/>
        <v>210</v>
      </c>
      <c r="D740" s="17" t="s">
        <v>11</v>
      </c>
      <c r="E740" s="18">
        <v>1408</v>
      </c>
      <c r="F740" s="18">
        <v>1419</v>
      </c>
      <c r="G740" s="18">
        <v>0</v>
      </c>
      <c r="H740" s="18">
        <f t="shared" si="679"/>
        <v>2310</v>
      </c>
      <c r="I740" s="18">
        <v>0</v>
      </c>
      <c r="J740" s="18">
        <f t="shared" si="678"/>
        <v>2310</v>
      </c>
    </row>
    <row r="741" spans="1:10" x14ac:dyDescent="0.25">
      <c r="A741" s="16">
        <v>42529</v>
      </c>
      <c r="B741" s="16" t="s">
        <v>235</v>
      </c>
      <c r="C741" s="17">
        <f t="shared" si="651"/>
        <v>1500</v>
      </c>
      <c r="D741" s="17" t="s">
        <v>11</v>
      </c>
      <c r="E741" s="18">
        <v>199.5</v>
      </c>
      <c r="F741" s="18">
        <v>201.5</v>
      </c>
      <c r="G741" s="18">
        <v>0</v>
      </c>
      <c r="H741" s="18">
        <f t="shared" ref="H741" si="680">(F741-E741)*C741</f>
        <v>3000</v>
      </c>
      <c r="I741" s="18">
        <v>0</v>
      </c>
      <c r="J741" s="18">
        <f t="shared" ref="J741:J746" si="681">+I741+H741</f>
        <v>3000</v>
      </c>
    </row>
    <row r="742" spans="1:10" x14ac:dyDescent="0.25">
      <c r="A742" s="16">
        <v>42529</v>
      </c>
      <c r="B742" s="16" t="s">
        <v>331</v>
      </c>
      <c r="C742" s="17">
        <f t="shared" si="651"/>
        <v>110</v>
      </c>
      <c r="D742" s="17" t="s">
        <v>13</v>
      </c>
      <c r="E742" s="18">
        <v>2765</v>
      </c>
      <c r="F742" s="18">
        <v>2765</v>
      </c>
      <c r="G742" s="18">
        <v>0</v>
      </c>
      <c r="H742" s="18">
        <f t="shared" ref="H742:H744" si="682">(E742-F742)*C742</f>
        <v>0</v>
      </c>
      <c r="I742" s="18">
        <v>0</v>
      </c>
      <c r="J742" s="18">
        <f t="shared" si="681"/>
        <v>0</v>
      </c>
    </row>
    <row r="743" spans="1:10" x14ac:dyDescent="0.25">
      <c r="A743" s="16">
        <v>42528</v>
      </c>
      <c r="B743" s="16" t="s">
        <v>327</v>
      </c>
      <c r="C743" s="17">
        <f t="shared" si="651"/>
        <v>3110</v>
      </c>
      <c r="D743" s="17" t="s">
        <v>13</v>
      </c>
      <c r="E743" s="18">
        <v>96.4</v>
      </c>
      <c r="F743" s="18">
        <v>95.5</v>
      </c>
      <c r="G743" s="18">
        <v>0</v>
      </c>
      <c r="H743" s="18">
        <f t="shared" si="682"/>
        <v>2799.0000000000177</v>
      </c>
      <c r="I743" s="18">
        <v>0</v>
      </c>
      <c r="J743" s="18">
        <f t="shared" si="681"/>
        <v>2799.0000000000177</v>
      </c>
    </row>
    <row r="744" spans="1:10" x14ac:dyDescent="0.25">
      <c r="A744" s="16">
        <v>42528</v>
      </c>
      <c r="B744" s="16" t="s">
        <v>530</v>
      </c>
      <c r="C744" s="17">
        <f t="shared" si="651"/>
        <v>410</v>
      </c>
      <c r="D744" s="17" t="s">
        <v>13</v>
      </c>
      <c r="E744" s="18">
        <v>725</v>
      </c>
      <c r="F744" s="18">
        <v>725</v>
      </c>
      <c r="G744" s="18">
        <v>0</v>
      </c>
      <c r="H744" s="18">
        <f t="shared" si="682"/>
        <v>0</v>
      </c>
      <c r="I744" s="18">
        <v>0</v>
      </c>
      <c r="J744" s="18">
        <f t="shared" si="681"/>
        <v>0</v>
      </c>
    </row>
    <row r="745" spans="1:10" x14ac:dyDescent="0.25">
      <c r="A745" s="16">
        <v>42527</v>
      </c>
      <c r="B745" s="16" t="s">
        <v>218</v>
      </c>
      <c r="C745" s="17">
        <f t="shared" si="651"/>
        <v>270</v>
      </c>
      <c r="D745" s="17" t="s">
        <v>11</v>
      </c>
      <c r="E745" s="18">
        <v>1120</v>
      </c>
      <c r="F745" s="18">
        <v>1128.8499999999999</v>
      </c>
      <c r="G745" s="18">
        <v>0</v>
      </c>
      <c r="H745" s="18">
        <f t="shared" ref="H745:H746" si="683">(F745-E745)*C745</f>
        <v>2389.4999999999754</v>
      </c>
      <c r="I745" s="18">
        <v>0</v>
      </c>
      <c r="J745" s="18">
        <f t="shared" si="681"/>
        <v>2389.4999999999754</v>
      </c>
    </row>
    <row r="746" spans="1:10" x14ac:dyDescent="0.25">
      <c r="A746" s="16">
        <v>42527</v>
      </c>
      <c r="B746" s="16" t="s">
        <v>351</v>
      </c>
      <c r="C746" s="17">
        <f t="shared" si="651"/>
        <v>3090</v>
      </c>
      <c r="D746" s="17" t="s">
        <v>11</v>
      </c>
      <c r="E746" s="18">
        <v>97.1</v>
      </c>
      <c r="F746" s="18">
        <v>98</v>
      </c>
      <c r="G746" s="18">
        <v>0</v>
      </c>
      <c r="H746" s="18">
        <f t="shared" si="683"/>
        <v>2781.0000000000177</v>
      </c>
      <c r="I746" s="18">
        <v>0</v>
      </c>
      <c r="J746" s="18">
        <f t="shared" si="681"/>
        <v>2781.0000000000177</v>
      </c>
    </row>
    <row r="747" spans="1:10" x14ac:dyDescent="0.25">
      <c r="A747" s="16">
        <v>42524</v>
      </c>
      <c r="B747" s="16" t="s">
        <v>361</v>
      </c>
      <c r="C747" s="17">
        <f t="shared" si="651"/>
        <v>6060</v>
      </c>
      <c r="D747" s="17" t="s">
        <v>13</v>
      </c>
      <c r="E747" s="18">
        <v>49.5</v>
      </c>
      <c r="F747" s="18">
        <v>49</v>
      </c>
      <c r="G747" s="18">
        <v>48.3</v>
      </c>
      <c r="H747" s="18">
        <f>(E747-F747)*C747</f>
        <v>3030</v>
      </c>
      <c r="I747" s="18">
        <f>(F747-G747)*C747</f>
        <v>4242.0000000000173</v>
      </c>
      <c r="J747" s="18">
        <f>+I747+H747</f>
        <v>7272.0000000000173</v>
      </c>
    </row>
    <row r="748" spans="1:10" x14ac:dyDescent="0.25">
      <c r="A748" s="16">
        <v>42524</v>
      </c>
      <c r="B748" s="16" t="s">
        <v>218</v>
      </c>
      <c r="C748" s="17">
        <f t="shared" si="651"/>
        <v>270</v>
      </c>
      <c r="D748" s="17" t="s">
        <v>13</v>
      </c>
      <c r="E748" s="18">
        <v>1108</v>
      </c>
      <c r="F748" s="18">
        <v>1102</v>
      </c>
      <c r="G748" s="18">
        <v>0</v>
      </c>
      <c r="H748" s="18">
        <f t="shared" ref="H748" si="684">(E748-F748)*C748</f>
        <v>1620</v>
      </c>
      <c r="I748" s="18">
        <v>0</v>
      </c>
      <c r="J748" s="18">
        <f t="shared" ref="J748:J752" si="685">+I748+H748</f>
        <v>1620</v>
      </c>
    </row>
    <row r="749" spans="1:10" x14ac:dyDescent="0.25">
      <c r="A749" s="16">
        <v>42523</v>
      </c>
      <c r="B749" s="16" t="s">
        <v>277</v>
      </c>
      <c r="C749" s="17">
        <f t="shared" si="651"/>
        <v>330</v>
      </c>
      <c r="D749" s="17" t="s">
        <v>11</v>
      </c>
      <c r="E749" s="18">
        <v>911</v>
      </c>
      <c r="F749" s="18">
        <v>919</v>
      </c>
      <c r="G749" s="18">
        <v>0</v>
      </c>
      <c r="H749" s="18">
        <f t="shared" ref="H749:H750" si="686">(F749-E749)*C749</f>
        <v>2640</v>
      </c>
      <c r="I749" s="18">
        <v>0</v>
      </c>
      <c r="J749" s="18">
        <f t="shared" si="685"/>
        <v>2640</v>
      </c>
    </row>
    <row r="750" spans="1:10" x14ac:dyDescent="0.25">
      <c r="A750" s="16">
        <v>42523</v>
      </c>
      <c r="B750" s="16" t="s">
        <v>351</v>
      </c>
      <c r="C750" s="17">
        <f t="shared" si="651"/>
        <v>3090</v>
      </c>
      <c r="D750" s="17" t="s">
        <v>11</v>
      </c>
      <c r="E750" s="18">
        <v>97</v>
      </c>
      <c r="F750" s="18">
        <v>97.95</v>
      </c>
      <c r="G750" s="18">
        <v>0</v>
      </c>
      <c r="H750" s="18">
        <f t="shared" si="686"/>
        <v>2935.5000000000086</v>
      </c>
      <c r="I750" s="18">
        <v>0</v>
      </c>
      <c r="J750" s="18">
        <f t="shared" si="685"/>
        <v>2935.5000000000086</v>
      </c>
    </row>
    <row r="751" spans="1:10" x14ac:dyDescent="0.25">
      <c r="A751" s="16">
        <v>42522</v>
      </c>
      <c r="B751" s="16" t="s">
        <v>15</v>
      </c>
      <c r="C751" s="17">
        <f t="shared" si="651"/>
        <v>520</v>
      </c>
      <c r="D751" s="17" t="s">
        <v>13</v>
      </c>
      <c r="E751" s="18">
        <v>577</v>
      </c>
      <c r="F751" s="18">
        <v>572</v>
      </c>
      <c r="G751" s="18">
        <v>0</v>
      </c>
      <c r="H751" s="18">
        <f t="shared" ref="H751" si="687">(E751-F751)*C751</f>
        <v>2600</v>
      </c>
      <c r="I751" s="18">
        <v>0</v>
      </c>
      <c r="J751" s="18">
        <f t="shared" si="685"/>
        <v>2600</v>
      </c>
    </row>
    <row r="752" spans="1:10" x14ac:dyDescent="0.25">
      <c r="A752" s="16">
        <v>42522</v>
      </c>
      <c r="B752" s="16" t="s">
        <v>218</v>
      </c>
      <c r="C752" s="17">
        <f t="shared" si="651"/>
        <v>270</v>
      </c>
      <c r="D752" s="17" t="s">
        <v>11</v>
      </c>
      <c r="E752" s="18">
        <v>1120</v>
      </c>
      <c r="F752" s="18">
        <v>1130</v>
      </c>
      <c r="G752" s="18">
        <v>0</v>
      </c>
      <c r="H752" s="18">
        <f t="shared" ref="H752" si="688">(F752-E752)*C752</f>
        <v>2700</v>
      </c>
      <c r="I752" s="18">
        <v>0</v>
      </c>
      <c r="J752" s="18">
        <f t="shared" si="685"/>
        <v>2700</v>
      </c>
    </row>
    <row r="753" spans="1:10" x14ac:dyDescent="0.25">
      <c r="A753" s="41"/>
      <c r="B753" s="41"/>
      <c r="C753" s="43"/>
      <c r="D753" s="41"/>
      <c r="E753" s="29"/>
      <c r="F753" s="29"/>
      <c r="G753" s="29"/>
      <c r="H753" s="29"/>
      <c r="I753" s="29"/>
      <c r="J753" s="29"/>
    </row>
    <row r="754" spans="1:10" x14ac:dyDescent="0.25">
      <c r="A754" s="16">
        <v>42521</v>
      </c>
      <c r="B754" s="16" t="s">
        <v>292</v>
      </c>
      <c r="C754" s="17">
        <f t="shared" si="651"/>
        <v>290</v>
      </c>
      <c r="D754" s="17" t="s">
        <v>13</v>
      </c>
      <c r="E754" s="18">
        <v>1030</v>
      </c>
      <c r="F754" s="18">
        <v>1020.1</v>
      </c>
      <c r="G754" s="18">
        <v>0</v>
      </c>
      <c r="H754" s="18">
        <f t="shared" ref="H754" si="689">(E754-F754)*C754</f>
        <v>2870.9999999999936</v>
      </c>
      <c r="I754" s="18">
        <v>0</v>
      </c>
      <c r="J754" s="18">
        <f t="shared" ref="J754:J762" si="690">+I754+H754</f>
        <v>2870.9999999999936</v>
      </c>
    </row>
    <row r="755" spans="1:10" x14ac:dyDescent="0.25">
      <c r="A755" s="16">
        <v>42520</v>
      </c>
      <c r="B755" s="16" t="s">
        <v>218</v>
      </c>
      <c r="C755" s="17">
        <f t="shared" si="651"/>
        <v>270</v>
      </c>
      <c r="D755" s="17" t="s">
        <v>11</v>
      </c>
      <c r="E755" s="18">
        <v>1109</v>
      </c>
      <c r="F755" s="18">
        <v>1119</v>
      </c>
      <c r="G755" s="18">
        <v>0</v>
      </c>
      <c r="H755" s="18">
        <f t="shared" ref="H755" si="691">(F755-E755)*C755</f>
        <v>2700</v>
      </c>
      <c r="I755" s="18">
        <v>0</v>
      </c>
      <c r="J755" s="18">
        <f t="shared" si="690"/>
        <v>2700</v>
      </c>
    </row>
    <row r="756" spans="1:10" x14ac:dyDescent="0.25">
      <c r="A756" s="16">
        <v>42520</v>
      </c>
      <c r="B756" s="16" t="s">
        <v>391</v>
      </c>
      <c r="C756" s="17">
        <f t="shared" si="651"/>
        <v>300</v>
      </c>
      <c r="D756" s="17" t="s">
        <v>13</v>
      </c>
      <c r="E756" s="18">
        <v>995</v>
      </c>
      <c r="F756" s="18">
        <v>999</v>
      </c>
      <c r="G756" s="18">
        <v>0</v>
      </c>
      <c r="H756" s="18">
        <f t="shared" ref="H756:H757" si="692">(E756-F756)*C756</f>
        <v>-1200</v>
      </c>
      <c r="I756" s="18">
        <v>0</v>
      </c>
      <c r="J756" s="18">
        <f t="shared" si="690"/>
        <v>-1200</v>
      </c>
    </row>
    <row r="757" spans="1:10" x14ac:dyDescent="0.25">
      <c r="A757" s="16">
        <v>42517</v>
      </c>
      <c r="B757" s="16" t="s">
        <v>331</v>
      </c>
      <c r="C757" s="17">
        <f t="shared" si="651"/>
        <v>110</v>
      </c>
      <c r="D757" s="17" t="s">
        <v>13</v>
      </c>
      <c r="E757" s="18">
        <v>2735</v>
      </c>
      <c r="F757" s="18">
        <v>2708</v>
      </c>
      <c r="G757" s="18">
        <v>0</v>
      </c>
      <c r="H757" s="18">
        <f t="shared" si="692"/>
        <v>2970</v>
      </c>
      <c r="I757" s="18">
        <v>0</v>
      </c>
      <c r="J757" s="18">
        <f t="shared" si="690"/>
        <v>2970</v>
      </c>
    </row>
    <row r="758" spans="1:10" x14ac:dyDescent="0.25">
      <c r="A758" s="16">
        <v>42517</v>
      </c>
      <c r="B758" s="16" t="s">
        <v>516</v>
      </c>
      <c r="C758" s="17">
        <f t="shared" si="651"/>
        <v>320</v>
      </c>
      <c r="D758" s="17" t="s">
        <v>11</v>
      </c>
      <c r="E758" s="18">
        <v>930</v>
      </c>
      <c r="F758" s="18">
        <v>939</v>
      </c>
      <c r="G758" s="18">
        <v>0</v>
      </c>
      <c r="H758" s="18">
        <f t="shared" ref="H758:H762" si="693">(F758-E758)*C758</f>
        <v>2880</v>
      </c>
      <c r="I758" s="18">
        <v>0</v>
      </c>
      <c r="J758" s="18">
        <f t="shared" si="690"/>
        <v>2880</v>
      </c>
    </row>
    <row r="759" spans="1:10" x14ac:dyDescent="0.25">
      <c r="A759" s="16">
        <v>42516</v>
      </c>
      <c r="B759" s="16" t="s">
        <v>292</v>
      </c>
      <c r="C759" s="17">
        <f t="shared" si="651"/>
        <v>270</v>
      </c>
      <c r="D759" s="17" t="s">
        <v>11</v>
      </c>
      <c r="E759" s="18">
        <v>1100</v>
      </c>
      <c r="F759" s="18">
        <v>1111</v>
      </c>
      <c r="G759" s="18">
        <v>1125</v>
      </c>
      <c r="H759" s="18">
        <f t="shared" si="693"/>
        <v>2970</v>
      </c>
      <c r="I759" s="18">
        <f t="shared" ref="I759" si="694">(G759-F759)*C759</f>
        <v>3780</v>
      </c>
      <c r="J759" s="18">
        <f t="shared" si="690"/>
        <v>6750</v>
      </c>
    </row>
    <row r="760" spans="1:10" x14ac:dyDescent="0.25">
      <c r="A760" s="16">
        <v>42516</v>
      </c>
      <c r="B760" s="16" t="s">
        <v>267</v>
      </c>
      <c r="C760" s="17">
        <f t="shared" si="651"/>
        <v>2350</v>
      </c>
      <c r="D760" s="17" t="s">
        <v>11</v>
      </c>
      <c r="E760" s="18">
        <v>127.4</v>
      </c>
      <c r="F760" s="18">
        <v>128.6</v>
      </c>
      <c r="G760" s="18">
        <v>0</v>
      </c>
      <c r="H760" s="18">
        <f t="shared" si="693"/>
        <v>2819.9999999999732</v>
      </c>
      <c r="I760" s="18">
        <v>0</v>
      </c>
      <c r="J760" s="18">
        <f t="shared" si="690"/>
        <v>2819.9999999999732</v>
      </c>
    </row>
    <row r="761" spans="1:10" x14ac:dyDescent="0.25">
      <c r="A761" s="16">
        <v>42515</v>
      </c>
      <c r="B761" s="16" t="s">
        <v>531</v>
      </c>
      <c r="C761" s="17">
        <f t="shared" si="651"/>
        <v>510</v>
      </c>
      <c r="D761" s="17" t="s">
        <v>11</v>
      </c>
      <c r="E761" s="18">
        <v>590</v>
      </c>
      <c r="F761" s="18">
        <v>596</v>
      </c>
      <c r="G761" s="18">
        <v>602</v>
      </c>
      <c r="H761" s="18">
        <f t="shared" si="693"/>
        <v>3060</v>
      </c>
      <c r="I761" s="18">
        <f t="shared" ref="I761:I762" si="695">(G761-F761)*C761</f>
        <v>3060</v>
      </c>
      <c r="J761" s="18">
        <f t="shared" si="690"/>
        <v>6120</v>
      </c>
    </row>
    <row r="762" spans="1:10" x14ac:dyDescent="0.25">
      <c r="A762" s="16">
        <v>42515</v>
      </c>
      <c r="B762" s="16" t="s">
        <v>532</v>
      </c>
      <c r="C762" s="17">
        <f t="shared" ref="C762:C779" si="696">MROUND(300000/E762,10)</f>
        <v>590</v>
      </c>
      <c r="D762" s="17" t="s">
        <v>11</v>
      </c>
      <c r="E762" s="18">
        <v>506</v>
      </c>
      <c r="F762" s="18">
        <v>511</v>
      </c>
      <c r="G762" s="18">
        <v>514.9</v>
      </c>
      <c r="H762" s="18">
        <f t="shared" si="693"/>
        <v>2950</v>
      </c>
      <c r="I762" s="18">
        <f t="shared" si="695"/>
        <v>2300.9999999999864</v>
      </c>
      <c r="J762" s="18">
        <f t="shared" si="690"/>
        <v>5250.9999999999864</v>
      </c>
    </row>
    <row r="763" spans="1:10" x14ac:dyDescent="0.25">
      <c r="A763" s="16">
        <v>42514</v>
      </c>
      <c r="B763" s="16" t="s">
        <v>218</v>
      </c>
      <c r="C763" s="17">
        <f t="shared" si="696"/>
        <v>290</v>
      </c>
      <c r="D763" s="17" t="s">
        <v>13</v>
      </c>
      <c r="E763" s="18">
        <v>1036</v>
      </c>
      <c r="F763" s="18">
        <v>1026</v>
      </c>
      <c r="G763" s="18">
        <v>1016</v>
      </c>
      <c r="H763" s="18">
        <f>(E763-F763)*C763</f>
        <v>2900</v>
      </c>
      <c r="I763" s="18">
        <f>(F763-G763)*C763</f>
        <v>2900</v>
      </c>
      <c r="J763" s="18">
        <f>+I763+H763</f>
        <v>5800</v>
      </c>
    </row>
    <row r="764" spans="1:10" x14ac:dyDescent="0.25">
      <c r="A764" s="16">
        <v>42514</v>
      </c>
      <c r="B764" s="16" t="s">
        <v>533</v>
      </c>
      <c r="C764" s="17">
        <f t="shared" si="696"/>
        <v>1400</v>
      </c>
      <c r="D764" s="17" t="s">
        <v>11</v>
      </c>
      <c r="E764" s="18">
        <v>214.5</v>
      </c>
      <c r="F764" s="18">
        <v>216.5</v>
      </c>
      <c r="G764" s="18">
        <v>0</v>
      </c>
      <c r="H764" s="18">
        <f t="shared" ref="H764" si="697">(F764-E764)*C764</f>
        <v>2800</v>
      </c>
      <c r="I764" s="18">
        <v>0</v>
      </c>
      <c r="J764" s="18">
        <f t="shared" ref="J764" si="698">+I764+H764</f>
        <v>2800</v>
      </c>
    </row>
    <row r="765" spans="1:10" x14ac:dyDescent="0.25">
      <c r="A765" s="16">
        <v>42513</v>
      </c>
      <c r="B765" s="16" t="s">
        <v>292</v>
      </c>
      <c r="C765" s="17">
        <f t="shared" si="696"/>
        <v>270</v>
      </c>
      <c r="D765" s="17" t="s">
        <v>13</v>
      </c>
      <c r="E765" s="18">
        <v>1123</v>
      </c>
      <c r="F765" s="18">
        <v>1113</v>
      </c>
      <c r="G765" s="18">
        <v>1105.2</v>
      </c>
      <c r="H765" s="18">
        <f>(E765-F765)*C765</f>
        <v>2700</v>
      </c>
      <c r="I765" s="18">
        <f>(F765-G765)*C765</f>
        <v>2105.9999999999877</v>
      </c>
      <c r="J765" s="18">
        <f>+I765+H765</f>
        <v>4805.9999999999873</v>
      </c>
    </row>
    <row r="766" spans="1:10" x14ac:dyDescent="0.25">
      <c r="A766" s="16">
        <v>42513</v>
      </c>
      <c r="B766" s="16" t="s">
        <v>534</v>
      </c>
      <c r="C766" s="17">
        <f t="shared" si="696"/>
        <v>270</v>
      </c>
      <c r="D766" s="17" t="s">
        <v>13</v>
      </c>
      <c r="E766" s="18">
        <v>1110</v>
      </c>
      <c r="F766" s="18">
        <v>1106</v>
      </c>
      <c r="G766" s="18">
        <v>0</v>
      </c>
      <c r="H766" s="18">
        <f t="shared" ref="H766" si="699">(E766-F766)*C766</f>
        <v>1080</v>
      </c>
      <c r="I766" s="18">
        <v>0</v>
      </c>
      <c r="J766" s="18">
        <f t="shared" ref="J766:J769" si="700">+I766+H766</f>
        <v>1080</v>
      </c>
    </row>
    <row r="767" spans="1:10" x14ac:dyDescent="0.25">
      <c r="A767" s="16">
        <v>42513</v>
      </c>
      <c r="B767" s="16" t="s">
        <v>366</v>
      </c>
      <c r="C767" s="17">
        <f t="shared" si="696"/>
        <v>270</v>
      </c>
      <c r="D767" s="17" t="s">
        <v>11</v>
      </c>
      <c r="E767" s="18">
        <v>1111</v>
      </c>
      <c r="F767" s="18">
        <v>1098</v>
      </c>
      <c r="G767" s="18">
        <v>0</v>
      </c>
      <c r="H767" s="18">
        <f t="shared" ref="H767" si="701">(F767-E767)*C767</f>
        <v>-3510</v>
      </c>
      <c r="I767" s="18">
        <v>0</v>
      </c>
      <c r="J767" s="18">
        <f t="shared" si="700"/>
        <v>-3510</v>
      </c>
    </row>
    <row r="768" spans="1:10" x14ac:dyDescent="0.25">
      <c r="A768" s="16">
        <v>42510</v>
      </c>
      <c r="B768" s="16" t="s">
        <v>307</v>
      </c>
      <c r="C768" s="17">
        <f t="shared" si="696"/>
        <v>690</v>
      </c>
      <c r="D768" s="17" t="s">
        <v>13</v>
      </c>
      <c r="E768" s="18">
        <v>433</v>
      </c>
      <c r="F768" s="18">
        <v>429</v>
      </c>
      <c r="G768" s="18">
        <v>0</v>
      </c>
      <c r="H768" s="18">
        <f t="shared" ref="H768:H769" si="702">(E768-F768)*C768</f>
        <v>2760</v>
      </c>
      <c r="I768" s="18">
        <v>0</v>
      </c>
      <c r="J768" s="18">
        <f t="shared" si="700"/>
        <v>2760</v>
      </c>
    </row>
    <row r="769" spans="1:10" x14ac:dyDescent="0.25">
      <c r="A769" s="16">
        <v>42510</v>
      </c>
      <c r="B769" s="16" t="s">
        <v>395</v>
      </c>
      <c r="C769" s="17">
        <f t="shared" si="696"/>
        <v>1460</v>
      </c>
      <c r="D769" s="17" t="s">
        <v>13</v>
      </c>
      <c r="E769" s="18">
        <v>205.3</v>
      </c>
      <c r="F769" s="18">
        <v>205.3</v>
      </c>
      <c r="G769" s="18">
        <v>0</v>
      </c>
      <c r="H769" s="18">
        <f t="shared" si="702"/>
        <v>0</v>
      </c>
      <c r="I769" s="18">
        <v>0</v>
      </c>
      <c r="J769" s="18">
        <f t="shared" si="700"/>
        <v>0</v>
      </c>
    </row>
    <row r="770" spans="1:10" x14ac:dyDescent="0.25">
      <c r="A770" s="16">
        <v>42508</v>
      </c>
      <c r="B770" s="16" t="s">
        <v>365</v>
      </c>
      <c r="C770" s="17">
        <f t="shared" si="696"/>
        <v>1080</v>
      </c>
      <c r="D770" s="17" t="s">
        <v>13</v>
      </c>
      <c r="E770" s="18">
        <v>279</v>
      </c>
      <c r="F770" s="18">
        <v>276.3</v>
      </c>
      <c r="G770" s="18">
        <v>274.5</v>
      </c>
      <c r="H770" s="18">
        <f>(E770-F770)*C770</f>
        <v>2915.9999999999877</v>
      </c>
      <c r="I770" s="18">
        <f>(F770-G770)*C770</f>
        <v>1944.0000000000123</v>
      </c>
      <c r="J770" s="18">
        <f>+I770+H770</f>
        <v>4860</v>
      </c>
    </row>
    <row r="771" spans="1:10" x14ac:dyDescent="0.25">
      <c r="A771" s="16">
        <v>42508</v>
      </c>
      <c r="B771" s="16" t="s">
        <v>307</v>
      </c>
      <c r="C771" s="17">
        <f t="shared" si="696"/>
        <v>680</v>
      </c>
      <c r="D771" s="17" t="s">
        <v>11</v>
      </c>
      <c r="E771" s="18">
        <v>443.5</v>
      </c>
      <c r="F771" s="18">
        <v>446.9</v>
      </c>
      <c r="G771" s="18">
        <v>0</v>
      </c>
      <c r="H771" s="18">
        <f t="shared" ref="H771:H778" si="703">(F771-E771)*C771</f>
        <v>2311.9999999999845</v>
      </c>
      <c r="I771" s="18">
        <v>0</v>
      </c>
      <c r="J771" s="18">
        <f t="shared" ref="J771:J778" si="704">+I771+H771</f>
        <v>2311.9999999999845</v>
      </c>
    </row>
    <row r="772" spans="1:10" x14ac:dyDescent="0.25">
      <c r="A772" s="16">
        <v>42507</v>
      </c>
      <c r="B772" s="16" t="s">
        <v>295</v>
      </c>
      <c r="C772" s="17">
        <f t="shared" si="696"/>
        <v>3680</v>
      </c>
      <c r="D772" s="17" t="s">
        <v>11</v>
      </c>
      <c r="E772" s="18">
        <v>81.599999999999994</v>
      </c>
      <c r="F772" s="18">
        <v>82.25</v>
      </c>
      <c r="G772" s="18">
        <v>0</v>
      </c>
      <c r="H772" s="18">
        <f t="shared" si="703"/>
        <v>2392.0000000000209</v>
      </c>
      <c r="I772" s="18">
        <v>0</v>
      </c>
      <c r="J772" s="18">
        <f t="shared" si="704"/>
        <v>2392.0000000000209</v>
      </c>
    </row>
    <row r="773" spans="1:10" x14ac:dyDescent="0.25">
      <c r="A773" s="16">
        <v>42507</v>
      </c>
      <c r="B773" s="16" t="s">
        <v>60</v>
      </c>
      <c r="C773" s="17">
        <f t="shared" si="696"/>
        <v>2380</v>
      </c>
      <c r="D773" s="17" t="s">
        <v>11</v>
      </c>
      <c r="E773" s="18">
        <v>126</v>
      </c>
      <c r="F773" s="18">
        <v>124.5</v>
      </c>
      <c r="G773" s="18">
        <v>0</v>
      </c>
      <c r="H773" s="18">
        <f t="shared" si="703"/>
        <v>-3570</v>
      </c>
      <c r="I773" s="18">
        <v>0</v>
      </c>
      <c r="J773" s="18">
        <f t="shared" si="704"/>
        <v>-3570</v>
      </c>
    </row>
    <row r="774" spans="1:10" x14ac:dyDescent="0.25">
      <c r="A774" s="16">
        <v>42506</v>
      </c>
      <c r="B774" s="16" t="s">
        <v>272</v>
      </c>
      <c r="C774" s="17">
        <f t="shared" si="696"/>
        <v>220</v>
      </c>
      <c r="D774" s="17" t="s">
        <v>11</v>
      </c>
      <c r="E774" s="18">
        <v>1345</v>
      </c>
      <c r="F774" s="18">
        <v>1355</v>
      </c>
      <c r="G774" s="18">
        <v>1366.9</v>
      </c>
      <c r="H774" s="18">
        <f t="shared" si="703"/>
        <v>2200</v>
      </c>
      <c r="I774" s="18">
        <f t="shared" ref="I774" si="705">(G774-F774)*C774</f>
        <v>2618.00000000002</v>
      </c>
      <c r="J774" s="18">
        <f t="shared" si="704"/>
        <v>4818.00000000002</v>
      </c>
    </row>
    <row r="775" spans="1:10" x14ac:dyDescent="0.25">
      <c r="A775" s="16">
        <v>42506</v>
      </c>
      <c r="B775" s="16" t="s">
        <v>535</v>
      </c>
      <c r="C775" s="17">
        <f t="shared" si="696"/>
        <v>250</v>
      </c>
      <c r="D775" s="17" t="s">
        <v>11</v>
      </c>
      <c r="E775" s="18">
        <v>1214</v>
      </c>
      <c r="F775" s="18">
        <v>1223.3499999999999</v>
      </c>
      <c r="G775" s="18">
        <v>0</v>
      </c>
      <c r="H775" s="18">
        <f t="shared" si="703"/>
        <v>2337.4999999999773</v>
      </c>
      <c r="I775" s="18">
        <v>0</v>
      </c>
      <c r="J775" s="18">
        <f t="shared" si="704"/>
        <v>2337.4999999999773</v>
      </c>
    </row>
    <row r="776" spans="1:10" x14ac:dyDescent="0.25">
      <c r="A776" s="16">
        <v>42503</v>
      </c>
      <c r="B776" s="16" t="s">
        <v>536</v>
      </c>
      <c r="C776" s="17">
        <f t="shared" si="696"/>
        <v>5680</v>
      </c>
      <c r="D776" s="17" t="s">
        <v>11</v>
      </c>
      <c r="E776" s="18">
        <v>52.8</v>
      </c>
      <c r="F776" s="18">
        <v>52.2</v>
      </c>
      <c r="G776" s="18">
        <v>0</v>
      </c>
      <c r="H776" s="18">
        <f t="shared" si="703"/>
        <v>-3407.9999999999677</v>
      </c>
      <c r="I776" s="18">
        <v>0</v>
      </c>
      <c r="J776" s="18">
        <f t="shared" si="704"/>
        <v>-3407.9999999999677</v>
      </c>
    </row>
    <row r="777" spans="1:10" x14ac:dyDescent="0.25">
      <c r="A777" s="16">
        <v>42503</v>
      </c>
      <c r="B777" s="16" t="s">
        <v>400</v>
      </c>
      <c r="C777" s="17">
        <f t="shared" si="696"/>
        <v>230</v>
      </c>
      <c r="D777" s="17" t="s">
        <v>11</v>
      </c>
      <c r="E777" s="18">
        <v>1295</v>
      </c>
      <c r="F777" s="18">
        <v>1280</v>
      </c>
      <c r="G777" s="18">
        <v>0</v>
      </c>
      <c r="H777" s="18">
        <f t="shared" si="703"/>
        <v>-3450</v>
      </c>
      <c r="I777" s="18">
        <v>0</v>
      </c>
      <c r="J777" s="18">
        <f t="shared" si="704"/>
        <v>-3450</v>
      </c>
    </row>
    <row r="778" spans="1:10" x14ac:dyDescent="0.25">
      <c r="A778" s="16">
        <v>42502</v>
      </c>
      <c r="B778" s="16" t="s">
        <v>178</v>
      </c>
      <c r="C778" s="17">
        <f t="shared" si="696"/>
        <v>1820</v>
      </c>
      <c r="D778" s="17" t="s">
        <v>11</v>
      </c>
      <c r="E778" s="18">
        <v>165</v>
      </c>
      <c r="F778" s="18">
        <v>166.5</v>
      </c>
      <c r="G778" s="18">
        <v>168.5</v>
      </c>
      <c r="H778" s="18">
        <f t="shared" si="703"/>
        <v>2730</v>
      </c>
      <c r="I778" s="18">
        <f t="shared" ref="I778" si="706">(G778-F778)*C778</f>
        <v>3640</v>
      </c>
      <c r="J778" s="18">
        <f t="shared" si="704"/>
        <v>6370</v>
      </c>
    </row>
    <row r="779" spans="1:10" x14ac:dyDescent="0.25">
      <c r="A779" s="16">
        <v>42502</v>
      </c>
      <c r="B779" s="17" t="s">
        <v>532</v>
      </c>
      <c r="C779" s="17">
        <f t="shared" si="696"/>
        <v>560</v>
      </c>
      <c r="D779" s="17" t="s">
        <v>13</v>
      </c>
      <c r="E779" s="18">
        <v>536</v>
      </c>
      <c r="F779" s="18">
        <v>536</v>
      </c>
      <c r="G779" s="18">
        <v>0</v>
      </c>
      <c r="H779" s="18">
        <f>(E779-F779)*C779</f>
        <v>0</v>
      </c>
      <c r="I779" s="18">
        <v>0</v>
      </c>
      <c r="J779" s="18">
        <f>+I779+H779</f>
        <v>0</v>
      </c>
    </row>
    <row r="780" spans="1:10" x14ac:dyDescent="0.25">
      <c r="A780" s="16">
        <v>42501</v>
      </c>
      <c r="B780" s="16" t="s">
        <v>332</v>
      </c>
      <c r="C780" s="17">
        <f>MROUND(300000/E780,10)</f>
        <v>830</v>
      </c>
      <c r="D780" s="17" t="s">
        <v>11</v>
      </c>
      <c r="E780" s="18">
        <v>362.5</v>
      </c>
      <c r="F780" s="18">
        <v>366</v>
      </c>
      <c r="G780" s="18">
        <v>371</v>
      </c>
      <c r="H780" s="18">
        <f>(F780-E780)*C780</f>
        <v>2905</v>
      </c>
      <c r="I780" s="18">
        <f t="shared" ref="I780" si="707">(G780-F780)*C780</f>
        <v>4150</v>
      </c>
      <c r="J780" s="18">
        <f>+I780+H780</f>
        <v>7055</v>
      </c>
    </row>
    <row r="781" spans="1:10" x14ac:dyDescent="0.25">
      <c r="A781" s="16">
        <v>42501</v>
      </c>
      <c r="B781" s="16" t="s">
        <v>400</v>
      </c>
      <c r="C781" s="17">
        <f t="shared" ref="C781:C795" si="708">MROUND(300000/E781,10)</f>
        <v>230</v>
      </c>
      <c r="D781" s="17" t="s">
        <v>11</v>
      </c>
      <c r="E781" s="18">
        <v>1281.5</v>
      </c>
      <c r="F781" s="18">
        <v>1293.5</v>
      </c>
      <c r="G781" s="18">
        <v>0</v>
      </c>
      <c r="H781" s="18">
        <f t="shared" ref="H781" si="709">(F781-E781)*C781</f>
        <v>2760</v>
      </c>
      <c r="I781" s="18">
        <v>0</v>
      </c>
      <c r="J781" s="18">
        <f t="shared" ref="J781" si="710">+I781+H781</f>
        <v>2760</v>
      </c>
    </row>
    <row r="782" spans="1:10" x14ac:dyDescent="0.25">
      <c r="A782" s="16">
        <v>42500</v>
      </c>
      <c r="B782" s="16" t="s">
        <v>400</v>
      </c>
      <c r="C782" s="17">
        <f t="shared" si="708"/>
        <v>240</v>
      </c>
      <c r="D782" s="17" t="s">
        <v>11</v>
      </c>
      <c r="E782" s="18">
        <v>1275</v>
      </c>
      <c r="F782" s="18">
        <v>1287</v>
      </c>
      <c r="G782" s="18">
        <v>1302</v>
      </c>
      <c r="H782" s="18">
        <f>(F782-E782)*C782</f>
        <v>2880</v>
      </c>
      <c r="I782" s="18">
        <f t="shared" ref="I782" si="711">(G782-F782)*C782</f>
        <v>3600</v>
      </c>
      <c r="J782" s="18">
        <f>+I782+H782</f>
        <v>6480</v>
      </c>
    </row>
    <row r="783" spans="1:10" x14ac:dyDescent="0.25">
      <c r="A783" s="16">
        <v>42500</v>
      </c>
      <c r="B783" s="16" t="s">
        <v>155</v>
      </c>
      <c r="C783" s="17">
        <f t="shared" si="708"/>
        <v>310</v>
      </c>
      <c r="D783" s="17" t="s">
        <v>11</v>
      </c>
      <c r="E783" s="18">
        <v>964</v>
      </c>
      <c r="F783" s="18">
        <v>954</v>
      </c>
      <c r="G783" s="18">
        <v>0</v>
      </c>
      <c r="H783" s="18">
        <f t="shared" ref="H783:H784" si="712">(F783-E783)*C783</f>
        <v>-3100</v>
      </c>
      <c r="I783" s="18">
        <v>0</v>
      </c>
      <c r="J783" s="18">
        <f t="shared" ref="J783:J784" si="713">+I783+H783</f>
        <v>-3100</v>
      </c>
    </row>
    <row r="784" spans="1:10" x14ac:dyDescent="0.25">
      <c r="A784" s="16">
        <v>42499</v>
      </c>
      <c r="B784" s="16" t="s">
        <v>537</v>
      </c>
      <c r="C784" s="17">
        <f t="shared" si="708"/>
        <v>5420</v>
      </c>
      <c r="D784" s="17" t="s">
        <v>11</v>
      </c>
      <c r="E784" s="18">
        <v>55.4</v>
      </c>
      <c r="F784" s="18">
        <v>56.4</v>
      </c>
      <c r="G784" s="18">
        <v>0</v>
      </c>
      <c r="H784" s="18">
        <f t="shared" si="712"/>
        <v>5420</v>
      </c>
      <c r="I784" s="18">
        <v>0</v>
      </c>
      <c r="J784" s="18">
        <f t="shared" si="713"/>
        <v>5420</v>
      </c>
    </row>
    <row r="785" spans="1:10" x14ac:dyDescent="0.25">
      <c r="A785" s="16">
        <v>42496</v>
      </c>
      <c r="B785" s="16" t="s">
        <v>403</v>
      </c>
      <c r="C785" s="17">
        <f t="shared" si="708"/>
        <v>1010</v>
      </c>
      <c r="D785" s="17" t="s">
        <v>11</v>
      </c>
      <c r="E785" s="18">
        <v>296.5</v>
      </c>
      <c r="F785" s="18">
        <v>299.5</v>
      </c>
      <c r="G785" s="18">
        <v>302.05</v>
      </c>
      <c r="H785" s="18">
        <f>(F785-E785)*C785</f>
        <v>3030</v>
      </c>
      <c r="I785" s="18">
        <f t="shared" ref="I785" si="714">(G785-F785)*C785</f>
        <v>2575.5000000000114</v>
      </c>
      <c r="J785" s="18">
        <f>+I785+H785</f>
        <v>5605.5000000000109</v>
      </c>
    </row>
    <row r="786" spans="1:10" x14ac:dyDescent="0.25">
      <c r="A786" s="16">
        <v>42496</v>
      </c>
      <c r="B786" s="16" t="s">
        <v>331</v>
      </c>
      <c r="C786" s="17">
        <f t="shared" si="708"/>
        <v>110</v>
      </c>
      <c r="D786" s="17" t="s">
        <v>11</v>
      </c>
      <c r="E786" s="18">
        <v>2842</v>
      </c>
      <c r="F786" s="18">
        <v>2863</v>
      </c>
      <c r="G786" s="18">
        <v>0</v>
      </c>
      <c r="H786" s="18">
        <f t="shared" ref="H786:H787" si="715">(F786-E786)*C786</f>
        <v>2310</v>
      </c>
      <c r="I786" s="18">
        <v>0</v>
      </c>
      <c r="J786" s="18">
        <f t="shared" ref="J786:J787" si="716">+I786+H786</f>
        <v>2310</v>
      </c>
    </row>
    <row r="787" spans="1:10" x14ac:dyDescent="0.25">
      <c r="A787" s="16">
        <v>42495</v>
      </c>
      <c r="B787" s="16" t="s">
        <v>295</v>
      </c>
      <c r="C787" s="17">
        <f t="shared" si="708"/>
        <v>3420</v>
      </c>
      <c r="D787" s="17" t="s">
        <v>11</v>
      </c>
      <c r="E787" s="18">
        <v>87.7</v>
      </c>
      <c r="F787" s="18">
        <v>86.7</v>
      </c>
      <c r="G787" s="18">
        <v>0</v>
      </c>
      <c r="H787" s="18">
        <f t="shared" si="715"/>
        <v>-3420</v>
      </c>
      <c r="I787" s="18">
        <v>0</v>
      </c>
      <c r="J787" s="18">
        <f t="shared" si="716"/>
        <v>-3420</v>
      </c>
    </row>
    <row r="788" spans="1:10" x14ac:dyDescent="0.25">
      <c r="A788" s="16">
        <v>42495</v>
      </c>
      <c r="B788" s="16" t="s">
        <v>176</v>
      </c>
      <c r="C788" s="17">
        <f t="shared" si="708"/>
        <v>2150</v>
      </c>
      <c r="D788" s="17" t="s">
        <v>13</v>
      </c>
      <c r="E788" s="18">
        <v>139.5</v>
      </c>
      <c r="F788" s="18">
        <v>141</v>
      </c>
      <c r="G788" s="18">
        <v>0</v>
      </c>
      <c r="H788" s="18">
        <f>(E788-F788)*C788</f>
        <v>-3225</v>
      </c>
      <c r="I788" s="18">
        <v>0</v>
      </c>
      <c r="J788" s="18">
        <f>+I788+H788</f>
        <v>-3225</v>
      </c>
    </row>
    <row r="789" spans="1:10" x14ac:dyDescent="0.25">
      <c r="A789" s="16">
        <v>42494</v>
      </c>
      <c r="B789" s="16" t="s">
        <v>351</v>
      </c>
      <c r="C789" s="17">
        <f t="shared" si="708"/>
        <v>3590</v>
      </c>
      <c r="D789" s="17" t="s">
        <v>13</v>
      </c>
      <c r="E789" s="18">
        <v>83.6</v>
      </c>
      <c r="F789" s="18">
        <v>82.8</v>
      </c>
      <c r="G789" s="18">
        <v>81.8</v>
      </c>
      <c r="H789" s="18">
        <f t="shared" ref="H789" si="717">(E789-F789)*C789</f>
        <v>2871.99999999999</v>
      </c>
      <c r="I789" s="18">
        <f t="shared" ref="I789" si="718">(F789-G789)*C789</f>
        <v>3590</v>
      </c>
      <c r="J789" s="18">
        <f t="shared" ref="J789" si="719">+I789+H789</f>
        <v>6461.99999999999</v>
      </c>
    </row>
    <row r="790" spans="1:10" x14ac:dyDescent="0.25">
      <c r="A790" s="16">
        <v>42494</v>
      </c>
      <c r="B790" s="16" t="s">
        <v>96</v>
      </c>
      <c r="C790" s="17">
        <f t="shared" si="708"/>
        <v>1430</v>
      </c>
      <c r="D790" s="17" t="s">
        <v>13</v>
      </c>
      <c r="E790" s="18">
        <v>210</v>
      </c>
      <c r="F790" s="18">
        <v>208</v>
      </c>
      <c r="G790" s="18">
        <v>0</v>
      </c>
      <c r="H790" s="18">
        <f>(E790-F790)*C790</f>
        <v>2860</v>
      </c>
      <c r="I790" s="18">
        <v>0</v>
      </c>
      <c r="J790" s="18">
        <f>+I790+H790</f>
        <v>2860</v>
      </c>
    </row>
    <row r="791" spans="1:10" x14ac:dyDescent="0.25">
      <c r="A791" s="16">
        <v>42493</v>
      </c>
      <c r="B791" s="16" t="s">
        <v>332</v>
      </c>
      <c r="C791" s="17">
        <f t="shared" si="708"/>
        <v>810</v>
      </c>
      <c r="D791" s="17" t="s">
        <v>13</v>
      </c>
      <c r="E791" s="18">
        <v>369.5</v>
      </c>
      <c r="F791" s="18">
        <v>366</v>
      </c>
      <c r="G791" s="18">
        <v>363.1</v>
      </c>
      <c r="H791" s="18">
        <f t="shared" ref="H791:H792" si="720">(E791-F791)*C791</f>
        <v>2835</v>
      </c>
      <c r="I791" s="18">
        <f t="shared" ref="I791:I792" si="721">(F791-G791)*C791</f>
        <v>2348.9999999999818</v>
      </c>
      <c r="J791" s="18">
        <f t="shared" ref="J791:J792" si="722">+I791+H791</f>
        <v>5183.9999999999818</v>
      </c>
    </row>
    <row r="792" spans="1:10" x14ac:dyDescent="0.25">
      <c r="A792" s="16">
        <v>42493</v>
      </c>
      <c r="B792" s="16" t="s">
        <v>60</v>
      </c>
      <c r="C792" s="17">
        <f t="shared" si="708"/>
        <v>2310</v>
      </c>
      <c r="D792" s="17" t="s">
        <v>13</v>
      </c>
      <c r="E792" s="18">
        <v>130</v>
      </c>
      <c r="F792" s="18">
        <v>129</v>
      </c>
      <c r="G792" s="18">
        <v>128</v>
      </c>
      <c r="H792" s="18">
        <f t="shared" si="720"/>
        <v>2310</v>
      </c>
      <c r="I792" s="18">
        <f t="shared" si="721"/>
        <v>2310</v>
      </c>
      <c r="J792" s="18">
        <f t="shared" si="722"/>
        <v>4620</v>
      </c>
    </row>
    <row r="793" spans="1:10" x14ac:dyDescent="0.25">
      <c r="A793" s="16">
        <v>42492</v>
      </c>
      <c r="B793" s="16" t="s">
        <v>15</v>
      </c>
      <c r="C793" s="17">
        <f t="shared" si="708"/>
        <v>480</v>
      </c>
      <c r="D793" s="17" t="s">
        <v>13</v>
      </c>
      <c r="E793" s="18">
        <v>626</v>
      </c>
      <c r="F793" s="18">
        <v>620</v>
      </c>
      <c r="G793" s="18">
        <v>0</v>
      </c>
      <c r="H793" s="18">
        <f>(E793-F793)*C793</f>
        <v>2880</v>
      </c>
      <c r="I793" s="18">
        <v>0</v>
      </c>
      <c r="J793" s="18">
        <f>+I793+H793</f>
        <v>2880</v>
      </c>
    </row>
    <row r="794" spans="1:10" x14ac:dyDescent="0.25">
      <c r="A794" s="16">
        <v>42492</v>
      </c>
      <c r="B794" s="16" t="s">
        <v>310</v>
      </c>
      <c r="C794" s="17">
        <f t="shared" si="708"/>
        <v>290</v>
      </c>
      <c r="D794" s="17" t="s">
        <v>11</v>
      </c>
      <c r="E794" s="18">
        <v>1050</v>
      </c>
      <c r="F794" s="18">
        <v>1059.75</v>
      </c>
      <c r="G794" s="18">
        <v>0</v>
      </c>
      <c r="H794" s="18">
        <f t="shared" ref="H794:H795" si="723">(F794-E794)*C794</f>
        <v>2827.5</v>
      </c>
      <c r="I794" s="18">
        <v>0</v>
      </c>
      <c r="J794" s="18">
        <f t="shared" ref="J794:J795" si="724">+I794+H794</f>
        <v>2827.5</v>
      </c>
    </row>
    <row r="795" spans="1:10" x14ac:dyDescent="0.25">
      <c r="A795" s="16">
        <v>42492</v>
      </c>
      <c r="B795" s="16" t="s">
        <v>15</v>
      </c>
      <c r="C795" s="17">
        <f t="shared" si="708"/>
        <v>480</v>
      </c>
      <c r="D795" s="17" t="s">
        <v>11</v>
      </c>
      <c r="E795" s="18">
        <v>621.5</v>
      </c>
      <c r="F795" s="18">
        <v>615.5</v>
      </c>
      <c r="G795" s="18">
        <v>0</v>
      </c>
      <c r="H795" s="18">
        <f t="shared" si="723"/>
        <v>-2880</v>
      </c>
      <c r="I795" s="18">
        <v>0</v>
      </c>
      <c r="J795" s="18">
        <f t="shared" si="724"/>
        <v>-2880</v>
      </c>
    </row>
    <row r="796" spans="1:10" x14ac:dyDescent="0.25">
      <c r="A796" s="41"/>
      <c r="B796" s="41"/>
      <c r="C796" s="43"/>
      <c r="D796" s="41"/>
      <c r="E796" s="29"/>
      <c r="F796" s="29"/>
      <c r="G796" s="29"/>
      <c r="H796" s="29"/>
      <c r="I796" s="29"/>
      <c r="J796" s="29"/>
    </row>
    <row r="797" spans="1:10" x14ac:dyDescent="0.25">
      <c r="A797" s="16">
        <v>42489</v>
      </c>
      <c r="B797" s="16" t="s">
        <v>307</v>
      </c>
      <c r="C797" s="17">
        <f t="shared" ref="C797:C821" si="725">MROUND(300000/E797,10)</f>
        <v>750</v>
      </c>
      <c r="D797" s="17" t="s">
        <v>13</v>
      </c>
      <c r="E797" s="18">
        <v>402.5</v>
      </c>
      <c r="F797" s="18">
        <v>398.5</v>
      </c>
      <c r="G797" s="18">
        <v>394</v>
      </c>
      <c r="H797" s="18">
        <f>(E797-F797)*C797</f>
        <v>3000</v>
      </c>
      <c r="I797" s="18">
        <f>(F797-G797)*C797</f>
        <v>3375</v>
      </c>
      <c r="J797" s="18">
        <f>+I797+H797</f>
        <v>6375</v>
      </c>
    </row>
    <row r="798" spans="1:10" x14ac:dyDescent="0.25">
      <c r="A798" s="16">
        <v>42489</v>
      </c>
      <c r="B798" s="16" t="s">
        <v>220</v>
      </c>
      <c r="C798" s="17">
        <f t="shared" si="725"/>
        <v>570</v>
      </c>
      <c r="D798" s="17" t="s">
        <v>11</v>
      </c>
      <c r="E798" s="18">
        <v>527</v>
      </c>
      <c r="F798" s="18">
        <v>532</v>
      </c>
      <c r="G798" s="18">
        <v>0</v>
      </c>
      <c r="H798" s="18">
        <f t="shared" ref="H798" si="726">(F798-E798)*C798</f>
        <v>2850</v>
      </c>
      <c r="I798" s="18">
        <v>0</v>
      </c>
      <c r="J798" s="18">
        <f t="shared" ref="J798" si="727">+I798+H798</f>
        <v>2850</v>
      </c>
    </row>
    <row r="799" spans="1:10" x14ac:dyDescent="0.25">
      <c r="A799" s="16">
        <v>42488</v>
      </c>
      <c r="B799" s="16" t="s">
        <v>336</v>
      </c>
      <c r="C799" s="17">
        <f t="shared" si="725"/>
        <v>4290</v>
      </c>
      <c r="D799" s="17" t="s">
        <v>13</v>
      </c>
      <c r="E799" s="18">
        <v>70</v>
      </c>
      <c r="F799" s="18">
        <v>69.3</v>
      </c>
      <c r="G799" s="18">
        <v>68.5</v>
      </c>
      <c r="H799" s="18">
        <f>(E799-F799)*C799</f>
        <v>3003.0000000000123</v>
      </c>
      <c r="I799" s="18">
        <f>(F799-G799)*C799</f>
        <v>3431.9999999999877</v>
      </c>
      <c r="J799" s="18">
        <f>+I799+H799</f>
        <v>6435</v>
      </c>
    </row>
    <row r="800" spans="1:10" x14ac:dyDescent="0.25">
      <c r="A800" s="16">
        <v>42488</v>
      </c>
      <c r="B800" s="16" t="s">
        <v>178</v>
      </c>
      <c r="C800" s="17">
        <f t="shared" si="725"/>
        <v>1660</v>
      </c>
      <c r="D800" s="17" t="s">
        <v>11</v>
      </c>
      <c r="E800" s="18">
        <v>180.25</v>
      </c>
      <c r="F800" s="18">
        <v>182</v>
      </c>
      <c r="G800" s="18">
        <v>0</v>
      </c>
      <c r="H800" s="18">
        <f t="shared" ref="H800" si="728">(F800-E800)*C800</f>
        <v>2905</v>
      </c>
      <c r="I800" s="18">
        <v>0</v>
      </c>
      <c r="J800" s="18">
        <f t="shared" ref="J800" si="729">+I800+H800</f>
        <v>2905</v>
      </c>
    </row>
    <row r="801" spans="1:10" x14ac:dyDescent="0.25">
      <c r="A801" s="16">
        <v>42487</v>
      </c>
      <c r="B801" s="16" t="s">
        <v>295</v>
      </c>
      <c r="C801" s="17">
        <f t="shared" si="725"/>
        <v>3340</v>
      </c>
      <c r="D801" s="17" t="s">
        <v>13</v>
      </c>
      <c r="E801" s="18">
        <v>89.7</v>
      </c>
      <c r="F801" s="18">
        <v>88.9</v>
      </c>
      <c r="G801" s="18">
        <v>88.35</v>
      </c>
      <c r="H801" s="18">
        <f>(E801-F801)*C801</f>
        <v>2671.9999999999905</v>
      </c>
      <c r="I801" s="18">
        <f>(F801-G801)*C801</f>
        <v>1837.000000000038</v>
      </c>
      <c r="J801" s="18">
        <f>+I801+H801</f>
        <v>4509.0000000000282</v>
      </c>
    </row>
    <row r="802" spans="1:10" x14ac:dyDescent="0.25">
      <c r="A802" s="16">
        <v>42487</v>
      </c>
      <c r="B802" s="16" t="s">
        <v>307</v>
      </c>
      <c r="C802" s="17">
        <f t="shared" si="725"/>
        <v>750</v>
      </c>
      <c r="D802" s="17" t="s">
        <v>13</v>
      </c>
      <c r="E802" s="18">
        <v>400.5</v>
      </c>
      <c r="F802" s="18">
        <v>396.5</v>
      </c>
      <c r="G802" s="18">
        <v>0</v>
      </c>
      <c r="H802" s="18">
        <f>(E802-F802)*C802</f>
        <v>3000</v>
      </c>
      <c r="I802" s="18">
        <v>0</v>
      </c>
      <c r="J802" s="18">
        <f>+I802+H802</f>
        <v>3000</v>
      </c>
    </row>
    <row r="803" spans="1:10" x14ac:dyDescent="0.25">
      <c r="A803" s="16">
        <v>42486</v>
      </c>
      <c r="B803" s="16" t="s">
        <v>404</v>
      </c>
      <c r="C803" s="17">
        <f t="shared" si="725"/>
        <v>250</v>
      </c>
      <c r="D803" s="17" t="s">
        <v>13</v>
      </c>
      <c r="E803" s="18">
        <v>1224</v>
      </c>
      <c r="F803" s="18">
        <v>1210.0999999999999</v>
      </c>
      <c r="G803" s="18">
        <v>0</v>
      </c>
      <c r="H803" s="18">
        <f>(E803-F803)*C803</f>
        <v>3475.0000000000227</v>
      </c>
      <c r="I803" s="18">
        <v>0</v>
      </c>
      <c r="J803" s="18">
        <f>+I803+H803</f>
        <v>3475.0000000000227</v>
      </c>
    </row>
    <row r="804" spans="1:10" x14ac:dyDescent="0.25">
      <c r="A804" s="16">
        <v>42486</v>
      </c>
      <c r="B804" s="16" t="s">
        <v>307</v>
      </c>
      <c r="C804" s="17">
        <f t="shared" si="725"/>
        <v>740</v>
      </c>
      <c r="D804" s="17" t="s">
        <v>13</v>
      </c>
      <c r="E804" s="18">
        <v>403.5</v>
      </c>
      <c r="F804" s="18">
        <v>399.5</v>
      </c>
      <c r="G804" s="18">
        <v>0</v>
      </c>
      <c r="H804" s="18">
        <f t="shared" ref="H804" si="730">(E804-F804)*C804</f>
        <v>2960</v>
      </c>
      <c r="I804" s="18">
        <v>0</v>
      </c>
      <c r="J804" s="18">
        <f t="shared" ref="J804" si="731">+I804+H804</f>
        <v>2960</v>
      </c>
    </row>
    <row r="805" spans="1:10" x14ac:dyDescent="0.25">
      <c r="A805" s="16">
        <v>42485</v>
      </c>
      <c r="B805" s="16" t="s">
        <v>307</v>
      </c>
      <c r="C805" s="17">
        <f t="shared" si="725"/>
        <v>720</v>
      </c>
      <c r="D805" s="17" t="s">
        <v>13</v>
      </c>
      <c r="E805" s="18">
        <v>414</v>
      </c>
      <c r="F805" s="18">
        <v>410</v>
      </c>
      <c r="G805" s="18">
        <v>404</v>
      </c>
      <c r="H805" s="18">
        <f>(E805-F805)*C805</f>
        <v>2880</v>
      </c>
      <c r="I805" s="18">
        <f>(F805-G805)*C805</f>
        <v>4320</v>
      </c>
      <c r="J805" s="18">
        <f>+I805+H805</f>
        <v>7200</v>
      </c>
    </row>
    <row r="806" spans="1:10" x14ac:dyDescent="0.25">
      <c r="A806" s="16">
        <v>42485</v>
      </c>
      <c r="B806" s="16" t="s">
        <v>293</v>
      </c>
      <c r="C806" s="17">
        <f t="shared" si="725"/>
        <v>1180</v>
      </c>
      <c r="D806" s="17" t="s">
        <v>13</v>
      </c>
      <c r="E806" s="18">
        <v>253.5</v>
      </c>
      <c r="F806" s="18">
        <v>251</v>
      </c>
      <c r="G806" s="18">
        <v>247</v>
      </c>
      <c r="H806" s="18">
        <f>(E806-F806)*C806</f>
        <v>2950</v>
      </c>
      <c r="I806" s="18">
        <f>(F806-G806)*C806</f>
        <v>4720</v>
      </c>
      <c r="J806" s="18">
        <f>+I806+H806</f>
        <v>7670</v>
      </c>
    </row>
    <row r="807" spans="1:10" x14ac:dyDescent="0.25">
      <c r="A807" s="16">
        <v>42482</v>
      </c>
      <c r="B807" s="16" t="s">
        <v>49</v>
      </c>
      <c r="C807" s="17">
        <f t="shared" si="725"/>
        <v>570</v>
      </c>
      <c r="D807" s="17" t="s">
        <v>11</v>
      </c>
      <c r="E807" s="18">
        <v>527</v>
      </c>
      <c r="F807" s="18">
        <v>532</v>
      </c>
      <c r="G807" s="18">
        <v>537.9</v>
      </c>
      <c r="H807" s="18">
        <f>(F807-E807)*C807</f>
        <v>2850</v>
      </c>
      <c r="I807" s="18">
        <f t="shared" ref="I807" si="732">(G807-F807)*C807</f>
        <v>3362.9999999999873</v>
      </c>
      <c r="J807" s="18">
        <f>+I807+H807</f>
        <v>6212.9999999999873</v>
      </c>
    </row>
    <row r="808" spans="1:10" x14ac:dyDescent="0.25">
      <c r="A808" s="16">
        <v>42482</v>
      </c>
      <c r="B808" s="16" t="s">
        <v>178</v>
      </c>
      <c r="C808" s="17">
        <f t="shared" si="725"/>
        <v>1690</v>
      </c>
      <c r="D808" s="17" t="s">
        <v>13</v>
      </c>
      <c r="E808" s="18">
        <v>177.75</v>
      </c>
      <c r="F808" s="18">
        <v>176.3</v>
      </c>
      <c r="G808" s="18">
        <v>174.5</v>
      </c>
      <c r="H808" s="18">
        <f>(E808-F808)*C808</f>
        <v>2450.4999999999809</v>
      </c>
      <c r="I808" s="18">
        <f>(F808-G808)*C808</f>
        <v>3042.0000000000191</v>
      </c>
      <c r="J808" s="18">
        <f>+I808+H808</f>
        <v>5492.5</v>
      </c>
    </row>
    <row r="809" spans="1:10" x14ac:dyDescent="0.25">
      <c r="A809" s="16">
        <v>42481</v>
      </c>
      <c r="B809" s="16" t="s">
        <v>324</v>
      </c>
      <c r="C809" s="17">
        <f t="shared" si="725"/>
        <v>480</v>
      </c>
      <c r="D809" s="17" t="s">
        <v>13</v>
      </c>
      <c r="E809" s="18">
        <v>621</v>
      </c>
      <c r="F809" s="18">
        <v>615</v>
      </c>
      <c r="G809" s="18">
        <v>0</v>
      </c>
      <c r="H809" s="18">
        <f t="shared" ref="H809:H810" si="733">(E809-F809)*C809</f>
        <v>2880</v>
      </c>
      <c r="I809" s="18">
        <v>0</v>
      </c>
      <c r="J809" s="18">
        <f t="shared" ref="J809:J812" si="734">+I809+H809</f>
        <v>2880</v>
      </c>
    </row>
    <row r="810" spans="1:10" x14ac:dyDescent="0.25">
      <c r="A810" s="16">
        <v>42481</v>
      </c>
      <c r="B810" s="16" t="s">
        <v>235</v>
      </c>
      <c r="C810" s="17">
        <f t="shared" si="725"/>
        <v>1470</v>
      </c>
      <c r="D810" s="17" t="s">
        <v>13</v>
      </c>
      <c r="E810" s="18">
        <v>204.5</v>
      </c>
      <c r="F810" s="18">
        <v>202.5</v>
      </c>
      <c r="G810" s="18">
        <v>0</v>
      </c>
      <c r="H810" s="18">
        <f t="shared" si="733"/>
        <v>2940</v>
      </c>
      <c r="I810" s="18">
        <v>0</v>
      </c>
      <c r="J810" s="18">
        <f t="shared" si="734"/>
        <v>2940</v>
      </c>
    </row>
    <row r="811" spans="1:10" x14ac:dyDescent="0.25">
      <c r="A811" s="16">
        <v>42480</v>
      </c>
      <c r="B811" s="16" t="s">
        <v>400</v>
      </c>
      <c r="C811" s="17">
        <f t="shared" si="725"/>
        <v>220</v>
      </c>
      <c r="D811" s="17" t="s">
        <v>11</v>
      </c>
      <c r="E811" s="18">
        <v>1340</v>
      </c>
      <c r="F811" s="18">
        <v>1325</v>
      </c>
      <c r="G811" s="18">
        <v>0</v>
      </c>
      <c r="H811" s="18">
        <f t="shared" ref="H811:H812" si="735">(F811-E811)*C811</f>
        <v>-3300</v>
      </c>
      <c r="I811" s="18">
        <v>0</v>
      </c>
      <c r="J811" s="18">
        <f t="shared" si="734"/>
        <v>-3300</v>
      </c>
    </row>
    <row r="812" spans="1:10" x14ac:dyDescent="0.25">
      <c r="A812" s="16">
        <v>42480</v>
      </c>
      <c r="B812" s="16" t="s">
        <v>527</v>
      </c>
      <c r="C812" s="17">
        <f t="shared" si="725"/>
        <v>2840</v>
      </c>
      <c r="D812" s="17" t="s">
        <v>11</v>
      </c>
      <c r="E812" s="18">
        <v>105.5</v>
      </c>
      <c r="F812" s="18">
        <v>104.5</v>
      </c>
      <c r="G812" s="18">
        <v>0</v>
      </c>
      <c r="H812" s="18">
        <f t="shared" si="735"/>
        <v>-2840</v>
      </c>
      <c r="I812" s="18">
        <v>0</v>
      </c>
      <c r="J812" s="18">
        <f t="shared" si="734"/>
        <v>-2840</v>
      </c>
    </row>
    <row r="813" spans="1:10" x14ac:dyDescent="0.25">
      <c r="A813" s="16">
        <v>42478</v>
      </c>
      <c r="B813" s="16" t="s">
        <v>295</v>
      </c>
      <c r="C813" s="17">
        <f t="shared" si="725"/>
        <v>3740</v>
      </c>
      <c r="D813" s="17" t="s">
        <v>11</v>
      </c>
      <c r="E813" s="18">
        <v>80.2</v>
      </c>
      <c r="F813" s="18">
        <v>80.8</v>
      </c>
      <c r="G813" s="18">
        <v>81.8</v>
      </c>
      <c r="H813" s="18">
        <f>(F813-E813)*C813</f>
        <v>2243.9999999999786</v>
      </c>
      <c r="I813" s="18">
        <f t="shared" ref="I813" si="736">(G813-F813)*C813</f>
        <v>3740</v>
      </c>
      <c r="J813" s="18">
        <f>+I813+H813</f>
        <v>5983.9999999999782</v>
      </c>
    </row>
    <row r="814" spans="1:10" x14ac:dyDescent="0.25">
      <c r="A814" s="16">
        <v>42478</v>
      </c>
      <c r="B814" s="16" t="s">
        <v>96</v>
      </c>
      <c r="C814" s="17">
        <f t="shared" si="725"/>
        <v>1640</v>
      </c>
      <c r="D814" s="17" t="s">
        <v>11</v>
      </c>
      <c r="E814" s="18">
        <v>182.5</v>
      </c>
      <c r="F814" s="18">
        <v>184.5</v>
      </c>
      <c r="G814" s="18">
        <v>0</v>
      </c>
      <c r="H814" s="18">
        <f t="shared" ref="H814" si="737">(F814-E814)*C814</f>
        <v>3280</v>
      </c>
      <c r="I814" s="18">
        <v>0</v>
      </c>
      <c r="J814" s="18">
        <f t="shared" ref="J814:J822" si="738">+I814+H814</f>
        <v>3280</v>
      </c>
    </row>
    <row r="815" spans="1:10" x14ac:dyDescent="0.25">
      <c r="A815" s="16">
        <v>42473</v>
      </c>
      <c r="B815" s="16" t="s">
        <v>96</v>
      </c>
      <c r="C815" s="17">
        <f t="shared" si="725"/>
        <v>1590</v>
      </c>
      <c r="D815" s="17" t="s">
        <v>13</v>
      </c>
      <c r="E815" s="18">
        <v>189</v>
      </c>
      <c r="F815" s="18">
        <v>187.55</v>
      </c>
      <c r="G815" s="18">
        <v>0</v>
      </c>
      <c r="H815" s="18">
        <f t="shared" ref="H815" si="739">(E815-F815)*C815</f>
        <v>2305.4999999999818</v>
      </c>
      <c r="I815" s="18">
        <v>0</v>
      </c>
      <c r="J815" s="18">
        <f t="shared" si="738"/>
        <v>2305.4999999999818</v>
      </c>
    </row>
    <row r="816" spans="1:10" x14ac:dyDescent="0.25">
      <c r="A816" s="16">
        <v>42473</v>
      </c>
      <c r="B816" s="16" t="s">
        <v>295</v>
      </c>
      <c r="C816" s="17">
        <f t="shared" si="725"/>
        <v>3720</v>
      </c>
      <c r="D816" s="17" t="s">
        <v>11</v>
      </c>
      <c r="E816" s="18">
        <v>80.75</v>
      </c>
      <c r="F816" s="18">
        <v>81.5</v>
      </c>
      <c r="G816" s="18">
        <v>0</v>
      </c>
      <c r="H816" s="18">
        <f t="shared" ref="H816:H817" si="740">(F816-E816)*C816</f>
        <v>2790</v>
      </c>
      <c r="I816" s="18">
        <v>0</v>
      </c>
      <c r="J816" s="18">
        <f t="shared" si="738"/>
        <v>2790</v>
      </c>
    </row>
    <row r="817" spans="1:10" x14ac:dyDescent="0.25">
      <c r="A817" s="16">
        <v>42472</v>
      </c>
      <c r="B817" s="16" t="s">
        <v>395</v>
      </c>
      <c r="C817" s="17">
        <f t="shared" si="725"/>
        <v>1470</v>
      </c>
      <c r="D817" s="17" t="s">
        <v>11</v>
      </c>
      <c r="E817" s="18">
        <v>204</v>
      </c>
      <c r="F817" s="18">
        <v>205.8</v>
      </c>
      <c r="G817" s="18">
        <v>0</v>
      </c>
      <c r="H817" s="18">
        <f t="shared" si="740"/>
        <v>2646.0000000000168</v>
      </c>
      <c r="I817" s="18">
        <v>0</v>
      </c>
      <c r="J817" s="18">
        <f t="shared" si="738"/>
        <v>2646.0000000000168</v>
      </c>
    </row>
    <row r="818" spans="1:10" x14ac:dyDescent="0.25">
      <c r="A818" s="16">
        <v>42471</v>
      </c>
      <c r="B818" s="16" t="s">
        <v>270</v>
      </c>
      <c r="C818" s="17">
        <f t="shared" si="725"/>
        <v>270</v>
      </c>
      <c r="D818" s="17" t="s">
        <v>13</v>
      </c>
      <c r="E818" s="18">
        <v>1128</v>
      </c>
      <c r="F818" s="18">
        <v>1118</v>
      </c>
      <c r="G818" s="18">
        <v>0</v>
      </c>
      <c r="H818" s="18">
        <f t="shared" ref="H818" si="741">(E818-F818)*C818</f>
        <v>2700</v>
      </c>
      <c r="I818" s="18">
        <v>0</v>
      </c>
      <c r="J818" s="18">
        <f t="shared" si="738"/>
        <v>2700</v>
      </c>
    </row>
    <row r="819" spans="1:10" x14ac:dyDescent="0.25">
      <c r="A819" s="16">
        <v>42471</v>
      </c>
      <c r="B819" s="16" t="s">
        <v>538</v>
      </c>
      <c r="C819" s="17">
        <v>412</v>
      </c>
      <c r="D819" s="17" t="s">
        <v>11</v>
      </c>
      <c r="E819" s="18">
        <v>407</v>
      </c>
      <c r="F819" s="18">
        <v>412</v>
      </c>
      <c r="G819" s="18">
        <v>0</v>
      </c>
      <c r="H819" s="18">
        <f t="shared" ref="H819:H820" si="742">(F819-E819)*C819</f>
        <v>2060</v>
      </c>
      <c r="I819" s="18">
        <v>0</v>
      </c>
      <c r="J819" s="18">
        <f t="shared" si="738"/>
        <v>2060</v>
      </c>
    </row>
    <row r="820" spans="1:10" x14ac:dyDescent="0.25">
      <c r="A820" s="16">
        <v>42468</v>
      </c>
      <c r="B820" s="16" t="s">
        <v>353</v>
      </c>
      <c r="C820" s="17">
        <f t="shared" si="725"/>
        <v>1790</v>
      </c>
      <c r="D820" s="17" t="s">
        <v>11</v>
      </c>
      <c r="E820" s="18">
        <v>168</v>
      </c>
      <c r="F820" s="18">
        <v>169.45</v>
      </c>
      <c r="G820" s="18">
        <v>0</v>
      </c>
      <c r="H820" s="18">
        <f t="shared" si="742"/>
        <v>2595.4999999999795</v>
      </c>
      <c r="I820" s="18">
        <v>0</v>
      </c>
      <c r="J820" s="18">
        <f t="shared" si="738"/>
        <v>2595.4999999999795</v>
      </c>
    </row>
    <row r="821" spans="1:10" x14ac:dyDescent="0.25">
      <c r="A821" s="16">
        <v>42468</v>
      </c>
      <c r="B821" s="16" t="s">
        <v>220</v>
      </c>
      <c r="C821" s="17">
        <f t="shared" si="725"/>
        <v>650</v>
      </c>
      <c r="D821" s="17" t="s">
        <v>13</v>
      </c>
      <c r="E821" s="18">
        <v>460</v>
      </c>
      <c r="F821" s="18">
        <v>460</v>
      </c>
      <c r="G821" s="18">
        <v>0</v>
      </c>
      <c r="H821" s="18">
        <f t="shared" ref="H821:H822" si="743">(E821-F821)*C821</f>
        <v>0</v>
      </c>
      <c r="I821" s="18">
        <v>0</v>
      </c>
      <c r="J821" s="18">
        <f t="shared" si="738"/>
        <v>0</v>
      </c>
    </row>
    <row r="822" spans="1:10" x14ac:dyDescent="0.25">
      <c r="A822" s="16">
        <v>42467</v>
      </c>
      <c r="B822" s="16" t="s">
        <v>419</v>
      </c>
      <c r="C822" s="17">
        <f>MROUND(300000/E822,10)</f>
        <v>900</v>
      </c>
      <c r="D822" s="17" t="s">
        <v>13</v>
      </c>
      <c r="E822" s="18">
        <v>334</v>
      </c>
      <c r="F822" s="18">
        <v>331.55</v>
      </c>
      <c r="G822" s="18">
        <v>0</v>
      </c>
      <c r="H822" s="18">
        <f t="shared" si="743"/>
        <v>2204.99999999999</v>
      </c>
      <c r="I822" s="18">
        <v>0</v>
      </c>
      <c r="J822" s="18">
        <f t="shared" si="738"/>
        <v>2204.99999999999</v>
      </c>
    </row>
    <row r="823" spans="1:10" x14ac:dyDescent="0.25">
      <c r="A823" s="16">
        <v>42466</v>
      </c>
      <c r="B823" s="16" t="s">
        <v>178</v>
      </c>
      <c r="C823" s="17">
        <f>MROUND(300000/E823,10)</f>
        <v>1800</v>
      </c>
      <c r="D823" s="17" t="s">
        <v>11</v>
      </c>
      <c r="E823" s="18">
        <v>166.5</v>
      </c>
      <c r="F823" s="18">
        <v>168</v>
      </c>
      <c r="G823" s="18">
        <v>170</v>
      </c>
      <c r="H823" s="18">
        <f>(F823-E823)*C823</f>
        <v>2700</v>
      </c>
      <c r="I823" s="18">
        <f t="shared" ref="I823:I824" si="744">(G823-F823)*C823</f>
        <v>3600</v>
      </c>
      <c r="J823" s="18">
        <f>+I823+H823</f>
        <v>6300</v>
      </c>
    </row>
    <row r="824" spans="1:10" x14ac:dyDescent="0.25">
      <c r="A824" s="16">
        <v>42466</v>
      </c>
      <c r="B824" s="16" t="s">
        <v>96</v>
      </c>
      <c r="C824" s="17">
        <f>MROUND(300000/E824,10)</f>
        <v>1730</v>
      </c>
      <c r="D824" s="17" t="s">
        <v>11</v>
      </c>
      <c r="E824" s="18">
        <v>173</v>
      </c>
      <c r="F824" s="18">
        <v>173.7</v>
      </c>
      <c r="G824" s="18">
        <v>175.4</v>
      </c>
      <c r="H824" s="18">
        <f>(F824-E824)*C824</f>
        <v>1210.9999999999804</v>
      </c>
      <c r="I824" s="18">
        <f t="shared" si="744"/>
        <v>2941.0000000000296</v>
      </c>
      <c r="J824" s="18">
        <f>+I824+H824</f>
        <v>4152.00000000001</v>
      </c>
    </row>
    <row r="825" spans="1:10" x14ac:dyDescent="0.25">
      <c r="A825" s="16">
        <v>42465</v>
      </c>
      <c r="B825" s="16" t="s">
        <v>222</v>
      </c>
      <c r="C825" s="17">
        <f>MROUND(300000/E825,10)</f>
        <v>2590</v>
      </c>
      <c r="D825" s="17" t="s">
        <v>13</v>
      </c>
      <c r="E825" s="18">
        <v>116</v>
      </c>
      <c r="F825" s="18">
        <v>115</v>
      </c>
      <c r="G825" s="18">
        <v>113.5</v>
      </c>
      <c r="H825" s="18">
        <f>(E825-F825)*C825</f>
        <v>2590</v>
      </c>
      <c r="I825" s="18">
        <f>(F825-G825)*C825</f>
        <v>3885</v>
      </c>
      <c r="J825" s="18">
        <f>+I825+H825</f>
        <v>6475</v>
      </c>
    </row>
    <row r="826" spans="1:10" x14ac:dyDescent="0.25">
      <c r="A826" s="16">
        <v>42464</v>
      </c>
      <c r="B826" s="16" t="s">
        <v>96</v>
      </c>
      <c r="C826" s="17">
        <f>MROUND(300000/E826,10)</f>
        <v>1700</v>
      </c>
      <c r="D826" s="17" t="s">
        <v>13</v>
      </c>
      <c r="E826" s="18">
        <v>176.5</v>
      </c>
      <c r="F826" s="18">
        <v>175</v>
      </c>
      <c r="G826" s="18">
        <v>0</v>
      </c>
      <c r="H826" s="18">
        <f t="shared" ref="H826:H827" si="745">(E826-F826)*C826</f>
        <v>2550</v>
      </c>
      <c r="I826" s="18">
        <v>0</v>
      </c>
      <c r="J826" s="18">
        <f t="shared" ref="J826:J827" si="746">+I826+H826</f>
        <v>2550</v>
      </c>
    </row>
    <row r="827" spans="1:10" x14ac:dyDescent="0.25">
      <c r="A827" s="16">
        <v>42464</v>
      </c>
      <c r="B827" s="16" t="s">
        <v>295</v>
      </c>
      <c r="C827" s="17">
        <f t="shared" ref="C827" si="747">MROUND(300000/E827,10)</f>
        <v>3820</v>
      </c>
      <c r="D827" s="17" t="s">
        <v>13</v>
      </c>
      <c r="E827" s="18">
        <v>78.599999999999994</v>
      </c>
      <c r="F827" s="18">
        <v>78</v>
      </c>
      <c r="G827" s="18">
        <v>0</v>
      </c>
      <c r="H827" s="18">
        <f t="shared" si="745"/>
        <v>2291.9999999999782</v>
      </c>
      <c r="I827" s="18">
        <v>0</v>
      </c>
      <c r="J827" s="18">
        <f t="shared" si="746"/>
        <v>2291.9999999999782</v>
      </c>
    </row>
    <row r="828" spans="1:10" x14ac:dyDescent="0.25">
      <c r="A828" s="16">
        <v>42461</v>
      </c>
      <c r="B828" s="16" t="s">
        <v>96</v>
      </c>
      <c r="C828" s="17">
        <f>MROUND(300000/E828,10)</f>
        <v>1690</v>
      </c>
      <c r="D828" s="17" t="s">
        <v>11</v>
      </c>
      <c r="E828" s="18">
        <v>177</v>
      </c>
      <c r="F828" s="18">
        <v>178.7</v>
      </c>
      <c r="G828" s="18">
        <v>180.7</v>
      </c>
      <c r="H828" s="18">
        <f>(F828-E828)*C828</f>
        <v>2872.9999999999809</v>
      </c>
      <c r="I828" s="18">
        <f t="shared" ref="I828:I829" si="748">(G828-F828)*C828</f>
        <v>3380</v>
      </c>
      <c r="J828" s="18">
        <f>+I828+H828</f>
        <v>6252.9999999999809</v>
      </c>
    </row>
    <row r="829" spans="1:10" x14ac:dyDescent="0.25">
      <c r="A829" s="16">
        <v>42461</v>
      </c>
      <c r="B829" s="16" t="s">
        <v>15</v>
      </c>
      <c r="C829" s="17">
        <f t="shared" ref="C829:C830" si="749">MROUND(300000/E829,10)</f>
        <v>540</v>
      </c>
      <c r="D829" s="17" t="s">
        <v>11</v>
      </c>
      <c r="E829" s="18">
        <v>557</v>
      </c>
      <c r="F829" s="18">
        <v>562.5</v>
      </c>
      <c r="G829" s="18">
        <v>569</v>
      </c>
      <c r="H829" s="18">
        <f>(F829-E829)*C829</f>
        <v>2970</v>
      </c>
      <c r="I829" s="18">
        <f t="shared" si="748"/>
        <v>3510</v>
      </c>
      <c r="J829" s="18">
        <f>+I829+H829</f>
        <v>6480</v>
      </c>
    </row>
    <row r="830" spans="1:10" x14ac:dyDescent="0.25">
      <c r="A830" s="16">
        <v>42461</v>
      </c>
      <c r="B830" s="16" t="s">
        <v>295</v>
      </c>
      <c r="C830" s="17">
        <f t="shared" si="749"/>
        <v>3800</v>
      </c>
      <c r="D830" s="17" t="s">
        <v>11</v>
      </c>
      <c r="E830" s="18">
        <v>78.900000000000006</v>
      </c>
      <c r="F830" s="18">
        <v>79.900000000000006</v>
      </c>
      <c r="G830" s="18">
        <v>0</v>
      </c>
      <c r="H830" s="18">
        <f t="shared" ref="H830:H832" si="750">(F830-E830)*C830</f>
        <v>3800</v>
      </c>
      <c r="I830" s="18">
        <v>0</v>
      </c>
      <c r="J830" s="18">
        <f t="shared" ref="J830:J836" si="751">+I830+H830</f>
        <v>3800</v>
      </c>
    </row>
    <row r="831" spans="1:10" x14ac:dyDescent="0.25">
      <c r="A831" s="41"/>
      <c r="B831" s="41"/>
      <c r="C831" s="43"/>
      <c r="D831" s="41"/>
      <c r="E831" s="29"/>
      <c r="F831" s="29"/>
      <c r="G831" s="29"/>
      <c r="H831" s="29"/>
      <c r="I831" s="29"/>
      <c r="J831" s="29"/>
    </row>
    <row r="832" spans="1:10" x14ac:dyDescent="0.25">
      <c r="A832" s="16">
        <v>42460</v>
      </c>
      <c r="B832" s="16" t="s">
        <v>295</v>
      </c>
      <c r="C832" s="17">
        <f t="shared" ref="C832:C868" si="752">MROUND(300000/E832,10)</f>
        <v>3850</v>
      </c>
      <c r="D832" s="17" t="s">
        <v>11</v>
      </c>
      <c r="E832" s="18">
        <v>78</v>
      </c>
      <c r="F832" s="18">
        <v>77.2</v>
      </c>
      <c r="G832" s="18">
        <v>0</v>
      </c>
      <c r="H832" s="18">
        <f t="shared" si="750"/>
        <v>-3079.9999999999891</v>
      </c>
      <c r="I832" s="18">
        <v>0</v>
      </c>
      <c r="J832" s="18">
        <f t="shared" si="751"/>
        <v>-3079.9999999999891</v>
      </c>
    </row>
    <row r="833" spans="1:10" x14ac:dyDescent="0.25">
      <c r="A833" s="16">
        <v>42460</v>
      </c>
      <c r="B833" s="16" t="s">
        <v>539</v>
      </c>
      <c r="C833" s="17">
        <f t="shared" si="752"/>
        <v>240</v>
      </c>
      <c r="D833" s="17" t="s">
        <v>13</v>
      </c>
      <c r="E833" s="18">
        <v>1273</v>
      </c>
      <c r="F833" s="18">
        <v>1284</v>
      </c>
      <c r="G833" s="18">
        <v>0</v>
      </c>
      <c r="H833" s="18">
        <f t="shared" ref="H833" si="753">(E833-F833)*C833</f>
        <v>-2640</v>
      </c>
      <c r="I833" s="18">
        <v>0</v>
      </c>
      <c r="J833" s="18">
        <f t="shared" si="751"/>
        <v>-2640</v>
      </c>
    </row>
    <row r="834" spans="1:10" x14ac:dyDescent="0.25">
      <c r="A834" s="16">
        <v>42459</v>
      </c>
      <c r="B834" s="16" t="s">
        <v>366</v>
      </c>
      <c r="C834" s="17">
        <f t="shared" si="752"/>
        <v>250</v>
      </c>
      <c r="D834" s="17" t="s">
        <v>11</v>
      </c>
      <c r="E834" s="18">
        <v>1202</v>
      </c>
      <c r="F834" s="18">
        <v>1213</v>
      </c>
      <c r="G834" s="18">
        <v>0</v>
      </c>
      <c r="H834" s="18">
        <f t="shared" ref="H834:H835" si="754">(F834-E834)*C834</f>
        <v>2750</v>
      </c>
      <c r="I834" s="18">
        <v>0</v>
      </c>
      <c r="J834" s="18">
        <f t="shared" si="751"/>
        <v>2750</v>
      </c>
    </row>
    <row r="835" spans="1:10" x14ac:dyDescent="0.25">
      <c r="A835" s="16">
        <v>42459</v>
      </c>
      <c r="B835" s="16" t="s">
        <v>295</v>
      </c>
      <c r="C835" s="17">
        <f t="shared" si="752"/>
        <v>3870</v>
      </c>
      <c r="D835" s="17" t="s">
        <v>11</v>
      </c>
      <c r="E835" s="18">
        <v>77.599999999999994</v>
      </c>
      <c r="F835" s="18">
        <v>78.3</v>
      </c>
      <c r="G835" s="18">
        <v>0</v>
      </c>
      <c r="H835" s="18">
        <f t="shared" si="754"/>
        <v>2709.0000000000109</v>
      </c>
      <c r="I835" s="18">
        <v>0</v>
      </c>
      <c r="J835" s="18">
        <f t="shared" si="751"/>
        <v>2709.0000000000109</v>
      </c>
    </row>
    <row r="836" spans="1:10" x14ac:dyDescent="0.25">
      <c r="A836" s="16">
        <v>42458</v>
      </c>
      <c r="B836" s="16" t="s">
        <v>295</v>
      </c>
      <c r="C836" s="17">
        <f t="shared" si="752"/>
        <v>3950</v>
      </c>
      <c r="D836" s="17" t="s">
        <v>13</v>
      </c>
      <c r="E836" s="18">
        <v>76</v>
      </c>
      <c r="F836" s="18">
        <v>75.3</v>
      </c>
      <c r="G836" s="18">
        <v>0</v>
      </c>
      <c r="H836" s="18">
        <f t="shared" ref="H836" si="755">(E836-F836)*C836</f>
        <v>2765.0000000000114</v>
      </c>
      <c r="I836" s="18">
        <v>0</v>
      </c>
      <c r="J836" s="18">
        <f t="shared" si="751"/>
        <v>2765.0000000000114</v>
      </c>
    </row>
    <row r="837" spans="1:10" x14ac:dyDescent="0.25">
      <c r="A837" s="16">
        <v>42458</v>
      </c>
      <c r="B837" s="16" t="s">
        <v>295</v>
      </c>
      <c r="C837" s="17">
        <f t="shared" si="752"/>
        <v>3970</v>
      </c>
      <c r="D837" s="17" t="s">
        <v>11</v>
      </c>
      <c r="E837" s="18">
        <v>75.5</v>
      </c>
      <c r="F837" s="18">
        <v>76.3</v>
      </c>
      <c r="G837" s="18">
        <v>77.3</v>
      </c>
      <c r="H837" s="18">
        <f t="shared" ref="H837" si="756">(F837-E837)*C837</f>
        <v>3175.9999999999886</v>
      </c>
      <c r="I837" s="18">
        <f t="shared" ref="I837" si="757">(G837-F837)*C837</f>
        <v>3970</v>
      </c>
      <c r="J837" s="18">
        <f>+I837+H837</f>
        <v>7145.9999999999891</v>
      </c>
    </row>
    <row r="838" spans="1:10" x14ac:dyDescent="0.25">
      <c r="A838" s="16">
        <v>42457</v>
      </c>
      <c r="B838" s="16" t="s">
        <v>288</v>
      </c>
      <c r="C838" s="17">
        <f t="shared" si="752"/>
        <v>220</v>
      </c>
      <c r="D838" s="17" t="s">
        <v>13</v>
      </c>
      <c r="E838" s="18">
        <v>1382</v>
      </c>
      <c r="F838" s="18">
        <v>1370</v>
      </c>
      <c r="G838" s="18">
        <v>1358.45</v>
      </c>
      <c r="H838" s="18">
        <f>(E838-F838)*C838</f>
        <v>2640</v>
      </c>
      <c r="I838" s="18">
        <f>(F838-G838)*C838</f>
        <v>2540.99999999999</v>
      </c>
      <c r="J838" s="18">
        <f>+I838+H838</f>
        <v>5180.99999999999</v>
      </c>
    </row>
    <row r="839" spans="1:10" x14ac:dyDescent="0.25">
      <c r="A839" s="16">
        <v>42457</v>
      </c>
      <c r="B839" s="16" t="s">
        <v>330</v>
      </c>
      <c r="C839" s="17">
        <f t="shared" si="752"/>
        <v>400</v>
      </c>
      <c r="D839" s="17" t="s">
        <v>11</v>
      </c>
      <c r="E839" s="18">
        <v>744</v>
      </c>
      <c r="F839" s="18">
        <v>749.45</v>
      </c>
      <c r="G839" s="18">
        <v>0</v>
      </c>
      <c r="H839" s="18">
        <f t="shared" ref="H839" si="758">(F839-E839)*C839</f>
        <v>2180.0000000000182</v>
      </c>
      <c r="I839" s="18">
        <v>0</v>
      </c>
      <c r="J839" s="18">
        <f t="shared" ref="J839:J841" si="759">+I839+H839</f>
        <v>2180.0000000000182</v>
      </c>
    </row>
    <row r="840" spans="1:10" x14ac:dyDescent="0.25">
      <c r="A840" s="16">
        <v>42452</v>
      </c>
      <c r="B840" s="16" t="s">
        <v>381</v>
      </c>
      <c r="C840" s="17">
        <f t="shared" si="752"/>
        <v>840</v>
      </c>
      <c r="D840" s="17" t="s">
        <v>13</v>
      </c>
      <c r="E840" s="18">
        <v>355.5</v>
      </c>
      <c r="F840" s="18">
        <v>352.8</v>
      </c>
      <c r="G840" s="18">
        <v>0</v>
      </c>
      <c r="H840" s="18">
        <f t="shared" ref="H840" si="760">(E840-F840)*C840</f>
        <v>2267.9999999999905</v>
      </c>
      <c r="I840" s="18">
        <v>0</v>
      </c>
      <c r="J840" s="18">
        <f t="shared" si="759"/>
        <v>2267.9999999999905</v>
      </c>
    </row>
    <row r="841" spans="1:10" x14ac:dyDescent="0.25">
      <c r="A841" s="16">
        <v>42452</v>
      </c>
      <c r="B841" s="16" t="s">
        <v>415</v>
      </c>
      <c r="C841" s="17">
        <f t="shared" si="752"/>
        <v>350</v>
      </c>
      <c r="D841" s="17" t="s">
        <v>11</v>
      </c>
      <c r="E841" s="18">
        <v>852</v>
      </c>
      <c r="F841" s="18">
        <v>852</v>
      </c>
      <c r="G841" s="18">
        <v>0</v>
      </c>
      <c r="H841" s="18">
        <f t="shared" ref="H841" si="761">(F841-E841)*C841</f>
        <v>0</v>
      </c>
      <c r="I841" s="18">
        <v>0</v>
      </c>
      <c r="J841" s="18">
        <f t="shared" si="759"/>
        <v>0</v>
      </c>
    </row>
    <row r="842" spans="1:10" x14ac:dyDescent="0.25">
      <c r="A842" s="16">
        <v>42451</v>
      </c>
      <c r="B842" s="16" t="s">
        <v>295</v>
      </c>
      <c r="C842" s="17">
        <f t="shared" si="752"/>
        <v>3720</v>
      </c>
      <c r="D842" s="17" t="s">
        <v>13</v>
      </c>
      <c r="E842" s="18">
        <v>80.7</v>
      </c>
      <c r="F842" s="18">
        <v>80</v>
      </c>
      <c r="G842" s="18">
        <v>79.3</v>
      </c>
      <c r="H842" s="18">
        <f>(E842-F842)*C842</f>
        <v>2604.0000000000105</v>
      </c>
      <c r="I842" s="18">
        <f>(F842-G842)*C842</f>
        <v>2604.0000000000105</v>
      </c>
      <c r="J842" s="18">
        <f>+I842+H842</f>
        <v>5208.0000000000209</v>
      </c>
    </row>
    <row r="843" spans="1:10" x14ac:dyDescent="0.25">
      <c r="A843" s="16">
        <v>42451</v>
      </c>
      <c r="B843" s="16" t="s">
        <v>218</v>
      </c>
      <c r="C843" s="17">
        <f t="shared" si="752"/>
        <v>290</v>
      </c>
      <c r="D843" s="17" t="s">
        <v>13</v>
      </c>
      <c r="E843" s="18">
        <v>1026</v>
      </c>
      <c r="F843" s="18">
        <v>1026</v>
      </c>
      <c r="G843" s="18">
        <v>0</v>
      </c>
      <c r="H843" s="18">
        <f t="shared" ref="H843" si="762">(E843-F843)*C843</f>
        <v>0</v>
      </c>
      <c r="I843" s="18">
        <v>0</v>
      </c>
      <c r="J843" s="18">
        <f t="shared" ref="J843:J845" si="763">+I843+H843</f>
        <v>0</v>
      </c>
    </row>
    <row r="844" spans="1:10" x14ac:dyDescent="0.25">
      <c r="A844" s="16">
        <v>42450</v>
      </c>
      <c r="B844" s="16" t="s">
        <v>295</v>
      </c>
      <c r="C844" s="17">
        <f t="shared" si="752"/>
        <v>3810</v>
      </c>
      <c r="D844" s="17" t="s">
        <v>11</v>
      </c>
      <c r="E844" s="18">
        <v>78.75</v>
      </c>
      <c r="F844" s="18">
        <v>79.400000000000006</v>
      </c>
      <c r="G844" s="18">
        <v>0</v>
      </c>
      <c r="H844" s="18">
        <f t="shared" ref="H844:H848" si="764">(F844-E844)*C844</f>
        <v>2476.5000000000218</v>
      </c>
      <c r="I844" s="18">
        <v>0</v>
      </c>
      <c r="J844" s="18">
        <f t="shared" si="763"/>
        <v>2476.5000000000218</v>
      </c>
    </row>
    <row r="845" spans="1:10" x14ac:dyDescent="0.25">
      <c r="A845" s="16">
        <v>42450</v>
      </c>
      <c r="B845" s="16" t="s">
        <v>353</v>
      </c>
      <c r="C845" s="17">
        <f t="shared" si="752"/>
        <v>1680</v>
      </c>
      <c r="D845" s="17" t="s">
        <v>11</v>
      </c>
      <c r="E845" s="18">
        <v>178.5</v>
      </c>
      <c r="F845" s="18">
        <v>180.5</v>
      </c>
      <c r="G845" s="18">
        <v>0</v>
      </c>
      <c r="H845" s="18">
        <f t="shared" si="764"/>
        <v>3360</v>
      </c>
      <c r="I845" s="18">
        <v>0</v>
      </c>
      <c r="J845" s="18">
        <f t="shared" si="763"/>
        <v>3360</v>
      </c>
    </row>
    <row r="846" spans="1:10" x14ac:dyDescent="0.25">
      <c r="A846" s="16">
        <v>42447</v>
      </c>
      <c r="B846" s="16" t="s">
        <v>535</v>
      </c>
      <c r="C846" s="17">
        <f t="shared" si="752"/>
        <v>250</v>
      </c>
      <c r="D846" s="17" t="s">
        <v>11</v>
      </c>
      <c r="E846" s="18">
        <v>1177</v>
      </c>
      <c r="F846" s="18">
        <v>1187</v>
      </c>
      <c r="G846" s="18">
        <v>1197</v>
      </c>
      <c r="H846" s="18">
        <f t="shared" si="764"/>
        <v>2500</v>
      </c>
      <c r="I846" s="18">
        <f t="shared" ref="I846" si="765">(G846-F846)*C846</f>
        <v>2500</v>
      </c>
      <c r="J846" s="18">
        <f>+I846+H846</f>
        <v>5000</v>
      </c>
    </row>
    <row r="847" spans="1:10" x14ac:dyDescent="0.25">
      <c r="A847" s="16">
        <v>42447</v>
      </c>
      <c r="B847" s="16" t="s">
        <v>366</v>
      </c>
      <c r="C847" s="17">
        <f t="shared" si="752"/>
        <v>270</v>
      </c>
      <c r="D847" s="17" t="s">
        <v>11</v>
      </c>
      <c r="E847" s="18">
        <v>1102</v>
      </c>
      <c r="F847" s="18">
        <v>1112</v>
      </c>
      <c r="G847" s="18">
        <v>0</v>
      </c>
      <c r="H847" s="18">
        <f t="shared" si="764"/>
        <v>2700</v>
      </c>
      <c r="I847" s="18">
        <v>0</v>
      </c>
      <c r="J847" s="18">
        <f t="shared" ref="J847:J854" si="766">+I847+H847</f>
        <v>2700</v>
      </c>
    </row>
    <row r="848" spans="1:10" x14ac:dyDescent="0.25">
      <c r="A848" s="16">
        <v>42447</v>
      </c>
      <c r="B848" s="16" t="s">
        <v>60</v>
      </c>
      <c r="C848" s="17">
        <f t="shared" si="752"/>
        <v>2810</v>
      </c>
      <c r="D848" s="17" t="s">
        <v>11</v>
      </c>
      <c r="E848" s="18">
        <v>106.7</v>
      </c>
      <c r="F848" s="18">
        <v>106.7</v>
      </c>
      <c r="G848" s="18">
        <v>0</v>
      </c>
      <c r="H848" s="18">
        <f t="shared" si="764"/>
        <v>0</v>
      </c>
      <c r="I848" s="18">
        <v>0</v>
      </c>
      <c r="J848" s="18">
        <f t="shared" si="766"/>
        <v>0</v>
      </c>
    </row>
    <row r="849" spans="1:10" x14ac:dyDescent="0.25">
      <c r="A849" s="16">
        <v>42446</v>
      </c>
      <c r="B849" s="16" t="s">
        <v>404</v>
      </c>
      <c r="C849" s="17">
        <f t="shared" si="752"/>
        <v>240</v>
      </c>
      <c r="D849" s="17" t="s">
        <v>13</v>
      </c>
      <c r="E849" s="18">
        <v>1265</v>
      </c>
      <c r="F849" s="18">
        <v>1255</v>
      </c>
      <c r="G849" s="18">
        <v>0</v>
      </c>
      <c r="H849" s="18">
        <f t="shared" ref="H849:H850" si="767">(E849-F849)*C849</f>
        <v>2400</v>
      </c>
      <c r="I849" s="18">
        <v>0</v>
      </c>
      <c r="J849" s="18">
        <f t="shared" si="766"/>
        <v>2400</v>
      </c>
    </row>
    <row r="850" spans="1:10" x14ac:dyDescent="0.25">
      <c r="A850" s="16">
        <v>42446</v>
      </c>
      <c r="B850" s="16" t="s">
        <v>319</v>
      </c>
      <c r="C850" s="17">
        <f t="shared" si="752"/>
        <v>1960</v>
      </c>
      <c r="D850" s="17" t="s">
        <v>13</v>
      </c>
      <c r="E850" s="18">
        <v>153</v>
      </c>
      <c r="F850" s="18">
        <v>151.5</v>
      </c>
      <c r="G850" s="18">
        <v>0</v>
      </c>
      <c r="H850" s="18">
        <f t="shared" si="767"/>
        <v>2940</v>
      </c>
      <c r="I850" s="18">
        <v>0</v>
      </c>
      <c r="J850" s="18">
        <f t="shared" si="766"/>
        <v>2940</v>
      </c>
    </row>
    <row r="851" spans="1:10" x14ac:dyDescent="0.25">
      <c r="A851" s="16">
        <v>42445</v>
      </c>
      <c r="B851" s="16" t="s">
        <v>60</v>
      </c>
      <c r="C851" s="17">
        <f t="shared" si="752"/>
        <v>2840</v>
      </c>
      <c r="D851" s="17" t="s">
        <v>11</v>
      </c>
      <c r="E851" s="18">
        <v>105.5</v>
      </c>
      <c r="F851" s="18">
        <v>106.5</v>
      </c>
      <c r="G851" s="18">
        <v>0</v>
      </c>
      <c r="H851" s="18">
        <f t="shared" ref="H851:H852" si="768">(F851-E851)*C851</f>
        <v>2840</v>
      </c>
      <c r="I851" s="18">
        <v>0</v>
      </c>
      <c r="J851" s="18">
        <f t="shared" si="766"/>
        <v>2840</v>
      </c>
    </row>
    <row r="852" spans="1:10" x14ac:dyDescent="0.25">
      <c r="A852" s="16">
        <v>42445</v>
      </c>
      <c r="B852" s="16" t="s">
        <v>178</v>
      </c>
      <c r="C852" s="17">
        <f t="shared" si="752"/>
        <v>1800</v>
      </c>
      <c r="D852" s="17" t="s">
        <v>11</v>
      </c>
      <c r="E852" s="18">
        <v>166.5</v>
      </c>
      <c r="F852" s="18">
        <v>168</v>
      </c>
      <c r="G852" s="18">
        <v>0</v>
      </c>
      <c r="H852" s="18">
        <f t="shared" si="768"/>
        <v>2700</v>
      </c>
      <c r="I852" s="18">
        <v>0</v>
      </c>
      <c r="J852" s="18">
        <f t="shared" si="766"/>
        <v>2700</v>
      </c>
    </row>
    <row r="853" spans="1:10" x14ac:dyDescent="0.25">
      <c r="A853" s="16">
        <v>42444</v>
      </c>
      <c r="B853" s="16" t="s">
        <v>295</v>
      </c>
      <c r="C853" s="17">
        <f t="shared" si="752"/>
        <v>3890</v>
      </c>
      <c r="D853" s="17" t="s">
        <v>13</v>
      </c>
      <c r="E853" s="18">
        <v>77.2</v>
      </c>
      <c r="F853" s="18">
        <v>76.5</v>
      </c>
      <c r="G853" s="18">
        <v>0</v>
      </c>
      <c r="H853" s="18">
        <f t="shared" ref="H853" si="769">(E853-F853)*C853</f>
        <v>2723.0000000000109</v>
      </c>
      <c r="I853" s="18">
        <v>0</v>
      </c>
      <c r="J853" s="18">
        <f t="shared" si="766"/>
        <v>2723.0000000000109</v>
      </c>
    </row>
    <row r="854" spans="1:10" x14ac:dyDescent="0.25">
      <c r="A854" s="16">
        <v>42444</v>
      </c>
      <c r="B854" s="16" t="s">
        <v>31</v>
      </c>
      <c r="C854" s="17">
        <f t="shared" si="752"/>
        <v>1020</v>
      </c>
      <c r="D854" s="17" t="s">
        <v>11</v>
      </c>
      <c r="E854" s="18">
        <v>294.5</v>
      </c>
      <c r="F854" s="18">
        <v>291</v>
      </c>
      <c r="G854" s="18">
        <v>0</v>
      </c>
      <c r="H854" s="18">
        <f t="shared" ref="H854" si="770">(F854-E854)*C854</f>
        <v>-3570</v>
      </c>
      <c r="I854" s="18">
        <v>0</v>
      </c>
      <c r="J854" s="18">
        <f t="shared" si="766"/>
        <v>-3570</v>
      </c>
    </row>
    <row r="855" spans="1:10" x14ac:dyDescent="0.25">
      <c r="A855" s="16">
        <v>42443</v>
      </c>
      <c r="B855" s="16" t="s">
        <v>295</v>
      </c>
      <c r="C855" s="17">
        <f t="shared" si="752"/>
        <v>3740</v>
      </c>
      <c r="D855" s="17" t="s">
        <v>13</v>
      </c>
      <c r="E855" s="18">
        <v>80.3</v>
      </c>
      <c r="F855" s="18">
        <v>79.55</v>
      </c>
      <c r="G855" s="18">
        <v>78.5</v>
      </c>
      <c r="H855" s="18">
        <f>(E855-F855)*C855</f>
        <v>2805</v>
      </c>
      <c r="I855" s="18">
        <f>(F855-G855)*C855</f>
        <v>3926.9999999999895</v>
      </c>
      <c r="J855" s="18">
        <f>+I855+H855</f>
        <v>6731.9999999999891</v>
      </c>
    </row>
    <row r="856" spans="1:10" x14ac:dyDescent="0.25">
      <c r="A856" s="16">
        <v>42443</v>
      </c>
      <c r="B856" s="16" t="s">
        <v>540</v>
      </c>
      <c r="C856" s="17">
        <f t="shared" si="752"/>
        <v>1140</v>
      </c>
      <c r="D856" s="17" t="s">
        <v>11</v>
      </c>
      <c r="E856" s="18">
        <v>263</v>
      </c>
      <c r="F856" s="18">
        <v>265.5</v>
      </c>
      <c r="G856" s="18">
        <v>269</v>
      </c>
      <c r="H856" s="18">
        <f t="shared" ref="H856:H858" si="771">(F856-E856)*C856</f>
        <v>2850</v>
      </c>
      <c r="I856" s="18">
        <f t="shared" ref="I856" si="772">(G856-F856)*C856</f>
        <v>3990</v>
      </c>
      <c r="J856" s="18">
        <f>+I856+H856</f>
        <v>6840</v>
      </c>
    </row>
    <row r="857" spans="1:10" x14ac:dyDescent="0.25">
      <c r="A857" s="16">
        <v>42440</v>
      </c>
      <c r="B857" s="16" t="s">
        <v>257</v>
      </c>
      <c r="C857" s="17">
        <f t="shared" si="752"/>
        <v>450</v>
      </c>
      <c r="D857" s="17" t="s">
        <v>11</v>
      </c>
      <c r="E857" s="18">
        <v>674</v>
      </c>
      <c r="F857" s="18">
        <v>679</v>
      </c>
      <c r="G857" s="18">
        <v>0</v>
      </c>
      <c r="H857" s="18">
        <f t="shared" si="771"/>
        <v>2250</v>
      </c>
      <c r="I857" s="18">
        <v>0</v>
      </c>
      <c r="J857" s="18">
        <f t="shared" ref="J857:J858" si="773">+I857+H857</f>
        <v>2250</v>
      </c>
    </row>
    <row r="858" spans="1:10" x14ac:dyDescent="0.25">
      <c r="A858" s="16">
        <v>42440</v>
      </c>
      <c r="B858" s="16" t="s">
        <v>395</v>
      </c>
      <c r="C858" s="17">
        <f t="shared" si="752"/>
        <v>1570</v>
      </c>
      <c r="D858" s="17" t="s">
        <v>11</v>
      </c>
      <c r="E858" s="18">
        <v>190.5</v>
      </c>
      <c r="F858" s="18">
        <v>188.5</v>
      </c>
      <c r="G858" s="18">
        <v>0</v>
      </c>
      <c r="H858" s="18">
        <f t="shared" si="771"/>
        <v>-3140</v>
      </c>
      <c r="I858" s="18">
        <v>0</v>
      </c>
      <c r="J858" s="18">
        <f t="shared" si="773"/>
        <v>-3140</v>
      </c>
    </row>
    <row r="859" spans="1:10" x14ac:dyDescent="0.25">
      <c r="A859" s="16">
        <v>42439</v>
      </c>
      <c r="B859" s="16" t="s">
        <v>271</v>
      </c>
      <c r="C859" s="17">
        <f t="shared" si="752"/>
        <v>150</v>
      </c>
      <c r="D859" s="17" t="s">
        <v>13</v>
      </c>
      <c r="E859" s="18">
        <v>1990</v>
      </c>
      <c r="F859" s="18">
        <v>1970</v>
      </c>
      <c r="G859" s="18">
        <v>1950.75</v>
      </c>
      <c r="H859" s="18">
        <f>(E859-F859)*C859</f>
        <v>3000</v>
      </c>
      <c r="I859" s="18">
        <f>(F859-G859)*C859</f>
        <v>2887.5</v>
      </c>
      <c r="J859" s="18">
        <f>+I859+H859</f>
        <v>5887.5</v>
      </c>
    </row>
    <row r="860" spans="1:10" x14ac:dyDescent="0.25">
      <c r="A860" s="16">
        <v>42439</v>
      </c>
      <c r="B860" s="16" t="s">
        <v>505</v>
      </c>
      <c r="C860" s="17">
        <f t="shared" si="752"/>
        <v>80</v>
      </c>
      <c r="D860" s="17" t="s">
        <v>11</v>
      </c>
      <c r="E860" s="18">
        <v>3630</v>
      </c>
      <c r="F860" s="18">
        <v>3660</v>
      </c>
      <c r="G860" s="18">
        <v>3690</v>
      </c>
      <c r="H860" s="18">
        <f t="shared" ref="H860:H861" si="774">(F860-E860)*C860</f>
        <v>2400</v>
      </c>
      <c r="I860" s="18">
        <f t="shared" ref="I860" si="775">(G860-F860)*C860</f>
        <v>2400</v>
      </c>
      <c r="J860" s="18">
        <f>+I860+H860</f>
        <v>4800</v>
      </c>
    </row>
    <row r="861" spans="1:10" x14ac:dyDescent="0.25">
      <c r="A861" s="16">
        <v>42438</v>
      </c>
      <c r="B861" s="16" t="s">
        <v>218</v>
      </c>
      <c r="C861" s="17">
        <f t="shared" si="752"/>
        <v>280</v>
      </c>
      <c r="D861" s="17" t="s">
        <v>11</v>
      </c>
      <c r="E861" s="18">
        <v>1066</v>
      </c>
      <c r="F861" s="18">
        <v>1076</v>
      </c>
      <c r="G861" s="18">
        <v>0</v>
      </c>
      <c r="H861" s="18">
        <f t="shared" si="774"/>
        <v>2800</v>
      </c>
      <c r="I861" s="18">
        <v>0</v>
      </c>
      <c r="J861" s="18">
        <f t="shared" ref="J861:J864" si="776">+I861+H861</f>
        <v>2800</v>
      </c>
    </row>
    <row r="862" spans="1:10" x14ac:dyDescent="0.25">
      <c r="A862" s="16">
        <v>42438</v>
      </c>
      <c r="B862" s="16" t="s">
        <v>49</v>
      </c>
      <c r="C862" s="17">
        <f t="shared" si="752"/>
        <v>640</v>
      </c>
      <c r="D862" s="17" t="s">
        <v>13</v>
      </c>
      <c r="E862" s="18">
        <v>470</v>
      </c>
      <c r="F862" s="18">
        <v>466</v>
      </c>
      <c r="G862" s="18">
        <v>0</v>
      </c>
      <c r="H862" s="18">
        <f t="shared" ref="H862:H863" si="777">(E862-F862)*C862</f>
        <v>2560</v>
      </c>
      <c r="I862" s="18">
        <v>0</v>
      </c>
      <c r="J862" s="18">
        <f t="shared" si="776"/>
        <v>2560</v>
      </c>
    </row>
    <row r="863" spans="1:10" x14ac:dyDescent="0.25">
      <c r="A863" s="16">
        <v>42437</v>
      </c>
      <c r="B863" s="16" t="s">
        <v>257</v>
      </c>
      <c r="C863" s="17">
        <f t="shared" si="752"/>
        <v>450</v>
      </c>
      <c r="D863" s="17" t="s">
        <v>13</v>
      </c>
      <c r="E863" s="18">
        <v>662</v>
      </c>
      <c r="F863" s="18">
        <v>652</v>
      </c>
      <c r="G863" s="18">
        <v>0</v>
      </c>
      <c r="H863" s="18">
        <f t="shared" si="777"/>
        <v>4500</v>
      </c>
      <c r="I863" s="18">
        <v>0</v>
      </c>
      <c r="J863" s="18">
        <f t="shared" si="776"/>
        <v>4500</v>
      </c>
    </row>
    <row r="864" spans="1:10" x14ac:dyDescent="0.25">
      <c r="A864" s="16">
        <v>42437</v>
      </c>
      <c r="B864" s="16" t="s">
        <v>366</v>
      </c>
      <c r="C864" s="17">
        <f t="shared" si="752"/>
        <v>270</v>
      </c>
      <c r="D864" s="17" t="s">
        <v>11</v>
      </c>
      <c r="E864" s="18">
        <v>1107</v>
      </c>
      <c r="F864" s="18">
        <v>1095</v>
      </c>
      <c r="G864" s="18">
        <v>0</v>
      </c>
      <c r="H864" s="18">
        <f t="shared" ref="H864:H865" si="778">(F864-E864)*C864</f>
        <v>-3240</v>
      </c>
      <c r="I864" s="18">
        <v>0</v>
      </c>
      <c r="J864" s="18">
        <f t="shared" si="776"/>
        <v>-3240</v>
      </c>
    </row>
    <row r="865" spans="1:10" x14ac:dyDescent="0.25">
      <c r="A865" s="16">
        <v>42433</v>
      </c>
      <c r="B865" s="16" t="s">
        <v>420</v>
      </c>
      <c r="C865" s="17">
        <f t="shared" si="752"/>
        <v>2700</v>
      </c>
      <c r="D865" s="17" t="s">
        <v>11</v>
      </c>
      <c r="E865" s="18">
        <v>111.25</v>
      </c>
      <c r="F865" s="18">
        <v>112.35</v>
      </c>
      <c r="G865" s="18">
        <v>113.5</v>
      </c>
      <c r="H865" s="18">
        <f t="shared" si="778"/>
        <v>2969.9999999999845</v>
      </c>
      <c r="I865" s="18">
        <f t="shared" ref="I865" si="779">(G865-F865)*C865</f>
        <v>3105.0000000000155</v>
      </c>
      <c r="J865" s="18">
        <f>+I865+H865</f>
        <v>6075</v>
      </c>
    </row>
    <row r="866" spans="1:10" x14ac:dyDescent="0.25">
      <c r="A866" s="16">
        <v>42433</v>
      </c>
      <c r="B866" s="16" t="s">
        <v>292</v>
      </c>
      <c r="C866" s="17">
        <f t="shared" si="752"/>
        <v>260</v>
      </c>
      <c r="D866" s="17" t="s">
        <v>13</v>
      </c>
      <c r="E866" s="18">
        <v>1150</v>
      </c>
      <c r="F866" s="18">
        <v>1140</v>
      </c>
      <c r="G866" s="18">
        <v>1126</v>
      </c>
      <c r="H866" s="18">
        <f>(E866-F866)*C866</f>
        <v>2600</v>
      </c>
      <c r="I866" s="18">
        <f>(F866-G866)*C866</f>
        <v>3640</v>
      </c>
      <c r="J866" s="18">
        <f>+I866+H866</f>
        <v>6240</v>
      </c>
    </row>
    <row r="867" spans="1:10" x14ac:dyDescent="0.25">
      <c r="A867" s="16">
        <v>42433</v>
      </c>
      <c r="B867" s="16" t="s">
        <v>366</v>
      </c>
      <c r="C867" s="17">
        <f t="shared" si="752"/>
        <v>280</v>
      </c>
      <c r="D867" s="17" t="s">
        <v>11</v>
      </c>
      <c r="E867" s="18">
        <v>1072</v>
      </c>
      <c r="F867" s="18">
        <v>1082</v>
      </c>
      <c r="G867" s="18">
        <v>1095</v>
      </c>
      <c r="H867" s="18">
        <f t="shared" ref="H867:H869" si="780">(F867-E867)*C867</f>
        <v>2800</v>
      </c>
      <c r="I867" s="18">
        <f t="shared" ref="I867" si="781">(G867-F867)*C867</f>
        <v>3640</v>
      </c>
      <c r="J867" s="18">
        <f>+I867+H867</f>
        <v>6440</v>
      </c>
    </row>
    <row r="868" spans="1:10" x14ac:dyDescent="0.25">
      <c r="A868" s="16">
        <v>42432</v>
      </c>
      <c r="B868" s="16" t="s">
        <v>401</v>
      </c>
      <c r="C868" s="17">
        <f t="shared" si="752"/>
        <v>5450</v>
      </c>
      <c r="D868" s="17" t="s">
        <v>11</v>
      </c>
      <c r="E868" s="18">
        <v>55</v>
      </c>
      <c r="F868" s="18">
        <v>54.4</v>
      </c>
      <c r="G868" s="18">
        <v>0</v>
      </c>
      <c r="H868" s="18">
        <f t="shared" si="780"/>
        <v>-3270.0000000000077</v>
      </c>
      <c r="I868" s="18">
        <v>0</v>
      </c>
      <c r="J868" s="18">
        <f t="shared" ref="J868" si="782">+I868+H868</f>
        <v>-3270.0000000000077</v>
      </c>
    </row>
    <row r="869" spans="1:10" x14ac:dyDescent="0.25">
      <c r="A869" s="16">
        <v>42431</v>
      </c>
      <c r="B869" s="16" t="s">
        <v>155</v>
      </c>
      <c r="C869" s="17">
        <f>MROUND(300000/E869,10)</f>
        <v>340</v>
      </c>
      <c r="D869" s="17" t="s">
        <v>11</v>
      </c>
      <c r="E869" s="18">
        <v>887</v>
      </c>
      <c r="F869" s="18">
        <v>895</v>
      </c>
      <c r="G869" s="18">
        <v>905</v>
      </c>
      <c r="H869" s="18">
        <f t="shared" si="780"/>
        <v>2720</v>
      </c>
      <c r="I869" s="18">
        <f t="shared" ref="I869" si="783">(G869-F869)*C869</f>
        <v>3400</v>
      </c>
      <c r="J869" s="18">
        <f>+I869+H869</f>
        <v>6120</v>
      </c>
    </row>
    <row r="870" spans="1:10" x14ac:dyDescent="0.25">
      <c r="A870" s="16">
        <v>42431</v>
      </c>
      <c r="B870" s="16" t="s">
        <v>96</v>
      </c>
      <c r="C870" s="17">
        <f t="shared" ref="C870:C873" si="784">MROUND(300000/E870,10)</f>
        <v>1810</v>
      </c>
      <c r="D870" s="17" t="s">
        <v>13</v>
      </c>
      <c r="E870" s="18">
        <v>165.5</v>
      </c>
      <c r="F870" s="18">
        <v>164</v>
      </c>
      <c r="G870" s="18">
        <v>0</v>
      </c>
      <c r="H870" s="18">
        <f t="shared" ref="H870:H871" si="785">(E870-F870)*C870</f>
        <v>2715</v>
      </c>
      <c r="I870" s="18">
        <v>0</v>
      </c>
      <c r="J870" s="18">
        <f t="shared" ref="J870:J873" si="786">+I870+H870</f>
        <v>2715</v>
      </c>
    </row>
    <row r="871" spans="1:10" x14ac:dyDescent="0.25">
      <c r="A871" s="16">
        <v>42431</v>
      </c>
      <c r="B871" s="16" t="s">
        <v>401</v>
      </c>
      <c r="C871" s="17">
        <f t="shared" si="784"/>
        <v>5500</v>
      </c>
      <c r="D871" s="17" t="s">
        <v>13</v>
      </c>
      <c r="E871" s="18">
        <v>54.5</v>
      </c>
      <c r="F871" s="18">
        <v>54.5</v>
      </c>
      <c r="G871" s="18">
        <v>0</v>
      </c>
      <c r="H871" s="18">
        <f t="shared" si="785"/>
        <v>0</v>
      </c>
      <c r="I871" s="18">
        <v>0</v>
      </c>
      <c r="J871" s="18">
        <f t="shared" si="786"/>
        <v>0</v>
      </c>
    </row>
    <row r="872" spans="1:10" x14ac:dyDescent="0.25">
      <c r="A872" s="16">
        <v>42430</v>
      </c>
      <c r="B872" s="16" t="s">
        <v>271</v>
      </c>
      <c r="C872" s="17">
        <f t="shared" si="784"/>
        <v>170</v>
      </c>
      <c r="D872" s="17" t="s">
        <v>11</v>
      </c>
      <c r="E872" s="18">
        <v>1740</v>
      </c>
      <c r="F872" s="18">
        <v>1755</v>
      </c>
      <c r="G872" s="18">
        <v>1775</v>
      </c>
      <c r="H872" s="18">
        <f t="shared" ref="H872:H873" si="787">(F872-E872)*C872</f>
        <v>2550</v>
      </c>
      <c r="I872" s="18">
        <f t="shared" ref="I872:I873" si="788">(G872-F872)*C872</f>
        <v>3400</v>
      </c>
      <c r="J872" s="18">
        <f t="shared" si="786"/>
        <v>5950</v>
      </c>
    </row>
    <row r="873" spans="1:10" x14ac:dyDescent="0.25">
      <c r="A873" s="16">
        <v>42430</v>
      </c>
      <c r="B873" s="16" t="s">
        <v>541</v>
      </c>
      <c r="C873" s="17">
        <f t="shared" si="784"/>
        <v>640</v>
      </c>
      <c r="D873" s="17" t="s">
        <v>11</v>
      </c>
      <c r="E873" s="18">
        <v>467</v>
      </c>
      <c r="F873" s="18">
        <v>471.5</v>
      </c>
      <c r="G873" s="18">
        <v>478</v>
      </c>
      <c r="H873" s="18">
        <f t="shared" si="787"/>
        <v>2880</v>
      </c>
      <c r="I873" s="18">
        <f t="shared" si="788"/>
        <v>4160</v>
      </c>
      <c r="J873" s="18">
        <f t="shared" si="786"/>
        <v>7040</v>
      </c>
    </row>
    <row r="874" spans="1:10" x14ac:dyDescent="0.25">
      <c r="A874" s="41"/>
      <c r="B874" s="41"/>
      <c r="C874" s="43"/>
      <c r="D874" s="41"/>
      <c r="E874" s="29"/>
      <c r="F874" s="29"/>
      <c r="G874" s="29"/>
      <c r="H874" s="29"/>
      <c r="I874" s="29"/>
      <c r="J874" s="29"/>
    </row>
    <row r="875" spans="1:10" x14ac:dyDescent="0.25">
      <c r="A875" s="16">
        <v>42429</v>
      </c>
      <c r="B875" s="16" t="s">
        <v>417</v>
      </c>
      <c r="C875" s="17">
        <f>MROUND(300000/E875,10)</f>
        <v>390</v>
      </c>
      <c r="D875" s="17" t="s">
        <v>13</v>
      </c>
      <c r="E875" s="18">
        <v>771.5</v>
      </c>
      <c r="F875" s="18">
        <v>764.5</v>
      </c>
      <c r="G875" s="18">
        <v>754.5</v>
      </c>
      <c r="H875" s="18">
        <f>(E875-F875)*C875</f>
        <v>2730</v>
      </c>
      <c r="I875" s="18">
        <f>(F875-G875)*C875</f>
        <v>3900</v>
      </c>
      <c r="J875" s="18">
        <f>+I875+H875</f>
        <v>6630</v>
      </c>
    </row>
    <row r="876" spans="1:10" x14ac:dyDescent="0.25">
      <c r="A876" s="16">
        <v>42429</v>
      </c>
      <c r="B876" s="16" t="s">
        <v>271</v>
      </c>
      <c r="C876" s="17">
        <f t="shared" ref="C876:C937" si="789">MROUND(300000/E876,10)</f>
        <v>180</v>
      </c>
      <c r="D876" s="17" t="s">
        <v>13</v>
      </c>
      <c r="E876" s="18">
        <v>1630</v>
      </c>
      <c r="F876" s="18">
        <v>1615</v>
      </c>
      <c r="G876" s="18">
        <v>1597.95</v>
      </c>
      <c r="H876" s="18">
        <f t="shared" ref="H876" si="790">(E876-F876)*C876</f>
        <v>2700</v>
      </c>
      <c r="I876" s="18">
        <f t="shared" ref="I876" si="791">(F876-G876)*C876</f>
        <v>3068.9999999999918</v>
      </c>
      <c r="J876" s="18">
        <f t="shared" ref="J876:J902" si="792">+I876+H876</f>
        <v>5768.9999999999918</v>
      </c>
    </row>
    <row r="877" spans="1:10" x14ac:dyDescent="0.25">
      <c r="A877" s="16">
        <v>42426</v>
      </c>
      <c r="B877" s="16" t="s">
        <v>542</v>
      </c>
      <c r="C877" s="17">
        <f t="shared" si="789"/>
        <v>310</v>
      </c>
      <c r="D877" s="17" t="s">
        <v>11</v>
      </c>
      <c r="E877" s="18">
        <v>975</v>
      </c>
      <c r="F877" s="18">
        <v>965</v>
      </c>
      <c r="G877" s="18">
        <v>0</v>
      </c>
      <c r="H877" s="18">
        <f t="shared" ref="H877" si="793">(F877-E877)*C877</f>
        <v>-3100</v>
      </c>
      <c r="I877" s="18">
        <v>0</v>
      </c>
      <c r="J877" s="18">
        <f t="shared" si="792"/>
        <v>-3100</v>
      </c>
    </row>
    <row r="878" spans="1:10" x14ac:dyDescent="0.25">
      <c r="A878" s="16">
        <v>42426</v>
      </c>
      <c r="B878" s="16" t="s">
        <v>96</v>
      </c>
      <c r="C878" s="17">
        <f t="shared" si="789"/>
        <v>1890</v>
      </c>
      <c r="D878" s="17" t="s">
        <v>13</v>
      </c>
      <c r="E878" s="18">
        <v>159</v>
      </c>
      <c r="F878" s="18">
        <v>161</v>
      </c>
      <c r="G878" s="18">
        <v>0</v>
      </c>
      <c r="H878" s="18">
        <f t="shared" ref="H878:H879" si="794">(E878-F878)*C878</f>
        <v>-3780</v>
      </c>
      <c r="I878" s="18">
        <v>0</v>
      </c>
      <c r="J878" s="18">
        <f t="shared" si="792"/>
        <v>-3780</v>
      </c>
    </row>
    <row r="879" spans="1:10" x14ac:dyDescent="0.25">
      <c r="A879" s="16">
        <v>42425</v>
      </c>
      <c r="B879" s="16" t="s">
        <v>271</v>
      </c>
      <c r="C879" s="17">
        <f t="shared" si="789"/>
        <v>170</v>
      </c>
      <c r="D879" s="17" t="s">
        <v>13</v>
      </c>
      <c r="E879" s="18">
        <v>1782</v>
      </c>
      <c r="F879" s="18">
        <v>1765</v>
      </c>
      <c r="G879" s="18">
        <v>1753</v>
      </c>
      <c r="H879" s="18">
        <f t="shared" si="794"/>
        <v>2890</v>
      </c>
      <c r="I879" s="18">
        <f t="shared" ref="I879" si="795">(F879-G879)*C879</f>
        <v>2040</v>
      </c>
      <c r="J879" s="18">
        <f t="shared" si="792"/>
        <v>4930</v>
      </c>
    </row>
    <row r="880" spans="1:10" x14ac:dyDescent="0.25">
      <c r="A880" s="16">
        <v>42425</v>
      </c>
      <c r="B880" s="16" t="s">
        <v>270</v>
      </c>
      <c r="C880" s="17">
        <f t="shared" si="789"/>
        <v>300</v>
      </c>
      <c r="D880" s="17" t="s">
        <v>11</v>
      </c>
      <c r="E880" s="18">
        <v>1005</v>
      </c>
      <c r="F880" s="18">
        <v>990</v>
      </c>
      <c r="G880" s="18">
        <v>0</v>
      </c>
      <c r="H880" s="18">
        <f t="shared" ref="H880" si="796">(F880-E880)*C880</f>
        <v>-4500</v>
      </c>
      <c r="I880" s="18">
        <v>0</v>
      </c>
      <c r="J880" s="18">
        <f t="shared" si="792"/>
        <v>-4500</v>
      </c>
    </row>
    <row r="881" spans="1:10" x14ac:dyDescent="0.25">
      <c r="A881" s="16">
        <v>42424</v>
      </c>
      <c r="B881" s="16" t="s">
        <v>271</v>
      </c>
      <c r="C881" s="17">
        <f t="shared" si="789"/>
        <v>160</v>
      </c>
      <c r="D881" s="17" t="s">
        <v>13</v>
      </c>
      <c r="E881" s="18">
        <v>1850</v>
      </c>
      <c r="F881" s="18">
        <v>1832</v>
      </c>
      <c r="G881" s="18">
        <v>1810</v>
      </c>
      <c r="H881" s="18">
        <f t="shared" ref="H881:H882" si="797">(E881-F881)*C881</f>
        <v>2880</v>
      </c>
      <c r="I881" s="18">
        <f t="shared" ref="I881:I882" si="798">(F881-G881)*C881</f>
        <v>3520</v>
      </c>
      <c r="J881" s="18">
        <f t="shared" si="792"/>
        <v>6400</v>
      </c>
    </row>
    <row r="882" spans="1:10" x14ac:dyDescent="0.25">
      <c r="A882" s="16">
        <v>42424</v>
      </c>
      <c r="B882" s="16" t="s">
        <v>395</v>
      </c>
      <c r="C882" s="17">
        <f t="shared" si="789"/>
        <v>1740</v>
      </c>
      <c r="D882" s="17" t="s">
        <v>13</v>
      </c>
      <c r="E882" s="18">
        <v>172</v>
      </c>
      <c r="F882" s="18">
        <v>170.6</v>
      </c>
      <c r="G882" s="18">
        <v>169.65</v>
      </c>
      <c r="H882" s="18">
        <f t="shared" si="797"/>
        <v>2436.00000000001</v>
      </c>
      <c r="I882" s="18">
        <f t="shared" si="798"/>
        <v>1652.9999999999802</v>
      </c>
      <c r="J882" s="18">
        <f t="shared" si="792"/>
        <v>4088.99999999999</v>
      </c>
    </row>
    <row r="883" spans="1:10" x14ac:dyDescent="0.25">
      <c r="A883" s="16">
        <v>42423</v>
      </c>
      <c r="B883" s="16" t="s">
        <v>529</v>
      </c>
      <c r="C883" s="17">
        <f t="shared" si="789"/>
        <v>270</v>
      </c>
      <c r="D883" s="17" t="s">
        <v>11</v>
      </c>
      <c r="E883" s="18">
        <v>1115</v>
      </c>
      <c r="F883" s="18">
        <v>1125</v>
      </c>
      <c r="G883" s="18">
        <v>1140</v>
      </c>
      <c r="H883" s="18">
        <f t="shared" ref="H883" si="799">(F883-E883)*C883</f>
        <v>2700</v>
      </c>
      <c r="I883" s="18">
        <f t="shared" ref="I883" si="800">(G883-F883)*C883</f>
        <v>4050</v>
      </c>
      <c r="J883" s="18">
        <f t="shared" si="792"/>
        <v>6750</v>
      </c>
    </row>
    <row r="884" spans="1:10" x14ac:dyDescent="0.25">
      <c r="A884" s="16">
        <v>42423</v>
      </c>
      <c r="B884" s="16" t="s">
        <v>281</v>
      </c>
      <c r="C884" s="17">
        <f t="shared" si="789"/>
        <v>710</v>
      </c>
      <c r="D884" s="17" t="s">
        <v>13</v>
      </c>
      <c r="E884" s="18">
        <v>420</v>
      </c>
      <c r="F884" s="18">
        <v>416</v>
      </c>
      <c r="G884" s="18">
        <v>410.75</v>
      </c>
      <c r="H884" s="18">
        <f t="shared" ref="H884" si="801">(E884-F884)*C884</f>
        <v>2840</v>
      </c>
      <c r="I884" s="18">
        <f t="shared" ref="I884" si="802">(F884-G884)*C884</f>
        <v>3727.5</v>
      </c>
      <c r="J884" s="18">
        <f t="shared" si="792"/>
        <v>6567.5</v>
      </c>
    </row>
    <row r="885" spans="1:10" x14ac:dyDescent="0.25">
      <c r="A885" s="16">
        <v>42423</v>
      </c>
      <c r="B885" s="16" t="s">
        <v>15</v>
      </c>
      <c r="C885" s="17">
        <f t="shared" si="789"/>
        <v>530</v>
      </c>
      <c r="D885" s="17" t="s">
        <v>11</v>
      </c>
      <c r="E885" s="18">
        <v>563</v>
      </c>
      <c r="F885" s="18">
        <v>563</v>
      </c>
      <c r="G885" s="18">
        <v>0</v>
      </c>
      <c r="H885" s="18">
        <f t="shared" ref="H885" si="803">(F885-E885)*C885</f>
        <v>0</v>
      </c>
      <c r="I885" s="18">
        <v>0</v>
      </c>
      <c r="J885" s="18">
        <f t="shared" si="792"/>
        <v>0</v>
      </c>
    </row>
    <row r="886" spans="1:10" x14ac:dyDescent="0.25">
      <c r="A886" s="16">
        <v>42422</v>
      </c>
      <c r="B886" s="16" t="s">
        <v>15</v>
      </c>
      <c r="C886" s="17">
        <f t="shared" si="789"/>
        <v>540</v>
      </c>
      <c r="D886" s="17" t="s">
        <v>13</v>
      </c>
      <c r="E886" s="18">
        <v>551</v>
      </c>
      <c r="F886" s="18">
        <v>545.5</v>
      </c>
      <c r="G886" s="18">
        <v>0</v>
      </c>
      <c r="H886" s="18">
        <f t="shared" ref="H886" si="804">(E886-F886)*C886</f>
        <v>2970</v>
      </c>
      <c r="I886" s="18">
        <v>0</v>
      </c>
      <c r="J886" s="18">
        <f t="shared" si="792"/>
        <v>2970</v>
      </c>
    </row>
    <row r="887" spans="1:10" x14ac:dyDescent="0.25">
      <c r="A887" s="16">
        <v>42422</v>
      </c>
      <c r="B887" s="16" t="s">
        <v>366</v>
      </c>
      <c r="C887" s="17">
        <f t="shared" si="789"/>
        <v>260</v>
      </c>
      <c r="D887" s="17" t="s">
        <v>11</v>
      </c>
      <c r="E887" s="18">
        <v>1166</v>
      </c>
      <c r="F887" s="18">
        <v>1174</v>
      </c>
      <c r="G887" s="18">
        <v>0</v>
      </c>
      <c r="H887" s="18">
        <f t="shared" ref="H887:H888" si="805">(F887-E887)*C887</f>
        <v>2080</v>
      </c>
      <c r="I887" s="18">
        <v>0</v>
      </c>
      <c r="J887" s="18">
        <f t="shared" si="792"/>
        <v>2080</v>
      </c>
    </row>
    <row r="888" spans="1:10" x14ac:dyDescent="0.25">
      <c r="A888" s="16">
        <v>42422</v>
      </c>
      <c r="B888" s="16" t="s">
        <v>395</v>
      </c>
      <c r="C888" s="17">
        <f t="shared" si="789"/>
        <v>1670</v>
      </c>
      <c r="D888" s="17" t="s">
        <v>11</v>
      </c>
      <c r="E888" s="18">
        <v>180</v>
      </c>
      <c r="F888" s="18">
        <v>178</v>
      </c>
      <c r="G888" s="18">
        <v>0</v>
      </c>
      <c r="H888" s="18">
        <f t="shared" si="805"/>
        <v>-3340</v>
      </c>
      <c r="I888" s="18">
        <v>0</v>
      </c>
      <c r="J888" s="18">
        <f t="shared" si="792"/>
        <v>-3340</v>
      </c>
    </row>
    <row r="889" spans="1:10" x14ac:dyDescent="0.25">
      <c r="A889" s="16">
        <v>42419</v>
      </c>
      <c r="B889" s="16" t="s">
        <v>15</v>
      </c>
      <c r="C889" s="17">
        <f t="shared" si="789"/>
        <v>540</v>
      </c>
      <c r="D889" s="17" t="s">
        <v>13</v>
      </c>
      <c r="E889" s="18">
        <v>559</v>
      </c>
      <c r="F889" s="18">
        <v>553</v>
      </c>
      <c r="G889" s="18">
        <v>550.6</v>
      </c>
      <c r="H889" s="18">
        <f t="shared" ref="H889" si="806">(E889-F889)*C889</f>
        <v>3240</v>
      </c>
      <c r="I889" s="18">
        <f t="shared" ref="I889" si="807">(F889-G889)*C889</f>
        <v>1295.9999999999877</v>
      </c>
      <c r="J889" s="18">
        <f t="shared" si="792"/>
        <v>4535.9999999999873</v>
      </c>
    </row>
    <row r="890" spans="1:10" x14ac:dyDescent="0.25">
      <c r="A890" s="16">
        <v>42419</v>
      </c>
      <c r="B890" s="16" t="s">
        <v>395</v>
      </c>
      <c r="C890" s="17">
        <f t="shared" si="789"/>
        <v>1700</v>
      </c>
      <c r="D890" s="17" t="s">
        <v>11</v>
      </c>
      <c r="E890" s="18">
        <v>176</v>
      </c>
      <c r="F890" s="18">
        <v>178</v>
      </c>
      <c r="G890" s="18">
        <v>180</v>
      </c>
      <c r="H890" s="18">
        <f t="shared" ref="H890" si="808">(F890-E890)*C890</f>
        <v>3400</v>
      </c>
      <c r="I890" s="18">
        <f t="shared" ref="I890" si="809">(G890-F890)*C890</f>
        <v>3400</v>
      </c>
      <c r="J890" s="18">
        <f t="shared" si="792"/>
        <v>6800</v>
      </c>
    </row>
    <row r="891" spans="1:10" x14ac:dyDescent="0.25">
      <c r="A891" s="16">
        <v>42418</v>
      </c>
      <c r="B891" s="16" t="s">
        <v>271</v>
      </c>
      <c r="C891" s="17">
        <f t="shared" si="789"/>
        <v>150</v>
      </c>
      <c r="D891" s="17" t="s">
        <v>13</v>
      </c>
      <c r="E891" s="18">
        <v>1960</v>
      </c>
      <c r="F891" s="18">
        <v>1941</v>
      </c>
      <c r="G891" s="18">
        <v>1920</v>
      </c>
      <c r="H891" s="18">
        <f t="shared" ref="H891:H892" si="810">(E891-F891)*C891</f>
        <v>2850</v>
      </c>
      <c r="I891" s="18">
        <f t="shared" ref="I891:I892" si="811">(F891-G891)*C891</f>
        <v>3150</v>
      </c>
      <c r="J891" s="18">
        <f t="shared" si="792"/>
        <v>6000</v>
      </c>
    </row>
    <row r="892" spans="1:10" x14ac:dyDescent="0.25">
      <c r="A892" s="16">
        <v>42418</v>
      </c>
      <c r="B892" s="16" t="s">
        <v>295</v>
      </c>
      <c r="C892" s="17">
        <f t="shared" si="789"/>
        <v>3300</v>
      </c>
      <c r="D892" s="17" t="s">
        <v>13</v>
      </c>
      <c r="E892" s="18">
        <v>91</v>
      </c>
      <c r="F892" s="18">
        <v>90</v>
      </c>
      <c r="G892" s="18">
        <v>88.5</v>
      </c>
      <c r="H892" s="18">
        <f t="shared" si="810"/>
        <v>3300</v>
      </c>
      <c r="I892" s="18">
        <f t="shared" si="811"/>
        <v>4950</v>
      </c>
      <c r="J892" s="18">
        <f t="shared" si="792"/>
        <v>8250</v>
      </c>
    </row>
    <row r="893" spans="1:10" x14ac:dyDescent="0.25">
      <c r="A893" s="16">
        <v>42417</v>
      </c>
      <c r="B893" s="16" t="s">
        <v>417</v>
      </c>
      <c r="C893" s="17">
        <f t="shared" si="789"/>
        <v>380</v>
      </c>
      <c r="D893" s="17" t="s">
        <v>11</v>
      </c>
      <c r="E893" s="18">
        <v>794</v>
      </c>
      <c r="F893" s="18">
        <v>801</v>
      </c>
      <c r="G893" s="18">
        <v>809</v>
      </c>
      <c r="H893" s="18">
        <f t="shared" ref="H893" si="812">(F893-E893)*C893</f>
        <v>2660</v>
      </c>
      <c r="I893" s="18">
        <f t="shared" ref="I893" si="813">(G893-F893)*C893</f>
        <v>3040</v>
      </c>
      <c r="J893" s="18">
        <f t="shared" si="792"/>
        <v>5700</v>
      </c>
    </row>
    <row r="894" spans="1:10" x14ac:dyDescent="0.25">
      <c r="A894" s="16">
        <v>42417</v>
      </c>
      <c r="B894" s="16" t="s">
        <v>271</v>
      </c>
      <c r="C894" s="17">
        <f t="shared" si="789"/>
        <v>160</v>
      </c>
      <c r="D894" s="17" t="s">
        <v>13</v>
      </c>
      <c r="E894" s="18">
        <v>1837</v>
      </c>
      <c r="F894" s="18">
        <v>1820</v>
      </c>
      <c r="G894" s="18">
        <v>1810</v>
      </c>
      <c r="H894" s="18">
        <f t="shared" ref="H894:H895" si="814">(E894-F894)*C894</f>
        <v>2720</v>
      </c>
      <c r="I894" s="18">
        <f t="shared" ref="I894:I895" si="815">(F894-G894)*C894</f>
        <v>1600</v>
      </c>
      <c r="J894" s="18">
        <f t="shared" si="792"/>
        <v>4320</v>
      </c>
    </row>
    <row r="895" spans="1:10" x14ac:dyDescent="0.25">
      <c r="A895" s="16">
        <v>42416</v>
      </c>
      <c r="B895" s="16" t="s">
        <v>15</v>
      </c>
      <c r="C895" s="17">
        <f t="shared" si="789"/>
        <v>550</v>
      </c>
      <c r="D895" s="17" t="s">
        <v>13</v>
      </c>
      <c r="E895" s="18">
        <v>544</v>
      </c>
      <c r="F895" s="18">
        <v>539</v>
      </c>
      <c r="G895" s="18">
        <v>532.85</v>
      </c>
      <c r="H895" s="18">
        <f t="shared" si="814"/>
        <v>2750</v>
      </c>
      <c r="I895" s="18">
        <f t="shared" si="815"/>
        <v>3382.4999999999873</v>
      </c>
      <c r="J895" s="18">
        <f t="shared" si="792"/>
        <v>6132.4999999999873</v>
      </c>
    </row>
    <row r="896" spans="1:10" x14ac:dyDescent="0.25">
      <c r="A896" s="16">
        <v>42416</v>
      </c>
      <c r="B896" s="16" t="s">
        <v>292</v>
      </c>
      <c r="C896" s="17">
        <f t="shared" si="789"/>
        <v>290</v>
      </c>
      <c r="D896" s="17" t="s">
        <v>11</v>
      </c>
      <c r="E896" s="18">
        <v>1030</v>
      </c>
      <c r="F896" s="18">
        <v>1039.45</v>
      </c>
      <c r="G896" s="18">
        <v>0</v>
      </c>
      <c r="H896" s="18">
        <f t="shared" ref="H896:H897" si="816">(F896-E896)*C896</f>
        <v>2740.5000000000132</v>
      </c>
      <c r="I896" s="18">
        <v>0</v>
      </c>
      <c r="J896" s="18">
        <f t="shared" si="792"/>
        <v>2740.5000000000132</v>
      </c>
    </row>
    <row r="897" spans="1:10" x14ac:dyDescent="0.25">
      <c r="A897" s="16">
        <v>42415</v>
      </c>
      <c r="B897" s="16" t="s">
        <v>15</v>
      </c>
      <c r="C897" s="17">
        <f t="shared" si="789"/>
        <v>540</v>
      </c>
      <c r="D897" s="17" t="s">
        <v>11</v>
      </c>
      <c r="E897" s="18">
        <v>555</v>
      </c>
      <c r="F897" s="18">
        <v>560</v>
      </c>
      <c r="G897" s="18">
        <v>567</v>
      </c>
      <c r="H897" s="18">
        <f t="shared" si="816"/>
        <v>2700</v>
      </c>
      <c r="I897" s="18">
        <f t="shared" ref="I897" si="817">(G897-F897)*C897</f>
        <v>3780</v>
      </c>
      <c r="J897" s="18">
        <f t="shared" si="792"/>
        <v>6480</v>
      </c>
    </row>
    <row r="898" spans="1:10" x14ac:dyDescent="0.25">
      <c r="A898" s="16">
        <v>42415</v>
      </c>
      <c r="B898" s="16" t="s">
        <v>220</v>
      </c>
      <c r="C898" s="17">
        <f t="shared" si="789"/>
        <v>750</v>
      </c>
      <c r="D898" s="17" t="s">
        <v>13</v>
      </c>
      <c r="E898" s="18">
        <v>400</v>
      </c>
      <c r="F898" s="18">
        <v>396</v>
      </c>
      <c r="G898" s="18">
        <v>0</v>
      </c>
      <c r="H898" s="18">
        <f t="shared" ref="H898" si="818">(E898-F898)*C898</f>
        <v>3000</v>
      </c>
      <c r="I898" s="18">
        <v>0</v>
      </c>
      <c r="J898" s="18">
        <f t="shared" si="792"/>
        <v>3000</v>
      </c>
    </row>
    <row r="899" spans="1:10" x14ac:dyDescent="0.25">
      <c r="A899" s="16">
        <v>42412</v>
      </c>
      <c r="B899" s="16" t="s">
        <v>15</v>
      </c>
      <c r="C899" s="17">
        <f t="shared" si="789"/>
        <v>580</v>
      </c>
      <c r="D899" s="17" t="s">
        <v>11</v>
      </c>
      <c r="E899" s="18">
        <v>515</v>
      </c>
      <c r="F899" s="18">
        <v>523</v>
      </c>
      <c r="G899" s="18">
        <v>533</v>
      </c>
      <c r="H899" s="18">
        <f t="shared" ref="H899:H901" si="819">(F899-E899)*C899</f>
        <v>4640</v>
      </c>
      <c r="I899" s="18">
        <f t="shared" ref="I899" si="820">(G899-F899)*C899</f>
        <v>5800</v>
      </c>
      <c r="J899" s="18">
        <f t="shared" si="792"/>
        <v>10440</v>
      </c>
    </row>
    <row r="900" spans="1:10" x14ac:dyDescent="0.25">
      <c r="A900" s="16">
        <v>42411</v>
      </c>
      <c r="B900" s="16" t="s">
        <v>235</v>
      </c>
      <c r="C900" s="17">
        <f t="shared" si="789"/>
        <v>1850</v>
      </c>
      <c r="D900" s="17" t="s">
        <v>11</v>
      </c>
      <c r="E900" s="18">
        <v>162.5</v>
      </c>
      <c r="F900" s="18">
        <v>160.5</v>
      </c>
      <c r="G900" s="18">
        <v>0</v>
      </c>
      <c r="H900" s="18">
        <f t="shared" si="819"/>
        <v>-3700</v>
      </c>
      <c r="I900" s="18">
        <v>0</v>
      </c>
      <c r="J900" s="18">
        <f t="shared" si="792"/>
        <v>-3700</v>
      </c>
    </row>
    <row r="901" spans="1:10" x14ac:dyDescent="0.25">
      <c r="A901" s="16">
        <v>42411</v>
      </c>
      <c r="B901" s="16" t="s">
        <v>299</v>
      </c>
      <c r="C901" s="17">
        <f t="shared" si="789"/>
        <v>1070</v>
      </c>
      <c r="D901" s="17" t="s">
        <v>11</v>
      </c>
      <c r="E901" s="18">
        <v>279.5</v>
      </c>
      <c r="F901" s="18">
        <v>276.5</v>
      </c>
      <c r="G901" s="18">
        <v>0</v>
      </c>
      <c r="H901" s="18">
        <f t="shared" si="819"/>
        <v>-3210</v>
      </c>
      <c r="I901" s="18">
        <v>0</v>
      </c>
      <c r="J901" s="18">
        <f t="shared" si="792"/>
        <v>-3210</v>
      </c>
    </row>
    <row r="902" spans="1:10" x14ac:dyDescent="0.25">
      <c r="A902" s="16">
        <v>42410</v>
      </c>
      <c r="B902" s="16" t="s">
        <v>271</v>
      </c>
      <c r="C902" s="17">
        <f t="shared" si="789"/>
        <v>150</v>
      </c>
      <c r="D902" s="17" t="s">
        <v>13</v>
      </c>
      <c r="E902" s="18">
        <v>2010</v>
      </c>
      <c r="F902" s="18">
        <v>1990</v>
      </c>
      <c r="G902" s="18">
        <v>1975</v>
      </c>
      <c r="H902" s="18">
        <f t="shared" ref="H902" si="821">(E902-F902)*C902</f>
        <v>3000</v>
      </c>
      <c r="I902" s="18">
        <f t="shared" ref="I902" si="822">(F902-G902)*C902</f>
        <v>2250</v>
      </c>
      <c r="J902" s="18">
        <f t="shared" si="792"/>
        <v>5250</v>
      </c>
    </row>
    <row r="903" spans="1:10" x14ac:dyDescent="0.25">
      <c r="A903" s="16">
        <v>42410</v>
      </c>
      <c r="B903" s="16" t="s">
        <v>276</v>
      </c>
      <c r="C903" s="17">
        <f t="shared" si="789"/>
        <v>1290</v>
      </c>
      <c r="D903" s="17" t="s">
        <v>11</v>
      </c>
      <c r="E903" s="18">
        <v>232</v>
      </c>
      <c r="F903" s="18">
        <v>233.9</v>
      </c>
      <c r="G903" s="18">
        <v>236.5</v>
      </c>
      <c r="H903" s="18">
        <f>(F903-E903)*C903</f>
        <v>2451.0000000000073</v>
      </c>
      <c r="I903" s="18">
        <f t="shared" ref="I903" si="823">(G903-F903)*C903</f>
        <v>3353.9999999999927</v>
      </c>
      <c r="J903" s="18">
        <f>+I903+H903</f>
        <v>5805</v>
      </c>
    </row>
    <row r="904" spans="1:10" x14ac:dyDescent="0.25">
      <c r="A904" s="16">
        <v>42410</v>
      </c>
      <c r="B904" s="16" t="s">
        <v>15</v>
      </c>
      <c r="C904" s="17">
        <f t="shared" si="789"/>
        <v>510</v>
      </c>
      <c r="D904" s="17" t="s">
        <v>11</v>
      </c>
      <c r="E904" s="18">
        <v>590</v>
      </c>
      <c r="F904" s="18">
        <v>580</v>
      </c>
      <c r="G904" s="18">
        <v>0</v>
      </c>
      <c r="H904" s="18">
        <f t="shared" ref="H904:H908" si="824">(F904-E904)*C904</f>
        <v>-5100</v>
      </c>
      <c r="I904" s="18">
        <v>0</v>
      </c>
      <c r="J904" s="18">
        <f t="shared" ref="J904:J909" si="825">+I904+H904</f>
        <v>-5100</v>
      </c>
    </row>
    <row r="905" spans="1:10" x14ac:dyDescent="0.25">
      <c r="A905" s="16">
        <v>42410</v>
      </c>
      <c r="B905" s="16" t="s">
        <v>417</v>
      </c>
      <c r="C905" s="17">
        <f t="shared" si="789"/>
        <v>310</v>
      </c>
      <c r="D905" s="17" t="s">
        <v>11</v>
      </c>
      <c r="E905" s="18">
        <v>963</v>
      </c>
      <c r="F905" s="18">
        <v>948</v>
      </c>
      <c r="G905" s="18">
        <v>0</v>
      </c>
      <c r="H905" s="18">
        <f t="shared" si="824"/>
        <v>-4650</v>
      </c>
      <c r="I905" s="18">
        <v>0</v>
      </c>
      <c r="J905" s="18">
        <f t="shared" si="825"/>
        <v>-4650</v>
      </c>
    </row>
    <row r="906" spans="1:10" x14ac:dyDescent="0.25">
      <c r="A906" s="16">
        <v>42409</v>
      </c>
      <c r="B906" s="16" t="s">
        <v>271</v>
      </c>
      <c r="C906" s="17">
        <f t="shared" si="789"/>
        <v>150</v>
      </c>
      <c r="D906" s="17" t="s">
        <v>11</v>
      </c>
      <c r="E906" s="18">
        <v>2045</v>
      </c>
      <c r="F906" s="18">
        <v>2065</v>
      </c>
      <c r="G906" s="18">
        <v>0</v>
      </c>
      <c r="H906" s="18">
        <f t="shared" si="824"/>
        <v>3000</v>
      </c>
      <c r="I906" s="18">
        <v>0</v>
      </c>
      <c r="J906" s="18">
        <f t="shared" si="825"/>
        <v>3000</v>
      </c>
    </row>
    <row r="907" spans="1:10" x14ac:dyDescent="0.25">
      <c r="A907" s="16">
        <v>42409</v>
      </c>
      <c r="B907" s="16" t="s">
        <v>543</v>
      </c>
      <c r="C907" s="17">
        <f t="shared" si="789"/>
        <v>350</v>
      </c>
      <c r="D907" s="17" t="s">
        <v>11</v>
      </c>
      <c r="E907" s="18">
        <v>850</v>
      </c>
      <c r="F907" s="18">
        <v>858</v>
      </c>
      <c r="G907" s="18">
        <v>0</v>
      </c>
      <c r="H907" s="18">
        <f t="shared" si="824"/>
        <v>2800</v>
      </c>
      <c r="I907" s="18">
        <v>0</v>
      </c>
      <c r="J907" s="18">
        <f t="shared" si="825"/>
        <v>2800</v>
      </c>
    </row>
    <row r="908" spans="1:10" x14ac:dyDescent="0.25">
      <c r="A908" s="16">
        <v>42409</v>
      </c>
      <c r="B908" s="16" t="s">
        <v>135</v>
      </c>
      <c r="C908" s="17">
        <f t="shared" si="789"/>
        <v>640</v>
      </c>
      <c r="D908" s="17" t="s">
        <v>11</v>
      </c>
      <c r="E908" s="18">
        <v>470</v>
      </c>
      <c r="F908" s="18">
        <v>464</v>
      </c>
      <c r="G908" s="18">
        <v>0</v>
      </c>
      <c r="H908" s="18">
        <f t="shared" si="824"/>
        <v>-3840</v>
      </c>
      <c r="I908" s="18">
        <v>0</v>
      </c>
      <c r="J908" s="18">
        <f t="shared" si="825"/>
        <v>-3840</v>
      </c>
    </row>
    <row r="909" spans="1:10" x14ac:dyDescent="0.25">
      <c r="A909" s="16">
        <v>42408</v>
      </c>
      <c r="B909" s="16" t="s">
        <v>15</v>
      </c>
      <c r="C909" s="17">
        <f t="shared" si="789"/>
        <v>490</v>
      </c>
      <c r="D909" s="17" t="s">
        <v>13</v>
      </c>
      <c r="E909" s="18">
        <v>607</v>
      </c>
      <c r="F909" s="18">
        <v>601</v>
      </c>
      <c r="G909" s="18">
        <v>592</v>
      </c>
      <c r="H909" s="18">
        <f t="shared" ref="H909" si="826">(E909-F909)*C909</f>
        <v>2940</v>
      </c>
      <c r="I909" s="18">
        <f t="shared" ref="I909" si="827">(F909-G909)*C909</f>
        <v>4410</v>
      </c>
      <c r="J909" s="18">
        <f t="shared" si="825"/>
        <v>7350</v>
      </c>
    </row>
    <row r="910" spans="1:10" x14ac:dyDescent="0.25">
      <c r="A910" s="16">
        <v>42408</v>
      </c>
      <c r="B910" s="16" t="s">
        <v>96</v>
      </c>
      <c r="C910" s="17">
        <f t="shared" si="789"/>
        <v>1730</v>
      </c>
      <c r="D910" s="17" t="s">
        <v>11</v>
      </c>
      <c r="E910" s="18">
        <v>173.4</v>
      </c>
      <c r="F910" s="18">
        <v>175</v>
      </c>
      <c r="G910" s="18">
        <v>176.65</v>
      </c>
      <c r="H910" s="18">
        <f>(F910-E910)*C910</f>
        <v>2767.99999999999</v>
      </c>
      <c r="I910" s="18">
        <f t="shared" ref="I910:I911" si="828">(G910-F910)*C910</f>
        <v>2854.50000000001</v>
      </c>
      <c r="J910" s="18">
        <f>+I910+H910</f>
        <v>5622.5</v>
      </c>
    </row>
    <row r="911" spans="1:10" x14ac:dyDescent="0.25">
      <c r="A911" s="16">
        <v>42405</v>
      </c>
      <c r="B911" s="16" t="s">
        <v>15</v>
      </c>
      <c r="C911" s="17">
        <f t="shared" si="789"/>
        <v>540</v>
      </c>
      <c r="D911" s="17" t="s">
        <v>11</v>
      </c>
      <c r="E911" s="18">
        <v>557.5</v>
      </c>
      <c r="F911" s="18">
        <v>567.5</v>
      </c>
      <c r="G911" s="18">
        <v>577.5</v>
      </c>
      <c r="H911" s="18">
        <f>(F911-E911)*C911</f>
        <v>5400</v>
      </c>
      <c r="I911" s="18">
        <f t="shared" si="828"/>
        <v>5400</v>
      </c>
      <c r="J911" s="18">
        <f>+I911+H911</f>
        <v>10800</v>
      </c>
    </row>
    <row r="912" spans="1:10" x14ac:dyDescent="0.25">
      <c r="A912" s="16">
        <v>42405</v>
      </c>
      <c r="B912" s="16" t="s">
        <v>299</v>
      </c>
      <c r="C912" s="17">
        <f t="shared" si="789"/>
        <v>1060</v>
      </c>
      <c r="D912" s="17" t="s">
        <v>13</v>
      </c>
      <c r="E912" s="18">
        <v>282.5</v>
      </c>
      <c r="F912" s="18">
        <v>280</v>
      </c>
      <c r="G912" s="18">
        <v>0</v>
      </c>
      <c r="H912" s="18">
        <f t="shared" ref="H912:H917" si="829">(E912-F912)*C912</f>
        <v>2650</v>
      </c>
      <c r="I912" s="18">
        <v>0</v>
      </c>
      <c r="J912" s="18">
        <f t="shared" ref="J912:J917" si="830">+I912+H912</f>
        <v>2650</v>
      </c>
    </row>
    <row r="913" spans="1:10" x14ac:dyDescent="0.25">
      <c r="A913" s="16">
        <v>42405</v>
      </c>
      <c r="B913" s="16" t="s">
        <v>222</v>
      </c>
      <c r="C913" s="17">
        <f t="shared" si="789"/>
        <v>2290</v>
      </c>
      <c r="D913" s="17" t="s">
        <v>13</v>
      </c>
      <c r="E913" s="18">
        <v>131</v>
      </c>
      <c r="F913" s="18">
        <v>132.5</v>
      </c>
      <c r="G913" s="18">
        <v>0</v>
      </c>
      <c r="H913" s="18">
        <f t="shared" si="829"/>
        <v>-3435</v>
      </c>
      <c r="I913" s="18">
        <v>0</v>
      </c>
      <c r="J913" s="18">
        <f t="shared" si="830"/>
        <v>-3435</v>
      </c>
    </row>
    <row r="914" spans="1:10" x14ac:dyDescent="0.25">
      <c r="A914" s="16">
        <v>42404</v>
      </c>
      <c r="B914" s="16" t="s">
        <v>15</v>
      </c>
      <c r="C914" s="17">
        <f t="shared" si="789"/>
        <v>550</v>
      </c>
      <c r="D914" s="17" t="s">
        <v>442</v>
      </c>
      <c r="E914" s="18">
        <v>545</v>
      </c>
      <c r="F914" s="18">
        <v>539.5</v>
      </c>
      <c r="G914" s="18">
        <v>531</v>
      </c>
      <c r="H914" s="18">
        <f t="shared" si="829"/>
        <v>3025</v>
      </c>
      <c r="I914" s="18">
        <f t="shared" ref="I914:I917" si="831">(F914-G914)*C914</f>
        <v>4675</v>
      </c>
      <c r="J914" s="18">
        <f t="shared" si="830"/>
        <v>7700</v>
      </c>
    </row>
    <row r="915" spans="1:10" x14ac:dyDescent="0.25">
      <c r="A915" s="16">
        <v>42404</v>
      </c>
      <c r="B915" s="16" t="s">
        <v>424</v>
      </c>
      <c r="C915" s="17">
        <f t="shared" si="789"/>
        <v>2030</v>
      </c>
      <c r="D915" s="17" t="s">
        <v>13</v>
      </c>
      <c r="E915" s="18">
        <v>147.85</v>
      </c>
      <c r="F915" s="18">
        <v>146.15</v>
      </c>
      <c r="G915" s="18">
        <v>145.30000000000001</v>
      </c>
      <c r="H915" s="18">
        <f t="shared" si="829"/>
        <v>3450.9999999999768</v>
      </c>
      <c r="I915" s="18">
        <f t="shared" si="831"/>
        <v>1725.4999999999884</v>
      </c>
      <c r="J915" s="18">
        <f t="shared" si="830"/>
        <v>5176.4999999999654</v>
      </c>
    </row>
    <row r="916" spans="1:10" x14ac:dyDescent="0.25">
      <c r="A916" s="16">
        <v>42403</v>
      </c>
      <c r="B916" s="16" t="s">
        <v>218</v>
      </c>
      <c r="C916" s="17">
        <f t="shared" si="789"/>
        <v>270</v>
      </c>
      <c r="D916" s="17" t="s">
        <v>13</v>
      </c>
      <c r="E916" s="18">
        <v>1113</v>
      </c>
      <c r="F916" s="18">
        <v>1102</v>
      </c>
      <c r="G916" s="18">
        <v>1094</v>
      </c>
      <c r="H916" s="18">
        <f t="shared" si="829"/>
        <v>2970</v>
      </c>
      <c r="I916" s="18">
        <f t="shared" si="831"/>
        <v>2160</v>
      </c>
      <c r="J916" s="18">
        <f t="shared" si="830"/>
        <v>5130</v>
      </c>
    </row>
    <row r="917" spans="1:10" x14ac:dyDescent="0.25">
      <c r="A917" s="16">
        <v>42402</v>
      </c>
      <c r="B917" s="16" t="s">
        <v>355</v>
      </c>
      <c r="C917" s="17">
        <f t="shared" si="789"/>
        <v>340</v>
      </c>
      <c r="D917" s="17" t="s">
        <v>13</v>
      </c>
      <c r="E917" s="18">
        <v>880</v>
      </c>
      <c r="F917" s="18">
        <v>871</v>
      </c>
      <c r="G917" s="18">
        <v>865</v>
      </c>
      <c r="H917" s="18">
        <f t="shared" si="829"/>
        <v>3060</v>
      </c>
      <c r="I917" s="18">
        <f t="shared" si="831"/>
        <v>2040</v>
      </c>
      <c r="J917" s="18">
        <f t="shared" si="830"/>
        <v>5100</v>
      </c>
    </row>
    <row r="918" spans="1:10" x14ac:dyDescent="0.25">
      <c r="A918" s="16">
        <v>42402</v>
      </c>
      <c r="B918" s="16" t="s">
        <v>530</v>
      </c>
      <c r="C918" s="17">
        <f t="shared" si="789"/>
        <v>340</v>
      </c>
      <c r="D918" s="17" t="s">
        <v>11</v>
      </c>
      <c r="E918" s="18">
        <v>881</v>
      </c>
      <c r="F918" s="18">
        <v>871</v>
      </c>
      <c r="G918" s="18">
        <v>0</v>
      </c>
      <c r="H918" s="18">
        <f>(F918-E918)*C918</f>
        <v>-3400</v>
      </c>
      <c r="I918" s="18">
        <v>0</v>
      </c>
      <c r="J918" s="18">
        <f>+I918+H918</f>
        <v>-3400</v>
      </c>
    </row>
    <row r="919" spans="1:10" x14ac:dyDescent="0.25">
      <c r="A919" s="16">
        <v>42401</v>
      </c>
      <c r="B919" s="16" t="s">
        <v>271</v>
      </c>
      <c r="C919" s="17">
        <f t="shared" si="789"/>
        <v>130</v>
      </c>
      <c r="D919" s="17" t="s">
        <v>11</v>
      </c>
      <c r="E919" s="18">
        <v>2225</v>
      </c>
      <c r="F919" s="18">
        <v>2245</v>
      </c>
      <c r="G919" s="18">
        <v>2275</v>
      </c>
      <c r="H919" s="18">
        <f>(F919-E919)*C919</f>
        <v>2600</v>
      </c>
      <c r="I919" s="18">
        <f t="shared" ref="I919" si="832">(G919-F919)*C919</f>
        <v>3900</v>
      </c>
      <c r="J919" s="18">
        <f>+I919+H919</f>
        <v>6500</v>
      </c>
    </row>
    <row r="920" spans="1:10" x14ac:dyDescent="0.25">
      <c r="A920" s="16">
        <v>42401</v>
      </c>
      <c r="B920" s="16" t="s">
        <v>295</v>
      </c>
      <c r="C920" s="17">
        <f t="shared" si="789"/>
        <v>2940</v>
      </c>
      <c r="D920" s="17" t="s">
        <v>11</v>
      </c>
      <c r="E920" s="18">
        <v>102</v>
      </c>
      <c r="F920" s="18">
        <v>103</v>
      </c>
      <c r="G920" s="18">
        <v>0</v>
      </c>
      <c r="H920" s="18">
        <f>(F920-E920)*C920</f>
        <v>2940</v>
      </c>
      <c r="I920" s="18">
        <v>0</v>
      </c>
      <c r="J920" s="18">
        <f>+I920+H920</f>
        <v>2940</v>
      </c>
    </row>
    <row r="921" spans="1:10" x14ac:dyDescent="0.25">
      <c r="A921" s="16">
        <v>42401</v>
      </c>
      <c r="B921" s="16" t="s">
        <v>342</v>
      </c>
      <c r="C921" s="17">
        <f t="shared" si="789"/>
        <v>900</v>
      </c>
      <c r="D921" s="17" t="s">
        <v>11</v>
      </c>
      <c r="E921" s="18">
        <v>335</v>
      </c>
      <c r="F921" s="18">
        <v>335</v>
      </c>
      <c r="G921" s="18">
        <v>0</v>
      </c>
      <c r="H921" s="18">
        <f t="shared" ref="H921:H922" si="833">(F921-E921)*C921</f>
        <v>0</v>
      </c>
      <c r="I921" s="18">
        <v>0</v>
      </c>
      <c r="J921" s="18">
        <f t="shared" ref="J921:J922" si="834">+I921+H921</f>
        <v>0</v>
      </c>
    </row>
    <row r="922" spans="1:10" x14ac:dyDescent="0.25">
      <c r="A922" s="16">
        <v>42401</v>
      </c>
      <c r="B922" s="16" t="s">
        <v>15</v>
      </c>
      <c r="C922" s="17">
        <f t="shared" si="789"/>
        <v>480</v>
      </c>
      <c r="D922" s="17" t="s">
        <v>11</v>
      </c>
      <c r="E922" s="18">
        <v>619</v>
      </c>
      <c r="F922" s="18">
        <v>611</v>
      </c>
      <c r="G922" s="18">
        <v>0</v>
      </c>
      <c r="H922" s="18">
        <f t="shared" si="833"/>
        <v>-3840</v>
      </c>
      <c r="I922" s="18">
        <v>0</v>
      </c>
      <c r="J922" s="18">
        <f t="shared" si="834"/>
        <v>-3840</v>
      </c>
    </row>
    <row r="923" spans="1:10" x14ac:dyDescent="0.25">
      <c r="A923" s="41"/>
      <c r="B923" s="41"/>
      <c r="C923" s="43"/>
      <c r="D923" s="41"/>
      <c r="E923" s="29"/>
      <c r="F923" s="29"/>
      <c r="G923" s="29"/>
      <c r="H923" s="29">
        <f>SUM(H875:H922)</f>
        <v>55386.5</v>
      </c>
      <c r="I923" s="29"/>
      <c r="J923" s="29"/>
    </row>
    <row r="924" spans="1:10" x14ac:dyDescent="0.25">
      <c r="A924" s="16">
        <v>42398</v>
      </c>
      <c r="B924" s="16" t="s">
        <v>271</v>
      </c>
      <c r="C924" s="17">
        <f t="shared" si="789"/>
        <v>150</v>
      </c>
      <c r="D924" s="17" t="s">
        <v>11</v>
      </c>
      <c r="E924" s="18">
        <v>2002</v>
      </c>
      <c r="F924" s="18">
        <v>2020</v>
      </c>
      <c r="G924" s="18">
        <v>2050</v>
      </c>
      <c r="H924" s="18">
        <f t="shared" ref="H924:H925" si="835">(F924-E924)*C924</f>
        <v>2700</v>
      </c>
      <c r="I924" s="18">
        <f t="shared" ref="I924:I925" si="836">(G924-F924)*C924</f>
        <v>4500</v>
      </c>
      <c r="J924" s="18">
        <f t="shared" ref="J924:J926" si="837">+I924+H924</f>
        <v>7200</v>
      </c>
    </row>
    <row r="925" spans="1:10" x14ac:dyDescent="0.25">
      <c r="A925" s="16">
        <v>42398</v>
      </c>
      <c r="B925" s="16" t="s">
        <v>544</v>
      </c>
      <c r="C925" s="17">
        <f t="shared" si="789"/>
        <v>360</v>
      </c>
      <c r="D925" s="17" t="s">
        <v>11</v>
      </c>
      <c r="E925" s="18">
        <v>844</v>
      </c>
      <c r="F925" s="18">
        <v>852</v>
      </c>
      <c r="G925" s="18">
        <v>859</v>
      </c>
      <c r="H925" s="18">
        <f t="shared" si="835"/>
        <v>2880</v>
      </c>
      <c r="I925" s="18">
        <f t="shared" si="836"/>
        <v>2520</v>
      </c>
      <c r="J925" s="18">
        <f t="shared" si="837"/>
        <v>5400</v>
      </c>
    </row>
    <row r="926" spans="1:10" x14ac:dyDescent="0.25">
      <c r="A926" s="16">
        <v>42397</v>
      </c>
      <c r="B926" s="16" t="s">
        <v>395</v>
      </c>
      <c r="C926" s="17">
        <f t="shared" si="789"/>
        <v>1620</v>
      </c>
      <c r="D926" s="17" t="s">
        <v>13</v>
      </c>
      <c r="E926" s="18">
        <v>184.9</v>
      </c>
      <c r="F926" s="18">
        <v>183.5</v>
      </c>
      <c r="G926" s="18">
        <v>0</v>
      </c>
      <c r="H926" s="18">
        <f t="shared" ref="H926" si="838">(E926-F926)*C926</f>
        <v>2268.0000000000091</v>
      </c>
      <c r="I926" s="18">
        <v>0</v>
      </c>
      <c r="J926" s="18">
        <f t="shared" si="837"/>
        <v>2268.0000000000091</v>
      </c>
    </row>
    <row r="927" spans="1:10" x14ac:dyDescent="0.25">
      <c r="A927" s="16">
        <v>42397</v>
      </c>
      <c r="B927" s="16" t="s">
        <v>342</v>
      </c>
      <c r="C927" s="17">
        <f t="shared" si="789"/>
        <v>910</v>
      </c>
      <c r="D927" s="17" t="s">
        <v>11</v>
      </c>
      <c r="E927" s="18">
        <v>330</v>
      </c>
      <c r="F927" s="18">
        <v>333</v>
      </c>
      <c r="G927" s="18">
        <v>0</v>
      </c>
      <c r="H927" s="18">
        <f>(F927-E927)*C927</f>
        <v>2730</v>
      </c>
      <c r="I927" s="18">
        <v>0</v>
      </c>
      <c r="J927" s="18">
        <f>+I927+H927</f>
        <v>2730</v>
      </c>
    </row>
    <row r="928" spans="1:10" x14ac:dyDescent="0.25">
      <c r="A928" s="16">
        <v>42397</v>
      </c>
      <c r="B928" s="16" t="s">
        <v>218</v>
      </c>
      <c r="C928" s="17">
        <f t="shared" si="789"/>
        <v>260</v>
      </c>
      <c r="D928" s="17" t="s">
        <v>11</v>
      </c>
      <c r="E928" s="18">
        <v>1173</v>
      </c>
      <c r="F928" s="18">
        <v>1160</v>
      </c>
      <c r="G928" s="18">
        <v>0</v>
      </c>
      <c r="H928" s="18">
        <f>(F928-E928)*C928</f>
        <v>-3380</v>
      </c>
      <c r="I928" s="18">
        <v>0</v>
      </c>
      <c r="J928" s="18">
        <f>+I928+H928</f>
        <v>-3380</v>
      </c>
    </row>
    <row r="929" spans="1:10" x14ac:dyDescent="0.25">
      <c r="A929" s="16">
        <v>42396</v>
      </c>
      <c r="B929" s="16" t="s">
        <v>15</v>
      </c>
      <c r="C929" s="17">
        <f t="shared" si="789"/>
        <v>470</v>
      </c>
      <c r="D929" s="17" t="s">
        <v>11</v>
      </c>
      <c r="E929" s="18">
        <v>640</v>
      </c>
      <c r="F929" s="18">
        <v>646</v>
      </c>
      <c r="G929" s="18">
        <v>652.1</v>
      </c>
      <c r="H929" s="18">
        <f t="shared" ref="H929:H931" si="839">(F929-E929)*C929</f>
        <v>2820</v>
      </c>
      <c r="I929" s="18">
        <f t="shared" ref="I929" si="840">(G929-F929)*C929</f>
        <v>2867.0000000000109</v>
      </c>
      <c r="J929" s="18">
        <f t="shared" ref="J929:J931" si="841">+I929+H929</f>
        <v>5687.0000000000109</v>
      </c>
    </row>
    <row r="930" spans="1:10" x14ac:dyDescent="0.25">
      <c r="A930" s="16">
        <v>42396</v>
      </c>
      <c r="B930" s="16" t="s">
        <v>408</v>
      </c>
      <c r="C930" s="17">
        <f t="shared" si="789"/>
        <v>1270</v>
      </c>
      <c r="D930" s="17" t="s">
        <v>11</v>
      </c>
      <c r="E930" s="18">
        <v>236</v>
      </c>
      <c r="F930" s="18">
        <v>237</v>
      </c>
      <c r="G930" s="18">
        <v>0</v>
      </c>
      <c r="H930" s="18">
        <f t="shared" si="839"/>
        <v>1270</v>
      </c>
      <c r="I930" s="18">
        <v>0</v>
      </c>
      <c r="J930" s="18">
        <f t="shared" si="841"/>
        <v>1270</v>
      </c>
    </row>
    <row r="931" spans="1:10" x14ac:dyDescent="0.25">
      <c r="A931" s="16">
        <v>42394</v>
      </c>
      <c r="B931" s="16" t="s">
        <v>15</v>
      </c>
      <c r="C931" s="17">
        <f t="shared" si="789"/>
        <v>490</v>
      </c>
      <c r="D931" s="17" t="s">
        <v>11</v>
      </c>
      <c r="E931" s="18">
        <v>612.5</v>
      </c>
      <c r="F931" s="18">
        <v>619</v>
      </c>
      <c r="G931" s="18">
        <v>624.79999999999995</v>
      </c>
      <c r="H931" s="18">
        <f t="shared" si="839"/>
        <v>3185</v>
      </c>
      <c r="I931" s="18">
        <f t="shared" ref="I931" si="842">(G931-F931)*C931</f>
        <v>2841.9999999999777</v>
      </c>
      <c r="J931" s="18">
        <f t="shared" si="841"/>
        <v>6026.9999999999782</v>
      </c>
    </row>
    <row r="932" spans="1:10" x14ac:dyDescent="0.25">
      <c r="A932" s="16">
        <v>42394</v>
      </c>
      <c r="B932" s="16" t="s">
        <v>271</v>
      </c>
      <c r="C932" s="17">
        <f t="shared" si="789"/>
        <v>160</v>
      </c>
      <c r="D932" s="17" t="s">
        <v>11</v>
      </c>
      <c r="E932" s="18">
        <v>1835</v>
      </c>
      <c r="F932" s="18">
        <v>1853</v>
      </c>
      <c r="G932" s="18">
        <v>0</v>
      </c>
      <c r="H932" s="18">
        <f>(F932-E932)*C932</f>
        <v>2880</v>
      </c>
      <c r="I932" s="18">
        <v>0</v>
      </c>
      <c r="J932" s="18">
        <f>+I932+H932</f>
        <v>2880</v>
      </c>
    </row>
    <row r="933" spans="1:10" x14ac:dyDescent="0.25">
      <c r="A933" s="16">
        <v>42391</v>
      </c>
      <c r="B933" s="16" t="s">
        <v>310</v>
      </c>
      <c r="C933" s="17">
        <f t="shared" si="789"/>
        <v>280</v>
      </c>
      <c r="D933" s="17" t="s">
        <v>11</v>
      </c>
      <c r="E933" s="18">
        <v>1070</v>
      </c>
      <c r="F933" s="18">
        <v>1080</v>
      </c>
      <c r="G933" s="18">
        <v>1091</v>
      </c>
      <c r="H933" s="18">
        <f t="shared" ref="H933:H935" si="843">(F933-E933)*C933</f>
        <v>2800</v>
      </c>
      <c r="I933" s="18">
        <f t="shared" ref="I933:I935" si="844">(G933-F933)*C933</f>
        <v>3080</v>
      </c>
      <c r="J933" s="18">
        <f t="shared" ref="J933:J935" si="845">+I933+H933</f>
        <v>5880</v>
      </c>
    </row>
    <row r="934" spans="1:10" x14ac:dyDescent="0.25">
      <c r="A934" s="16">
        <v>42391</v>
      </c>
      <c r="B934" s="16" t="s">
        <v>218</v>
      </c>
      <c r="C934" s="17">
        <f t="shared" si="789"/>
        <v>270</v>
      </c>
      <c r="D934" s="17" t="s">
        <v>11</v>
      </c>
      <c r="E934" s="18">
        <v>1115</v>
      </c>
      <c r="F934" s="18">
        <v>1125</v>
      </c>
      <c r="G934" s="18">
        <v>1135</v>
      </c>
      <c r="H934" s="18">
        <f t="shared" si="843"/>
        <v>2700</v>
      </c>
      <c r="I934" s="18">
        <f t="shared" si="844"/>
        <v>2700</v>
      </c>
      <c r="J934" s="18">
        <f t="shared" si="845"/>
        <v>5400</v>
      </c>
    </row>
    <row r="935" spans="1:10" x14ac:dyDescent="0.25">
      <c r="A935" s="16">
        <v>42390</v>
      </c>
      <c r="B935" s="16" t="s">
        <v>416</v>
      </c>
      <c r="C935" s="17">
        <f>MROUND(300000/E935,10)</f>
        <v>260</v>
      </c>
      <c r="D935" s="17" t="s">
        <v>11</v>
      </c>
      <c r="E935" s="18">
        <v>1164</v>
      </c>
      <c r="F935" s="18">
        <v>1174</v>
      </c>
      <c r="G935" s="18">
        <v>1184</v>
      </c>
      <c r="H935" s="18">
        <f t="shared" si="843"/>
        <v>2600</v>
      </c>
      <c r="I935" s="18">
        <f t="shared" si="844"/>
        <v>2600</v>
      </c>
      <c r="J935" s="18">
        <f t="shared" si="845"/>
        <v>5200</v>
      </c>
    </row>
    <row r="936" spans="1:10" x14ac:dyDescent="0.25">
      <c r="A936" s="16">
        <v>42390</v>
      </c>
      <c r="B936" s="16" t="s">
        <v>353</v>
      </c>
      <c r="C936" s="17">
        <f t="shared" si="789"/>
        <v>2210</v>
      </c>
      <c r="D936" s="17" t="s">
        <v>11</v>
      </c>
      <c r="E936" s="18">
        <v>136</v>
      </c>
      <c r="F936" s="18">
        <v>137.1</v>
      </c>
      <c r="G936" s="18">
        <v>0</v>
      </c>
      <c r="H936" s="18">
        <f>(F936-E936)*C936</f>
        <v>2430.9999999999873</v>
      </c>
      <c r="I936" s="18">
        <v>0</v>
      </c>
      <c r="J936" s="18">
        <f>+I936+H936</f>
        <v>2430.9999999999873</v>
      </c>
    </row>
    <row r="937" spans="1:10" x14ac:dyDescent="0.25">
      <c r="A937" s="16">
        <v>42390</v>
      </c>
      <c r="B937" s="16" t="s">
        <v>271</v>
      </c>
      <c r="C937" s="17">
        <f t="shared" si="789"/>
        <v>170</v>
      </c>
      <c r="D937" s="17" t="s">
        <v>11</v>
      </c>
      <c r="E937" s="18">
        <v>1725</v>
      </c>
      <c r="F937" s="18">
        <v>1741.95</v>
      </c>
      <c r="G937" s="18">
        <v>0</v>
      </c>
      <c r="H937" s="18">
        <f>(F937-E937)*C937</f>
        <v>2881.5000000000077</v>
      </c>
      <c r="I937" s="18">
        <v>0</v>
      </c>
      <c r="J937" s="18">
        <f>+I937+H937</f>
        <v>2881.5000000000077</v>
      </c>
    </row>
    <row r="938" spans="1:10" x14ac:dyDescent="0.25">
      <c r="A938" s="16">
        <v>42389</v>
      </c>
      <c r="B938" s="16" t="s">
        <v>363</v>
      </c>
      <c r="C938" s="17">
        <f>MROUND(300000/E938,10)</f>
        <v>3520</v>
      </c>
      <c r="D938" s="17" t="s">
        <v>13</v>
      </c>
      <c r="E938" s="18">
        <v>85.25</v>
      </c>
      <c r="F938" s="18">
        <v>84.4</v>
      </c>
      <c r="G938" s="18">
        <v>83.5</v>
      </c>
      <c r="H938" s="18">
        <f t="shared" ref="H938" si="846">(E938-F938)*C938</f>
        <v>2991.99999999998</v>
      </c>
      <c r="I938" s="18">
        <f t="shared" ref="I938" si="847">(F938-G938)*C938</f>
        <v>3168.00000000002</v>
      </c>
      <c r="J938" s="18">
        <f t="shared" ref="J938" si="848">+I938+H938</f>
        <v>6160</v>
      </c>
    </row>
    <row r="939" spans="1:10" x14ac:dyDescent="0.25">
      <c r="A939" s="16">
        <v>42389</v>
      </c>
      <c r="B939" s="16" t="s">
        <v>353</v>
      </c>
      <c r="C939" s="17">
        <f t="shared" ref="C939:C963" si="849">MROUND(300000/E939,10)</f>
        <v>2220</v>
      </c>
      <c r="D939" s="17" t="s">
        <v>11</v>
      </c>
      <c r="E939" s="18">
        <v>135</v>
      </c>
      <c r="F939" s="18">
        <v>136.5</v>
      </c>
      <c r="G939" s="18">
        <v>0</v>
      </c>
      <c r="H939" s="18">
        <f>(F939-E939)*C939</f>
        <v>3330</v>
      </c>
      <c r="I939" s="18">
        <v>0</v>
      </c>
      <c r="J939" s="18">
        <f>+I939+H939</f>
        <v>3330</v>
      </c>
    </row>
    <row r="940" spans="1:10" x14ac:dyDescent="0.25">
      <c r="A940" s="16">
        <v>42389</v>
      </c>
      <c r="B940" s="16" t="s">
        <v>353</v>
      </c>
      <c r="C940" s="17">
        <f t="shared" si="849"/>
        <v>2220</v>
      </c>
      <c r="D940" s="17" t="s">
        <v>13</v>
      </c>
      <c r="E940" s="18">
        <v>135</v>
      </c>
      <c r="F940" s="18">
        <v>134</v>
      </c>
      <c r="G940" s="18">
        <v>0</v>
      </c>
      <c r="H940" s="18">
        <f t="shared" ref="H940:H941" si="850">(E940-F940)*C940</f>
        <v>2220</v>
      </c>
      <c r="I940" s="18">
        <v>0</v>
      </c>
      <c r="J940" s="18">
        <f t="shared" ref="J940:J943" si="851">+I940+H940</f>
        <v>2220</v>
      </c>
    </row>
    <row r="941" spans="1:10" x14ac:dyDescent="0.25">
      <c r="A941" s="16">
        <v>42388</v>
      </c>
      <c r="B941" s="16" t="s">
        <v>274</v>
      </c>
      <c r="C941" s="17">
        <f t="shared" si="849"/>
        <v>1690</v>
      </c>
      <c r="D941" s="17" t="s">
        <v>13</v>
      </c>
      <c r="E941" s="18">
        <v>178</v>
      </c>
      <c r="F941" s="18">
        <v>176</v>
      </c>
      <c r="G941" s="18">
        <v>173</v>
      </c>
      <c r="H941" s="18">
        <f t="shared" si="850"/>
        <v>3380</v>
      </c>
      <c r="I941" s="18">
        <f t="shared" ref="I941" si="852">(F941-G941)*C941</f>
        <v>5070</v>
      </c>
      <c r="J941" s="18">
        <f t="shared" si="851"/>
        <v>8450</v>
      </c>
    </row>
    <row r="942" spans="1:10" x14ac:dyDescent="0.25">
      <c r="A942" s="16">
        <v>42388</v>
      </c>
      <c r="B942" s="16" t="s">
        <v>545</v>
      </c>
      <c r="C942" s="17">
        <f>MROUND(300000/E942,10)</f>
        <v>5000</v>
      </c>
      <c r="D942" s="17" t="s">
        <v>11</v>
      </c>
      <c r="E942" s="18">
        <v>60</v>
      </c>
      <c r="F942" s="18">
        <v>59</v>
      </c>
      <c r="G942" s="18">
        <v>0</v>
      </c>
      <c r="H942" s="18">
        <f>(F942-E942)*C942</f>
        <v>-5000</v>
      </c>
      <c r="I942" s="18">
        <v>0</v>
      </c>
      <c r="J942" s="18">
        <f>+I942+H942</f>
        <v>-5000</v>
      </c>
    </row>
    <row r="943" spans="1:10" x14ac:dyDescent="0.25">
      <c r="A943" s="16">
        <v>42388</v>
      </c>
      <c r="B943" s="16" t="s">
        <v>313</v>
      </c>
      <c r="C943" s="17">
        <f t="shared" si="849"/>
        <v>810</v>
      </c>
      <c r="D943" s="17" t="s">
        <v>11</v>
      </c>
      <c r="E943" s="18">
        <v>371</v>
      </c>
      <c r="F943" s="18">
        <v>375</v>
      </c>
      <c r="G943" s="18">
        <v>0</v>
      </c>
      <c r="H943" s="18">
        <f t="shared" ref="H943" si="853">(F943-E943)*C943</f>
        <v>3240</v>
      </c>
      <c r="I943" s="18">
        <v>0</v>
      </c>
      <c r="J943" s="18">
        <f t="shared" si="851"/>
        <v>3240</v>
      </c>
    </row>
    <row r="944" spans="1:10" x14ac:dyDescent="0.25">
      <c r="A944" s="16">
        <v>42387</v>
      </c>
      <c r="B944" s="16" t="s">
        <v>421</v>
      </c>
      <c r="C944" s="17">
        <f t="shared" si="849"/>
        <v>540</v>
      </c>
      <c r="D944" s="17" t="s">
        <v>11</v>
      </c>
      <c r="E944" s="18">
        <v>558</v>
      </c>
      <c r="F944" s="18">
        <v>552</v>
      </c>
      <c r="G944" s="18">
        <v>0</v>
      </c>
      <c r="H944" s="18">
        <f>(F944-E944)*C944</f>
        <v>-3240</v>
      </c>
      <c r="I944" s="18">
        <v>0</v>
      </c>
      <c r="J944" s="18">
        <f>+I944+H944</f>
        <v>-3240</v>
      </c>
    </row>
    <row r="945" spans="1:10" x14ac:dyDescent="0.25">
      <c r="A945" s="16">
        <v>42387</v>
      </c>
      <c r="B945" s="16" t="s">
        <v>293</v>
      </c>
      <c r="C945" s="17">
        <f t="shared" si="849"/>
        <v>1370</v>
      </c>
      <c r="D945" s="17" t="s">
        <v>13</v>
      </c>
      <c r="E945" s="18">
        <v>219</v>
      </c>
      <c r="F945" s="18">
        <v>223</v>
      </c>
      <c r="G945" s="18">
        <v>0</v>
      </c>
      <c r="H945" s="18">
        <f t="shared" ref="H945" si="854">(E945-F945)*C945</f>
        <v>-5480</v>
      </c>
      <c r="I945" s="18">
        <v>0</v>
      </c>
      <c r="J945" s="18">
        <f t="shared" ref="J945" si="855">+I945+H945</f>
        <v>-5480</v>
      </c>
    </row>
    <row r="946" spans="1:10" x14ac:dyDescent="0.25">
      <c r="A946" s="16">
        <v>42387</v>
      </c>
      <c r="B946" s="16" t="s">
        <v>155</v>
      </c>
      <c r="C946" s="17">
        <f t="shared" si="849"/>
        <v>250</v>
      </c>
      <c r="D946" s="17" t="s">
        <v>11</v>
      </c>
      <c r="E946" s="18">
        <v>1212</v>
      </c>
      <c r="F946" s="18">
        <v>1200</v>
      </c>
      <c r="G946" s="18">
        <v>0</v>
      </c>
      <c r="H946" s="18">
        <f>(F946-E946)*C946</f>
        <v>-3000</v>
      </c>
      <c r="I946" s="18">
        <v>0</v>
      </c>
      <c r="J946" s="18">
        <f>+I946+H946</f>
        <v>-3000</v>
      </c>
    </row>
    <row r="947" spans="1:10" x14ac:dyDescent="0.25">
      <c r="A947" s="16">
        <v>42384</v>
      </c>
      <c r="B947" s="16" t="s">
        <v>546</v>
      </c>
      <c r="C947" s="17">
        <f t="shared" si="849"/>
        <v>940</v>
      </c>
      <c r="D947" s="17" t="s">
        <v>11</v>
      </c>
      <c r="E947" s="18">
        <v>318.39999999999998</v>
      </c>
      <c r="F947" s="18">
        <v>321.39999999999998</v>
      </c>
      <c r="G947" s="18">
        <v>323.10000000000002</v>
      </c>
      <c r="H947" s="18">
        <f t="shared" ref="H947:H948" si="856">(F947-E947)*C947</f>
        <v>2820</v>
      </c>
      <c r="I947" s="18">
        <f t="shared" ref="I947" si="857">(G947-F947)*C947</f>
        <v>1598.0000000000427</v>
      </c>
      <c r="J947" s="18">
        <f t="shared" ref="J947:J948" si="858">+I947+H947</f>
        <v>4418.0000000000427</v>
      </c>
    </row>
    <row r="948" spans="1:10" x14ac:dyDescent="0.25">
      <c r="A948" s="16">
        <v>42384</v>
      </c>
      <c r="B948" s="16" t="s">
        <v>392</v>
      </c>
      <c r="C948" s="17">
        <f t="shared" si="849"/>
        <v>100</v>
      </c>
      <c r="D948" s="17" t="s">
        <v>11</v>
      </c>
      <c r="E948" s="18">
        <v>2900</v>
      </c>
      <c r="F948" s="18">
        <v>2870</v>
      </c>
      <c r="G948" s="18">
        <v>0</v>
      </c>
      <c r="H948" s="18">
        <f t="shared" si="856"/>
        <v>-3000</v>
      </c>
      <c r="I948" s="18">
        <v>0</v>
      </c>
      <c r="J948" s="18">
        <f t="shared" si="858"/>
        <v>-3000</v>
      </c>
    </row>
    <row r="949" spans="1:10" x14ac:dyDescent="0.25">
      <c r="A949" s="16">
        <v>42383</v>
      </c>
      <c r="B949" s="16" t="s">
        <v>547</v>
      </c>
      <c r="C949" s="17">
        <f t="shared" si="849"/>
        <v>4690</v>
      </c>
      <c r="D949" s="17" t="s">
        <v>11</v>
      </c>
      <c r="E949" s="18">
        <v>64</v>
      </c>
      <c r="F949" s="18">
        <v>64.599999999999994</v>
      </c>
      <c r="G949" s="18">
        <v>0</v>
      </c>
      <c r="H949" s="18">
        <f>(F949-E949)*C949</f>
        <v>2813.9999999999732</v>
      </c>
      <c r="I949" s="18">
        <v>0</v>
      </c>
      <c r="J949" s="18">
        <f>+I949+H949</f>
        <v>2813.9999999999732</v>
      </c>
    </row>
    <row r="950" spans="1:10" x14ac:dyDescent="0.25">
      <c r="A950" s="16">
        <v>42383</v>
      </c>
      <c r="B950" s="16" t="s">
        <v>353</v>
      </c>
      <c r="C950" s="17">
        <f t="shared" si="849"/>
        <v>2040</v>
      </c>
      <c r="D950" s="17" t="s">
        <v>13</v>
      </c>
      <c r="E950" s="18">
        <v>147.25</v>
      </c>
      <c r="F950" s="18">
        <v>146.4</v>
      </c>
      <c r="G950" s="18">
        <v>0</v>
      </c>
      <c r="H950" s="18">
        <f t="shared" ref="H950" si="859">(E950-F950)*C950</f>
        <v>1733.9999999999884</v>
      </c>
      <c r="I950" s="18">
        <v>0</v>
      </c>
      <c r="J950" s="18">
        <f t="shared" ref="J950" si="860">+I950+H950</f>
        <v>1733.9999999999884</v>
      </c>
    </row>
    <row r="951" spans="1:10" x14ac:dyDescent="0.25">
      <c r="A951" s="16">
        <v>42383</v>
      </c>
      <c r="B951" s="16" t="s">
        <v>263</v>
      </c>
      <c r="C951" s="17">
        <f t="shared" si="849"/>
        <v>1540</v>
      </c>
      <c r="D951" s="17" t="s">
        <v>11</v>
      </c>
      <c r="E951" s="18">
        <v>195</v>
      </c>
      <c r="F951" s="18">
        <v>195</v>
      </c>
      <c r="G951" s="18">
        <v>0</v>
      </c>
      <c r="H951" s="18">
        <f>(F951-E951)*C951</f>
        <v>0</v>
      </c>
      <c r="I951" s="18">
        <v>0</v>
      </c>
      <c r="J951" s="18">
        <f>+I951+H951</f>
        <v>0</v>
      </c>
    </row>
    <row r="952" spans="1:10" x14ac:dyDescent="0.25">
      <c r="A952" s="16">
        <v>42382</v>
      </c>
      <c r="B952" s="16" t="s">
        <v>342</v>
      </c>
      <c r="C952" s="17">
        <f t="shared" si="849"/>
        <v>900</v>
      </c>
      <c r="D952" s="17" t="s">
        <v>13</v>
      </c>
      <c r="E952" s="18">
        <v>332.5</v>
      </c>
      <c r="F952" s="18">
        <v>328.5</v>
      </c>
      <c r="G952" s="18">
        <v>322.5</v>
      </c>
      <c r="H952" s="18">
        <f t="shared" ref="H952:H953" si="861">(E952-F952)*C952</f>
        <v>3600</v>
      </c>
      <c r="I952" s="18">
        <f t="shared" ref="I952" si="862">(F952-G952)*C952</f>
        <v>5400</v>
      </c>
      <c r="J952" s="18">
        <f t="shared" ref="J952:J953" si="863">+I952+H952</f>
        <v>9000</v>
      </c>
    </row>
    <row r="953" spans="1:10" x14ac:dyDescent="0.25">
      <c r="A953" s="16">
        <v>42382</v>
      </c>
      <c r="B953" s="16" t="s">
        <v>268</v>
      </c>
      <c r="C953" s="17">
        <f t="shared" si="849"/>
        <v>1460</v>
      </c>
      <c r="D953" s="17" t="s">
        <v>13</v>
      </c>
      <c r="E953" s="18">
        <v>206</v>
      </c>
      <c r="F953" s="18">
        <v>205</v>
      </c>
      <c r="G953" s="18">
        <v>0</v>
      </c>
      <c r="H953" s="18">
        <f t="shared" si="861"/>
        <v>1460</v>
      </c>
      <c r="I953" s="18">
        <v>0</v>
      </c>
      <c r="J953" s="18">
        <f t="shared" si="863"/>
        <v>1460</v>
      </c>
    </row>
    <row r="954" spans="1:10" x14ac:dyDescent="0.25">
      <c r="A954" s="16">
        <v>42381</v>
      </c>
      <c r="B954" s="16" t="s">
        <v>443</v>
      </c>
      <c r="C954" s="17">
        <f t="shared" si="849"/>
        <v>200</v>
      </c>
      <c r="D954" s="17" t="s">
        <v>11</v>
      </c>
      <c r="E954" s="18">
        <v>1520</v>
      </c>
      <c r="F954" s="18">
        <v>1533</v>
      </c>
      <c r="G954" s="18">
        <v>0</v>
      </c>
      <c r="H954" s="18">
        <f>(F954-E954)*C954</f>
        <v>2600</v>
      </c>
      <c r="I954" s="18">
        <v>0</v>
      </c>
      <c r="J954" s="18">
        <f>+I954+H954</f>
        <v>2600</v>
      </c>
    </row>
    <row r="955" spans="1:10" x14ac:dyDescent="0.25">
      <c r="A955" s="16">
        <v>42381</v>
      </c>
      <c r="B955" s="16" t="s">
        <v>270</v>
      </c>
      <c r="C955" s="17">
        <f t="shared" si="849"/>
        <v>260</v>
      </c>
      <c r="D955" s="17" t="s">
        <v>11</v>
      </c>
      <c r="E955" s="18">
        <v>1142</v>
      </c>
      <c r="F955" s="18">
        <v>1125</v>
      </c>
      <c r="G955" s="18">
        <v>0</v>
      </c>
      <c r="H955" s="18">
        <f t="shared" ref="H955:H956" si="864">(F955-E955)*C955</f>
        <v>-4420</v>
      </c>
      <c r="I955" s="18">
        <v>0</v>
      </c>
      <c r="J955" s="18">
        <f t="shared" ref="J955:J963" si="865">+I955+H955</f>
        <v>-4420</v>
      </c>
    </row>
    <row r="956" spans="1:10" x14ac:dyDescent="0.25">
      <c r="A956" s="16">
        <v>42380</v>
      </c>
      <c r="B956" s="16" t="s">
        <v>278</v>
      </c>
      <c r="C956" s="17">
        <f t="shared" si="849"/>
        <v>230</v>
      </c>
      <c r="D956" s="17" t="s">
        <v>11</v>
      </c>
      <c r="E956" s="18">
        <v>1290</v>
      </c>
      <c r="F956" s="18">
        <v>1300</v>
      </c>
      <c r="G956" s="18">
        <v>0</v>
      </c>
      <c r="H956" s="18">
        <f t="shared" si="864"/>
        <v>2300</v>
      </c>
      <c r="I956" s="18">
        <v>0</v>
      </c>
      <c r="J956" s="18">
        <f t="shared" si="865"/>
        <v>2300</v>
      </c>
    </row>
    <row r="957" spans="1:10" x14ac:dyDescent="0.25">
      <c r="A957" s="16">
        <v>42380</v>
      </c>
      <c r="B957" s="16" t="s">
        <v>363</v>
      </c>
      <c r="C957" s="17">
        <f t="shared" si="849"/>
        <v>3100</v>
      </c>
      <c r="D957" s="17" t="s">
        <v>13</v>
      </c>
      <c r="E957" s="18">
        <v>96.9</v>
      </c>
      <c r="F957" s="18">
        <v>95.9</v>
      </c>
      <c r="G957" s="18">
        <v>0</v>
      </c>
      <c r="H957" s="18">
        <f t="shared" ref="H957:H959" si="866">(E957-F957)*C957</f>
        <v>3100</v>
      </c>
      <c r="I957" s="18">
        <v>0</v>
      </c>
      <c r="J957" s="18">
        <f t="shared" si="865"/>
        <v>3100</v>
      </c>
    </row>
    <row r="958" spans="1:10" x14ac:dyDescent="0.25">
      <c r="A958" s="16">
        <v>42380</v>
      </c>
      <c r="B958" s="16" t="s">
        <v>548</v>
      </c>
      <c r="C958" s="17">
        <f t="shared" si="849"/>
        <v>380</v>
      </c>
      <c r="D958" s="17" t="s">
        <v>13</v>
      </c>
      <c r="E958" s="18">
        <v>787</v>
      </c>
      <c r="F958" s="18">
        <v>794</v>
      </c>
      <c r="G958" s="18">
        <v>0</v>
      </c>
      <c r="H958" s="18">
        <f t="shared" si="866"/>
        <v>-2660</v>
      </c>
      <c r="I958" s="18">
        <v>0</v>
      </c>
      <c r="J958" s="18">
        <f t="shared" si="865"/>
        <v>-2660</v>
      </c>
    </row>
    <row r="959" spans="1:10" x14ac:dyDescent="0.25">
      <c r="A959" s="16">
        <v>42380</v>
      </c>
      <c r="B959" s="16" t="s">
        <v>60</v>
      </c>
      <c r="C959" s="17">
        <f t="shared" si="849"/>
        <v>2740</v>
      </c>
      <c r="D959" s="17" t="s">
        <v>13</v>
      </c>
      <c r="E959" s="18">
        <v>109.65</v>
      </c>
      <c r="F959" s="18">
        <v>111.65</v>
      </c>
      <c r="G959" s="18">
        <v>0</v>
      </c>
      <c r="H959" s="18">
        <f t="shared" si="866"/>
        <v>-5480</v>
      </c>
      <c r="I959" s="18">
        <v>0</v>
      </c>
      <c r="J959" s="18">
        <f t="shared" si="865"/>
        <v>-5480</v>
      </c>
    </row>
    <row r="960" spans="1:10" x14ac:dyDescent="0.25">
      <c r="A960" s="16">
        <v>42377</v>
      </c>
      <c r="B960" s="16" t="s">
        <v>549</v>
      </c>
      <c r="C960" s="17">
        <f t="shared" si="849"/>
        <v>430</v>
      </c>
      <c r="D960" s="17" t="s">
        <v>11</v>
      </c>
      <c r="E960" s="18">
        <v>698</v>
      </c>
      <c r="F960" s="18">
        <v>704</v>
      </c>
      <c r="G960" s="18">
        <v>0</v>
      </c>
      <c r="H960" s="18">
        <f t="shared" ref="H960:H962" si="867">(F960-E960)*C960</f>
        <v>2580</v>
      </c>
      <c r="I960" s="18">
        <v>0</v>
      </c>
      <c r="J960" s="18">
        <f t="shared" si="865"/>
        <v>2580</v>
      </c>
    </row>
    <row r="961" spans="1:10" x14ac:dyDescent="0.25">
      <c r="A961" s="16">
        <v>42377</v>
      </c>
      <c r="B961" s="16" t="s">
        <v>531</v>
      </c>
      <c r="C961" s="17">
        <f t="shared" si="849"/>
        <v>630</v>
      </c>
      <c r="D961" s="17" t="s">
        <v>11</v>
      </c>
      <c r="E961" s="18">
        <v>473</v>
      </c>
      <c r="F961" s="18">
        <v>478</v>
      </c>
      <c r="G961" s="18">
        <v>0</v>
      </c>
      <c r="H961" s="18">
        <f t="shared" si="867"/>
        <v>3150</v>
      </c>
      <c r="I961" s="18">
        <v>0</v>
      </c>
      <c r="J961" s="18">
        <f t="shared" si="865"/>
        <v>3150</v>
      </c>
    </row>
    <row r="962" spans="1:10" x14ac:dyDescent="0.25">
      <c r="A962" s="16">
        <v>42377</v>
      </c>
      <c r="B962" s="16" t="s">
        <v>550</v>
      </c>
      <c r="C962" s="17">
        <f t="shared" si="849"/>
        <v>180</v>
      </c>
      <c r="D962" s="17" t="s">
        <v>11</v>
      </c>
      <c r="E962" s="18">
        <v>1640</v>
      </c>
      <c r="F962" s="18">
        <v>1650</v>
      </c>
      <c r="G962" s="18">
        <v>0</v>
      </c>
      <c r="H962" s="18">
        <f t="shared" si="867"/>
        <v>1800</v>
      </c>
      <c r="I962" s="18">
        <v>0</v>
      </c>
      <c r="J962" s="18">
        <f t="shared" si="865"/>
        <v>1800</v>
      </c>
    </row>
    <row r="963" spans="1:10" x14ac:dyDescent="0.25">
      <c r="A963" s="16">
        <v>42376</v>
      </c>
      <c r="B963" s="16" t="s">
        <v>445</v>
      </c>
      <c r="C963" s="17">
        <f t="shared" si="849"/>
        <v>450</v>
      </c>
      <c r="D963" s="17" t="s">
        <v>13</v>
      </c>
      <c r="E963" s="18">
        <v>660</v>
      </c>
      <c r="F963" s="18">
        <v>654</v>
      </c>
      <c r="G963" s="18">
        <v>647</v>
      </c>
      <c r="H963" s="18">
        <f t="shared" ref="H963" si="868">(E963-F963)*C963</f>
        <v>2700</v>
      </c>
      <c r="I963" s="18">
        <f t="shared" ref="I963" si="869">(F963-G963)*C963</f>
        <v>3150</v>
      </c>
      <c r="J963" s="18">
        <f t="shared" si="865"/>
        <v>5850</v>
      </c>
    </row>
    <row r="964" spans="1:10" x14ac:dyDescent="0.25">
      <c r="A964" s="16">
        <v>42376</v>
      </c>
      <c r="B964" s="16" t="s">
        <v>255</v>
      </c>
      <c r="C964" s="17">
        <f>MROUND(300000/E964,10)</f>
        <v>300</v>
      </c>
      <c r="D964" s="17" t="s">
        <v>11</v>
      </c>
      <c r="E964" s="18">
        <v>1000</v>
      </c>
      <c r="F964" s="18">
        <v>1008</v>
      </c>
      <c r="G964" s="18">
        <v>0</v>
      </c>
      <c r="H964" s="18">
        <f>(F964-E964)*C964</f>
        <v>2400</v>
      </c>
      <c r="I964" s="18">
        <v>0</v>
      </c>
      <c r="J964" s="18">
        <f>+I964+H964</f>
        <v>2400</v>
      </c>
    </row>
    <row r="965" spans="1:10" x14ac:dyDescent="0.25">
      <c r="A965" s="16">
        <v>42376</v>
      </c>
      <c r="B965" s="16" t="s">
        <v>529</v>
      </c>
      <c r="C965" s="17">
        <f>MROUND(300000/E965,10)</f>
        <v>290</v>
      </c>
      <c r="D965" s="17" t="s">
        <v>11</v>
      </c>
      <c r="E965" s="18">
        <v>1037</v>
      </c>
      <c r="F965" s="18">
        <v>1029</v>
      </c>
      <c r="G965" s="18">
        <v>0</v>
      </c>
      <c r="H965" s="18">
        <f t="shared" ref="H965" si="870">(F965-E965)*C965</f>
        <v>-2320</v>
      </c>
      <c r="I965" s="18">
        <v>0</v>
      </c>
      <c r="J965" s="18">
        <f>+I965+H965</f>
        <v>-2320</v>
      </c>
    </row>
    <row r="966" spans="1:10" x14ac:dyDescent="0.25">
      <c r="A966" s="16">
        <v>42375</v>
      </c>
      <c r="B966" s="16" t="s">
        <v>15</v>
      </c>
      <c r="C966" s="17">
        <f>MROUND(300000/E966,10)</f>
        <v>400</v>
      </c>
      <c r="D966" s="17" t="s">
        <v>11</v>
      </c>
      <c r="E966" s="18">
        <v>744</v>
      </c>
      <c r="F966" s="18">
        <v>747</v>
      </c>
      <c r="G966" s="18">
        <v>0</v>
      </c>
      <c r="H966" s="18">
        <f>(F966-E966)*C966</f>
        <v>1200</v>
      </c>
      <c r="I966" s="18">
        <v>0</v>
      </c>
      <c r="J966" s="18">
        <f>+I966+H966</f>
        <v>1200</v>
      </c>
    </row>
    <row r="967" spans="1:10" x14ac:dyDescent="0.25">
      <c r="A967" s="16">
        <v>42375</v>
      </c>
      <c r="B967" s="16" t="s">
        <v>295</v>
      </c>
      <c r="C967" s="17">
        <f t="shared" ref="C967:C969" si="871">MROUND(300000/E967,10)</f>
        <v>2400</v>
      </c>
      <c r="D967" s="17" t="s">
        <v>11</v>
      </c>
      <c r="E967" s="18">
        <v>125</v>
      </c>
      <c r="F967" s="18">
        <v>123</v>
      </c>
      <c r="G967" s="18">
        <v>0</v>
      </c>
      <c r="H967" s="18">
        <f t="shared" ref="H967:H969" si="872">(F967-E967)*C967</f>
        <v>-4800</v>
      </c>
      <c r="I967" s="18">
        <v>0</v>
      </c>
      <c r="J967" s="18">
        <f t="shared" ref="J967:J969" si="873">+I967+H967</f>
        <v>-4800</v>
      </c>
    </row>
    <row r="968" spans="1:10" x14ac:dyDescent="0.25">
      <c r="A968" s="16">
        <v>42375</v>
      </c>
      <c r="B968" s="16" t="s">
        <v>551</v>
      </c>
      <c r="C968" s="17">
        <f t="shared" si="871"/>
        <v>120</v>
      </c>
      <c r="D968" s="17" t="s">
        <v>11</v>
      </c>
      <c r="E968" s="18">
        <v>2605</v>
      </c>
      <c r="F968" s="18">
        <v>2585</v>
      </c>
      <c r="G968" s="18">
        <v>0</v>
      </c>
      <c r="H968" s="18">
        <f t="shared" si="872"/>
        <v>-2400</v>
      </c>
      <c r="I968" s="18">
        <v>0</v>
      </c>
      <c r="J968" s="18">
        <f t="shared" si="873"/>
        <v>-2400</v>
      </c>
    </row>
    <row r="969" spans="1:10" x14ac:dyDescent="0.25">
      <c r="A969" s="16">
        <v>42375</v>
      </c>
      <c r="B969" s="16" t="s">
        <v>452</v>
      </c>
      <c r="C969" s="17">
        <f t="shared" si="871"/>
        <v>220</v>
      </c>
      <c r="D969" s="17" t="s">
        <v>11</v>
      </c>
      <c r="E969" s="18">
        <v>1385</v>
      </c>
      <c r="F969" s="18">
        <v>1375</v>
      </c>
      <c r="G969" s="18">
        <v>0</v>
      </c>
      <c r="H969" s="18">
        <f t="shared" si="872"/>
        <v>-2200</v>
      </c>
      <c r="I969" s="18">
        <v>0</v>
      </c>
      <c r="J969" s="18">
        <f t="shared" si="873"/>
        <v>-2200</v>
      </c>
    </row>
    <row r="970" spans="1:10" x14ac:dyDescent="0.25">
      <c r="A970" s="16">
        <v>42374</v>
      </c>
      <c r="B970" s="16" t="s">
        <v>552</v>
      </c>
      <c r="C970" s="17">
        <f>MROUND(300000/E970,10)</f>
        <v>750</v>
      </c>
      <c r="D970" s="17" t="s">
        <v>11</v>
      </c>
      <c r="E970" s="18">
        <v>399</v>
      </c>
      <c r="F970" s="18">
        <v>403</v>
      </c>
      <c r="G970" s="18">
        <v>0</v>
      </c>
      <c r="H970" s="18">
        <f>(F970-E970)*C970</f>
        <v>3000</v>
      </c>
      <c r="I970" s="18">
        <v>0</v>
      </c>
      <c r="J970" s="18">
        <f>+I970+H970</f>
        <v>3000</v>
      </c>
    </row>
    <row r="971" spans="1:10" x14ac:dyDescent="0.25">
      <c r="A971" s="16">
        <v>42374</v>
      </c>
      <c r="B971" s="16" t="s">
        <v>553</v>
      </c>
      <c r="C971" s="17">
        <f>MROUND(300000/E971,10)</f>
        <v>280</v>
      </c>
      <c r="D971" s="17" t="s">
        <v>11</v>
      </c>
      <c r="E971" s="18">
        <v>1055</v>
      </c>
      <c r="F971" s="18">
        <v>1065</v>
      </c>
      <c r="G971" s="18">
        <v>0</v>
      </c>
      <c r="H971" s="18">
        <f t="shared" ref="H971" si="874">(F971-E971)*C971</f>
        <v>2800</v>
      </c>
      <c r="I971" s="18">
        <v>0</v>
      </c>
      <c r="J971" s="18">
        <f t="shared" ref="J971:J975" si="875">+I971+H971</f>
        <v>2800</v>
      </c>
    </row>
    <row r="972" spans="1:10" x14ac:dyDescent="0.25">
      <c r="A972" s="16">
        <v>42374</v>
      </c>
      <c r="B972" s="16" t="s">
        <v>452</v>
      </c>
      <c r="C972" s="17">
        <f t="shared" ref="C972:C975" si="876">MROUND(300000/E972,10)</f>
        <v>220</v>
      </c>
      <c r="D972" s="17" t="s">
        <v>13</v>
      </c>
      <c r="E972" s="18">
        <v>1350</v>
      </c>
      <c r="F972" s="18">
        <v>1340</v>
      </c>
      <c r="G972" s="18">
        <v>1325</v>
      </c>
      <c r="H972" s="18">
        <f t="shared" ref="H972" si="877">(E972-F972)*C972</f>
        <v>2200</v>
      </c>
      <c r="I972" s="18">
        <f t="shared" ref="I972" si="878">(F972-G972)*C972</f>
        <v>3300</v>
      </c>
      <c r="J972" s="18">
        <f t="shared" si="875"/>
        <v>5500</v>
      </c>
    </row>
    <row r="973" spans="1:10" x14ac:dyDescent="0.25">
      <c r="A973" s="16">
        <v>42374</v>
      </c>
      <c r="B973" s="16" t="s">
        <v>15</v>
      </c>
      <c r="C973" s="17">
        <f t="shared" si="876"/>
        <v>400</v>
      </c>
      <c r="D973" s="17" t="s">
        <v>11</v>
      </c>
      <c r="E973" s="18">
        <v>741</v>
      </c>
      <c r="F973" s="18">
        <v>745</v>
      </c>
      <c r="G973" s="18">
        <v>0</v>
      </c>
      <c r="H973" s="18">
        <f t="shared" ref="H973" si="879">(F973-E973)*C973</f>
        <v>1600</v>
      </c>
      <c r="I973" s="18">
        <v>0</v>
      </c>
      <c r="J973" s="18">
        <f t="shared" si="875"/>
        <v>1600</v>
      </c>
    </row>
    <row r="974" spans="1:10" x14ac:dyDescent="0.25">
      <c r="A974" s="16">
        <v>42373</v>
      </c>
      <c r="B974" s="16" t="s">
        <v>15</v>
      </c>
      <c r="C974" s="17">
        <f t="shared" si="876"/>
        <v>400</v>
      </c>
      <c r="D974" s="17" t="s">
        <v>13</v>
      </c>
      <c r="E974" s="18">
        <v>751</v>
      </c>
      <c r="F974" s="18">
        <v>744</v>
      </c>
      <c r="G974" s="18">
        <v>736</v>
      </c>
      <c r="H974" s="18">
        <f t="shared" ref="H974" si="880">(E974-F974)*C974</f>
        <v>2800</v>
      </c>
      <c r="I974" s="18">
        <f t="shared" ref="I974" si="881">(F974-G974)*C974</f>
        <v>3200</v>
      </c>
      <c r="J974" s="18">
        <f t="shared" si="875"/>
        <v>6000</v>
      </c>
    </row>
    <row r="975" spans="1:10" x14ac:dyDescent="0.25">
      <c r="A975" s="16">
        <v>42373</v>
      </c>
      <c r="B975" s="16" t="s">
        <v>271</v>
      </c>
      <c r="C975" s="17">
        <f t="shared" si="876"/>
        <v>140</v>
      </c>
      <c r="D975" s="17" t="s">
        <v>11</v>
      </c>
      <c r="E975" s="18">
        <v>2200</v>
      </c>
      <c r="F975" s="18">
        <v>2217</v>
      </c>
      <c r="G975" s="18">
        <v>0</v>
      </c>
      <c r="H975" s="18">
        <f t="shared" ref="H975:H976" si="882">(F975-E975)*C975</f>
        <v>2380</v>
      </c>
      <c r="I975" s="18">
        <v>0</v>
      </c>
      <c r="J975" s="18">
        <f t="shared" si="875"/>
        <v>2380</v>
      </c>
    </row>
    <row r="976" spans="1:10" x14ac:dyDescent="0.25">
      <c r="A976" s="16">
        <v>42370</v>
      </c>
      <c r="B976" s="16" t="s">
        <v>554</v>
      </c>
      <c r="C976" s="17">
        <f>MROUND(300000/E976,10)</f>
        <v>330</v>
      </c>
      <c r="D976" s="17" t="s">
        <v>11</v>
      </c>
      <c r="E976" s="18">
        <v>900</v>
      </c>
      <c r="F976" s="18">
        <v>910</v>
      </c>
      <c r="G976" s="18">
        <v>925</v>
      </c>
      <c r="H976" s="18">
        <f t="shared" si="882"/>
        <v>3300</v>
      </c>
      <c r="I976" s="18">
        <v>0</v>
      </c>
      <c r="J976" s="18">
        <f>+I976+H976</f>
        <v>3300</v>
      </c>
    </row>
    <row r="977" spans="1:10" x14ac:dyDescent="0.25">
      <c r="A977" s="16">
        <v>42370</v>
      </c>
      <c r="B977" s="16" t="s">
        <v>422</v>
      </c>
      <c r="C977" s="17">
        <f t="shared" ref="C977:C978" si="883">MROUND(300000/E977,10)</f>
        <v>690</v>
      </c>
      <c r="D977" s="17" t="s">
        <v>13</v>
      </c>
      <c r="E977" s="18">
        <v>434</v>
      </c>
      <c r="F977" s="18">
        <v>432</v>
      </c>
      <c r="G977" s="18">
        <v>0</v>
      </c>
      <c r="H977" s="18">
        <f t="shared" ref="H977" si="884">(E977-F977)*C977</f>
        <v>1380</v>
      </c>
      <c r="I977" s="18">
        <v>0</v>
      </c>
      <c r="J977" s="18">
        <f t="shared" ref="J977:J978" si="885">+I977+H977</f>
        <v>1380</v>
      </c>
    </row>
    <row r="978" spans="1:10" x14ac:dyDescent="0.25">
      <c r="A978" s="16">
        <v>42370</v>
      </c>
      <c r="B978" s="16" t="s">
        <v>531</v>
      </c>
      <c r="C978" s="17">
        <f t="shared" si="883"/>
        <v>600</v>
      </c>
      <c r="D978" s="17" t="s">
        <v>11</v>
      </c>
      <c r="E978" s="18">
        <v>496</v>
      </c>
      <c r="F978" s="18">
        <v>498</v>
      </c>
      <c r="G978" s="18">
        <v>0</v>
      </c>
      <c r="H978" s="18">
        <f t="shared" ref="H978" si="886">(F978-E978)*C978</f>
        <v>1200</v>
      </c>
      <c r="I978" s="18">
        <v>0</v>
      </c>
      <c r="J978" s="18">
        <f t="shared" si="885"/>
        <v>1200</v>
      </c>
    </row>
    <row r="979" spans="1:10" x14ac:dyDescent="0.25">
      <c r="A979" s="47"/>
      <c r="B979" s="47"/>
      <c r="C979" s="47"/>
      <c r="D979" s="47"/>
      <c r="E979" s="47"/>
      <c r="F979" s="47"/>
      <c r="G979" s="47"/>
      <c r="H979" s="47"/>
      <c r="I979" s="47"/>
      <c r="J97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83:J977 H256:J519 H248 H232 H226 H206 H199:H203 H181 H169:H170 H168 H162 H149:I149 H144:H145 H134 H131 H127 H118:H120 H110 H100:H101 H89 H77 C63:H63 C44:C46 H46 H2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2018-09-07T11:20:54Z</dcterms:modified>
</cp:coreProperties>
</file>