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H7" i="2" s="1"/>
  <c r="J7" i="2" s="1"/>
  <c r="C8" i="2"/>
  <c r="H8" i="2" s="1"/>
  <c r="J8" i="2" s="1"/>
  <c r="C7" i="1" l="1"/>
  <c r="C6" i="1"/>
  <c r="H6" i="1" s="1"/>
  <c r="J6" i="1" s="1"/>
  <c r="C5" i="1"/>
  <c r="C6" i="2"/>
  <c r="H6" i="2" s="1"/>
  <c r="J6" i="2" s="1"/>
  <c r="C5" i="2"/>
  <c r="H5" i="2" s="1"/>
  <c r="J5" i="2" s="1"/>
  <c r="I7" i="1" l="1"/>
  <c r="H7" i="1"/>
  <c r="H5" i="1"/>
  <c r="J5" i="1" s="1"/>
  <c r="C9" i="1"/>
  <c r="H9" i="1" s="1"/>
  <c r="C8" i="1"/>
  <c r="H8" i="1" s="1"/>
  <c r="J8" i="1" s="1"/>
  <c r="C9" i="2"/>
  <c r="H9" i="2" s="1"/>
  <c r="J9" i="2" s="1"/>
  <c r="C10" i="2"/>
  <c r="H10" i="2" s="1"/>
  <c r="J10" i="2" s="1"/>
  <c r="J7" i="1" l="1"/>
  <c r="J9" i="1"/>
  <c r="C11" i="1"/>
  <c r="I11" i="1" s="1"/>
  <c r="C10" i="1"/>
  <c r="C11" i="2"/>
  <c r="H11" i="2" s="1"/>
  <c r="J11" i="2" s="1"/>
  <c r="C13" i="2"/>
  <c r="H13" i="2" s="1"/>
  <c r="J13" i="2" s="1"/>
  <c r="C12" i="2"/>
  <c r="H12" i="2" s="1"/>
  <c r="J12" i="2" s="1"/>
  <c r="H11" i="1" l="1"/>
  <c r="J11" i="1" s="1"/>
  <c r="H10" i="1"/>
  <c r="J10" i="1" s="1"/>
  <c r="C13" i="1"/>
  <c r="H13" i="1" s="1"/>
  <c r="J13" i="1" s="1"/>
  <c r="C12" i="1"/>
  <c r="I12" i="1" s="1"/>
  <c r="C14" i="2"/>
  <c r="I14" i="2" s="1"/>
  <c r="C15" i="2"/>
  <c r="H15" i="2" s="1"/>
  <c r="J15" i="2" s="1"/>
  <c r="H12" i="1" l="1"/>
  <c r="J12" i="1" s="1"/>
  <c r="H14" i="2"/>
  <c r="J14" i="2" s="1"/>
  <c r="C16" i="1"/>
  <c r="H16" i="1" s="1"/>
  <c r="J16" i="1" s="1"/>
  <c r="C17" i="1"/>
  <c r="H17" i="1" s="1"/>
  <c r="J17" i="1" s="1"/>
  <c r="C15" i="1"/>
  <c r="H15" i="1" s="1"/>
  <c r="C14" i="1"/>
  <c r="C17" i="2"/>
  <c r="H17" i="2" s="1"/>
  <c r="J17" i="2" s="1"/>
  <c r="C18" i="2"/>
  <c r="H18" i="2" s="1"/>
  <c r="J18" i="2" s="1"/>
  <c r="C16" i="2"/>
  <c r="H16" i="2" s="1"/>
  <c r="J16" i="2" s="1"/>
  <c r="C19" i="2"/>
  <c r="H19" i="2" s="1"/>
  <c r="J19" i="2" s="1"/>
  <c r="C20" i="1"/>
  <c r="H20" i="1" s="1"/>
  <c r="J20" i="1" s="1"/>
  <c r="C19" i="1"/>
  <c r="H19" i="1" s="1"/>
  <c r="C18" i="1"/>
  <c r="H18" i="1" s="1"/>
  <c r="C22" i="2"/>
  <c r="H22" i="2" s="1"/>
  <c r="J22" i="2" s="1"/>
  <c r="C21" i="2"/>
  <c r="H21" i="2" s="1"/>
  <c r="J21" i="2" s="1"/>
  <c r="C20" i="2"/>
  <c r="H20" i="2" s="1"/>
  <c r="J20" i="2" s="1"/>
  <c r="C23" i="1"/>
  <c r="H23" i="1" s="1"/>
  <c r="J23" i="1" s="1"/>
  <c r="C22" i="1"/>
  <c r="H22" i="1" s="1"/>
  <c r="J22" i="1" s="1"/>
  <c r="C21" i="1"/>
  <c r="H21" i="1" s="1"/>
  <c r="J21" i="1" s="1"/>
  <c r="C23" i="2"/>
  <c r="H23" i="2" s="1"/>
  <c r="J23" i="2" s="1"/>
  <c r="C25" i="2"/>
  <c r="H25" i="2" s="1"/>
  <c r="J25" i="2" s="1"/>
  <c r="C24" i="2"/>
  <c r="H24" i="2" s="1"/>
  <c r="J24" i="2" s="1"/>
  <c r="C27" i="1"/>
  <c r="H27" i="1" s="1"/>
  <c r="J27" i="1" s="1"/>
  <c r="C26" i="1"/>
  <c r="H26" i="1" s="1"/>
  <c r="J26" i="1" s="1"/>
  <c r="C25" i="1"/>
  <c r="H25" i="1" s="1"/>
  <c r="J25" i="1" s="1"/>
  <c r="C27" i="2"/>
  <c r="H27" i="2" s="1"/>
  <c r="J27" i="2" s="1"/>
  <c r="C28" i="2"/>
  <c r="H28" i="2" s="1"/>
  <c r="J28" i="2" s="1"/>
  <c r="C29" i="1"/>
  <c r="I29" i="1" s="1"/>
  <c r="C28" i="1"/>
  <c r="I28" i="1" s="1"/>
  <c r="C30" i="1"/>
  <c r="I30" i="1" s="1"/>
  <c r="C29" i="2"/>
  <c r="H29" i="2" s="1"/>
  <c r="J29" i="2" s="1"/>
  <c r="C30" i="2"/>
  <c r="H30" i="2" s="1"/>
  <c r="J30" i="2" s="1"/>
  <c r="C33" i="1"/>
  <c r="C32" i="1"/>
  <c r="H32" i="1" s="1"/>
  <c r="J32" i="1" s="1"/>
  <c r="C31" i="1"/>
  <c r="H31" i="1" s="1"/>
  <c r="J31" i="1" s="1"/>
  <c r="C33" i="2"/>
  <c r="H33" i="2" s="1"/>
  <c r="J33" i="2" s="1"/>
  <c r="C32" i="2"/>
  <c r="H32" i="2" s="1"/>
  <c r="J32" i="2" s="1"/>
  <c r="C31" i="2"/>
  <c r="H31" i="2" s="1"/>
  <c r="J31" i="2" s="1"/>
  <c r="C36" i="1"/>
  <c r="H36" i="1" s="1"/>
  <c r="J36" i="1" s="1"/>
  <c r="C35" i="1"/>
  <c r="H35" i="1" s="1"/>
  <c r="J35" i="1" s="1"/>
  <c r="C34" i="1"/>
  <c r="H34" i="1" s="1"/>
  <c r="J34" i="1" s="1"/>
  <c r="C35" i="2"/>
  <c r="H35" i="2" s="1"/>
  <c r="J35" i="2" s="1"/>
  <c r="C34" i="2"/>
  <c r="H34" i="2" s="1"/>
  <c r="J34" i="2" s="1"/>
  <c r="C37" i="2"/>
  <c r="H37" i="2" s="1"/>
  <c r="J37" i="2" s="1"/>
  <c r="C36" i="2"/>
  <c r="H36" i="2" s="1"/>
  <c r="J36" i="2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7" i="1"/>
  <c r="H37" i="1" s="1"/>
  <c r="J37" i="1" s="1"/>
  <c r="C38" i="1"/>
  <c r="H38" i="1" s="1"/>
  <c r="J38" i="1" s="1"/>
  <c r="C38" i="2"/>
  <c r="H38" i="2" s="1"/>
  <c r="J38" i="2" s="1"/>
  <c r="C39" i="2"/>
  <c r="H39" i="2" s="1"/>
  <c r="J39" i="2" s="1"/>
  <c r="C41" i="2"/>
  <c r="H41" i="2" s="1"/>
  <c r="J41" i="2" s="1"/>
  <c r="C42" i="2"/>
  <c r="H42" i="2" s="1"/>
  <c r="J42" i="2" s="1"/>
  <c r="C40" i="2"/>
  <c r="H40" i="2" s="1"/>
  <c r="J40" i="2" s="1"/>
  <c r="C43" i="2"/>
  <c r="H43" i="2" s="1"/>
  <c r="J43" i="2" s="1"/>
  <c r="C44" i="2"/>
  <c r="H44" i="2" s="1"/>
  <c r="J44" i="2" s="1"/>
  <c r="J15" i="1" l="1"/>
  <c r="H14" i="1"/>
  <c r="J14" i="1" s="1"/>
  <c r="I19" i="1"/>
  <c r="J19" i="1" s="1"/>
  <c r="I18" i="1"/>
  <c r="J18" i="1" s="1"/>
  <c r="H30" i="1"/>
  <c r="J30" i="1" s="1"/>
  <c r="H28" i="1"/>
  <c r="J28" i="1" s="1"/>
  <c r="H29" i="1"/>
  <c r="J29" i="1" s="1"/>
  <c r="C45" i="1"/>
  <c r="H45" i="1" s="1"/>
  <c r="J45" i="1" s="1"/>
  <c r="C44" i="1"/>
  <c r="H44" i="1" s="1"/>
  <c r="J44" i="1" s="1"/>
  <c r="C47" i="2"/>
  <c r="H47" i="2" s="1"/>
  <c r="J47" i="2" s="1"/>
  <c r="C46" i="2"/>
  <c r="H46" i="2" s="1"/>
  <c r="J46" i="2" s="1"/>
  <c r="C45" i="2"/>
  <c r="H45" i="2" s="1"/>
  <c r="J45" i="2" s="1"/>
  <c r="C48" i="1" l="1"/>
  <c r="H48" i="1" s="1"/>
  <c r="J48" i="1" s="1"/>
  <c r="C47" i="1"/>
  <c r="H47" i="1" s="1"/>
  <c r="J47" i="1" s="1"/>
  <c r="C46" i="1"/>
  <c r="H46" i="1" s="1"/>
  <c r="J46" i="1" s="1"/>
  <c r="C48" i="2"/>
  <c r="H48" i="2" s="1"/>
  <c r="J48" i="2" s="1"/>
  <c r="C50" i="2"/>
  <c r="H50" i="2" s="1"/>
  <c r="J50" i="2" s="1"/>
  <c r="C49" i="2"/>
  <c r="H49" i="2" s="1"/>
  <c r="J49" i="2" s="1"/>
  <c r="C53" i="1" l="1"/>
  <c r="H53" i="1" s="1"/>
  <c r="J53" i="1" s="1"/>
  <c r="C52" i="1"/>
  <c r="H52" i="1" s="1"/>
  <c r="J52" i="1" s="1"/>
  <c r="C51" i="1"/>
  <c r="H51" i="1" s="1"/>
  <c r="C50" i="1"/>
  <c r="H50" i="1" s="1"/>
  <c r="J50" i="1" s="1"/>
  <c r="C49" i="1"/>
  <c r="H49" i="1" s="1"/>
  <c r="J49" i="1" s="1"/>
  <c r="C53" i="2"/>
  <c r="H53" i="2" s="1"/>
  <c r="J53" i="2" s="1"/>
  <c r="C52" i="2"/>
  <c r="H52" i="2" s="1"/>
  <c r="J52" i="2" s="1"/>
  <c r="C51" i="2"/>
  <c r="H51" i="2" s="1"/>
  <c r="J51" i="2" s="1"/>
  <c r="I51" i="1" l="1"/>
  <c r="J51" i="1" s="1"/>
  <c r="C54" i="1"/>
  <c r="H54" i="1" s="1"/>
  <c r="J54" i="1" s="1"/>
  <c r="C56" i="2"/>
  <c r="H56" i="2" s="1"/>
  <c r="J56" i="2" s="1"/>
  <c r="C55" i="2"/>
  <c r="H55" i="2" s="1"/>
  <c r="J55" i="2" s="1"/>
  <c r="C54" i="2"/>
  <c r="H54" i="2" s="1"/>
  <c r="J54" i="2" s="1"/>
  <c r="C55" i="1" l="1"/>
  <c r="I55" i="1" s="1"/>
  <c r="C58" i="2"/>
  <c r="I58" i="2" s="1"/>
  <c r="C57" i="2"/>
  <c r="H57" i="2" s="1"/>
  <c r="J57" i="2" s="1"/>
  <c r="C59" i="2"/>
  <c r="H59" i="2" s="1"/>
  <c r="J59" i="2" s="1"/>
  <c r="H55" i="1" l="1"/>
  <c r="J55" i="1" s="1"/>
  <c r="H58" i="2"/>
  <c r="J58" i="2" s="1"/>
  <c r="C60" i="1"/>
  <c r="I60" i="1" s="1"/>
  <c r="C59" i="1"/>
  <c r="H59" i="1" s="1"/>
  <c r="C58" i="1"/>
  <c r="H58" i="1" s="1"/>
  <c r="J58" i="1" s="1"/>
  <c r="C57" i="1"/>
  <c r="H57" i="1" s="1"/>
  <c r="J57" i="1" s="1"/>
  <c r="C56" i="1"/>
  <c r="H56" i="1" s="1"/>
  <c r="J56" i="1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I61" i="2" s="1"/>
  <c r="C60" i="2"/>
  <c r="H60" i="2" s="1"/>
  <c r="J60" i="2" s="1"/>
  <c r="H60" i="1" l="1"/>
  <c r="J60" i="1" s="1"/>
  <c r="I59" i="1"/>
  <c r="J59" i="1" s="1"/>
  <c r="H61" i="2"/>
  <c r="J61" i="2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7" i="1"/>
  <c r="H67" i="1" s="1"/>
  <c r="J67" i="1" s="1"/>
  <c r="C68" i="1"/>
  <c r="I68" i="1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H68" i="1" l="1"/>
  <c r="J68" i="1" s="1"/>
  <c r="C77" i="2"/>
  <c r="H77" i="2" s="1"/>
  <c r="J77" i="2" s="1"/>
  <c r="C72" i="2"/>
  <c r="H72" i="2" s="1"/>
  <c r="J72" i="2" s="1"/>
  <c r="C73" i="2"/>
  <c r="H73" i="2" s="1"/>
  <c r="J73" i="2" s="1"/>
  <c r="C76" i="2"/>
  <c r="C75" i="2"/>
  <c r="H75" i="2" s="1"/>
  <c r="J75" i="2" s="1"/>
  <c r="C74" i="2"/>
  <c r="H74" i="2" s="1"/>
  <c r="J74" i="2" s="1"/>
  <c r="C72" i="1" l="1"/>
  <c r="H72" i="1" s="1"/>
  <c r="J72" i="1" s="1"/>
  <c r="C71" i="1"/>
  <c r="I71" i="1" s="1"/>
  <c r="C70" i="1"/>
  <c r="H70" i="1" s="1"/>
  <c r="J70" i="1" s="1"/>
  <c r="C80" i="2"/>
  <c r="H80" i="2" s="1"/>
  <c r="J80" i="2" s="1"/>
  <c r="C79" i="2"/>
  <c r="I79" i="2" s="1"/>
  <c r="C82" i="2"/>
  <c r="H82" i="2" s="1"/>
  <c r="J82" i="2" s="1"/>
  <c r="C81" i="2"/>
  <c r="H81" i="2" s="1"/>
  <c r="J81" i="2" s="1"/>
  <c r="H71" i="1" l="1"/>
  <c r="J71" i="1" s="1"/>
  <c r="H79" i="2"/>
  <c r="J79" i="2" s="1"/>
  <c r="C74" i="1"/>
  <c r="I74" i="1" s="1"/>
  <c r="C73" i="1"/>
  <c r="H73" i="1" s="1"/>
  <c r="J73" i="1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H74" i="1" l="1"/>
  <c r="J74" i="1" s="1"/>
  <c r="C76" i="1"/>
  <c r="I76" i="1" s="1"/>
  <c r="C75" i="1"/>
  <c r="H75" i="1" s="1"/>
  <c r="J75" i="1" s="1"/>
  <c r="C89" i="2"/>
  <c r="H89" i="2" s="1"/>
  <c r="C88" i="2"/>
  <c r="H88" i="2" s="1"/>
  <c r="J88" i="2" s="1"/>
  <c r="C87" i="2"/>
  <c r="H87" i="2" l="1"/>
  <c r="I87" i="2"/>
  <c r="H76" i="1"/>
  <c r="J76" i="1" s="1"/>
  <c r="I89" i="2"/>
  <c r="J89" i="2" s="1"/>
  <c r="C78" i="1"/>
  <c r="H78" i="1" s="1"/>
  <c r="J78" i="1" s="1"/>
  <c r="C77" i="1"/>
  <c r="H77" i="1" s="1"/>
  <c r="J77" i="1" s="1"/>
  <c r="C91" i="2"/>
  <c r="H91" i="2" s="1"/>
  <c r="C90" i="2"/>
  <c r="H90" i="2" s="1"/>
  <c r="J90" i="2" s="1"/>
  <c r="J87" i="2" l="1"/>
  <c r="I91" i="2"/>
  <c r="J91" i="2" s="1"/>
  <c r="C80" i="1"/>
  <c r="C79" i="1"/>
  <c r="H79" i="1" s="1"/>
  <c r="J79" i="1" s="1"/>
  <c r="C93" i="2"/>
  <c r="H93" i="2" s="1"/>
  <c r="J93" i="2" s="1"/>
  <c r="C94" i="2"/>
  <c r="H94" i="2" s="1"/>
  <c r="J94" i="2" s="1"/>
  <c r="C92" i="2"/>
  <c r="H92" i="2" s="1"/>
  <c r="I80" i="1" l="1"/>
  <c r="H80" i="1"/>
  <c r="J92" i="2"/>
  <c r="C81" i="1"/>
  <c r="H81" i="1" s="1"/>
  <c r="J81" i="1" s="1"/>
  <c r="C95" i="2"/>
  <c r="H95" i="2" s="1"/>
  <c r="J95" i="2" s="1"/>
  <c r="J80" i="1" l="1"/>
  <c r="C84" i="1"/>
  <c r="H84" i="1" s="1"/>
  <c r="J84" i="1" s="1"/>
  <c r="C85" i="1"/>
  <c r="H85" i="1" s="1"/>
  <c r="C83" i="1"/>
  <c r="H83" i="1" s="1"/>
  <c r="J83" i="1" s="1"/>
  <c r="C82" i="1"/>
  <c r="I82" i="1" s="1"/>
  <c r="C98" i="2"/>
  <c r="H98" i="2" s="1"/>
  <c r="J98" i="2" s="1"/>
  <c r="C97" i="2"/>
  <c r="H97" i="2" s="1"/>
  <c r="J97" i="2" s="1"/>
  <c r="C99" i="2"/>
  <c r="H99" i="2" s="1"/>
  <c r="J99" i="2" s="1"/>
  <c r="C96" i="2"/>
  <c r="H96" i="2" s="1"/>
  <c r="I85" i="1" l="1"/>
  <c r="J85" i="1" s="1"/>
  <c r="H82" i="1"/>
  <c r="J82" i="1" s="1"/>
  <c r="J96" i="2"/>
  <c r="C87" i="1"/>
  <c r="C86" i="1"/>
  <c r="C101" i="2"/>
  <c r="I101" i="2" s="1"/>
  <c r="C100" i="2"/>
  <c r="H87" i="1" l="1"/>
  <c r="J87" i="1" s="1"/>
  <c r="H86" i="1"/>
  <c r="J86" i="1" s="1"/>
  <c r="H101" i="2"/>
  <c r="J101" i="2" s="1"/>
  <c r="H100" i="2"/>
  <c r="J100" i="2" s="1"/>
  <c r="C88" i="1"/>
  <c r="I88" i="1" s="1"/>
  <c r="C102" i="2"/>
  <c r="I102" i="2" s="1"/>
  <c r="H88" i="1" l="1"/>
  <c r="J88" i="1" s="1"/>
  <c r="H102" i="2"/>
  <c r="J102" i="2" s="1"/>
  <c r="C89" i="1" l="1"/>
  <c r="H89" i="1" s="1"/>
  <c r="J89" i="1" s="1"/>
  <c r="C104" i="2"/>
  <c r="H104" i="2" s="1"/>
  <c r="J104" i="2" s="1"/>
  <c r="C103" i="2"/>
  <c r="I103" i="2" s="1"/>
  <c r="H103" i="2" l="1"/>
  <c r="J103" i="2" s="1"/>
  <c r="C91" i="1"/>
  <c r="H91" i="1" s="1"/>
  <c r="J91" i="1" s="1"/>
  <c r="C90" i="1"/>
  <c r="I90" i="1" s="1"/>
  <c r="C106" i="2"/>
  <c r="H106" i="2" s="1"/>
  <c r="C105" i="2"/>
  <c r="H105" i="2" s="1"/>
  <c r="H90" i="1" l="1"/>
  <c r="J90" i="1" s="1"/>
  <c r="I105" i="2"/>
  <c r="J105" i="2" s="1"/>
  <c r="J106" i="2"/>
  <c r="C108" i="2"/>
  <c r="H108" i="2" s="1"/>
  <c r="J108" i="2" s="1"/>
  <c r="C107" i="2"/>
  <c r="I107" i="2" s="1"/>
  <c r="H107" i="2" l="1"/>
  <c r="J107" i="2" s="1"/>
  <c r="C93" i="1"/>
  <c r="I93" i="1" s="1"/>
  <c r="C92" i="1"/>
  <c r="H93" i="1" l="1"/>
  <c r="J93" i="1" s="1"/>
  <c r="H92" i="1"/>
  <c r="J92" i="1" s="1"/>
  <c r="C94" i="1"/>
  <c r="H94" i="1" s="1"/>
  <c r="C110" i="2"/>
  <c r="H110" i="2" s="1"/>
  <c r="J110" i="2" s="1"/>
  <c r="C109" i="2"/>
  <c r="H109" i="2" s="1"/>
  <c r="J109" i="2" s="1"/>
  <c r="I94" i="1" l="1"/>
  <c r="J94" i="1" s="1"/>
  <c r="C95" i="1"/>
  <c r="H95" i="1" s="1"/>
  <c r="J95" i="1" s="1"/>
  <c r="C96" i="1"/>
  <c r="C97" i="1"/>
  <c r="C111" i="2"/>
  <c r="H111" i="2" s="1"/>
  <c r="J111" i="2" s="1"/>
  <c r="C112" i="2"/>
  <c r="H112" i="2" s="1"/>
  <c r="J112" i="2" s="1"/>
  <c r="C113" i="2"/>
  <c r="H96" i="1" l="1"/>
  <c r="J96" i="1" s="1"/>
  <c r="H97" i="1"/>
  <c r="J97" i="1" s="1"/>
  <c r="H113" i="2"/>
  <c r="J113" i="2" s="1"/>
  <c r="C98" i="1"/>
  <c r="I98" i="1" s="1"/>
  <c r="C114" i="2"/>
  <c r="I114" i="2" s="1"/>
  <c r="H98" i="1" l="1"/>
  <c r="J98" i="1" s="1"/>
  <c r="H114" i="2"/>
  <c r="J114" i="2" s="1"/>
  <c r="C101" i="1"/>
  <c r="H101" i="1" s="1"/>
  <c r="J101" i="1" s="1"/>
  <c r="C100" i="1"/>
  <c r="I100" i="1" s="1"/>
  <c r="C99" i="1"/>
  <c r="I99" i="1" s="1"/>
  <c r="C115" i="2"/>
  <c r="H115" i="2" s="1"/>
  <c r="J115" i="2" s="1"/>
  <c r="C117" i="2"/>
  <c r="C116" i="2"/>
  <c r="H116" i="2" s="1"/>
  <c r="J116" i="2" s="1"/>
  <c r="H100" i="1" l="1"/>
  <c r="J100" i="1" s="1"/>
  <c r="H99" i="1"/>
  <c r="J99" i="1" s="1"/>
  <c r="H117" i="2"/>
  <c r="J117" i="2" s="1"/>
  <c r="C103" i="1"/>
  <c r="I103" i="1" s="1"/>
  <c r="C102" i="1"/>
  <c r="H102" i="1" s="1"/>
  <c r="J102" i="1" s="1"/>
  <c r="C121" i="2"/>
  <c r="H121" i="2" s="1"/>
  <c r="J121" i="2" s="1"/>
  <c r="C119" i="2"/>
  <c r="H119" i="2" s="1"/>
  <c r="J119" i="2" s="1"/>
  <c r="C118" i="2"/>
  <c r="H118" i="2" s="1"/>
  <c r="J118" i="2" s="1"/>
  <c r="C120" i="2"/>
  <c r="I120" i="2" s="1"/>
  <c r="H103" i="1" l="1"/>
  <c r="J103" i="1" s="1"/>
  <c r="H120" i="2"/>
  <c r="J120" i="2" s="1"/>
  <c r="C105" i="1"/>
  <c r="H105" i="1" s="1"/>
  <c r="J105" i="1" s="1"/>
  <c r="C104" i="1"/>
  <c r="H104" i="1" s="1"/>
  <c r="C123" i="2"/>
  <c r="I123" i="2" s="1"/>
  <c r="C122" i="2"/>
  <c r="H122" i="2" s="1"/>
  <c r="J122" i="2" s="1"/>
  <c r="H123" i="2" l="1"/>
  <c r="J123" i="2" s="1"/>
  <c r="I104" i="1"/>
  <c r="J104" i="1" s="1"/>
  <c r="C108" i="1"/>
  <c r="C107" i="1"/>
  <c r="H107" i="1" s="1"/>
  <c r="C106" i="1"/>
  <c r="H106" i="1" s="1"/>
  <c r="C125" i="2"/>
  <c r="H125" i="2" s="1"/>
  <c r="J125" i="2" s="1"/>
  <c r="C124" i="2"/>
  <c r="H124" i="2" s="1"/>
  <c r="J124" i="2" s="1"/>
  <c r="H108" i="1" l="1"/>
  <c r="J108" i="1" s="1"/>
  <c r="J107" i="1"/>
  <c r="I106" i="1"/>
  <c r="J106" i="1" s="1"/>
  <c r="C110" i="1"/>
  <c r="H110" i="1" s="1"/>
  <c r="C109" i="1"/>
  <c r="I109" i="1" s="1"/>
  <c r="C112" i="1"/>
  <c r="I112" i="1" s="1"/>
  <c r="C111" i="1"/>
  <c r="H111" i="1" s="1"/>
  <c r="J111" i="1" s="1"/>
  <c r="C128" i="2"/>
  <c r="H128" i="2" s="1"/>
  <c r="J128" i="2" s="1"/>
  <c r="C127" i="2"/>
  <c r="C126" i="2"/>
  <c r="H126" i="2" s="1"/>
  <c r="J126" i="2" s="1"/>
  <c r="H109" i="1" l="1"/>
  <c r="J109" i="1" s="1"/>
  <c r="J110" i="1"/>
  <c r="H112" i="1"/>
  <c r="J112" i="1" s="1"/>
  <c r="H127" i="2"/>
  <c r="J127" i="2" s="1"/>
  <c r="C114" i="1"/>
  <c r="I114" i="1" s="1"/>
  <c r="C130" i="2"/>
  <c r="H114" i="1" l="1"/>
  <c r="J114" i="1" s="1"/>
  <c r="H130" i="2"/>
  <c r="J130" i="2" s="1"/>
  <c r="C131" i="2"/>
  <c r="I131" i="2" s="1"/>
  <c r="C115" i="1"/>
  <c r="I115" i="1" s="1"/>
  <c r="H131" i="2" l="1"/>
  <c r="J131" i="2" s="1"/>
  <c r="H115" i="1"/>
  <c r="J115" i="1" s="1"/>
  <c r="C116" i="1"/>
  <c r="C132" i="2"/>
  <c r="H116" i="1" l="1"/>
  <c r="J116" i="1" s="1"/>
  <c r="H132" i="2"/>
  <c r="J132" i="2" s="1"/>
  <c r="C117" i="1"/>
  <c r="I117" i="1" s="1"/>
  <c r="C133" i="2"/>
  <c r="I133" i="2" s="1"/>
  <c r="H133" i="2" l="1"/>
  <c r="J133" i="2" s="1"/>
  <c r="H117" i="1"/>
  <c r="J117" i="1" s="1"/>
  <c r="C119" i="1"/>
  <c r="H119" i="1" s="1"/>
  <c r="J119" i="1" s="1"/>
  <c r="C118" i="1"/>
  <c r="H118" i="1" s="1"/>
  <c r="J118" i="1" s="1"/>
  <c r="C135" i="2"/>
  <c r="H135" i="2" s="1"/>
  <c r="J135" i="2" s="1"/>
  <c r="C134" i="2"/>
  <c r="H134" i="2" s="1"/>
  <c r="J134" i="2" s="1"/>
  <c r="C120" i="1" l="1"/>
  <c r="I120" i="1" s="1"/>
  <c r="C122" i="1"/>
  <c r="H122" i="1" s="1"/>
  <c r="J122" i="1" s="1"/>
  <c r="C121" i="1"/>
  <c r="H121" i="1" s="1"/>
  <c r="J121" i="1" s="1"/>
  <c r="C136" i="2"/>
  <c r="H136" i="2" s="1"/>
  <c r="J136" i="2" s="1"/>
  <c r="C137" i="2"/>
  <c r="C138" i="2"/>
  <c r="I138" i="2" s="1"/>
  <c r="C139" i="2"/>
  <c r="I139" i="2" s="1"/>
  <c r="C141" i="2"/>
  <c r="I141" i="2" s="1"/>
  <c r="C140" i="2"/>
  <c r="H140" i="2" s="1"/>
  <c r="J140" i="2" s="1"/>
  <c r="H120" i="1" l="1"/>
  <c r="J120" i="1" s="1"/>
  <c r="H137" i="2"/>
  <c r="J137" i="2" s="1"/>
  <c r="H139" i="2"/>
  <c r="J139" i="2" s="1"/>
  <c r="H141" i="2"/>
  <c r="J141" i="2" s="1"/>
  <c r="H138" i="2"/>
  <c r="J138" i="2" s="1"/>
  <c r="C124" i="1"/>
  <c r="H124" i="1" s="1"/>
  <c r="J124" i="1" s="1"/>
  <c r="C123" i="1"/>
  <c r="H123" i="1" s="1"/>
  <c r="J123" i="1" s="1"/>
  <c r="C142" i="2"/>
  <c r="H142" i="2" s="1"/>
  <c r="J142" i="2" s="1"/>
  <c r="C143" i="2"/>
  <c r="H143" i="2" l="1"/>
  <c r="J143" i="2" s="1"/>
  <c r="C126" i="1"/>
  <c r="H126" i="1" s="1"/>
  <c r="C125" i="1"/>
  <c r="C145" i="2"/>
  <c r="C144" i="2"/>
  <c r="H144" i="2" s="1"/>
  <c r="H125" i="1" l="1"/>
  <c r="J125" i="1" s="1"/>
  <c r="J126" i="1"/>
  <c r="I144" i="2"/>
  <c r="J144" i="2" s="1"/>
  <c r="H145" i="2"/>
  <c r="J145" i="2" s="1"/>
  <c r="C147" i="2"/>
  <c r="C146" i="2"/>
  <c r="I146" i="2" s="1"/>
  <c r="H147" i="2" l="1"/>
  <c r="J147" i="2" s="1"/>
  <c r="H146" i="2"/>
  <c r="J146" i="2" s="1"/>
  <c r="C127" i="1"/>
  <c r="I127" i="1" s="1"/>
  <c r="C128" i="1"/>
  <c r="H128" i="1" s="1"/>
  <c r="J128" i="1" s="1"/>
  <c r="C149" i="2"/>
  <c r="H149" i="2" s="1"/>
  <c r="J149" i="2" s="1"/>
  <c r="C148" i="2"/>
  <c r="H148" i="2" s="1"/>
  <c r="I148" i="2" l="1"/>
  <c r="J148" i="2" s="1"/>
  <c r="H127" i="1"/>
  <c r="J127" i="1" s="1"/>
  <c r="C130" i="1"/>
  <c r="H130" i="1" s="1"/>
  <c r="J130" i="1" s="1"/>
  <c r="C129" i="1"/>
  <c r="H129" i="1" s="1"/>
  <c r="J129" i="1" s="1"/>
  <c r="C151" i="2"/>
  <c r="C150" i="2"/>
  <c r="H150" i="2" s="1"/>
  <c r="J150" i="2" s="1"/>
  <c r="H151" i="2" l="1"/>
  <c r="J151" i="2" s="1"/>
  <c r="C131" i="1"/>
  <c r="H131" i="1" s="1"/>
  <c r="C152" i="2"/>
  <c r="H152" i="2" s="1"/>
  <c r="J131" i="1" l="1"/>
  <c r="J152" i="2"/>
  <c r="C133" i="1"/>
  <c r="C132" i="1"/>
  <c r="I132" i="1" s="1"/>
  <c r="C154" i="2"/>
  <c r="H154" i="2" s="1"/>
  <c r="J154" i="2" s="1"/>
  <c r="C153" i="2"/>
  <c r="I153" i="2" s="1"/>
  <c r="H153" i="2" l="1"/>
  <c r="J153" i="2" s="1"/>
  <c r="H133" i="1"/>
  <c r="J133" i="1" s="1"/>
  <c r="H132" i="1"/>
  <c r="J132" i="1" s="1"/>
  <c r="C135" i="1"/>
  <c r="H135" i="1" s="1"/>
  <c r="J135" i="1" s="1"/>
  <c r="C134" i="1"/>
  <c r="I134" i="1" s="1"/>
  <c r="C155" i="2"/>
  <c r="H155" i="2" s="1"/>
  <c r="H134" i="1" l="1"/>
  <c r="J134" i="1" s="1"/>
  <c r="J155" i="2"/>
  <c r="C140" i="1"/>
  <c r="H140" i="1" s="1"/>
  <c r="J140" i="1" s="1"/>
  <c r="C139" i="1"/>
  <c r="H139" i="1" s="1"/>
  <c r="C138" i="1"/>
  <c r="H138" i="1" s="1"/>
  <c r="J138" i="1" s="1"/>
  <c r="C137" i="1"/>
  <c r="H137" i="1" s="1"/>
  <c r="J137" i="1" s="1"/>
  <c r="C136" i="1"/>
  <c r="H136" i="1" s="1"/>
  <c r="J136" i="1" s="1"/>
  <c r="C143" i="1"/>
  <c r="H143" i="1" s="1"/>
  <c r="C144" i="1"/>
  <c r="C142" i="1"/>
  <c r="H142" i="1" s="1"/>
  <c r="J142" i="1" s="1"/>
  <c r="C166" i="2"/>
  <c r="H166" i="2" s="1"/>
  <c r="J166" i="2" s="1"/>
  <c r="C165" i="2"/>
  <c r="I165" i="2" s="1"/>
  <c r="C164" i="2"/>
  <c r="H164" i="2" s="1"/>
  <c r="J164" i="2" s="1"/>
  <c r="C157" i="2"/>
  <c r="H157" i="2" s="1"/>
  <c r="J157" i="2" s="1"/>
  <c r="C156" i="2"/>
  <c r="H156" i="2" s="1"/>
  <c r="C159" i="2"/>
  <c r="H159" i="2" s="1"/>
  <c r="J159" i="2" s="1"/>
  <c r="C158" i="2"/>
  <c r="H158" i="2" s="1"/>
  <c r="J158" i="2" s="1"/>
  <c r="C160" i="2"/>
  <c r="H160" i="2" s="1"/>
  <c r="J160" i="2" s="1"/>
  <c r="C161" i="2"/>
  <c r="H161" i="2" s="1"/>
  <c r="J161" i="2" s="1"/>
  <c r="C162" i="2"/>
  <c r="H162" i="2" s="1"/>
  <c r="J162" i="2" s="1"/>
  <c r="I156" i="2" l="1"/>
  <c r="J156" i="2" s="1"/>
  <c r="H165" i="2"/>
  <c r="J165" i="2" s="1"/>
  <c r="I143" i="1"/>
  <c r="J143" i="1" s="1"/>
  <c r="J139" i="1"/>
  <c r="H144" i="1"/>
  <c r="J144" i="1" s="1"/>
  <c r="C145" i="1"/>
  <c r="C168" i="2"/>
  <c r="H168" i="2" s="1"/>
  <c r="J168" i="2" s="1"/>
  <c r="C167" i="2"/>
  <c r="H167" i="2" s="1"/>
  <c r="J167" i="2" s="1"/>
  <c r="H145" i="1" l="1"/>
  <c r="J145" i="1" s="1"/>
  <c r="C147" i="1"/>
  <c r="C146" i="1"/>
  <c r="H146" i="1" s="1"/>
  <c r="C170" i="2"/>
  <c r="C169" i="2"/>
  <c r="H169" i="2" s="1"/>
  <c r="I146" i="1" l="1"/>
  <c r="J146" i="1" s="1"/>
  <c r="H147" i="1"/>
  <c r="J147" i="1" s="1"/>
  <c r="J169" i="2"/>
  <c r="H170" i="2"/>
  <c r="J170" i="2" s="1"/>
  <c r="C172" i="2"/>
  <c r="H172" i="2" s="1"/>
  <c r="J172" i="2" s="1"/>
  <c r="C171" i="2"/>
  <c r="H171" i="2" s="1"/>
  <c r="C149" i="1"/>
  <c r="H149" i="1" s="1"/>
  <c r="J149" i="1" s="1"/>
  <c r="C148" i="1"/>
  <c r="I148" i="1" s="1"/>
  <c r="H148" i="1" l="1"/>
  <c r="J148" i="1" s="1"/>
  <c r="I171" i="2"/>
  <c r="J171" i="2" s="1"/>
  <c r="C150" i="1"/>
  <c r="H150" i="1" s="1"/>
  <c r="J150" i="1" s="1"/>
  <c r="C173" i="2"/>
  <c r="H173" i="2" s="1"/>
  <c r="J173" i="2" s="1"/>
  <c r="C151" i="1" l="1"/>
  <c r="I151" i="1" s="1"/>
  <c r="C175" i="2"/>
  <c r="C174" i="2"/>
  <c r="I174" i="2" s="1"/>
  <c r="H151" i="1" l="1"/>
  <c r="J151" i="1" s="1"/>
  <c r="H174" i="2"/>
  <c r="J174" i="2" s="1"/>
  <c r="H175" i="2"/>
  <c r="J175" i="2" s="1"/>
  <c r="C152" i="1"/>
  <c r="H152" i="1" s="1"/>
  <c r="J152" i="1" s="1"/>
  <c r="C177" i="2"/>
  <c r="H177" i="2" s="1"/>
  <c r="J177" i="2" s="1"/>
  <c r="C176" i="2"/>
  <c r="H176" i="2" s="1"/>
  <c r="I176" i="2" l="1"/>
  <c r="J176" i="2" s="1"/>
  <c r="C153" i="1"/>
  <c r="H153" i="1" s="1"/>
  <c r="J153" i="1" s="1"/>
  <c r="C178" i="2"/>
  <c r="H178" i="2" s="1"/>
  <c r="J178" i="2" s="1"/>
  <c r="C154" i="1" l="1"/>
  <c r="H154" i="1" s="1"/>
  <c r="J154" i="1" s="1"/>
  <c r="C179" i="2"/>
  <c r="H179" i="2" s="1"/>
  <c r="J179" i="2" s="1"/>
  <c r="C180" i="2"/>
  <c r="H180" i="2" s="1"/>
  <c r="J180" i="2" s="1"/>
  <c r="C181" i="2"/>
  <c r="H181" i="2" s="1"/>
  <c r="I181" i="2" l="1"/>
  <c r="J181" i="2" s="1"/>
  <c r="C156" i="1"/>
  <c r="C155" i="1"/>
  <c r="H155" i="1" l="1"/>
  <c r="J155" i="1" s="1"/>
  <c r="H156" i="1"/>
  <c r="J156" i="1" s="1"/>
  <c r="C158" i="1"/>
  <c r="C157" i="1"/>
  <c r="H157" i="1" s="1"/>
  <c r="I157" i="1" l="1"/>
  <c r="J157" i="1" s="1"/>
  <c r="H158" i="1"/>
  <c r="J158" i="1" s="1"/>
  <c r="C159" i="1"/>
  <c r="H159" i="1" s="1"/>
  <c r="J159" i="1" s="1"/>
  <c r="C161" i="1"/>
  <c r="H161" i="1" s="1"/>
  <c r="J161" i="1" s="1"/>
  <c r="C160" i="1"/>
  <c r="H160" i="1" s="1"/>
  <c r="J160" i="1" s="1"/>
  <c r="C182" i="2"/>
  <c r="H182" i="2" s="1"/>
  <c r="J182" i="2" s="1"/>
  <c r="C183" i="2"/>
  <c r="H183" i="2" s="1"/>
  <c r="C5" i="3"/>
  <c r="I5" i="3" s="1"/>
  <c r="I183" i="2" l="1"/>
  <c r="J183" i="2" s="1"/>
  <c r="H5" i="3"/>
  <c r="J5" i="3" s="1"/>
  <c r="C162" i="1"/>
  <c r="H162" i="1" s="1"/>
  <c r="J162" i="1" s="1"/>
  <c r="C163" i="1"/>
  <c r="H163" i="1" s="1"/>
  <c r="C164" i="1"/>
  <c r="H164" i="1" s="1"/>
  <c r="J164" i="1" s="1"/>
  <c r="C184" i="2"/>
  <c r="H184" i="2" s="1"/>
  <c r="J184" i="2" s="1"/>
  <c r="C185" i="2"/>
  <c r="H185" i="2" s="1"/>
  <c r="J185" i="2" s="1"/>
  <c r="C7" i="3"/>
  <c r="H7" i="3" s="1"/>
  <c r="J7" i="3" s="1"/>
  <c r="C6" i="3"/>
  <c r="H6" i="3" s="1"/>
  <c r="J6" i="3" s="1"/>
  <c r="I163" i="1" l="1"/>
  <c r="J163" i="1" s="1"/>
  <c r="C165" i="1" l="1"/>
  <c r="H165" i="1" s="1"/>
  <c r="J165" i="1" s="1"/>
  <c r="C166" i="1"/>
  <c r="H166" i="1" s="1"/>
  <c r="J166" i="1" s="1"/>
  <c r="C167" i="1"/>
  <c r="H167" i="1" s="1"/>
  <c r="J167" i="1" s="1"/>
  <c r="C187" i="2"/>
  <c r="H187" i="2" s="1"/>
  <c r="J187" i="2" s="1"/>
  <c r="C186" i="2"/>
  <c r="H186" i="2" s="1"/>
  <c r="J186" i="2" s="1"/>
  <c r="C9" i="3"/>
  <c r="H9" i="3" s="1"/>
  <c r="J9" i="3" s="1"/>
  <c r="C8" i="3"/>
  <c r="H8" i="3" s="1"/>
  <c r="J8" i="3" s="1"/>
  <c r="C170" i="1" l="1"/>
  <c r="H170" i="1" s="1"/>
  <c r="J170" i="1" s="1"/>
  <c r="C169" i="1"/>
  <c r="H169" i="1" s="1"/>
  <c r="J169" i="1" s="1"/>
  <c r="C168" i="1"/>
  <c r="H168" i="1" s="1"/>
  <c r="J168" i="1" s="1"/>
  <c r="C189" i="2"/>
  <c r="H189" i="2" s="1"/>
  <c r="J189" i="2" s="1"/>
  <c r="C190" i="2"/>
  <c r="H190" i="2" s="1"/>
  <c r="J190" i="2" s="1"/>
  <c r="C188" i="2"/>
  <c r="H188" i="2" s="1"/>
  <c r="J188" i="2" s="1"/>
  <c r="C11" i="3"/>
  <c r="H11" i="3" s="1"/>
  <c r="J11" i="3" s="1"/>
  <c r="C10" i="3"/>
  <c r="H10" i="3" s="1"/>
  <c r="J10" i="3" s="1"/>
  <c r="C171" i="1" l="1"/>
  <c r="H171" i="1" s="1"/>
  <c r="J171" i="1" s="1"/>
  <c r="C172" i="1"/>
  <c r="H172" i="1" s="1"/>
  <c r="J172" i="1" s="1"/>
  <c r="C173" i="1"/>
  <c r="H173" i="1" s="1"/>
  <c r="J173" i="1" s="1"/>
  <c r="C191" i="2"/>
  <c r="H191" i="2" s="1"/>
  <c r="J191" i="2" s="1"/>
  <c r="C12" i="3"/>
  <c r="H12" i="3" s="1"/>
  <c r="J12" i="3" s="1"/>
  <c r="C174" i="1" l="1"/>
  <c r="H174" i="1" s="1"/>
  <c r="J174" i="1" s="1"/>
  <c r="C175" i="1"/>
  <c r="H175" i="1" s="1"/>
  <c r="J175" i="1" s="1"/>
  <c r="C176" i="1"/>
  <c r="H176" i="1" s="1"/>
  <c r="J176" i="1" s="1"/>
  <c r="C192" i="2"/>
  <c r="H192" i="2" s="1"/>
  <c r="J192" i="2" s="1"/>
  <c r="C13" i="3"/>
  <c r="H13" i="3" s="1"/>
  <c r="J13" i="3" s="1"/>
  <c r="C177" i="1" l="1"/>
  <c r="H177" i="1" s="1"/>
  <c r="C178" i="1"/>
  <c r="H178" i="1" s="1"/>
  <c r="J178" i="1" s="1"/>
  <c r="C179" i="1"/>
  <c r="H179" i="1" s="1"/>
  <c r="J179" i="1" s="1"/>
  <c r="C193" i="2"/>
  <c r="H193" i="2" s="1"/>
  <c r="J193" i="2" s="1"/>
  <c r="C194" i="2"/>
  <c r="H194" i="2" s="1"/>
  <c r="J194" i="2" s="1"/>
  <c r="C14" i="3"/>
  <c r="H14" i="3" s="1"/>
  <c r="J14" i="3" s="1"/>
  <c r="I177" i="1" l="1"/>
  <c r="J177" i="1" s="1"/>
  <c r="C180" i="1"/>
  <c r="H180" i="1" s="1"/>
  <c r="J180" i="1" s="1"/>
  <c r="C181" i="1"/>
  <c r="H181" i="1" s="1"/>
  <c r="J181" i="1" s="1"/>
  <c r="C195" i="2"/>
  <c r="H195" i="2" s="1"/>
  <c r="J195" i="2" s="1"/>
  <c r="C196" i="2"/>
  <c r="H196" i="2" s="1"/>
  <c r="J196" i="2" s="1"/>
  <c r="C182" i="1" l="1"/>
  <c r="H182" i="1" s="1"/>
  <c r="C183" i="1"/>
  <c r="H183" i="1" s="1"/>
  <c r="J183" i="1" s="1"/>
  <c r="C184" i="1"/>
  <c r="H184" i="1" s="1"/>
  <c r="J184" i="1" s="1"/>
  <c r="C185" i="1"/>
  <c r="H185" i="1" s="1"/>
  <c r="J185" i="1" s="1"/>
  <c r="C197" i="2"/>
  <c r="C198" i="2"/>
  <c r="H198" i="2" s="1"/>
  <c r="J198" i="2" s="1"/>
  <c r="C15" i="3"/>
  <c r="H15" i="3" s="1"/>
  <c r="J15" i="3" s="1"/>
  <c r="I182" i="1" l="1"/>
  <c r="J182" i="1" s="1"/>
  <c r="H197" i="2"/>
  <c r="I197" i="2"/>
  <c r="C188" i="1"/>
  <c r="C189" i="1"/>
  <c r="H189" i="1" s="1"/>
  <c r="J189" i="1" s="1"/>
  <c r="C186" i="1"/>
  <c r="I186" i="1" s="1"/>
  <c r="C187" i="1"/>
  <c r="H187" i="1" s="1"/>
  <c r="C201" i="2"/>
  <c r="H201" i="2" s="1"/>
  <c r="J201" i="2" s="1"/>
  <c r="C199" i="2"/>
  <c r="H199" i="2" s="1"/>
  <c r="J199" i="2" s="1"/>
  <c r="C200" i="2"/>
  <c r="H200" i="2" s="1"/>
  <c r="J200" i="2" s="1"/>
  <c r="C16" i="3"/>
  <c r="H16" i="3" s="1"/>
  <c r="J16" i="3" s="1"/>
  <c r="C17" i="3"/>
  <c r="H17" i="3" s="1"/>
  <c r="J17" i="3" s="1"/>
  <c r="H186" i="1" l="1"/>
  <c r="J186" i="1" s="1"/>
  <c r="H188" i="1"/>
  <c r="I188" i="1"/>
  <c r="I187" i="1"/>
  <c r="J187" i="1" s="1"/>
  <c r="J197" i="2"/>
  <c r="C191" i="1"/>
  <c r="I191" i="1" s="1"/>
  <c r="C194" i="1"/>
  <c r="H194" i="1" s="1"/>
  <c r="J194" i="1" s="1"/>
  <c r="C192" i="1"/>
  <c r="H192" i="1" s="1"/>
  <c r="J192" i="1" s="1"/>
  <c r="C193" i="1"/>
  <c r="H193" i="1" s="1"/>
  <c r="J193" i="1" s="1"/>
  <c r="C203" i="2"/>
  <c r="H203" i="2" s="1"/>
  <c r="J203" i="2" s="1"/>
  <c r="C204" i="2"/>
  <c r="H204" i="2" s="1"/>
  <c r="J204" i="2" s="1"/>
  <c r="C19" i="3"/>
  <c r="H19" i="3" s="1"/>
  <c r="J19" i="3" s="1"/>
  <c r="C20" i="3"/>
  <c r="H20" i="3" s="1"/>
  <c r="J20" i="3" s="1"/>
  <c r="J188" i="1" l="1"/>
  <c r="H191" i="1"/>
  <c r="J191" i="1" s="1"/>
  <c r="C22" i="3"/>
  <c r="H22" i="3" s="1"/>
  <c r="J22" i="3" s="1"/>
  <c r="C21" i="3"/>
  <c r="H21" i="3" s="1"/>
  <c r="C205" i="2"/>
  <c r="H205" i="2" s="1"/>
  <c r="C206" i="2"/>
  <c r="H206" i="2" s="1"/>
  <c r="C196" i="1"/>
  <c r="H196" i="1" s="1"/>
  <c r="J196" i="1" s="1"/>
  <c r="C195" i="1"/>
  <c r="H195" i="1" s="1"/>
  <c r="J195" i="1" s="1"/>
  <c r="C197" i="1"/>
  <c r="H197" i="1" s="1"/>
  <c r="J197" i="1" s="1"/>
  <c r="J21" i="3" l="1"/>
  <c r="J206" i="2"/>
  <c r="J205" i="2"/>
  <c r="C198" i="1"/>
  <c r="H198" i="1" s="1"/>
  <c r="C199" i="1"/>
  <c r="H199" i="1" s="1"/>
  <c r="C201" i="1"/>
  <c r="H201" i="1" s="1"/>
  <c r="J201" i="1" s="1"/>
  <c r="C200" i="1"/>
  <c r="H200" i="1" s="1"/>
  <c r="C207" i="2"/>
  <c r="H207" i="2" s="1"/>
  <c r="J207" i="2" s="1"/>
  <c r="C208" i="2"/>
  <c r="H208" i="2" s="1"/>
  <c r="J208" i="2" s="1"/>
  <c r="C23" i="3"/>
  <c r="H23" i="3" s="1"/>
  <c r="J23" i="3" s="1"/>
  <c r="C24" i="3"/>
  <c r="H24" i="3" s="1"/>
  <c r="J24" i="3" s="1"/>
  <c r="C25" i="3"/>
  <c r="H25" i="3" s="1"/>
  <c r="J25" i="3" s="1"/>
  <c r="I198" i="1" l="1"/>
  <c r="J198" i="1" s="1"/>
  <c r="I199" i="1"/>
  <c r="J199" i="1" s="1"/>
  <c r="I200" i="1"/>
  <c r="J200" i="1" s="1"/>
  <c r="C202" i="1"/>
  <c r="H202" i="1" s="1"/>
  <c r="C205" i="1"/>
  <c r="H205" i="1" s="1"/>
  <c r="J205" i="1" s="1"/>
  <c r="C203" i="1"/>
  <c r="H203" i="1" s="1"/>
  <c r="J203" i="1" s="1"/>
  <c r="C204" i="1"/>
  <c r="H204" i="1" s="1"/>
  <c r="J204" i="1" s="1"/>
  <c r="C209" i="2"/>
  <c r="H209" i="2" s="1"/>
  <c r="J209" i="2" s="1"/>
  <c r="C210" i="2"/>
  <c r="H210" i="2" s="1"/>
  <c r="J210" i="2" s="1"/>
  <c r="C211" i="2"/>
  <c r="H211" i="2" s="1"/>
  <c r="J211" i="2" s="1"/>
  <c r="C26" i="3"/>
  <c r="H26" i="3" s="1"/>
  <c r="C27" i="3"/>
  <c r="H27" i="3" s="1"/>
  <c r="J27" i="3" s="1"/>
  <c r="I202" i="1" l="1"/>
  <c r="J202" i="1" s="1"/>
  <c r="I26" i="3"/>
  <c r="J26" i="3" s="1"/>
  <c r="C206" i="1"/>
  <c r="H206" i="1" s="1"/>
  <c r="J206" i="1" s="1"/>
  <c r="C207" i="1"/>
  <c r="H207" i="1" s="1"/>
  <c r="J207" i="1" s="1"/>
  <c r="C208" i="1"/>
  <c r="H208" i="1" s="1"/>
  <c r="J208" i="1" s="1"/>
  <c r="C214" i="2"/>
  <c r="H214" i="2" s="1"/>
  <c r="J214" i="2" s="1"/>
  <c r="C213" i="2"/>
  <c r="H213" i="2" s="1"/>
  <c r="J213" i="2" s="1"/>
  <c r="C212" i="2"/>
  <c r="H212" i="2" s="1"/>
  <c r="J212" i="2" s="1"/>
  <c r="C28" i="3"/>
  <c r="H28" i="3" s="1"/>
  <c r="J28" i="3" s="1"/>
  <c r="C29" i="3"/>
  <c r="H29" i="3" s="1"/>
  <c r="J29" i="3" s="1"/>
  <c r="C211" i="1" l="1"/>
  <c r="H211" i="1" s="1"/>
  <c r="J211" i="1" s="1"/>
  <c r="C210" i="1"/>
  <c r="H210" i="1" s="1"/>
  <c r="J210" i="1" s="1"/>
  <c r="C209" i="1"/>
  <c r="H209" i="1" s="1"/>
  <c r="J209" i="1" s="1"/>
  <c r="C215" i="2"/>
  <c r="H215" i="2" s="1"/>
  <c r="J215" i="2" s="1"/>
  <c r="C30" i="3"/>
  <c r="H30" i="3" s="1"/>
  <c r="J30" i="3" s="1"/>
  <c r="C212" i="1" l="1"/>
  <c r="H212" i="1" s="1"/>
  <c r="C213" i="1"/>
  <c r="H213" i="1" s="1"/>
  <c r="C214" i="1"/>
  <c r="H214" i="1" s="1"/>
  <c r="C216" i="2"/>
  <c r="H216" i="2" s="1"/>
  <c r="C31" i="3"/>
  <c r="H31" i="3" s="1"/>
  <c r="J31" i="3" s="1"/>
  <c r="C32" i="3"/>
  <c r="H32" i="3" s="1"/>
  <c r="J32" i="3" s="1"/>
  <c r="I213" i="1" l="1"/>
  <c r="J213" i="1" s="1"/>
  <c r="I214" i="1"/>
  <c r="J214" i="1" s="1"/>
  <c r="I212" i="1"/>
  <c r="J212" i="1" s="1"/>
  <c r="I216" i="2"/>
  <c r="J216" i="2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C219" i="2"/>
  <c r="H219" i="2" s="1"/>
  <c r="J219" i="2" s="1"/>
  <c r="C218" i="2"/>
  <c r="H218" i="2" s="1"/>
  <c r="J218" i="2" s="1"/>
  <c r="C217" i="2"/>
  <c r="H217" i="2" s="1"/>
  <c r="J217" i="2" s="1"/>
  <c r="C33" i="3"/>
  <c r="H33" i="3" s="1"/>
  <c r="J33" i="3" s="1"/>
  <c r="C34" i="3"/>
  <c r="H34" i="3" s="1"/>
  <c r="J34" i="3" s="1"/>
  <c r="I215" i="1" l="1"/>
  <c r="J215" i="1" s="1"/>
  <c r="C35" i="3"/>
  <c r="H35" i="3" s="1"/>
  <c r="C36" i="3"/>
  <c r="H36" i="3" s="1"/>
  <c r="J36" i="3" s="1"/>
  <c r="C220" i="2"/>
  <c r="H220" i="2" s="1"/>
  <c r="C221" i="2"/>
  <c r="H221" i="2" s="1"/>
  <c r="J221" i="2" s="1"/>
  <c r="C219" i="1"/>
  <c r="H219" i="1" s="1"/>
  <c r="J219" i="1" s="1"/>
  <c r="C220" i="1"/>
  <c r="I220" i="1" s="1"/>
  <c r="C221" i="1"/>
  <c r="H221" i="1" s="1"/>
  <c r="J221" i="1" s="1"/>
  <c r="I35" i="3" l="1"/>
  <c r="J35" i="3" s="1"/>
  <c r="I220" i="2"/>
  <c r="J220" i="2" s="1"/>
  <c r="H220" i="1"/>
  <c r="J220" i="1" s="1"/>
  <c r="C39" i="3"/>
  <c r="H39" i="3" s="1"/>
  <c r="J39" i="3" s="1"/>
  <c r="C38" i="3"/>
  <c r="I38" i="3" s="1"/>
  <c r="C37" i="3"/>
  <c r="H37" i="3" s="1"/>
  <c r="J37" i="3" s="1"/>
  <c r="C224" i="2"/>
  <c r="H224" i="2" s="1"/>
  <c r="J224" i="2" s="1"/>
  <c r="C223" i="2"/>
  <c r="H223" i="2" s="1"/>
  <c r="J223" i="2" s="1"/>
  <c r="C222" i="2"/>
  <c r="H222" i="2" s="1"/>
  <c r="J222" i="2" s="1"/>
  <c r="C222" i="1"/>
  <c r="H222" i="1" s="1"/>
  <c r="J222" i="1" s="1"/>
  <c r="C223" i="1"/>
  <c r="H223" i="1" s="1"/>
  <c r="J223" i="1" s="1"/>
  <c r="H38" i="3" l="1"/>
  <c r="J38" i="3" s="1"/>
  <c r="C225" i="1"/>
  <c r="H225" i="1" s="1"/>
  <c r="C224" i="1"/>
  <c r="I224" i="1" s="1"/>
  <c r="C225" i="2"/>
  <c r="H225" i="2" s="1"/>
  <c r="C40" i="3"/>
  <c r="H40" i="3" s="1"/>
  <c r="J40" i="3" s="1"/>
  <c r="I225" i="1" l="1"/>
  <c r="J225" i="1" s="1"/>
  <c r="H224" i="1"/>
  <c r="J224" i="1" s="1"/>
  <c r="I225" i="2"/>
  <c r="J225" i="2" s="1"/>
  <c r="C226" i="1"/>
  <c r="H226" i="1" s="1"/>
  <c r="J226" i="1" s="1"/>
  <c r="C227" i="1"/>
  <c r="H227" i="1" s="1"/>
  <c r="C228" i="1"/>
  <c r="H228" i="1" s="1"/>
  <c r="J228" i="1" s="1"/>
  <c r="C226" i="2"/>
  <c r="H226" i="2" s="1"/>
  <c r="J226" i="2" s="1"/>
  <c r="C41" i="3"/>
  <c r="H41" i="3" s="1"/>
  <c r="J41" i="3" s="1"/>
  <c r="C42" i="3"/>
  <c r="H42" i="3" s="1"/>
  <c r="J42" i="3" s="1"/>
  <c r="J227" i="1" l="1"/>
  <c r="C43" i="3" l="1"/>
  <c r="I43" i="3" s="1"/>
  <c r="C227" i="2"/>
  <c r="H227" i="2" s="1"/>
  <c r="J227" i="2" s="1"/>
  <c r="C228" i="2"/>
  <c r="H228" i="2" s="1"/>
  <c r="J228" i="2" s="1"/>
  <c r="C229" i="1"/>
  <c r="H229" i="1" s="1"/>
  <c r="J229" i="1" s="1"/>
  <c r="C230" i="1"/>
  <c r="H230" i="1" s="1"/>
  <c r="C231" i="1"/>
  <c r="H231" i="1" s="1"/>
  <c r="J231" i="1" s="1"/>
  <c r="H43" i="3" l="1"/>
  <c r="J43" i="3" s="1"/>
  <c r="I230" i="1"/>
  <c r="J230" i="1" s="1"/>
  <c r="C232" i="1" l="1"/>
  <c r="H232" i="1" s="1"/>
  <c r="C234" i="1"/>
  <c r="H234" i="1" s="1"/>
  <c r="J234" i="1" s="1"/>
  <c r="C233" i="1"/>
  <c r="H233" i="1" s="1"/>
  <c r="J233" i="1" s="1"/>
  <c r="C229" i="2"/>
  <c r="H229" i="2" s="1"/>
  <c r="J229" i="2" s="1"/>
  <c r="C44" i="3"/>
  <c r="H44" i="3" s="1"/>
  <c r="I232" i="1" l="1"/>
  <c r="J232" i="1" s="1"/>
  <c r="I44" i="3"/>
  <c r="J44" i="3" s="1"/>
  <c r="C235" i="1" l="1"/>
  <c r="H235" i="1" s="1"/>
  <c r="J235" i="1" s="1"/>
  <c r="C236" i="1"/>
  <c r="H236" i="1" s="1"/>
  <c r="J236" i="1" s="1"/>
  <c r="C237" i="1"/>
  <c r="H237" i="1" s="1"/>
  <c r="J237" i="1" s="1"/>
  <c r="C230" i="2"/>
  <c r="H230" i="2" s="1"/>
  <c r="J230" i="2" s="1"/>
  <c r="C231" i="2"/>
  <c r="H231" i="2" s="1"/>
  <c r="J231" i="2" s="1"/>
  <c r="C45" i="3"/>
  <c r="H45" i="3" s="1"/>
  <c r="J45" i="3" s="1"/>
  <c r="C46" i="3"/>
  <c r="H46" i="3" s="1"/>
  <c r="J46" i="3" s="1"/>
  <c r="C238" i="1" l="1"/>
  <c r="H238" i="1" s="1"/>
  <c r="J238" i="1" s="1"/>
  <c r="C239" i="1"/>
  <c r="H239" i="1" s="1"/>
  <c r="C232" i="2"/>
  <c r="H232" i="2" s="1"/>
  <c r="J232" i="2" s="1"/>
  <c r="C47" i="3"/>
  <c r="H47" i="3" s="1"/>
  <c r="J47" i="3" s="1"/>
  <c r="C48" i="3"/>
  <c r="H48" i="3" s="1"/>
  <c r="J48" i="3" s="1"/>
  <c r="I239" i="1" l="1"/>
  <c r="J239" i="1" s="1"/>
  <c r="C241" i="1"/>
  <c r="H241" i="1" s="1"/>
  <c r="J241" i="1" s="1"/>
  <c r="C240" i="1" l="1"/>
  <c r="H240" i="1" s="1"/>
  <c r="J240" i="1" s="1"/>
  <c r="C234" i="2"/>
  <c r="H234" i="2" s="1"/>
  <c r="J234" i="2" s="1"/>
  <c r="C233" i="2"/>
  <c r="H233" i="2" s="1"/>
  <c r="J233" i="2" s="1"/>
  <c r="C243" i="1" l="1"/>
  <c r="H243" i="1" s="1"/>
  <c r="J243" i="1" s="1"/>
  <c r="C242" i="1"/>
  <c r="H242" i="1" s="1"/>
  <c r="J242" i="1" s="1"/>
  <c r="C235" i="2"/>
  <c r="H235" i="2" s="1"/>
  <c r="J235" i="2" s="1"/>
  <c r="C246" i="1" l="1"/>
  <c r="H246" i="1" s="1"/>
  <c r="J246" i="1" s="1"/>
  <c r="C245" i="1"/>
  <c r="H245" i="1" s="1"/>
  <c r="J245" i="1" s="1"/>
  <c r="C244" i="1"/>
  <c r="H244" i="1" s="1"/>
  <c r="J244" i="1" s="1"/>
  <c r="C236" i="2"/>
  <c r="H236" i="2" s="1"/>
  <c r="J236" i="2" s="1"/>
  <c r="C237" i="2"/>
  <c r="H237" i="2" s="1"/>
  <c r="J237" i="2" s="1"/>
  <c r="C49" i="3"/>
  <c r="H49" i="3" s="1"/>
  <c r="J49" i="3" s="1"/>
  <c r="C247" i="1" l="1"/>
  <c r="H247" i="1" s="1"/>
  <c r="J247" i="1" s="1"/>
  <c r="C248" i="1"/>
  <c r="H248" i="1" s="1"/>
  <c r="J248" i="1" s="1"/>
  <c r="C238" i="2"/>
  <c r="H238" i="2" s="1"/>
  <c r="J238" i="2" s="1"/>
  <c r="C50" i="3"/>
  <c r="H50" i="3" s="1"/>
  <c r="J50" i="3" s="1"/>
  <c r="C51" i="3" l="1"/>
  <c r="H51" i="3" s="1"/>
  <c r="J51" i="3" s="1"/>
  <c r="C239" i="2"/>
  <c r="H239" i="2" s="1"/>
  <c r="C249" i="1"/>
  <c r="H249" i="1" s="1"/>
  <c r="J249" i="1" s="1"/>
  <c r="C250" i="1"/>
  <c r="H250" i="1" s="1"/>
  <c r="J250" i="1" s="1"/>
  <c r="C251" i="1"/>
  <c r="H251" i="1" s="1"/>
  <c r="J251" i="1" s="1"/>
  <c r="I239" i="2" l="1"/>
  <c r="J239" i="2" s="1"/>
  <c r="C52" i="3"/>
  <c r="H52" i="3" s="1"/>
  <c r="J52" i="3" s="1"/>
  <c r="C240" i="2"/>
  <c r="H240" i="2" s="1"/>
  <c r="J240" i="2" s="1"/>
  <c r="C252" i="1"/>
  <c r="H252" i="1" s="1"/>
  <c r="J252" i="1" s="1"/>
  <c r="C54" i="3" l="1"/>
  <c r="H54" i="3" s="1"/>
  <c r="J54" i="3" s="1"/>
  <c r="C242" i="2"/>
  <c r="H242" i="2" s="1"/>
  <c r="J242" i="2" s="1"/>
  <c r="C254" i="1"/>
  <c r="H254" i="1" s="1"/>
  <c r="C255" i="1"/>
  <c r="H255" i="1" s="1"/>
  <c r="J255" i="1" s="1"/>
  <c r="I254" i="1" l="1"/>
  <c r="J254" i="1" s="1"/>
  <c r="C56" i="3"/>
  <c r="H56" i="3" s="1"/>
  <c r="J56" i="3" s="1"/>
  <c r="C55" i="3"/>
  <c r="H55" i="3" s="1"/>
  <c r="J55" i="3" s="1"/>
  <c r="C256" i="1"/>
  <c r="H256" i="1" s="1"/>
  <c r="J256" i="1" s="1"/>
  <c r="C257" i="1"/>
  <c r="I257" i="1" l="1"/>
  <c r="H257" i="1"/>
  <c r="C57" i="3"/>
  <c r="H57" i="3" s="1"/>
  <c r="J57" i="3" s="1"/>
  <c r="C243" i="2"/>
  <c r="H243" i="2" s="1"/>
  <c r="J243" i="2" s="1"/>
  <c r="C244" i="2"/>
  <c r="H244" i="2" s="1"/>
  <c r="J244" i="2" s="1"/>
  <c r="C258" i="1"/>
  <c r="H258" i="1" s="1"/>
  <c r="J258" i="1" s="1"/>
  <c r="C259" i="1"/>
  <c r="I259" i="1" s="1"/>
  <c r="H259" i="1" l="1"/>
  <c r="J259" i="1" s="1"/>
  <c r="J257" i="1"/>
  <c r="C263" i="1" l="1"/>
  <c r="H263" i="1" s="1"/>
  <c r="J263" i="1" s="1"/>
  <c r="C262" i="1"/>
  <c r="H262" i="1" s="1"/>
  <c r="J262" i="1" s="1"/>
  <c r="C261" i="1"/>
  <c r="H261" i="1" s="1"/>
  <c r="J261" i="1" s="1"/>
  <c r="C260" i="1"/>
  <c r="I260" i="1" s="1"/>
  <c r="C245" i="2"/>
  <c r="H245" i="2" s="1"/>
  <c r="J245" i="2" s="1"/>
  <c r="C59" i="3"/>
  <c r="H59" i="3" s="1"/>
  <c r="J59" i="3" s="1"/>
  <c r="C58" i="3"/>
  <c r="H58" i="3" s="1"/>
  <c r="J58" i="3" s="1"/>
  <c r="H260" i="1" l="1"/>
  <c r="J260" i="1" s="1"/>
  <c r="C264" i="1"/>
  <c r="H264" i="1" s="1"/>
  <c r="J264" i="1" s="1"/>
  <c r="C265" i="1"/>
  <c r="H265" i="1" s="1"/>
  <c r="J265" i="1" s="1"/>
  <c r="C266" i="1"/>
  <c r="H266" i="1" s="1"/>
  <c r="J266" i="1" s="1"/>
  <c r="C267" i="1"/>
  <c r="H267" i="1" s="1"/>
  <c r="J267" i="1" s="1"/>
  <c r="C268" i="1"/>
  <c r="H268" i="1" s="1"/>
  <c r="J268" i="1" s="1"/>
  <c r="C246" i="2"/>
  <c r="H246" i="2" s="1"/>
  <c r="J246" i="2" s="1"/>
  <c r="C247" i="2"/>
  <c r="H247" i="2" s="1"/>
  <c r="J247" i="2" s="1"/>
  <c r="C248" i="2"/>
  <c r="I248" i="2" s="1"/>
  <c r="C60" i="3"/>
  <c r="H60" i="3" s="1"/>
  <c r="J60" i="3" s="1"/>
  <c r="C61" i="3"/>
  <c r="H61" i="3" s="1"/>
  <c r="J61" i="3" s="1"/>
  <c r="C62" i="3"/>
  <c r="H62" i="3" s="1"/>
  <c r="J62" i="3" s="1"/>
  <c r="H248" i="2" l="1"/>
  <c r="J248" i="2" s="1"/>
  <c r="C63" i="3" l="1"/>
  <c r="H63" i="3" s="1"/>
  <c r="J63" i="3" s="1"/>
  <c r="C249" i="2"/>
  <c r="H249" i="2" s="1"/>
  <c r="J249" i="2" s="1"/>
  <c r="C271" i="1"/>
  <c r="H271" i="1" s="1"/>
  <c r="J271" i="1" s="1"/>
  <c r="C270" i="1"/>
  <c r="H270" i="1" s="1"/>
  <c r="J270" i="1" s="1"/>
  <c r="C269" i="1"/>
  <c r="H269" i="1" s="1"/>
  <c r="J269" i="1" s="1"/>
  <c r="C64" i="3" l="1"/>
  <c r="H64" i="3" s="1"/>
  <c r="J64" i="3" s="1"/>
  <c r="C65" i="3"/>
  <c r="H65" i="3" s="1"/>
  <c r="J65" i="3" s="1"/>
  <c r="C250" i="2"/>
  <c r="H250" i="2" s="1"/>
  <c r="C251" i="2"/>
  <c r="H251" i="2" s="1"/>
  <c r="J251" i="2" s="1"/>
  <c r="C272" i="1"/>
  <c r="H272" i="1" s="1"/>
  <c r="J272" i="1" s="1"/>
  <c r="C273" i="1"/>
  <c r="H273" i="1" s="1"/>
  <c r="J273" i="1" s="1"/>
  <c r="C274" i="1"/>
  <c r="H274" i="1" s="1"/>
  <c r="J274" i="1" s="1"/>
  <c r="J250" i="2" l="1"/>
  <c r="C276" i="1"/>
  <c r="I276" i="1" s="1"/>
  <c r="C275" i="1"/>
  <c r="H275" i="1" s="1"/>
  <c r="J275" i="1" s="1"/>
  <c r="C252" i="2"/>
  <c r="H252" i="2" s="1"/>
  <c r="C253" i="2"/>
  <c r="H253" i="2" s="1"/>
  <c r="J253" i="2" s="1"/>
  <c r="C66" i="3"/>
  <c r="H66" i="3" s="1"/>
  <c r="J66" i="3" s="1"/>
  <c r="C71" i="3"/>
  <c r="H71" i="3" s="1"/>
  <c r="J71" i="3" s="1"/>
  <c r="C259" i="2"/>
  <c r="H259" i="2" s="1"/>
  <c r="C286" i="1"/>
  <c r="H286" i="1" s="1"/>
  <c r="J286" i="1" s="1"/>
  <c r="C285" i="1"/>
  <c r="H285" i="1" s="1"/>
  <c r="J285" i="1" s="1"/>
  <c r="J252" i="2" l="1"/>
  <c r="I259" i="2"/>
  <c r="J259" i="2" s="1"/>
  <c r="H276" i="1"/>
  <c r="J276" i="1" s="1"/>
  <c r="C277" i="1" l="1"/>
  <c r="H277" i="1" s="1"/>
  <c r="J277" i="1" s="1"/>
  <c r="C278" i="1"/>
  <c r="H278" i="1" s="1"/>
  <c r="J278" i="1" s="1"/>
  <c r="C254" i="2"/>
  <c r="H254" i="2" s="1"/>
  <c r="C255" i="2"/>
  <c r="H255" i="2" s="1"/>
  <c r="J255" i="2" s="1"/>
  <c r="C67" i="3"/>
  <c r="H67" i="3" s="1"/>
  <c r="J67" i="3" s="1"/>
  <c r="I254" i="2" l="1"/>
  <c r="J254" i="2" s="1"/>
  <c r="C280" i="1" l="1"/>
  <c r="H280" i="1" s="1"/>
  <c r="J280" i="1" s="1"/>
  <c r="C279" i="1"/>
  <c r="C256" i="2"/>
  <c r="C68" i="3"/>
  <c r="H68" i="3" s="1"/>
  <c r="J68" i="3" s="1"/>
  <c r="H256" i="2" l="1"/>
  <c r="I256" i="2"/>
  <c r="H279" i="1"/>
  <c r="J279" i="1" s="1"/>
  <c r="C282" i="1"/>
  <c r="C281" i="1"/>
  <c r="C257" i="2"/>
  <c r="H257" i="2" s="1"/>
  <c r="J257" i="2" s="1"/>
  <c r="J256" i="2" l="1"/>
  <c r="H281" i="1"/>
  <c r="J281" i="1" s="1"/>
  <c r="H282" i="1"/>
  <c r="J282" i="1" s="1"/>
  <c r="C284" i="1" l="1"/>
  <c r="I284" i="1" s="1"/>
  <c r="C283" i="1"/>
  <c r="I283" i="1" s="1"/>
  <c r="C258" i="2"/>
  <c r="H258" i="2" s="1"/>
  <c r="J258" i="2" s="1"/>
  <c r="C70" i="3"/>
  <c r="H70" i="3" s="1"/>
  <c r="J70" i="3" s="1"/>
  <c r="C69" i="3"/>
  <c r="H69" i="3" s="1"/>
  <c r="J69" i="3" s="1"/>
  <c r="H283" i="1" l="1"/>
  <c r="J283" i="1" s="1"/>
  <c r="H284" i="1"/>
  <c r="J284" i="1" s="1"/>
  <c r="C288" i="1"/>
  <c r="H288" i="1" s="1"/>
  <c r="J288" i="1" s="1"/>
  <c r="C287" i="1"/>
  <c r="H287" i="1" s="1"/>
  <c r="J287" i="1" s="1"/>
  <c r="C260" i="2"/>
  <c r="H260" i="2" s="1"/>
  <c r="J260" i="2" s="1"/>
  <c r="C72" i="3"/>
  <c r="I72" i="3" s="1"/>
  <c r="H72" i="3" l="1"/>
  <c r="J72" i="3" s="1"/>
  <c r="C290" i="1"/>
  <c r="H290" i="1" s="1"/>
  <c r="J290" i="1" s="1"/>
  <c r="C289" i="1"/>
  <c r="H289" i="1" s="1"/>
  <c r="J289" i="1" s="1"/>
  <c r="C261" i="2"/>
  <c r="H261" i="2" s="1"/>
  <c r="J261" i="2" s="1"/>
  <c r="C74" i="3"/>
  <c r="H74" i="3" s="1"/>
  <c r="J74" i="3" s="1"/>
  <c r="C73" i="3"/>
  <c r="H73" i="3" s="1"/>
  <c r="J73" i="3" s="1"/>
  <c r="C295" i="1" l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I291" i="1" s="1"/>
  <c r="C263" i="2"/>
  <c r="H263" i="2" s="1"/>
  <c r="J263" i="2" s="1"/>
  <c r="C262" i="2"/>
  <c r="I262" i="2" s="1"/>
  <c r="C78" i="3"/>
  <c r="H78" i="3" s="1"/>
  <c r="J78" i="3" s="1"/>
  <c r="C76" i="3"/>
  <c r="H76" i="3" s="1"/>
  <c r="J76" i="3" s="1"/>
  <c r="C75" i="3"/>
  <c r="H75" i="3" s="1"/>
  <c r="J75" i="3" s="1"/>
  <c r="H291" i="1" l="1"/>
  <c r="J291" i="1" s="1"/>
  <c r="H295" i="1"/>
  <c r="J295" i="1" s="1"/>
  <c r="H262" i="2"/>
  <c r="J262" i="2" s="1"/>
  <c r="C298" i="1"/>
  <c r="H298" i="1" s="1"/>
  <c r="J298" i="1" s="1"/>
  <c r="C297" i="1"/>
  <c r="H297" i="1" s="1"/>
  <c r="J297" i="1" s="1"/>
  <c r="C265" i="2"/>
  <c r="H265" i="2" s="1"/>
  <c r="J265" i="2" s="1"/>
  <c r="C299" i="1" l="1"/>
  <c r="H299" i="1" s="1"/>
  <c r="J299" i="1" s="1"/>
  <c r="C266" i="2"/>
  <c r="H266" i="2" s="1"/>
  <c r="J266" i="2" s="1"/>
  <c r="C81" i="3"/>
  <c r="H81" i="3" s="1"/>
  <c r="J81" i="3" s="1"/>
  <c r="C80" i="3"/>
  <c r="H80" i="3" s="1"/>
  <c r="J80" i="3" s="1"/>
  <c r="C79" i="3"/>
  <c r="H79" i="3" s="1"/>
  <c r="I79" i="3" l="1"/>
  <c r="J79" i="3" s="1"/>
  <c r="C300" i="1"/>
  <c r="H300" i="1" s="1"/>
  <c r="J300" i="1" s="1"/>
  <c r="C268" i="2"/>
  <c r="H268" i="2" s="1"/>
  <c r="J268" i="2" s="1"/>
  <c r="C267" i="2"/>
  <c r="H267" i="2" s="1"/>
  <c r="J267" i="2" s="1"/>
  <c r="C302" i="1" l="1"/>
  <c r="H302" i="1" s="1"/>
  <c r="J302" i="1" s="1"/>
  <c r="C301" i="1"/>
  <c r="C270" i="2"/>
  <c r="H270" i="2" s="1"/>
  <c r="J270" i="2" s="1"/>
  <c r="C269" i="2"/>
  <c r="H269" i="2" s="1"/>
  <c r="J269" i="2" s="1"/>
  <c r="C82" i="3"/>
  <c r="H82" i="3" s="1"/>
  <c r="J82" i="3" s="1"/>
  <c r="H301" i="1" l="1"/>
  <c r="J301" i="1" s="1"/>
  <c r="C304" i="1"/>
  <c r="I304" i="1" s="1"/>
  <c r="C303" i="1"/>
  <c r="I303" i="1" s="1"/>
  <c r="C271" i="2"/>
  <c r="I271" i="2" s="1"/>
  <c r="C85" i="3"/>
  <c r="H85" i="3" s="1"/>
  <c r="J85" i="3" s="1"/>
  <c r="C84" i="3"/>
  <c r="H84" i="3" s="1"/>
  <c r="J84" i="3" s="1"/>
  <c r="C83" i="3"/>
  <c r="H83" i="3" s="1"/>
  <c r="J83" i="3" s="1"/>
  <c r="H303" i="1" l="1"/>
  <c r="J303" i="1" s="1"/>
  <c r="H304" i="1"/>
  <c r="J304" i="1" s="1"/>
  <c r="H271" i="2"/>
  <c r="J271" i="2" s="1"/>
  <c r="C306" i="1"/>
  <c r="H306" i="1" s="1"/>
  <c r="J306" i="1" s="1"/>
  <c r="C305" i="1"/>
  <c r="H305" i="1" s="1"/>
  <c r="J305" i="1" s="1"/>
  <c r="C272" i="2"/>
  <c r="H272" i="2" s="1"/>
  <c r="J272" i="2" s="1"/>
  <c r="C311" i="1" l="1"/>
  <c r="H311" i="1" s="1"/>
  <c r="J311" i="1" s="1"/>
  <c r="C310" i="1"/>
  <c r="I310" i="1" s="1"/>
  <c r="C309" i="1"/>
  <c r="H309" i="1" s="1"/>
  <c r="J309" i="1" s="1"/>
  <c r="C308" i="1"/>
  <c r="H308" i="1" s="1"/>
  <c r="C307" i="1"/>
  <c r="H307" i="1" s="1"/>
  <c r="C273" i="2"/>
  <c r="H273" i="2" s="1"/>
  <c r="J273" i="2" s="1"/>
  <c r="C86" i="3"/>
  <c r="I86" i="3" s="1"/>
  <c r="I308" i="1" l="1"/>
  <c r="J308" i="1" s="1"/>
  <c r="I307" i="1"/>
  <c r="J307" i="1" s="1"/>
  <c r="H310" i="1"/>
  <c r="J310" i="1" s="1"/>
  <c r="H86" i="3"/>
  <c r="J86" i="3" s="1"/>
  <c r="C274" i="2"/>
  <c r="I274" i="2" s="1"/>
  <c r="C87" i="3"/>
  <c r="H87" i="3" s="1"/>
  <c r="J87" i="3" s="1"/>
  <c r="H274" i="2" l="1"/>
  <c r="J274" i="2" s="1"/>
  <c r="C313" i="1" l="1"/>
  <c r="I313" i="1" s="1"/>
  <c r="C312" i="1"/>
  <c r="I312" i="1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88" i="3"/>
  <c r="H275" i="2" l="1"/>
  <c r="J275" i="2" s="1"/>
  <c r="H88" i="3"/>
  <c r="I88" i="3"/>
  <c r="H312" i="1"/>
  <c r="J312" i="1" s="1"/>
  <c r="H313" i="1"/>
  <c r="J313" i="1" s="1"/>
  <c r="C315" i="1"/>
  <c r="H315" i="1" s="1"/>
  <c r="J315" i="1" s="1"/>
  <c r="C314" i="1"/>
  <c r="H314" i="1" s="1"/>
  <c r="J314" i="1" s="1"/>
  <c r="J88" i="3" l="1"/>
  <c r="C317" i="1"/>
  <c r="I317" i="1" s="1"/>
  <c r="C316" i="1"/>
  <c r="H316" i="1" s="1"/>
  <c r="J316" i="1" s="1"/>
  <c r="C89" i="3"/>
  <c r="H89" i="3" s="1"/>
  <c r="H317" i="1" l="1"/>
  <c r="J317" i="1" s="1"/>
  <c r="I89" i="3"/>
  <c r="J89" i="3" s="1"/>
  <c r="C318" i="1"/>
  <c r="H318" i="1" s="1"/>
  <c r="J318" i="1" s="1"/>
  <c r="C279" i="2"/>
  <c r="H279" i="2" s="1"/>
  <c r="J279" i="2" s="1"/>
  <c r="C90" i="3"/>
  <c r="H90" i="3" s="1"/>
  <c r="J90" i="3" s="1"/>
  <c r="C319" i="1" l="1"/>
  <c r="I319" i="1" s="1"/>
  <c r="C280" i="2"/>
  <c r="I280" i="2" s="1"/>
  <c r="H319" i="1" l="1"/>
  <c r="J319" i="1" s="1"/>
  <c r="H280" i="2"/>
  <c r="J280" i="2" s="1"/>
  <c r="C321" i="1"/>
  <c r="H321" i="1" s="1"/>
  <c r="J321" i="1" s="1"/>
  <c r="C320" i="1"/>
  <c r="H320" i="1" s="1"/>
  <c r="J320" i="1" s="1"/>
  <c r="C283" i="2"/>
  <c r="H283" i="2" s="1"/>
  <c r="C282" i="2"/>
  <c r="H282" i="2" s="1"/>
  <c r="J282" i="2" s="1"/>
  <c r="C281" i="2"/>
  <c r="H281" i="2" s="1"/>
  <c r="J281" i="2" s="1"/>
  <c r="C92" i="3"/>
  <c r="H92" i="3" s="1"/>
  <c r="J92" i="3" s="1"/>
  <c r="C91" i="3"/>
  <c r="H91" i="3" s="1"/>
  <c r="J91" i="3" s="1"/>
  <c r="I283" i="2" l="1"/>
  <c r="J283" i="2" s="1"/>
  <c r="C323" i="1"/>
  <c r="H323" i="1" s="1"/>
  <c r="J323" i="1" s="1"/>
  <c r="C322" i="1"/>
  <c r="H322" i="1" s="1"/>
  <c r="J322" i="1" s="1"/>
  <c r="C284" i="2"/>
  <c r="H284" i="2" s="1"/>
  <c r="J284" i="2" s="1"/>
  <c r="C93" i="3"/>
  <c r="H93" i="3" s="1"/>
  <c r="J93" i="3" s="1"/>
  <c r="C324" i="1" l="1"/>
  <c r="H324" i="1" s="1"/>
  <c r="J324" i="1" s="1"/>
  <c r="C286" i="2"/>
  <c r="H286" i="2" s="1"/>
  <c r="J286" i="2" s="1"/>
  <c r="C285" i="2"/>
  <c r="H285" i="2" s="1"/>
  <c r="J285" i="2" s="1"/>
  <c r="C94" i="3"/>
  <c r="H94" i="3" s="1"/>
  <c r="I94" i="3" l="1"/>
  <c r="J94" i="3" s="1"/>
  <c r="C326" i="1"/>
  <c r="H326" i="1" s="1"/>
  <c r="J326" i="1" s="1"/>
  <c r="C325" i="1"/>
  <c r="C288" i="2"/>
  <c r="H288" i="2" s="1"/>
  <c r="J288" i="2" s="1"/>
  <c r="C287" i="2"/>
  <c r="H287" i="2" s="1"/>
  <c r="J287" i="2" s="1"/>
  <c r="C95" i="3"/>
  <c r="I95" i="3" s="1"/>
  <c r="I325" i="1" l="1"/>
  <c r="H325" i="1"/>
  <c r="H95" i="3"/>
  <c r="J95" i="3" s="1"/>
  <c r="C328" i="1"/>
  <c r="H328" i="1" s="1"/>
  <c r="J328" i="1" s="1"/>
  <c r="C327" i="1"/>
  <c r="H327" i="1" s="1"/>
  <c r="J327" i="1" s="1"/>
  <c r="C289" i="2"/>
  <c r="H289" i="2" s="1"/>
  <c r="C96" i="3"/>
  <c r="H96" i="3" s="1"/>
  <c r="J96" i="3" s="1"/>
  <c r="J325" i="1" l="1"/>
  <c r="I289" i="2"/>
  <c r="J289" i="2" s="1"/>
  <c r="C330" i="1"/>
  <c r="I330" i="1" s="1"/>
  <c r="C329" i="1"/>
  <c r="H329" i="1" s="1"/>
  <c r="J329" i="1" s="1"/>
  <c r="C290" i="2"/>
  <c r="H290" i="2" s="1"/>
  <c r="J290" i="2" s="1"/>
  <c r="C97" i="3"/>
  <c r="H97" i="3" s="1"/>
  <c r="J97" i="3" s="1"/>
  <c r="H330" i="1" l="1"/>
  <c r="J330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I331" i="1" s="1"/>
  <c r="C292" i="2"/>
  <c r="H292" i="2" s="1"/>
  <c r="J292" i="2" s="1"/>
  <c r="C291" i="2"/>
  <c r="H291" i="2" s="1"/>
  <c r="J291" i="2" s="1"/>
  <c r="C98" i="3"/>
  <c r="I98" i="3" s="1"/>
  <c r="H331" i="1" l="1"/>
  <c r="J331" i="1" s="1"/>
  <c r="H98" i="3"/>
  <c r="J98" i="3" s="1"/>
  <c r="C293" i="2"/>
  <c r="I293" i="2" s="1"/>
  <c r="C99" i="3"/>
  <c r="H99" i="3" s="1"/>
  <c r="J99" i="3" s="1"/>
  <c r="H293" i="2" l="1"/>
  <c r="J293" i="2" s="1"/>
  <c r="C336" i="1"/>
  <c r="I336" i="1" s="1"/>
  <c r="C294" i="2"/>
  <c r="H294" i="2" s="1"/>
  <c r="C100" i="3"/>
  <c r="I100" i="3" s="1"/>
  <c r="H336" i="1" l="1"/>
  <c r="J336" i="1" s="1"/>
  <c r="I294" i="2"/>
  <c r="J294" i="2" s="1"/>
  <c r="H100" i="3"/>
  <c r="J100" i="3" s="1"/>
  <c r="C340" i="1"/>
  <c r="I340" i="1" s="1"/>
  <c r="C339" i="1"/>
  <c r="H339" i="1" s="1"/>
  <c r="J339" i="1" s="1"/>
  <c r="C338" i="1"/>
  <c r="H338" i="1" s="1"/>
  <c r="J338" i="1" s="1"/>
  <c r="C296" i="2"/>
  <c r="I296" i="2" s="1"/>
  <c r="C102" i="3"/>
  <c r="I102" i="3" s="1"/>
  <c r="H340" i="1" l="1"/>
  <c r="J340" i="1" s="1"/>
  <c r="H296" i="2"/>
  <c r="J296" i="2" s="1"/>
  <c r="H102" i="3"/>
  <c r="J102" i="3" s="1"/>
  <c r="C348" i="1"/>
  <c r="H348" i="1" s="1"/>
  <c r="J348" i="1" s="1"/>
  <c r="C347" i="1"/>
  <c r="I347" i="1" s="1"/>
  <c r="C346" i="1"/>
  <c r="H346" i="1" s="1"/>
  <c r="J346" i="1" s="1"/>
  <c r="C345" i="1"/>
  <c r="H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299" i="2"/>
  <c r="H299" i="2" s="1"/>
  <c r="J299" i="2" s="1"/>
  <c r="C298" i="2"/>
  <c r="I298" i="2" s="1"/>
  <c r="C297" i="2"/>
  <c r="I297" i="2" s="1"/>
  <c r="C104" i="3"/>
  <c r="H104" i="3" s="1"/>
  <c r="J104" i="3" s="1"/>
  <c r="C103" i="3"/>
  <c r="H103" i="3" s="1"/>
  <c r="J103" i="3" s="1"/>
  <c r="I345" i="1" l="1"/>
  <c r="J345" i="1" s="1"/>
  <c r="H347" i="1"/>
  <c r="J347" i="1" s="1"/>
  <c r="H297" i="2"/>
  <c r="J297" i="2" s="1"/>
  <c r="H298" i="2"/>
  <c r="J298" i="2" s="1"/>
  <c r="C349" i="1"/>
  <c r="H349" i="1" s="1"/>
  <c r="J349" i="1" s="1"/>
  <c r="C301" i="2"/>
  <c r="H301" i="2" s="1"/>
  <c r="J301" i="2" s="1"/>
  <c r="C300" i="2"/>
  <c r="H300" i="2" s="1"/>
  <c r="J300" i="2" s="1"/>
  <c r="C106" i="3"/>
  <c r="H106" i="3" s="1"/>
  <c r="C105" i="3"/>
  <c r="I105" i="3" s="1"/>
  <c r="I106" i="3" l="1"/>
  <c r="J106" i="3" s="1"/>
  <c r="H105" i="3"/>
  <c r="J105" i="3" s="1"/>
  <c r="C350" i="1"/>
  <c r="H350" i="1" s="1"/>
  <c r="J350" i="1" s="1"/>
  <c r="C303" i="2"/>
  <c r="I303" i="2" s="1"/>
  <c r="C302" i="2"/>
  <c r="H302" i="2" s="1"/>
  <c r="J302" i="2" s="1"/>
  <c r="C108" i="3"/>
  <c r="H108" i="3" s="1"/>
  <c r="J108" i="3" s="1"/>
  <c r="C107" i="3"/>
  <c r="I107" i="3" s="1"/>
  <c r="H303" i="2" l="1"/>
  <c r="J303" i="2" s="1"/>
  <c r="H107" i="3"/>
  <c r="J107" i="3" s="1"/>
  <c r="C351" i="1"/>
  <c r="I351" i="1" s="1"/>
  <c r="C305" i="2"/>
  <c r="H305" i="2" s="1"/>
  <c r="J305" i="2" s="1"/>
  <c r="C304" i="2"/>
  <c r="H304" i="2" s="1"/>
  <c r="J304" i="2" s="1"/>
  <c r="C109" i="3"/>
  <c r="H109" i="3" s="1"/>
  <c r="J109" i="3" s="1"/>
  <c r="H351" i="1" l="1"/>
  <c r="J351" i="1" s="1"/>
  <c r="C354" i="1"/>
  <c r="I354" i="1" s="1"/>
  <c r="C353" i="1"/>
  <c r="H353" i="1" s="1"/>
  <c r="J353" i="1" s="1"/>
  <c r="C352" i="1"/>
  <c r="H352" i="1" s="1"/>
  <c r="J352" i="1" s="1"/>
  <c r="C355" i="1"/>
  <c r="H355" i="1" s="1"/>
  <c r="J355" i="1" s="1"/>
  <c r="C309" i="2"/>
  <c r="I309" i="2" s="1"/>
  <c r="C308" i="2"/>
  <c r="H308" i="2" s="1"/>
  <c r="J308" i="2" s="1"/>
  <c r="C307" i="2"/>
  <c r="I307" i="2" s="1"/>
  <c r="C306" i="2"/>
  <c r="H306" i="2" s="1"/>
  <c r="J306" i="2" s="1"/>
  <c r="C110" i="3"/>
  <c r="I110" i="3" s="1"/>
  <c r="H354" i="1" l="1"/>
  <c r="J354" i="1" s="1"/>
  <c r="H309" i="2"/>
  <c r="J309" i="2" s="1"/>
  <c r="H307" i="2"/>
  <c r="J307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310" i="2"/>
  <c r="H310" i="2" s="1"/>
  <c r="J310" i="2" s="1"/>
  <c r="C360" i="1"/>
  <c r="H360" i="1" s="1"/>
  <c r="J360" i="1" s="1"/>
  <c r="C359" i="1"/>
  <c r="H359" i="1" s="1"/>
  <c r="C358" i="1"/>
  <c r="H358" i="1" s="1"/>
  <c r="J358" i="1" s="1"/>
  <c r="C357" i="1"/>
  <c r="H357" i="1" s="1"/>
  <c r="J357" i="1" s="1"/>
  <c r="C356" i="1"/>
  <c r="H356" i="1" s="1"/>
  <c r="J356" i="1" s="1"/>
  <c r="H112" i="3" l="1"/>
  <c r="J112" i="3" s="1"/>
  <c r="I359" i="1"/>
  <c r="J359" i="1" s="1"/>
  <c r="C366" i="1" l="1"/>
  <c r="I366" i="1" s="1"/>
  <c r="C365" i="1"/>
  <c r="I365" i="1" s="1"/>
  <c r="C364" i="1"/>
  <c r="H364" i="1" s="1"/>
  <c r="J364" i="1" s="1"/>
  <c r="C363" i="1"/>
  <c r="I363" i="1" s="1"/>
  <c r="C362" i="1"/>
  <c r="I362" i="1" s="1"/>
  <c r="C361" i="1"/>
  <c r="H361" i="1" s="1"/>
  <c r="J361" i="1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116" i="3"/>
  <c r="H116" i="3" s="1"/>
  <c r="J116" i="3" s="1"/>
  <c r="C115" i="3"/>
  <c r="H115" i="3" s="1"/>
  <c r="J115" i="3" s="1"/>
  <c r="C114" i="3"/>
  <c r="I114" i="3" l="1"/>
  <c r="H114" i="3"/>
  <c r="H365" i="1"/>
  <c r="J365" i="1" s="1"/>
  <c r="H366" i="1"/>
  <c r="J366" i="1" s="1"/>
  <c r="H362" i="1"/>
  <c r="J362" i="1" s="1"/>
  <c r="H363" i="1"/>
  <c r="J363" i="1" s="1"/>
  <c r="C367" i="1"/>
  <c r="H367" i="1" s="1"/>
  <c r="J367" i="1" s="1"/>
  <c r="J114" i="3" l="1"/>
  <c r="C372" i="1"/>
  <c r="C371" i="1"/>
  <c r="C370" i="1"/>
  <c r="C369" i="1"/>
  <c r="C368" i="1"/>
  <c r="H369" i="1" l="1"/>
  <c r="J369" i="1" s="1"/>
  <c r="H368" i="1"/>
  <c r="J368" i="1" s="1"/>
  <c r="C316" i="2"/>
  <c r="H316" i="2" s="1"/>
  <c r="J316" i="2" s="1"/>
  <c r="C315" i="2"/>
  <c r="C117" i="3"/>
  <c r="H117" i="3" s="1"/>
  <c r="J117" i="3" s="1"/>
  <c r="I315" i="2" l="1"/>
  <c r="H315" i="2"/>
  <c r="H371" i="1"/>
  <c r="J371" i="1" s="1"/>
  <c r="H370" i="1"/>
  <c r="J370" i="1" s="1"/>
  <c r="C317" i="2"/>
  <c r="H317" i="2" s="1"/>
  <c r="J317" i="2" s="1"/>
  <c r="C118" i="3"/>
  <c r="H118" i="3" s="1"/>
  <c r="J118" i="3" s="1"/>
  <c r="J315" i="2" l="1"/>
  <c r="C377" i="1"/>
  <c r="I377" i="1" s="1"/>
  <c r="C376" i="1"/>
  <c r="H376" i="1" s="1"/>
  <c r="J376" i="1" s="1"/>
  <c r="C375" i="1"/>
  <c r="H375" i="1" s="1"/>
  <c r="J375" i="1" s="1"/>
  <c r="C374" i="1"/>
  <c r="H374" i="1" s="1"/>
  <c r="C373" i="1"/>
  <c r="H373" i="1" s="1"/>
  <c r="I372" i="1"/>
  <c r="H372" i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121" i="3"/>
  <c r="H121" i="3" s="1"/>
  <c r="J121" i="3" s="1"/>
  <c r="C120" i="3"/>
  <c r="H120" i="3" s="1"/>
  <c r="J120" i="3" s="1"/>
  <c r="C119" i="3"/>
  <c r="H119" i="3" s="1"/>
  <c r="J119" i="3" s="1"/>
  <c r="I374" i="1" l="1"/>
  <c r="J374" i="1" s="1"/>
  <c r="J372" i="1"/>
  <c r="I373" i="1"/>
  <c r="J373" i="1" s="1"/>
  <c r="H377" i="1"/>
  <c r="J377" i="1" s="1"/>
  <c r="C380" i="1"/>
  <c r="H380" i="1" s="1"/>
  <c r="J380" i="1" s="1"/>
  <c r="C379" i="1"/>
  <c r="H379" i="1" s="1"/>
  <c r="J379" i="1" s="1"/>
  <c r="C378" i="1"/>
  <c r="H378" i="1" s="1"/>
  <c r="J378" i="1" s="1"/>
  <c r="C322" i="2"/>
  <c r="I322" i="2" s="1"/>
  <c r="C122" i="3"/>
  <c r="H122" i="3" s="1"/>
  <c r="J122" i="3" s="1"/>
  <c r="H322" i="2" l="1"/>
  <c r="J322" i="2" s="1"/>
  <c r="C383" i="1"/>
  <c r="H383" i="1" s="1"/>
  <c r="J383" i="1" s="1"/>
  <c r="C382" i="1"/>
  <c r="I382" i="1" s="1"/>
  <c r="C381" i="1"/>
  <c r="I381" i="1" s="1"/>
  <c r="C325" i="2"/>
  <c r="I325" i="2" s="1"/>
  <c r="C324" i="2"/>
  <c r="H324" i="2" s="1"/>
  <c r="J324" i="2" s="1"/>
  <c r="C323" i="2"/>
  <c r="H323" i="2" s="1"/>
  <c r="J323" i="2" s="1"/>
  <c r="H381" i="1" l="1"/>
  <c r="J381" i="1" s="1"/>
  <c r="H382" i="1"/>
  <c r="J382" i="1" s="1"/>
  <c r="H325" i="2"/>
  <c r="J325" i="2" s="1"/>
  <c r="C123" i="3" l="1"/>
  <c r="H123" i="3" s="1"/>
  <c r="J123" i="3" s="1"/>
  <c r="C386" i="1" l="1"/>
  <c r="H386" i="1" s="1"/>
  <c r="J386" i="1" s="1"/>
  <c r="C385" i="1"/>
  <c r="H385" i="1" s="1"/>
  <c r="J385" i="1" s="1"/>
  <c r="C384" i="1"/>
  <c r="H384" i="1" s="1"/>
  <c r="C327" i="2"/>
  <c r="H327" i="2" s="1"/>
  <c r="J327" i="2" s="1"/>
  <c r="C326" i="2"/>
  <c r="H326" i="2" s="1"/>
  <c r="J326" i="2" s="1"/>
  <c r="C125" i="3"/>
  <c r="H125" i="3" s="1"/>
  <c r="J125" i="3" s="1"/>
  <c r="C124" i="3"/>
  <c r="H124" i="3" s="1"/>
  <c r="J124" i="3" s="1"/>
  <c r="I384" i="1" l="1"/>
  <c r="J384" i="1" s="1"/>
  <c r="C388" i="1" l="1"/>
  <c r="H388" i="1" s="1"/>
  <c r="J388" i="1" s="1"/>
  <c r="C387" i="1"/>
  <c r="H387" i="1" s="1"/>
  <c r="J387" i="1" s="1"/>
  <c r="C329" i="2"/>
  <c r="H329" i="2" s="1"/>
  <c r="J329" i="2" s="1"/>
  <c r="C328" i="2"/>
  <c r="H328" i="2" s="1"/>
  <c r="J328" i="2" s="1"/>
  <c r="C127" i="3"/>
  <c r="H127" i="3" s="1"/>
  <c r="J127" i="3" s="1"/>
  <c r="C126" i="3"/>
  <c r="H126" i="3" s="1"/>
  <c r="J126" i="3" s="1"/>
  <c r="C390" i="1" l="1"/>
  <c r="C389" i="1"/>
  <c r="C331" i="2"/>
  <c r="H331" i="2" s="1"/>
  <c r="C330" i="2"/>
  <c r="C128" i="3"/>
  <c r="H128" i="3" s="1"/>
  <c r="J128" i="3" s="1"/>
  <c r="H389" i="1" l="1"/>
  <c r="J389" i="1" s="1"/>
  <c r="H390" i="1"/>
  <c r="J390" i="1" s="1"/>
  <c r="J331" i="2"/>
  <c r="H330" i="2"/>
  <c r="J330" i="2" s="1"/>
  <c r="C393" i="1"/>
  <c r="I393" i="1" s="1"/>
  <c r="C392" i="1"/>
  <c r="I392" i="1" s="1"/>
  <c r="C333" i="2"/>
  <c r="H333" i="2" s="1"/>
  <c r="J333" i="2" s="1"/>
  <c r="C130" i="3"/>
  <c r="H130" i="3" s="1"/>
  <c r="J130" i="3" s="1"/>
  <c r="H393" i="1" l="1"/>
  <c r="J393" i="1" s="1"/>
  <c r="H392" i="1"/>
  <c r="J392" i="1" s="1"/>
  <c r="C394" i="1"/>
  <c r="H394" i="1" s="1"/>
  <c r="C335" i="2"/>
  <c r="H335" i="2" s="1"/>
  <c r="J335" i="2" s="1"/>
  <c r="C334" i="2"/>
  <c r="H334" i="2" s="1"/>
  <c r="J334" i="2" s="1"/>
  <c r="C131" i="3"/>
  <c r="I394" i="1" l="1"/>
  <c r="J394" i="1" s="1"/>
  <c r="H131" i="3"/>
  <c r="J131" i="3" s="1"/>
  <c r="C396" i="1" l="1"/>
  <c r="C395" i="1"/>
  <c r="H395" i="1" s="1"/>
  <c r="J395" i="1" s="1"/>
  <c r="C336" i="2"/>
  <c r="H336" i="2" s="1"/>
  <c r="J336" i="2" s="1"/>
  <c r="C132" i="3"/>
  <c r="I396" i="1" l="1"/>
  <c r="H396" i="1"/>
  <c r="I132" i="3"/>
  <c r="H132" i="3"/>
  <c r="C399" i="1"/>
  <c r="C398" i="1"/>
  <c r="C397" i="1"/>
  <c r="H397" i="1" s="1"/>
  <c r="C337" i="2"/>
  <c r="H337" i="2" s="1"/>
  <c r="J337" i="2" s="1"/>
  <c r="C133" i="3"/>
  <c r="H133" i="3" s="1"/>
  <c r="J133" i="3" s="1"/>
  <c r="J396" i="1" l="1"/>
  <c r="J132" i="3"/>
  <c r="H399" i="1"/>
  <c r="J399" i="1" s="1"/>
  <c r="H398" i="1"/>
  <c r="J398" i="1" s="1"/>
  <c r="J397" i="1"/>
  <c r="C135" i="3"/>
  <c r="H135" i="3" s="1"/>
  <c r="J135" i="3" s="1"/>
  <c r="C400" i="1" l="1"/>
  <c r="H400" i="1" s="1"/>
  <c r="J400" i="1" s="1"/>
  <c r="C338" i="2"/>
  <c r="H338" i="2" s="1"/>
  <c r="J338" i="2" s="1"/>
  <c r="C134" i="3"/>
  <c r="H134" i="3" s="1"/>
  <c r="J134" i="3" s="1"/>
  <c r="C402" i="1" l="1"/>
  <c r="H402" i="1" s="1"/>
  <c r="J402" i="1" s="1"/>
  <c r="C401" i="1"/>
  <c r="H401" i="1" s="1"/>
  <c r="J401" i="1" s="1"/>
  <c r="C339" i="2"/>
  <c r="C136" i="3"/>
  <c r="H136" i="3" s="1"/>
  <c r="J136" i="3" s="1"/>
  <c r="H339" i="2" l="1"/>
  <c r="J339" i="2" s="1"/>
  <c r="C404" i="1" l="1"/>
  <c r="I404" i="1" s="1"/>
  <c r="C405" i="1"/>
  <c r="H405" i="1" s="1"/>
  <c r="J405" i="1" s="1"/>
  <c r="C403" i="1"/>
  <c r="H403" i="1" s="1"/>
  <c r="J403" i="1" s="1"/>
  <c r="C342" i="2"/>
  <c r="H342" i="2" s="1"/>
  <c r="J342" i="2" s="1"/>
  <c r="C341" i="2"/>
  <c r="I341" i="2" s="1"/>
  <c r="C340" i="2"/>
  <c r="H340" i="2" s="1"/>
  <c r="J340" i="2" s="1"/>
  <c r="C137" i="3"/>
  <c r="H137" i="3" s="1"/>
  <c r="J137" i="3" s="1"/>
  <c r="H404" i="1" l="1"/>
  <c r="J404" i="1" s="1"/>
  <c r="H341" i="2"/>
  <c r="J341" i="2" s="1"/>
  <c r="C406" i="1"/>
  <c r="H406" i="1" s="1"/>
  <c r="J406" i="1" s="1"/>
  <c r="C407" i="1"/>
  <c r="H407" i="1" s="1"/>
  <c r="J407" i="1" s="1"/>
  <c r="C343" i="2"/>
  <c r="C139" i="3"/>
  <c r="H139" i="3" s="1"/>
  <c r="C138" i="3"/>
  <c r="C140" i="3"/>
  <c r="H140" i="3" s="1"/>
  <c r="J140" i="3" s="1"/>
  <c r="H343" i="2" l="1"/>
  <c r="J343" i="2" s="1"/>
  <c r="H138" i="3"/>
  <c r="J138" i="3" s="1"/>
  <c r="J139" i="3"/>
  <c r="C410" i="1"/>
  <c r="I410" i="1" l="1"/>
  <c r="H410" i="1"/>
  <c r="J410" i="1" l="1"/>
  <c r="C409" i="1" l="1"/>
  <c r="H409" i="1" s="1"/>
  <c r="J409" i="1" s="1"/>
  <c r="C408" i="1"/>
  <c r="H408" i="1" s="1"/>
  <c r="J408" i="1" s="1"/>
  <c r="C344" i="2"/>
  <c r="C141" i="3"/>
  <c r="H141" i="3" s="1"/>
  <c r="J141" i="3" s="1"/>
  <c r="I344" i="2" l="1"/>
  <c r="H344" i="2"/>
  <c r="C413" i="1"/>
  <c r="H413" i="1" s="1"/>
  <c r="C412" i="1"/>
  <c r="I412" i="1" s="1"/>
  <c r="C411" i="1"/>
  <c r="I411" i="1" s="1"/>
  <c r="C346" i="2"/>
  <c r="H346" i="2" s="1"/>
  <c r="J346" i="2" s="1"/>
  <c r="C345" i="2"/>
  <c r="H345" i="2" s="1"/>
  <c r="J345" i="2" s="1"/>
  <c r="C142" i="3"/>
  <c r="J344" i="2" l="1"/>
  <c r="H412" i="1"/>
  <c r="J412" i="1" s="1"/>
  <c r="J413" i="1"/>
  <c r="H411" i="1"/>
  <c r="J411" i="1" s="1"/>
  <c r="H142" i="3"/>
  <c r="J142" i="3" s="1"/>
  <c r="C415" i="1"/>
  <c r="C414" i="1"/>
  <c r="C347" i="2"/>
  <c r="H347" i="2" s="1"/>
  <c r="J347" i="2" s="1"/>
  <c r="C143" i="3"/>
  <c r="H143" i="3" s="1"/>
  <c r="J143" i="3" s="1"/>
  <c r="H414" i="1" l="1"/>
  <c r="J414" i="1" s="1"/>
  <c r="H415" i="1"/>
  <c r="J415" i="1" s="1"/>
  <c r="C417" i="1" l="1"/>
  <c r="I417" i="1" s="1"/>
  <c r="C416" i="1"/>
  <c r="H416" i="1" s="1"/>
  <c r="C348" i="2"/>
  <c r="H348" i="2" s="1"/>
  <c r="J348" i="2" s="1"/>
  <c r="C144" i="3"/>
  <c r="H144" i="3" l="1"/>
  <c r="I144" i="3"/>
  <c r="H417" i="1"/>
  <c r="J417" i="1" s="1"/>
  <c r="I416" i="1"/>
  <c r="J416" i="1" s="1"/>
  <c r="C419" i="1"/>
  <c r="C418" i="1"/>
  <c r="H418" i="1" s="1"/>
  <c r="C349" i="2"/>
  <c r="H349" i="2" s="1"/>
  <c r="J349" i="2" s="1"/>
  <c r="C145" i="3"/>
  <c r="H145" i="3" s="1"/>
  <c r="J145" i="3" s="1"/>
  <c r="J144" i="3" l="1"/>
  <c r="I418" i="1"/>
  <c r="J418" i="1" s="1"/>
  <c r="H419" i="1"/>
  <c r="J419" i="1" s="1"/>
  <c r="C350" i="2"/>
  <c r="H350" i="2" s="1"/>
  <c r="J350" i="2" s="1"/>
  <c r="C421" i="1"/>
  <c r="H421" i="1" s="1"/>
  <c r="J421" i="1" s="1"/>
  <c r="C420" i="1"/>
  <c r="H420" i="1" s="1"/>
  <c r="J420" i="1" s="1"/>
  <c r="C422" i="1" l="1"/>
  <c r="C424" i="1"/>
  <c r="H424" i="1" s="1"/>
  <c r="J424" i="1" s="1"/>
  <c r="C423" i="1"/>
  <c r="C351" i="2"/>
  <c r="H351" i="2" s="1"/>
  <c r="J351" i="2" s="1"/>
  <c r="C146" i="3"/>
  <c r="H146" i="3" s="1"/>
  <c r="J146" i="3" s="1"/>
  <c r="H422" i="1" l="1"/>
  <c r="J422" i="1" s="1"/>
  <c r="H423" i="1"/>
  <c r="J423" i="1" s="1"/>
  <c r="C427" i="1"/>
  <c r="H427" i="1" s="1"/>
  <c r="J427" i="1" s="1"/>
  <c r="C147" i="3" l="1"/>
  <c r="H147" i="3" s="1"/>
  <c r="J147" i="3" s="1"/>
  <c r="C352" i="2" l="1"/>
  <c r="H352" i="2" s="1"/>
  <c r="J352" i="2" s="1"/>
  <c r="C426" i="1"/>
  <c r="C425" i="1"/>
  <c r="H425" i="1" s="1"/>
  <c r="J425" i="1" s="1"/>
  <c r="I426" i="1" l="1"/>
  <c r="H426" i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I429" i="1" s="1"/>
  <c r="C428" i="1"/>
  <c r="H428" i="1" s="1"/>
  <c r="J428" i="1" s="1"/>
  <c r="C355" i="2"/>
  <c r="H355" i="2" s="1"/>
  <c r="J355" i="2" s="1"/>
  <c r="C354" i="2"/>
  <c r="H354" i="2" s="1"/>
  <c r="J354" i="2" s="1"/>
  <c r="C353" i="2"/>
  <c r="H353" i="2" s="1"/>
  <c r="J353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26" i="1" l="1"/>
  <c r="H429" i="1"/>
  <c r="J429" i="1" s="1"/>
  <c r="C438" i="1" l="1"/>
  <c r="C359" i="2"/>
  <c r="H359" i="2" s="1"/>
  <c r="J359" i="2" s="1"/>
  <c r="C358" i="2"/>
  <c r="H358" i="2" s="1"/>
  <c r="J358" i="2" s="1"/>
  <c r="C357" i="2"/>
  <c r="H357" i="2" s="1"/>
  <c r="J357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39" i="1"/>
  <c r="H439" i="1" s="1"/>
  <c r="J439" i="1" s="1"/>
  <c r="C437" i="1"/>
  <c r="H437" i="1" s="1"/>
  <c r="J437" i="1" s="1"/>
  <c r="C436" i="1"/>
  <c r="H436" i="1" s="1"/>
  <c r="J436" i="1" s="1"/>
  <c r="I438" i="1" l="1"/>
  <c r="H438" i="1"/>
  <c r="C158" i="3"/>
  <c r="H158" i="3" s="1"/>
  <c r="J158" i="3" s="1"/>
  <c r="C361" i="2"/>
  <c r="H361" i="2" s="1"/>
  <c r="J361" i="2" s="1"/>
  <c r="J438" i="1" l="1"/>
  <c r="C157" i="3"/>
  <c r="H157" i="3" s="1"/>
  <c r="J157" i="3" s="1"/>
  <c r="C360" i="2"/>
  <c r="H360" i="2" s="1"/>
  <c r="J360" i="2" s="1"/>
  <c r="C441" i="1"/>
  <c r="H441" i="1" s="1"/>
  <c r="J441" i="1" s="1"/>
  <c r="C440" i="1"/>
  <c r="H440" i="1" s="1"/>
  <c r="J440" i="1" s="1"/>
  <c r="C160" i="3" l="1"/>
  <c r="H160" i="3" s="1"/>
  <c r="J160" i="3" s="1"/>
  <c r="C159" i="3" l="1"/>
  <c r="H159" i="3" l="1"/>
  <c r="J159" i="3" s="1"/>
  <c r="C444" i="1"/>
  <c r="C443" i="1"/>
  <c r="H443" i="1" s="1"/>
  <c r="J443" i="1" s="1"/>
  <c r="C442" i="1"/>
  <c r="H442" i="1" s="1"/>
  <c r="J442" i="1" s="1"/>
  <c r="I444" i="1" l="1"/>
  <c r="H444" i="1"/>
  <c r="C363" i="2"/>
  <c r="C362" i="2"/>
  <c r="C446" i="1"/>
  <c r="H446" i="1" s="1"/>
  <c r="J446" i="1" s="1"/>
  <c r="C445" i="1"/>
  <c r="H445" i="1" s="1"/>
  <c r="J445" i="1" s="1"/>
  <c r="J444" i="1" l="1"/>
  <c r="H362" i="2"/>
  <c r="I363" i="2"/>
  <c r="H363" i="2"/>
  <c r="J362" i="2" l="1"/>
  <c r="J363" i="2"/>
  <c r="C365" i="2"/>
  <c r="H365" i="2" s="1"/>
  <c r="J365" i="2" s="1"/>
  <c r="C448" i="1"/>
  <c r="H448" i="1" s="1"/>
  <c r="J448" i="1" s="1"/>
  <c r="C447" i="1"/>
  <c r="H447" i="1" s="1"/>
  <c r="J447" i="1" s="1"/>
  <c r="C364" i="2"/>
  <c r="H364" i="2" s="1"/>
  <c r="J364" i="2" s="1"/>
  <c r="C161" i="3" l="1"/>
  <c r="H161" i="3" s="1"/>
  <c r="J161" i="3" s="1"/>
  <c r="C366" i="2" l="1"/>
  <c r="H366" i="2" s="1"/>
  <c r="J366" i="2" s="1"/>
  <c r="C367" i="2"/>
  <c r="H367" i="2" s="1"/>
  <c r="J367" i="2" s="1"/>
  <c r="C162" i="3" l="1"/>
  <c r="H162" i="3" s="1"/>
  <c r="J162" i="3" s="1"/>
  <c r="C368" i="2"/>
  <c r="H368" i="2" s="1"/>
  <c r="J368" i="2" s="1"/>
  <c r="C449" i="1"/>
  <c r="H449" i="1" s="1"/>
  <c r="J449" i="1" s="1"/>
  <c r="C450" i="1" l="1"/>
  <c r="C369" i="2"/>
  <c r="H369" i="2" s="1"/>
  <c r="J369" i="2" s="1"/>
  <c r="H450" i="1" l="1"/>
  <c r="J450" i="1" s="1"/>
  <c r="C163" i="3"/>
  <c r="H163" i="3" s="1"/>
  <c r="J163" i="3" s="1"/>
  <c r="C370" i="2"/>
  <c r="H370" i="2" s="1"/>
  <c r="J370" i="2" s="1"/>
  <c r="C451" i="1"/>
  <c r="I451" i="1" s="1"/>
  <c r="H451" i="1" l="1"/>
  <c r="J451" i="1" s="1"/>
  <c r="C453" i="1" l="1"/>
  <c r="C452" i="1"/>
  <c r="H452" i="1" s="1"/>
  <c r="C371" i="2"/>
  <c r="H371" i="2" s="1"/>
  <c r="J371" i="2" s="1"/>
  <c r="C164" i="3"/>
  <c r="H164" i="3" s="1"/>
  <c r="J164" i="3" s="1"/>
  <c r="I453" i="1" l="1"/>
  <c r="H453" i="1"/>
  <c r="J452" i="1"/>
  <c r="C455" i="1"/>
  <c r="H455" i="1" s="1"/>
  <c r="J455" i="1" s="1"/>
  <c r="C454" i="1"/>
  <c r="H454" i="1" s="1"/>
  <c r="J454" i="1" s="1"/>
  <c r="C372" i="2"/>
  <c r="H372" i="2" s="1"/>
  <c r="J372" i="2" s="1"/>
  <c r="C165" i="3"/>
  <c r="H165" i="3" s="1"/>
  <c r="J165" i="3" s="1"/>
  <c r="J453" i="1" l="1"/>
  <c r="C166" i="3"/>
  <c r="H166" i="3" s="1"/>
  <c r="J166" i="3" s="1"/>
  <c r="C457" i="1"/>
  <c r="H457" i="1" s="1"/>
  <c r="J457" i="1" s="1"/>
  <c r="C456" i="1"/>
  <c r="C373" i="2"/>
  <c r="H456" i="1" l="1"/>
  <c r="J456" i="1" s="1"/>
  <c r="H373" i="2"/>
  <c r="J373" i="2" s="1"/>
  <c r="C167" i="3"/>
  <c r="C374" i="2"/>
  <c r="C459" i="1"/>
  <c r="H459" i="1" s="1"/>
  <c r="J459" i="1" s="1"/>
  <c r="C458" i="1"/>
  <c r="I458" i="1" l="1"/>
  <c r="H458" i="1"/>
  <c r="H167" i="3"/>
  <c r="J167" i="3" s="1"/>
  <c r="H374" i="2"/>
  <c r="J374" i="2" s="1"/>
  <c r="J458" i="1" l="1"/>
  <c r="C462" i="1"/>
  <c r="I462" i="1" s="1"/>
  <c r="C168" i="3"/>
  <c r="I168" i="3" s="1"/>
  <c r="C375" i="2"/>
  <c r="H375" i="2" s="1"/>
  <c r="C461" i="1"/>
  <c r="H461" i="1" s="1"/>
  <c r="C460" i="1"/>
  <c r="H462" i="1" l="1"/>
  <c r="J462" i="1" s="1"/>
  <c r="I375" i="2"/>
  <c r="J375" i="2" s="1"/>
  <c r="H168" i="3"/>
  <c r="J168" i="3" s="1"/>
  <c r="H460" i="1"/>
  <c r="J460" i="1" s="1"/>
  <c r="J461" i="1"/>
  <c r="C377" i="2" l="1"/>
  <c r="H377" i="2" l="1"/>
  <c r="J377" i="2" s="1"/>
  <c r="C463" i="1" l="1"/>
  <c r="I463" i="1" s="1"/>
  <c r="C376" i="2"/>
  <c r="C169" i="3"/>
  <c r="I169" i="3" l="1"/>
  <c r="H169" i="3"/>
  <c r="H463" i="1"/>
  <c r="J463" i="1" s="1"/>
  <c r="H376" i="2"/>
  <c r="J376" i="2" s="1"/>
  <c r="C465" i="1"/>
  <c r="C464" i="1"/>
  <c r="C378" i="2"/>
  <c r="C170" i="3"/>
  <c r="H170" i="3" s="1"/>
  <c r="J170" i="3" s="1"/>
  <c r="J169" i="3" l="1"/>
  <c r="I378" i="2"/>
  <c r="H378" i="2"/>
  <c r="I464" i="1"/>
  <c r="H464" i="1"/>
  <c r="H465" i="1"/>
  <c r="I465" i="1"/>
  <c r="C379" i="2"/>
  <c r="H379" i="2" s="1"/>
  <c r="J379" i="2" s="1"/>
  <c r="C467" i="1"/>
  <c r="I467" i="1" s="1"/>
  <c r="C171" i="3"/>
  <c r="H171" i="3" s="1"/>
  <c r="J171" i="3" s="1"/>
  <c r="J378" i="2" l="1"/>
  <c r="J465" i="1"/>
  <c r="J464" i="1"/>
  <c r="H467" i="1"/>
  <c r="J467" i="1" s="1"/>
  <c r="C466" i="1" l="1"/>
  <c r="I466" i="1" s="1"/>
  <c r="H466" i="1" l="1"/>
  <c r="J466" i="1" s="1"/>
  <c r="C470" i="1"/>
  <c r="H470" i="1" s="1"/>
  <c r="J470" i="1" s="1"/>
  <c r="C469" i="1"/>
  <c r="H469" i="1" s="1"/>
  <c r="J469" i="1" s="1"/>
  <c r="C468" i="1"/>
  <c r="H468" i="1" s="1"/>
  <c r="C380" i="2"/>
  <c r="H380" i="2" s="1"/>
  <c r="C174" i="3"/>
  <c r="H174" i="3" s="1"/>
  <c r="J174" i="3" s="1"/>
  <c r="C173" i="3"/>
  <c r="I173" i="3" s="1"/>
  <c r="C172" i="3"/>
  <c r="H172" i="3" s="1"/>
  <c r="J172" i="3" s="1"/>
  <c r="I468" i="1" l="1"/>
  <c r="J468" i="1" s="1"/>
  <c r="I380" i="2"/>
  <c r="J380" i="2" s="1"/>
  <c r="H173" i="3"/>
  <c r="J173" i="3" s="1"/>
  <c r="C473" i="1"/>
  <c r="H473" i="1" s="1"/>
  <c r="J473" i="1" s="1"/>
  <c r="C472" i="1"/>
  <c r="H472" i="1" s="1"/>
  <c r="J472" i="1" s="1"/>
  <c r="C471" i="1"/>
  <c r="H471" i="1" s="1"/>
  <c r="C381" i="2"/>
  <c r="H381" i="2" s="1"/>
  <c r="J381" i="2" s="1"/>
  <c r="I471" i="1" l="1"/>
  <c r="J471" i="1" s="1"/>
  <c r="C477" i="1"/>
  <c r="I477" i="1" s="1"/>
  <c r="C476" i="1"/>
  <c r="H476" i="1" s="1"/>
  <c r="J476" i="1" s="1"/>
  <c r="C475" i="1"/>
  <c r="I475" i="1" s="1"/>
  <c r="C383" i="2"/>
  <c r="H383" i="2" s="1"/>
  <c r="J383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77" i="1" l="1"/>
  <c r="J477" i="1" s="1"/>
  <c r="H475" i="1"/>
  <c r="J475" i="1" s="1"/>
  <c r="H180" i="3"/>
  <c r="J180" i="3" s="1"/>
  <c r="C480" i="1"/>
  <c r="H480" i="1" s="1"/>
  <c r="J480" i="1" s="1"/>
  <c r="C479" i="1"/>
  <c r="I479" i="1" s="1"/>
  <c r="C478" i="1"/>
  <c r="I478" i="1" s="1"/>
  <c r="C385" i="2"/>
  <c r="H385" i="2" s="1"/>
  <c r="J385" i="2" s="1"/>
  <c r="C384" i="2"/>
  <c r="I384" i="2" s="1"/>
  <c r="C182" i="3"/>
  <c r="H182" i="3" s="1"/>
  <c r="J182" i="3" s="1"/>
  <c r="C181" i="3"/>
  <c r="H181" i="3" s="1"/>
  <c r="J181" i="3" s="1"/>
  <c r="H478" i="1" l="1"/>
  <c r="J478" i="1" s="1"/>
  <c r="H479" i="1"/>
  <c r="J479" i="1" s="1"/>
  <c r="H384" i="2"/>
  <c r="J384" i="2" s="1"/>
  <c r="C482" i="1"/>
  <c r="H482" i="1" s="1"/>
  <c r="J482" i="1" s="1"/>
  <c r="C481" i="1"/>
  <c r="H481" i="1" s="1"/>
  <c r="J481" i="1" s="1"/>
  <c r="C386" i="2"/>
  <c r="H386" i="2" s="1"/>
  <c r="J386" i="2" s="1"/>
  <c r="C183" i="3"/>
  <c r="H183" i="3" s="1"/>
  <c r="J183" i="3" s="1"/>
  <c r="C484" i="1" l="1"/>
  <c r="H484" i="1" s="1"/>
  <c r="J484" i="1" s="1"/>
  <c r="C483" i="1"/>
  <c r="H483" i="1" s="1"/>
  <c r="J483" i="1" s="1"/>
  <c r="C388" i="2"/>
  <c r="C387" i="2"/>
  <c r="H387" i="2" s="1"/>
  <c r="J387" i="2" s="1"/>
  <c r="C185" i="3"/>
  <c r="H185" i="3" s="1"/>
  <c r="J185" i="3" s="1"/>
  <c r="C184" i="3"/>
  <c r="H184" i="3" s="1"/>
  <c r="J184" i="3" s="1"/>
  <c r="I388" i="2" l="1"/>
  <c r="H388" i="2"/>
  <c r="C487" i="1"/>
  <c r="H487" i="1" s="1"/>
  <c r="J487" i="1" s="1"/>
  <c r="C486" i="1"/>
  <c r="H486" i="1" s="1"/>
  <c r="J486" i="1" s="1"/>
  <c r="C485" i="1"/>
  <c r="H485" i="1" s="1"/>
  <c r="J485" i="1" s="1"/>
  <c r="C390" i="2"/>
  <c r="H390" i="2" s="1"/>
  <c r="J390" i="2" s="1"/>
  <c r="C389" i="2"/>
  <c r="I389" i="2" s="1"/>
  <c r="C186" i="3"/>
  <c r="H186" i="3" s="1"/>
  <c r="J186" i="3" s="1"/>
  <c r="J388" i="2" l="1"/>
  <c r="H389" i="2"/>
  <c r="J389" i="2" s="1"/>
  <c r="C490" i="1"/>
  <c r="H490" i="1" s="1"/>
  <c r="J490" i="1" s="1"/>
  <c r="C488" i="1"/>
  <c r="H488" i="1" s="1"/>
  <c r="J488" i="1" s="1"/>
  <c r="C489" i="1"/>
  <c r="H489" i="1" s="1"/>
  <c r="J489" i="1" s="1"/>
  <c r="C392" i="2"/>
  <c r="H392" i="2" s="1"/>
  <c r="J392" i="2" s="1"/>
  <c r="C391" i="2"/>
  <c r="I391" i="2" s="1"/>
  <c r="C188" i="3"/>
  <c r="H188" i="3" s="1"/>
  <c r="J188" i="3" s="1"/>
  <c r="C187" i="3"/>
  <c r="H187" i="3" s="1"/>
  <c r="J187" i="3" s="1"/>
  <c r="H391" i="2" l="1"/>
  <c r="J391" i="2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394" i="2"/>
  <c r="H394" i="2" s="1"/>
  <c r="J394" i="2" s="1"/>
  <c r="C393" i="2"/>
  <c r="H393" i="2" s="1"/>
  <c r="J393" i="2" s="1"/>
  <c r="C190" i="3"/>
  <c r="H190" i="3" s="1"/>
  <c r="J190" i="3" s="1"/>
  <c r="C189" i="3"/>
  <c r="H189" i="3" s="1"/>
  <c r="J189" i="3" s="1"/>
  <c r="C498" i="1" l="1"/>
  <c r="H498" i="1" s="1"/>
  <c r="J498" i="1" s="1"/>
  <c r="C497" i="1"/>
  <c r="H497" i="1" s="1"/>
  <c r="J497" i="1" s="1"/>
  <c r="C496" i="1"/>
  <c r="H496" i="1" s="1"/>
  <c r="C495" i="1"/>
  <c r="H495" i="1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96" i="1" l="1"/>
  <c r="J496" i="1" s="1"/>
  <c r="I495" i="1"/>
  <c r="J495" i="1" s="1"/>
  <c r="C501" i="1"/>
  <c r="H501" i="1" s="1"/>
  <c r="J501" i="1" s="1"/>
  <c r="C500" i="1"/>
  <c r="H500" i="1" s="1"/>
  <c r="J500" i="1" s="1"/>
  <c r="C499" i="1"/>
  <c r="H499" i="1" s="1"/>
  <c r="J499" i="1" s="1"/>
  <c r="C195" i="3"/>
  <c r="I195" i="3" s="1"/>
  <c r="H195" i="3" l="1"/>
  <c r="J195" i="3" s="1"/>
  <c r="C504" i="1"/>
  <c r="H504" i="1" s="1"/>
  <c r="J504" i="1" s="1"/>
  <c r="C502" i="1"/>
  <c r="H502" i="1" s="1"/>
  <c r="J502" i="1" s="1"/>
  <c r="C503" i="1"/>
  <c r="H503" i="1" s="1"/>
  <c r="J503" i="1" s="1"/>
  <c r="C400" i="2"/>
  <c r="H400" i="2" s="1"/>
  <c r="J400" i="2" s="1"/>
  <c r="C401" i="2"/>
  <c r="H401" i="2" s="1"/>
  <c r="J401" i="2" s="1"/>
  <c r="C196" i="3"/>
  <c r="H196" i="3" s="1"/>
  <c r="I196" i="3" l="1"/>
  <c r="J196" i="3" s="1"/>
  <c r="C197" i="3" l="1"/>
  <c r="H197" i="3" s="1"/>
  <c r="J197" i="3" s="1"/>
  <c r="C506" i="1"/>
  <c r="H506" i="1" s="1"/>
  <c r="J506" i="1" s="1"/>
  <c r="C402" i="2" l="1"/>
  <c r="H402" i="2" s="1"/>
  <c r="J402" i="2" s="1"/>
  <c r="C505" i="1"/>
  <c r="H505" i="1" s="1"/>
  <c r="J505" i="1" s="1"/>
  <c r="C507" i="1"/>
  <c r="H507" i="1" s="1"/>
  <c r="J50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J1123" i="2" s="1"/>
  <c r="C1122" i="2"/>
  <c r="C1121" i="2"/>
  <c r="H1121" i="2" s="1"/>
  <c r="J1121" i="2" s="1"/>
  <c r="C1120" i="2"/>
  <c r="I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I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I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I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C1088" i="2"/>
  <c r="H1088" i="2" s="1"/>
  <c r="J1088" i="2" s="1"/>
  <c r="C1087" i="2"/>
  <c r="H1087" i="2" s="1"/>
  <c r="J1087" i="2" s="1"/>
  <c r="C1086" i="2"/>
  <c r="H1086" i="2" s="1"/>
  <c r="C1085" i="2"/>
  <c r="H1085" i="2" s="1"/>
  <c r="J1085" i="2" s="1"/>
  <c r="C1084" i="2"/>
  <c r="H1084" i="2" s="1"/>
  <c r="J1084" i="2" s="1"/>
  <c r="C1083" i="2"/>
  <c r="C1082" i="2"/>
  <c r="C1081" i="2"/>
  <c r="C1080" i="2"/>
  <c r="H1080" i="2" s="1"/>
  <c r="J1080" i="2" s="1"/>
  <c r="C1079" i="2"/>
  <c r="H1079" i="2" s="1"/>
  <c r="C1078" i="2"/>
  <c r="H1078" i="2" s="1"/>
  <c r="J1078" i="2" s="1"/>
  <c r="C1077" i="2"/>
  <c r="H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I1073" i="2" s="1"/>
  <c r="C1072" i="2"/>
  <c r="I1072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I1067" i="2" s="1"/>
  <c r="C1066" i="2"/>
  <c r="H1066" i="2" s="1"/>
  <c r="J1066" i="2" s="1"/>
  <c r="C1065" i="2"/>
  <c r="C1064" i="2"/>
  <c r="C1063" i="2"/>
  <c r="C1062" i="2"/>
  <c r="C1061" i="2"/>
  <c r="H1061" i="2" s="1"/>
  <c r="J1061" i="2" s="1"/>
  <c r="C1060" i="2"/>
  <c r="H1060" i="2" s="1"/>
  <c r="J1060" i="2" s="1"/>
  <c r="C1059" i="2"/>
  <c r="I1059" i="2" s="1"/>
  <c r="C1058" i="2"/>
  <c r="H1058" i="2" s="1"/>
  <c r="C1057" i="2"/>
  <c r="I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I1051" i="2" s="1"/>
  <c r="C1050" i="2"/>
  <c r="I1050" i="2" s="1"/>
  <c r="C1049" i="2"/>
  <c r="H1049" i="2" s="1"/>
  <c r="J1049" i="2" s="1"/>
  <c r="C1048" i="2"/>
  <c r="H1048" i="2" s="1"/>
  <c r="J1048" i="2" s="1"/>
  <c r="C1047" i="2"/>
  <c r="H1047" i="2" s="1"/>
  <c r="C1046" i="2"/>
  <c r="H1046" i="2" s="1"/>
  <c r="J1046" i="2" s="1"/>
  <c r="C1045" i="2"/>
  <c r="I1045" i="2" s="1"/>
  <c r="C1044" i="2"/>
  <c r="H1044" i="2" s="1"/>
  <c r="J1044" i="2" s="1"/>
  <c r="C1043" i="2"/>
  <c r="I1043" i="2" s="1"/>
  <c r="C1042" i="2"/>
  <c r="I1042" i="2" s="1"/>
  <c r="C1041" i="2"/>
  <c r="I1041" i="2" s="1"/>
  <c r="C1040" i="2"/>
  <c r="I1040" i="2" s="1"/>
  <c r="C1039" i="2"/>
  <c r="I1039" i="2" s="1"/>
  <c r="C1038" i="2"/>
  <c r="I1038" i="2" s="1"/>
  <c r="C1037" i="2"/>
  <c r="I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I1032" i="2" s="1"/>
  <c r="C1031" i="2"/>
  <c r="C1030" i="2"/>
  <c r="I1030" i="2" s="1"/>
  <c r="C1029" i="2"/>
  <c r="C1028" i="2"/>
  <c r="H1028" i="2" s="1"/>
  <c r="J1028" i="2" s="1"/>
  <c r="C1027" i="2"/>
  <c r="C1026" i="2"/>
  <c r="H1026" i="2" s="1"/>
  <c r="J1026" i="2" s="1"/>
  <c r="C1025" i="2"/>
  <c r="H1025" i="2" s="1"/>
  <c r="C1024" i="2"/>
  <c r="I1024" i="2" s="1"/>
  <c r="C1023" i="2"/>
  <c r="I1023" i="2" s="1"/>
  <c r="C1021" i="2"/>
  <c r="H1021" i="2" s="1"/>
  <c r="C1020" i="2"/>
  <c r="I1020" i="2" s="1"/>
  <c r="C1019" i="2"/>
  <c r="H1019" i="2" s="1"/>
  <c r="J1019" i="2" s="1"/>
  <c r="C1018" i="2"/>
  <c r="H1018" i="2" s="1"/>
  <c r="J1018" i="2" s="1"/>
  <c r="C1017" i="2"/>
  <c r="C1016" i="2"/>
  <c r="H1016" i="2" s="1"/>
  <c r="J1016" i="2" s="1"/>
  <c r="C1015" i="2"/>
  <c r="H1015" i="2" s="1"/>
  <c r="C1014" i="2"/>
  <c r="I1014" i="2" s="1"/>
  <c r="C1013" i="2"/>
  <c r="I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C1007" i="2"/>
  <c r="H1007" i="2" s="1"/>
  <c r="C1006" i="2"/>
  <c r="H1006" i="2" s="1"/>
  <c r="J1006" i="2" s="1"/>
  <c r="C1005" i="2"/>
  <c r="H1005" i="2" s="1"/>
  <c r="J1005" i="2" s="1"/>
  <c r="C1004" i="2"/>
  <c r="I1004" i="2" s="1"/>
  <c r="C1003" i="2"/>
  <c r="I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5" i="2"/>
  <c r="I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8" i="2"/>
  <c r="H978" i="2" s="1"/>
  <c r="J978" i="2" s="1"/>
  <c r="C977" i="2"/>
  <c r="I977" i="2" s="1"/>
  <c r="C976" i="2"/>
  <c r="I976" i="2" s="1"/>
  <c r="C975" i="2"/>
  <c r="H975" i="2" s="1"/>
  <c r="J975" i="2" s="1"/>
  <c r="C974" i="2"/>
  <c r="H974" i="2" s="1"/>
  <c r="J974" i="2" s="1"/>
  <c r="C973" i="2"/>
  <c r="H973" i="2" s="1"/>
  <c r="C972" i="2"/>
  <c r="I972" i="2" s="1"/>
  <c r="C971" i="2"/>
  <c r="I971" i="2" s="1"/>
  <c r="C970" i="2"/>
  <c r="H970" i="2" s="1"/>
  <c r="J970" i="2" s="1"/>
  <c r="C969" i="2"/>
  <c r="H969" i="2" s="1"/>
  <c r="J969" i="2" s="1"/>
  <c r="C968" i="2"/>
  <c r="H968" i="2" s="1"/>
  <c r="J968" i="2" s="1"/>
  <c r="H967" i="2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I956" i="2" s="1"/>
  <c r="C955" i="2"/>
  <c r="I955" i="2" s="1"/>
  <c r="C954" i="2"/>
  <c r="I954" i="2" s="1"/>
  <c r="C953" i="2"/>
  <c r="I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I949" i="2" s="1"/>
  <c r="C948" i="2"/>
  <c r="H948" i="2" s="1"/>
  <c r="J948" i="2" s="1"/>
  <c r="C947" i="2"/>
  <c r="I947" i="2" s="1"/>
  <c r="C946" i="2"/>
  <c r="H946" i="2" s="1"/>
  <c r="J946" i="2" s="1"/>
  <c r="C945" i="2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I939" i="2" s="1"/>
  <c r="C938" i="2"/>
  <c r="H938" i="2" s="1"/>
  <c r="J938" i="2" s="1"/>
  <c r="C937" i="2"/>
  <c r="C936" i="2"/>
  <c r="H936" i="2" s="1"/>
  <c r="J936" i="2" s="1"/>
  <c r="C935" i="2"/>
  <c r="H935" i="2" s="1"/>
  <c r="J935" i="2" s="1"/>
  <c r="C934" i="2"/>
  <c r="H934" i="2" s="1"/>
  <c r="J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C929" i="2"/>
  <c r="H929" i="2" s="1"/>
  <c r="J929" i="2" s="1"/>
  <c r="C928" i="2"/>
  <c r="H928" i="2" s="1"/>
  <c r="C927" i="2"/>
  <c r="H927" i="2" s="1"/>
  <c r="J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C912" i="2"/>
  <c r="H912" i="2" s="1"/>
  <c r="J912" i="2" s="1"/>
  <c r="C911" i="2"/>
  <c r="I911" i="2" s="1"/>
  <c r="C910" i="2"/>
  <c r="I910" i="2" s="1"/>
  <c r="C909" i="2"/>
  <c r="H909" i="2" s="1"/>
  <c r="C908" i="2"/>
  <c r="H908" i="2" s="1"/>
  <c r="J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C874" i="2"/>
  <c r="I874" i="2" s="1"/>
  <c r="C873" i="2"/>
  <c r="I873" i="2" s="1"/>
  <c r="C872" i="2"/>
  <c r="H872" i="2" s="1"/>
  <c r="J872" i="2" s="1"/>
  <c r="C871" i="2"/>
  <c r="H871" i="2" s="1"/>
  <c r="J871" i="2" s="1"/>
  <c r="C870" i="2"/>
  <c r="C869" i="2"/>
  <c r="H869" i="2" s="1"/>
  <c r="J869" i="2" s="1"/>
  <c r="C868" i="2"/>
  <c r="H868" i="2" s="1"/>
  <c r="C867" i="2"/>
  <c r="H867" i="2" s="1"/>
  <c r="J867" i="2" s="1"/>
  <c r="C866" i="2"/>
  <c r="H866" i="2" s="1"/>
  <c r="J866" i="2" s="1"/>
  <c r="C865" i="2"/>
  <c r="I865" i="2" s="1"/>
  <c r="C864" i="2"/>
  <c r="I864" i="2" s="1"/>
  <c r="C863" i="2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C853" i="2"/>
  <c r="C852" i="2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C832" i="2"/>
  <c r="H832" i="2" s="1"/>
  <c r="J832" i="2" s="1"/>
  <c r="C831" i="2"/>
  <c r="H831" i="2" s="1"/>
  <c r="J831" i="2" s="1"/>
  <c r="C830" i="2"/>
  <c r="C829" i="2"/>
  <c r="H829" i="2" s="1"/>
  <c r="J829" i="2" s="1"/>
  <c r="C828" i="2"/>
  <c r="H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C810" i="2"/>
  <c r="C809" i="2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1" i="2"/>
  <c r="H801" i="2" s="1"/>
  <c r="J801" i="2" s="1"/>
  <c r="C800" i="2"/>
  <c r="H800" i="2" s="1"/>
  <c r="C799" i="2"/>
  <c r="H799" i="2" s="1"/>
  <c r="J799" i="2" s="1"/>
  <c r="C798" i="2"/>
  <c r="H798" i="2" s="1"/>
  <c r="J798" i="2" s="1"/>
  <c r="C797" i="2"/>
  <c r="C796" i="2"/>
  <c r="H796" i="2" s="1"/>
  <c r="J796" i="2" s="1"/>
  <c r="C795" i="2"/>
  <c r="I795" i="2" s="1"/>
  <c r="C794" i="2"/>
  <c r="I794" i="2" s="1"/>
  <c r="C793" i="2"/>
  <c r="H793" i="2" s="1"/>
  <c r="J793" i="2" s="1"/>
  <c r="C792" i="2"/>
  <c r="H792" i="2" s="1"/>
  <c r="C791" i="2"/>
  <c r="H791" i="2" s="1"/>
  <c r="J791" i="2" s="1"/>
  <c r="C790" i="2"/>
  <c r="I790" i="2" s="1"/>
  <c r="C789" i="2"/>
  <c r="H789" i="2" s="1"/>
  <c r="J789" i="2" s="1"/>
  <c r="C788" i="2"/>
  <c r="C787" i="2"/>
  <c r="C785" i="2"/>
  <c r="C784" i="2"/>
  <c r="H784" i="2" s="1"/>
  <c r="J784" i="2" s="1"/>
  <c r="C783" i="2"/>
  <c r="H783" i="2" s="1"/>
  <c r="J783" i="2" s="1"/>
  <c r="C782" i="2"/>
  <c r="H782" i="2" s="1"/>
  <c r="C781" i="2"/>
  <c r="H781" i="2" s="1"/>
  <c r="C780" i="2"/>
  <c r="H780" i="2" s="1"/>
  <c r="J780" i="2" s="1"/>
  <c r="C779" i="2"/>
  <c r="H779" i="2" s="1"/>
  <c r="J779" i="2" s="1"/>
  <c r="C778" i="2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8" i="2"/>
  <c r="H738" i="2" s="1"/>
  <c r="J738" i="2" s="1"/>
  <c r="C737" i="2"/>
  <c r="H737" i="2" s="1"/>
  <c r="C736" i="2"/>
  <c r="H736" i="2" s="1"/>
  <c r="C735" i="2"/>
  <c r="H735" i="2" s="1"/>
  <c r="J735" i="2" s="1"/>
  <c r="C734" i="2"/>
  <c r="H734" i="2" s="1"/>
  <c r="J734" i="2" s="1"/>
  <c r="C732" i="2"/>
  <c r="I732" i="2" s="1"/>
  <c r="C731" i="2"/>
  <c r="H731" i="2" s="1"/>
  <c r="J731" i="2" s="1"/>
  <c r="I736" i="2" l="1"/>
  <c r="J736" i="2" s="1"/>
  <c r="H910" i="2"/>
  <c r="J910" i="2" s="1"/>
  <c r="H933" i="2"/>
  <c r="J933" i="2" s="1"/>
  <c r="H1067" i="2"/>
  <c r="J1067" i="2" s="1"/>
  <c r="I1047" i="2"/>
  <c r="J1047" i="2" s="1"/>
  <c r="H1100" i="2"/>
  <c r="J1100" i="2" s="1"/>
  <c r="H1045" i="2"/>
  <c r="J1045" i="2" s="1"/>
  <c r="H1051" i="2"/>
  <c r="J1051" i="2" s="1"/>
  <c r="H939" i="2"/>
  <c r="J939" i="2" s="1"/>
  <c r="H949" i="2"/>
  <c r="J949" i="2" s="1"/>
  <c r="H955" i="2"/>
  <c r="J955" i="2" s="1"/>
  <c r="H1020" i="2"/>
  <c r="J1020" i="2" s="1"/>
  <c r="H1023" i="2"/>
  <c r="J1023" i="2" s="1"/>
  <c r="H1043" i="2"/>
  <c r="J1043" i="2" s="1"/>
  <c r="H1050" i="2"/>
  <c r="J1050" i="2" s="1"/>
  <c r="I1058" i="2"/>
  <c r="J1058" i="2" s="1"/>
  <c r="I1086" i="2"/>
  <c r="J1086" i="2" s="1"/>
  <c r="I909" i="2"/>
  <c r="J909" i="2" s="1"/>
  <c r="I918" i="2"/>
  <c r="J918" i="2" s="1"/>
  <c r="I928" i="2"/>
  <c r="J928" i="2" s="1"/>
  <c r="H953" i="2"/>
  <c r="J953" i="2" s="1"/>
  <c r="H986" i="2"/>
  <c r="J986" i="2" s="1"/>
  <c r="H1004" i="2"/>
  <c r="J1004" i="2" s="1"/>
  <c r="I1007" i="2"/>
  <c r="J1007" i="2" s="1"/>
  <c r="H1073" i="2"/>
  <c r="J1073" i="2" s="1"/>
  <c r="H874" i="2"/>
  <c r="J874" i="2" s="1"/>
  <c r="I922" i="2"/>
  <c r="J922" i="2" s="1"/>
  <c r="I1015" i="2"/>
  <c r="J1015" i="2" s="1"/>
  <c r="I1021" i="2"/>
  <c r="J1021" i="2" s="1"/>
  <c r="I1077" i="2"/>
  <c r="J1077" i="2" s="1"/>
  <c r="I737" i="2"/>
  <c r="J737" i="2" s="1"/>
  <c r="I800" i="2"/>
  <c r="J800" i="2" s="1"/>
  <c r="H803" i="2"/>
  <c r="J803" i="2" s="1"/>
  <c r="H865" i="2"/>
  <c r="J865" i="2" s="1"/>
  <c r="H947" i="2"/>
  <c r="J947" i="2" s="1"/>
  <c r="I1008" i="2"/>
  <c r="J1008" i="2" s="1"/>
  <c r="H1057" i="2"/>
  <c r="J1057" i="2" s="1"/>
  <c r="H1059" i="2"/>
  <c r="J1059" i="2" s="1"/>
  <c r="H1072" i="2"/>
  <c r="J1072" i="2" s="1"/>
  <c r="I973" i="2"/>
  <c r="J973" i="2" s="1"/>
  <c r="H1038" i="2"/>
  <c r="J1038" i="2" s="1"/>
  <c r="H1040" i="2"/>
  <c r="J1040" i="2" s="1"/>
  <c r="H1042" i="2"/>
  <c r="J1042" i="2" s="1"/>
  <c r="I1079" i="2"/>
  <c r="J1079" i="2" s="1"/>
  <c r="I828" i="2"/>
  <c r="J828" i="2" s="1"/>
  <c r="H864" i="2"/>
  <c r="J864" i="2" s="1"/>
  <c r="I868" i="2"/>
  <c r="J868" i="2" s="1"/>
  <c r="I875" i="2"/>
  <c r="J875" i="2" s="1"/>
  <c r="H940" i="2"/>
  <c r="J940" i="2" s="1"/>
  <c r="H954" i="2"/>
  <c r="J954" i="2" s="1"/>
  <c r="H956" i="2"/>
  <c r="J956" i="2" s="1"/>
  <c r="H985" i="2"/>
  <c r="J985" i="2" s="1"/>
  <c r="H1014" i="2"/>
  <c r="J1014" i="2" s="1"/>
  <c r="H1030" i="2"/>
  <c r="J1030" i="2" s="1"/>
  <c r="H1039" i="2"/>
  <c r="J1039" i="2" s="1"/>
  <c r="H1041" i="2"/>
  <c r="J1041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81" i="2"/>
  <c r="J781" i="2" s="1"/>
  <c r="H790" i="2"/>
  <c r="J790" i="2" s="1"/>
  <c r="I792" i="2"/>
  <c r="J792" i="2" s="1"/>
  <c r="H794" i="2"/>
  <c r="J794" i="2" s="1"/>
  <c r="I833" i="2"/>
  <c r="J833" i="2" s="1"/>
  <c r="H873" i="2"/>
  <c r="J873" i="2" s="1"/>
  <c r="I895" i="2"/>
  <c r="J895" i="2" s="1"/>
  <c r="H911" i="2"/>
  <c r="J911" i="2" s="1"/>
  <c r="I930" i="2"/>
  <c r="J930" i="2" s="1"/>
  <c r="H976" i="2"/>
  <c r="J976" i="2" s="1"/>
  <c r="H990" i="2"/>
  <c r="J990" i="2" s="1"/>
  <c r="H1013" i="2"/>
  <c r="J1013" i="2" s="1"/>
  <c r="H1024" i="2"/>
  <c r="J1024" i="2" s="1"/>
  <c r="H1095" i="2"/>
  <c r="J1095" i="2" s="1"/>
  <c r="I773" i="2"/>
  <c r="J773" i="2" s="1"/>
  <c r="H775" i="2"/>
  <c r="J775" i="2" s="1"/>
  <c r="I782" i="2"/>
  <c r="J782" i="2" s="1"/>
  <c r="H795" i="2"/>
  <c r="J795" i="2" s="1"/>
  <c r="H907" i="2"/>
  <c r="J907" i="2" s="1"/>
  <c r="I913" i="2"/>
  <c r="J913" i="2" s="1"/>
  <c r="H926" i="2"/>
  <c r="J926" i="2" s="1"/>
  <c r="H961" i="2"/>
  <c r="J961" i="2" s="1"/>
  <c r="H977" i="2"/>
  <c r="J977" i="2" s="1"/>
  <c r="H1032" i="2"/>
  <c r="J1032" i="2" s="1"/>
  <c r="I810" i="2"/>
  <c r="H810" i="2"/>
  <c r="I788" i="2"/>
  <c r="H788" i="2"/>
  <c r="I811" i="2"/>
  <c r="H811" i="2"/>
  <c r="I853" i="2"/>
  <c r="H853" i="2"/>
  <c r="I852" i="2"/>
  <c r="H852" i="2"/>
  <c r="I830" i="2"/>
  <c r="H830" i="2"/>
  <c r="I855" i="2"/>
  <c r="H855" i="2"/>
  <c r="I863" i="2"/>
  <c r="H863" i="2"/>
  <c r="I870" i="2"/>
  <c r="H870" i="2"/>
  <c r="I882" i="2"/>
  <c r="H882" i="2"/>
  <c r="I787" i="2"/>
  <c r="H787" i="2"/>
  <c r="I1089" i="2"/>
  <c r="H1089" i="2"/>
  <c r="I785" i="2"/>
  <c r="H785" i="2"/>
  <c r="I797" i="2"/>
  <c r="H797" i="2"/>
  <c r="I809" i="2"/>
  <c r="H809" i="2"/>
  <c r="J1025" i="2"/>
  <c r="I1031" i="2"/>
  <c r="H1031" i="2"/>
  <c r="I1029" i="2"/>
  <c r="H1029" i="2"/>
  <c r="I937" i="2"/>
  <c r="H937" i="2"/>
  <c r="I945" i="2"/>
  <c r="H945" i="2"/>
  <c r="I1027" i="2"/>
  <c r="H1027" i="2"/>
  <c r="I1062" i="2"/>
  <c r="H1062" i="2"/>
  <c r="I1064" i="2"/>
  <c r="H1064" i="2"/>
  <c r="I1081" i="2"/>
  <c r="H1081" i="2"/>
  <c r="I1122" i="2"/>
  <c r="H1122" i="2"/>
  <c r="H971" i="2"/>
  <c r="J971" i="2" s="1"/>
  <c r="H972" i="2"/>
  <c r="J972" i="2" s="1"/>
  <c r="H994" i="2"/>
  <c r="J994" i="2" s="1"/>
  <c r="H1003" i="2"/>
  <c r="J1003" i="2" s="1"/>
  <c r="I1017" i="2"/>
  <c r="H1017" i="2"/>
  <c r="H1037" i="2"/>
  <c r="J1037" i="2" s="1"/>
  <c r="I1082" i="2"/>
  <c r="H1082" i="2"/>
  <c r="I1063" i="2"/>
  <c r="H1063" i="2"/>
  <c r="I1065" i="2"/>
  <c r="H1065" i="2"/>
  <c r="I1083" i="2"/>
  <c r="H1083" i="2"/>
  <c r="H1111" i="2"/>
  <c r="J1111" i="2" s="1"/>
  <c r="H1120" i="2"/>
  <c r="J1120" i="2" s="1"/>
  <c r="H732" i="2"/>
  <c r="J732" i="2" s="1"/>
  <c r="J1089" i="2" l="1"/>
  <c r="J882" i="2"/>
  <c r="J863" i="2"/>
  <c r="J830" i="2"/>
  <c r="J1031" i="2"/>
  <c r="J853" i="2"/>
  <c r="J788" i="2"/>
  <c r="J1065" i="2"/>
  <c r="J423" i="3"/>
  <c r="J422" i="3"/>
  <c r="J424" i="3"/>
  <c r="J809" i="2"/>
  <c r="J1083" i="2"/>
  <c r="J1063" i="2"/>
  <c r="J1082" i="2"/>
  <c r="J945" i="2"/>
  <c r="J1029" i="2"/>
  <c r="J787" i="2"/>
  <c r="J870" i="2"/>
  <c r="J855" i="2"/>
  <c r="J852" i="2"/>
  <c r="J811" i="2"/>
  <c r="J797" i="2"/>
  <c r="H1071" i="2"/>
  <c r="J1017" i="2"/>
  <c r="J1081" i="2"/>
  <c r="J1062" i="2"/>
  <c r="J785" i="2"/>
  <c r="J1122" i="2"/>
  <c r="J1064" i="2"/>
  <c r="J1027" i="2"/>
  <c r="J937" i="2"/>
  <c r="J810" i="2"/>
  <c r="C729" i="2" l="1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C720" i="2"/>
  <c r="H720" i="2" s="1"/>
  <c r="J720" i="2" s="1"/>
  <c r="C719" i="2"/>
  <c r="I719" i="2" s="1"/>
  <c r="C718" i="2"/>
  <c r="H718" i="2" s="1"/>
  <c r="J718" i="2" s="1"/>
  <c r="C717" i="2"/>
  <c r="I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09" i="2"/>
  <c r="H709" i="2" s="1"/>
  <c r="J709" i="2" s="1"/>
  <c r="C708" i="2"/>
  <c r="H708" i="2" s="1"/>
  <c r="J708" i="2" s="1"/>
  <c r="C707" i="2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C696" i="2"/>
  <c r="H696" i="2" s="1"/>
  <c r="J696" i="2" s="1"/>
  <c r="C695" i="2"/>
  <c r="I695" i="2" s="1"/>
  <c r="C694" i="2"/>
  <c r="H694" i="2" s="1"/>
  <c r="C693" i="2"/>
  <c r="I693" i="2" s="1"/>
  <c r="C692" i="2"/>
  <c r="I692" i="2" s="1"/>
  <c r="C691" i="2"/>
  <c r="H691" i="2" s="1"/>
  <c r="J691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C682" i="2"/>
  <c r="H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C677" i="2"/>
  <c r="C676" i="2"/>
  <c r="H676" i="2" s="1"/>
  <c r="J676" i="2" s="1"/>
  <c r="C675" i="2"/>
  <c r="H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J664" i="2" s="1"/>
  <c r="C663" i="2"/>
  <c r="I663" i="2" s="1"/>
  <c r="C662" i="2"/>
  <c r="I662" i="2" s="1"/>
  <c r="C661" i="2"/>
  <c r="H661" i="2" s="1"/>
  <c r="J661" i="2" s="1"/>
  <c r="C660" i="2"/>
  <c r="I660" i="2" s="1"/>
  <c r="C659" i="2"/>
  <c r="I659" i="2" s="1"/>
  <c r="C658" i="2"/>
  <c r="I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I652" i="2" s="1"/>
  <c r="C651" i="2"/>
  <c r="H651" i="2" s="1"/>
  <c r="C650" i="2"/>
  <c r="H650" i="2" s="1"/>
  <c r="J650" i="2" s="1"/>
  <c r="C649" i="2"/>
  <c r="H649" i="2" s="1"/>
  <c r="J649" i="2" s="1"/>
  <c r="C647" i="2"/>
  <c r="C646" i="2"/>
  <c r="H646" i="2" s="1"/>
  <c r="J646" i="2" s="1"/>
  <c r="C645" i="2"/>
  <c r="H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C640" i="2"/>
  <c r="H640" i="2" s="1"/>
  <c r="J640" i="2" s="1"/>
  <c r="C639" i="2"/>
  <c r="H639" i="2" s="1"/>
  <c r="J639" i="2" s="1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1" i="2"/>
  <c r="H591" i="2" s="1"/>
  <c r="J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J573" i="2" s="1"/>
  <c r="C572" i="2"/>
  <c r="H572" i="2" s="1"/>
  <c r="J572" i="2" s="1"/>
  <c r="C571" i="2"/>
  <c r="I571" i="2" s="1"/>
  <c r="C570" i="2"/>
  <c r="H570" i="2" s="1"/>
  <c r="J570" i="2" s="1"/>
  <c r="C569" i="2"/>
  <c r="H569" i="2" s="1"/>
  <c r="J569" i="2" s="1"/>
  <c r="C568" i="2"/>
  <c r="I568" i="2" s="1"/>
  <c r="C567" i="2"/>
  <c r="I567" i="2" s="1"/>
  <c r="C566" i="2"/>
  <c r="H566" i="2" s="1"/>
  <c r="J566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J562" i="2" s="1"/>
  <c r="C561" i="2"/>
  <c r="I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I555" i="2" s="1"/>
  <c r="C554" i="2"/>
  <c r="H554" i="2" s="1"/>
  <c r="J554" i="2" s="1"/>
  <c r="C553" i="2"/>
  <c r="H553" i="2" s="1"/>
  <c r="C552" i="2"/>
  <c r="H552" i="2" s="1"/>
  <c r="J552" i="2" s="1"/>
  <c r="C551" i="2"/>
  <c r="I551" i="2" s="1"/>
  <c r="C550" i="2"/>
  <c r="H550" i="2" s="1"/>
  <c r="J550" i="2" s="1"/>
  <c r="C549" i="2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8" i="2"/>
  <c r="C537" i="2"/>
  <c r="C536" i="2"/>
  <c r="C535" i="2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C528" i="2"/>
  <c r="H528" i="2" s="1"/>
  <c r="J528" i="2" s="1"/>
  <c r="C527" i="2"/>
  <c r="I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I519" i="2" s="1"/>
  <c r="C518" i="2"/>
  <c r="H518" i="2" s="1"/>
  <c r="J518" i="2" s="1"/>
  <c r="C517" i="2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I508" i="2" s="1"/>
  <c r="C507" i="2"/>
  <c r="I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3" i="2"/>
  <c r="H473" i="2" s="1"/>
  <c r="C472" i="2"/>
  <c r="H472" i="2" s="1"/>
  <c r="J472" i="2" s="1"/>
  <c r="C471" i="2"/>
  <c r="I471" i="2" s="1"/>
  <c r="C470" i="2"/>
  <c r="I470" i="2" s="1"/>
  <c r="C469" i="2"/>
  <c r="I469" i="2" s="1"/>
  <c r="C468" i="2"/>
  <c r="I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1" i="2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C443" i="2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I425" i="2" s="1"/>
  <c r="C424" i="2"/>
  <c r="H424" i="2" s="1"/>
  <c r="J424" i="2" s="1"/>
  <c r="C423" i="2"/>
  <c r="I423" i="2" s="1"/>
  <c r="C422" i="2"/>
  <c r="H422" i="2" s="1"/>
  <c r="J422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I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H1941" i="1"/>
  <c r="J1941" i="1" s="1"/>
  <c r="I1706" i="1"/>
  <c r="H1706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H1988" i="1" s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H1948" i="1" s="1"/>
  <c r="C1947" i="1"/>
  <c r="C1946" i="1"/>
  <c r="C1945" i="1"/>
  <c r="C1944" i="1"/>
  <c r="C1943" i="1"/>
  <c r="C1942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I1929" i="1" s="1"/>
  <c r="C1928" i="1"/>
  <c r="C1927" i="1"/>
  <c r="C1926" i="1"/>
  <c r="C1925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3" i="1"/>
  <c r="C1852" i="1"/>
  <c r="I1852" i="1" s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H1809" i="1" s="1"/>
  <c r="C1808" i="1"/>
  <c r="C1807" i="1"/>
  <c r="C1806" i="1"/>
  <c r="I1806" i="1" s="1"/>
  <c r="C1805" i="1"/>
  <c r="C1804" i="1"/>
  <c r="C1803" i="1"/>
  <c r="C1802" i="1"/>
  <c r="C1801" i="1"/>
  <c r="C1800" i="1"/>
  <c r="H1800" i="1" s="1"/>
  <c r="C1799" i="1"/>
  <c r="C1798" i="1"/>
  <c r="C1797" i="1"/>
  <c r="C1796" i="1"/>
  <c r="I1796" i="1" s="1"/>
  <c r="C1795" i="1"/>
  <c r="C1794" i="1"/>
  <c r="C1793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H1776" i="1" s="1"/>
  <c r="C1775" i="1"/>
  <c r="C1774" i="1"/>
  <c r="C1773" i="1"/>
  <c r="C1772" i="1"/>
  <c r="C1771" i="1"/>
  <c r="C1770" i="1"/>
  <c r="C1769" i="1"/>
  <c r="C1768" i="1"/>
  <c r="C1767" i="1"/>
  <c r="C1766" i="1"/>
  <c r="C1765" i="1"/>
  <c r="I1765" i="1" s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7" i="1"/>
  <c r="H1737" i="1" s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H1711" i="1" s="1"/>
  <c r="C1710" i="1"/>
  <c r="C1709" i="1"/>
  <c r="C1708" i="1"/>
  <c r="C1707" i="1"/>
  <c r="C1705" i="1"/>
  <c r="C1704" i="1"/>
  <c r="C1703" i="1"/>
  <c r="C1702" i="1"/>
  <c r="H1702" i="1" s="1"/>
  <c r="C1701" i="1"/>
  <c r="C1700" i="1"/>
  <c r="C1699" i="1"/>
  <c r="C1698" i="1"/>
  <c r="C1697" i="1"/>
  <c r="C1696" i="1"/>
  <c r="C1695" i="1"/>
  <c r="C1694" i="1"/>
  <c r="C1693" i="1"/>
  <c r="C1692" i="1"/>
  <c r="H1692" i="1" s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I1667" i="1" s="1"/>
  <c r="C1665" i="1"/>
  <c r="C1664" i="1"/>
  <c r="C1663" i="1"/>
  <c r="C1662" i="1"/>
  <c r="H1662" i="1" s="1"/>
  <c r="C1661" i="1"/>
  <c r="C1660" i="1"/>
  <c r="C1659" i="1"/>
  <c r="C1658" i="1"/>
  <c r="C1657" i="1"/>
  <c r="C1656" i="1"/>
  <c r="C1655" i="1"/>
  <c r="C1654" i="1"/>
  <c r="C1653" i="1"/>
  <c r="H1653" i="1" s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H1633" i="1" s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H1618" i="1" s="1"/>
  <c r="C1617" i="1"/>
  <c r="C1616" i="1"/>
  <c r="C1615" i="1"/>
  <c r="C1614" i="1"/>
  <c r="C1613" i="1"/>
  <c r="C1612" i="1"/>
  <c r="C1611" i="1"/>
  <c r="C1610" i="1"/>
  <c r="I1610" i="1" s="1"/>
  <c r="C1609" i="1"/>
  <c r="C1608" i="1"/>
  <c r="C1607" i="1"/>
  <c r="C1606" i="1"/>
  <c r="H1606" i="1" s="1"/>
  <c r="C1605" i="1"/>
  <c r="C1604" i="1"/>
  <c r="C1603" i="1"/>
  <c r="C1602" i="1"/>
  <c r="C1601" i="1"/>
  <c r="C1600" i="1"/>
  <c r="C1599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I1585" i="1" s="1"/>
  <c r="C1584" i="1"/>
  <c r="C1583" i="1"/>
  <c r="C1582" i="1"/>
  <c r="C1581" i="1"/>
  <c r="C1580" i="1"/>
  <c r="C1579" i="1"/>
  <c r="C1578" i="1"/>
  <c r="C1577" i="1"/>
  <c r="C1576" i="1"/>
  <c r="C1575" i="1"/>
  <c r="C1574" i="1"/>
  <c r="H1574" i="1" s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I1562" i="1" s="1"/>
  <c r="C1561" i="1"/>
  <c r="C1560" i="1"/>
  <c r="C1559" i="1"/>
  <c r="C1558" i="1"/>
  <c r="C1557" i="1"/>
  <c r="C1556" i="1"/>
  <c r="C1555" i="1"/>
  <c r="C1554" i="1"/>
  <c r="C1553" i="1"/>
  <c r="C1552" i="1"/>
  <c r="H1552" i="1" s="1"/>
  <c r="C1551" i="1"/>
  <c r="C1550" i="1"/>
  <c r="C1548" i="1"/>
  <c r="H1548" i="1" s="1"/>
  <c r="J1548" i="1" s="1"/>
  <c r="C1547" i="1"/>
  <c r="C1546" i="1"/>
  <c r="C1545" i="1"/>
  <c r="H1545" i="1" s="1"/>
  <c r="C1544" i="1"/>
  <c r="C1543" i="1"/>
  <c r="I1543" i="1" s="1"/>
  <c r="C1542" i="1"/>
  <c r="C1541" i="1"/>
  <c r="I1541" i="1" s="1"/>
  <c r="C1540" i="1"/>
  <c r="I1540" i="1" s="1"/>
  <c r="C1539" i="1"/>
  <c r="C1538" i="1"/>
  <c r="C1537" i="1"/>
  <c r="H1537" i="1" s="1"/>
  <c r="J1537" i="1" s="1"/>
  <c r="C1536" i="1"/>
  <c r="H1536" i="1" s="1"/>
  <c r="J1536" i="1" s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I1364" i="1" s="1"/>
  <c r="C1363" i="1"/>
  <c r="C1362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H1231" i="1" s="1"/>
  <c r="J1231" i="1" s="1"/>
  <c r="C1230" i="1"/>
  <c r="C1229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H1193" i="1" s="1"/>
  <c r="J1193" i="1" s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I1155" i="1" s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H1097" i="1" s="1"/>
  <c r="C1096" i="1"/>
  <c r="C1095" i="1"/>
  <c r="H1095" i="1" s="1"/>
  <c r="J1095" i="1" s="1"/>
  <c r="C1094" i="1"/>
  <c r="C1093" i="1"/>
  <c r="H1093" i="1" s="1"/>
  <c r="J1093" i="1" s="1"/>
  <c r="C1092" i="1"/>
  <c r="H1092" i="1" s="1"/>
  <c r="J1092" i="1" s="1"/>
  <c r="C1091" i="1"/>
  <c r="C1090" i="1"/>
  <c r="H1090" i="1" s="1"/>
  <c r="J1090" i="1" s="1"/>
  <c r="C1089" i="1"/>
  <c r="C1088" i="1"/>
  <c r="H1088" i="1" s="1"/>
  <c r="C1087" i="1"/>
  <c r="H1087" i="1" s="1"/>
  <c r="J1087" i="1" s="1"/>
  <c r="C1086" i="1"/>
  <c r="C1085" i="1"/>
  <c r="C1084" i="1"/>
  <c r="C1083" i="1"/>
  <c r="H1083" i="1" s="1"/>
  <c r="J1083" i="1" s="1"/>
  <c r="C1082" i="1"/>
  <c r="C1081" i="1"/>
  <c r="H1081" i="1" s="1"/>
  <c r="C1080" i="1"/>
  <c r="C1079" i="1"/>
  <c r="H1079" i="1" s="1"/>
  <c r="J1079" i="1" s="1"/>
  <c r="C1078" i="1"/>
  <c r="H1078" i="1" s="1"/>
  <c r="C1077" i="1"/>
  <c r="H1077" i="1" s="1"/>
  <c r="J1077" i="1" s="1"/>
  <c r="C1076" i="1"/>
  <c r="C1075" i="1"/>
  <c r="C1074" i="1"/>
  <c r="H1074" i="1" s="1"/>
  <c r="C1073" i="1"/>
  <c r="C1072" i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C1067" i="1"/>
  <c r="H1067" i="1" s="1"/>
  <c r="J1067" i="1" s="1"/>
  <c r="C1066" i="1"/>
  <c r="C1065" i="1"/>
  <c r="C1064" i="1"/>
  <c r="C1063" i="1"/>
  <c r="C1061" i="1"/>
  <c r="C1060" i="1"/>
  <c r="H1060" i="1" s="1"/>
  <c r="C1059" i="1"/>
  <c r="C1058" i="1"/>
  <c r="H1058" i="1" s="1"/>
  <c r="J1058" i="1" s="1"/>
  <c r="C1057" i="1"/>
  <c r="H1057" i="1" s="1"/>
  <c r="C1056" i="1"/>
  <c r="H1056" i="1" s="1"/>
  <c r="J1056" i="1" s="1"/>
  <c r="C1055" i="1"/>
  <c r="C1054" i="1"/>
  <c r="H1054" i="1" s="1"/>
  <c r="J1054" i="1" s="1"/>
  <c r="C1053" i="1"/>
  <c r="C1052" i="1"/>
  <c r="H1052" i="1" s="1"/>
  <c r="J1052" i="1" s="1"/>
  <c r="C1051" i="1"/>
  <c r="H1051" i="1" s="1"/>
  <c r="J1051" i="1" s="1"/>
  <c r="C1050" i="1"/>
  <c r="C1049" i="1"/>
  <c r="C1048" i="1"/>
  <c r="C1047" i="1"/>
  <c r="C1046" i="1"/>
  <c r="C1045" i="1"/>
  <c r="C1044" i="1"/>
  <c r="C1043" i="1"/>
  <c r="H1043" i="1" s="1"/>
  <c r="C1042" i="1"/>
  <c r="H1042" i="1" s="1"/>
  <c r="J1042" i="1" s="1"/>
  <c r="C1041" i="1"/>
  <c r="H1041" i="1" s="1"/>
  <c r="J1041" i="1" s="1"/>
  <c r="C1040" i="1"/>
  <c r="C1039" i="1"/>
  <c r="C1038" i="1"/>
  <c r="C1037" i="1"/>
  <c r="C1036" i="1"/>
  <c r="H1036" i="1" s="1"/>
  <c r="C1035" i="1"/>
  <c r="C1034" i="1"/>
  <c r="H1034" i="1" s="1"/>
  <c r="C1033" i="1"/>
  <c r="H1033" i="1" s="1"/>
  <c r="C1032" i="1"/>
  <c r="H1032" i="1" s="1"/>
  <c r="J1032" i="1" s="1"/>
  <c r="C1031" i="1"/>
  <c r="H1031" i="1" s="1"/>
  <c r="J1031" i="1" s="1"/>
  <c r="C1030" i="1"/>
  <c r="C1029" i="1"/>
  <c r="H1029" i="1" s="1"/>
  <c r="C1028" i="1"/>
  <c r="H1028" i="1" s="1"/>
  <c r="J1028" i="1" s="1"/>
  <c r="C1027" i="1"/>
  <c r="C1026" i="1"/>
  <c r="H1026" i="1" s="1"/>
  <c r="C1025" i="1"/>
  <c r="H1025" i="1" s="1"/>
  <c r="J1025" i="1" s="1"/>
  <c r="C1024" i="1"/>
  <c r="H1024" i="1" s="1"/>
  <c r="C1023" i="1"/>
  <c r="H1023" i="1" s="1"/>
  <c r="J1023" i="1" s="1"/>
  <c r="C1022" i="1"/>
  <c r="C1020" i="1"/>
  <c r="H1020" i="1" s="1"/>
  <c r="C1019" i="1"/>
  <c r="C1018" i="1"/>
  <c r="H1018" i="1" s="1"/>
  <c r="J1018" i="1" s="1"/>
  <c r="C1017" i="1"/>
  <c r="C1016" i="1"/>
  <c r="C1015" i="1"/>
  <c r="C1014" i="1"/>
  <c r="C1013" i="1"/>
  <c r="H1013" i="1" s="1"/>
  <c r="J1013" i="1" s="1"/>
  <c r="C1012" i="1"/>
  <c r="H1012" i="1" s="1"/>
  <c r="C1011" i="1"/>
  <c r="C1010" i="1"/>
  <c r="H1010" i="1" s="1"/>
  <c r="J1010" i="1" s="1"/>
  <c r="C1009" i="1"/>
  <c r="C1008" i="1"/>
  <c r="C1007" i="1"/>
  <c r="H1007" i="1" s="1"/>
  <c r="J1007" i="1" s="1"/>
  <c r="C1006" i="1"/>
  <c r="H1006" i="1" s="1"/>
  <c r="C1005" i="1"/>
  <c r="H1005" i="1" s="1"/>
  <c r="J1005" i="1" s="1"/>
  <c r="C1004" i="1"/>
  <c r="H1004" i="1" s="1"/>
  <c r="C1003" i="1"/>
  <c r="C1002" i="1"/>
  <c r="H1002" i="1" s="1"/>
  <c r="C1001" i="1"/>
  <c r="C1000" i="1"/>
  <c r="C999" i="1"/>
  <c r="C998" i="1"/>
  <c r="C997" i="1"/>
  <c r="C996" i="1"/>
  <c r="H996" i="1" s="1"/>
  <c r="J996" i="1" s="1"/>
  <c r="C995" i="1"/>
  <c r="C994" i="1"/>
  <c r="C993" i="1"/>
  <c r="C992" i="1"/>
  <c r="C991" i="1"/>
  <c r="C990" i="1"/>
  <c r="C989" i="1"/>
  <c r="C988" i="1"/>
  <c r="H988" i="1" s="1"/>
  <c r="C987" i="1"/>
  <c r="H987" i="1" s="1"/>
  <c r="J987" i="1" s="1"/>
  <c r="C986" i="1"/>
  <c r="C985" i="1"/>
  <c r="C984" i="1"/>
  <c r="C983" i="1"/>
  <c r="H983" i="1" s="1"/>
  <c r="J983" i="1" s="1"/>
  <c r="C982" i="1"/>
  <c r="H982" i="1" s="1"/>
  <c r="C981" i="1"/>
  <c r="H981" i="1" s="1"/>
  <c r="J981" i="1" s="1"/>
  <c r="C980" i="1"/>
  <c r="C979" i="1"/>
  <c r="H979" i="1" s="1"/>
  <c r="J979" i="1" s="1"/>
  <c r="C978" i="1"/>
  <c r="C977" i="1"/>
  <c r="C976" i="1"/>
  <c r="H976" i="1" s="1"/>
  <c r="J976" i="1" s="1"/>
  <c r="C975" i="1"/>
  <c r="C974" i="1"/>
  <c r="C973" i="1"/>
  <c r="H973" i="1" s="1"/>
  <c r="C972" i="1"/>
  <c r="C971" i="1"/>
  <c r="C970" i="1"/>
  <c r="C969" i="1"/>
  <c r="H969" i="1" s="1"/>
  <c r="J969" i="1" s="1"/>
  <c r="C968" i="1"/>
  <c r="H968" i="1" s="1"/>
  <c r="J968" i="1" s="1"/>
  <c r="C967" i="1"/>
  <c r="C966" i="1"/>
  <c r="C965" i="1"/>
  <c r="H965" i="1" s="1"/>
  <c r="C964" i="1"/>
  <c r="H964" i="1" s="1"/>
  <c r="C963" i="1"/>
  <c r="H963" i="1" s="1"/>
  <c r="J963" i="1" s="1"/>
  <c r="C962" i="1"/>
  <c r="H962" i="1" s="1"/>
  <c r="J962" i="1" s="1"/>
  <c r="C961" i="1"/>
  <c r="C960" i="1"/>
  <c r="H960" i="1" s="1"/>
  <c r="C958" i="1"/>
  <c r="C957" i="1"/>
  <c r="C956" i="1"/>
  <c r="H956" i="1" s="1"/>
  <c r="C955" i="1"/>
  <c r="C954" i="1"/>
  <c r="H954" i="1" s="1"/>
  <c r="C953" i="1"/>
  <c r="H953" i="1" s="1"/>
  <c r="J953" i="1" s="1"/>
  <c r="C952" i="1"/>
  <c r="C951" i="1"/>
  <c r="C950" i="1"/>
  <c r="C949" i="1"/>
  <c r="H949" i="1" s="1"/>
  <c r="J949" i="1" s="1"/>
  <c r="C948" i="1"/>
  <c r="C947" i="1"/>
  <c r="C946" i="1"/>
  <c r="C945" i="1"/>
  <c r="H945" i="1" s="1"/>
  <c r="J945" i="1" s="1"/>
  <c r="C944" i="1"/>
  <c r="C943" i="1"/>
  <c r="H943" i="1" s="1"/>
  <c r="J943" i="1" s="1"/>
  <c r="C942" i="1"/>
  <c r="C941" i="1"/>
  <c r="H941" i="1" s="1"/>
  <c r="J941" i="1" s="1"/>
  <c r="C940" i="1"/>
  <c r="C939" i="1"/>
  <c r="C938" i="1"/>
  <c r="C937" i="1"/>
  <c r="C936" i="1"/>
  <c r="H936" i="1" s="1"/>
  <c r="C935" i="1"/>
  <c r="H935" i="1" s="1"/>
  <c r="C934" i="1"/>
  <c r="C933" i="1"/>
  <c r="H933" i="1" s="1"/>
  <c r="J933" i="1" s="1"/>
  <c r="C932" i="1"/>
  <c r="H932" i="1" s="1"/>
  <c r="J932" i="1" s="1"/>
  <c r="C931" i="1"/>
  <c r="C930" i="1"/>
  <c r="H930" i="1" s="1"/>
  <c r="J930" i="1" s="1"/>
  <c r="C929" i="1"/>
  <c r="C928" i="1"/>
  <c r="C927" i="1"/>
  <c r="H927" i="1" s="1"/>
  <c r="C926" i="1"/>
  <c r="H926" i="1" s="1"/>
  <c r="C925" i="1"/>
  <c r="H925" i="1" s="1"/>
  <c r="J925" i="1" s="1"/>
  <c r="C924" i="1"/>
  <c r="C923" i="1"/>
  <c r="H923" i="1" s="1"/>
  <c r="C922" i="1"/>
  <c r="H922" i="1" s="1"/>
  <c r="J922" i="1" s="1"/>
  <c r="C921" i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C916" i="1"/>
  <c r="C915" i="1"/>
  <c r="C914" i="1"/>
  <c r="C913" i="1"/>
  <c r="H913" i="1" s="1"/>
  <c r="J913" i="1" s="1"/>
  <c r="C912" i="1"/>
  <c r="C911" i="1"/>
  <c r="C910" i="1"/>
  <c r="C909" i="1"/>
  <c r="C908" i="1"/>
  <c r="H908" i="1" s="1"/>
  <c r="J908" i="1" s="1"/>
  <c r="C907" i="1"/>
  <c r="H907" i="1" s="1"/>
  <c r="J907" i="1" s="1"/>
  <c r="C906" i="1"/>
  <c r="C905" i="1"/>
  <c r="C903" i="1"/>
  <c r="H903" i="1" s="1"/>
  <c r="J903" i="1" s="1"/>
  <c r="C902" i="1"/>
  <c r="H902" i="1" s="1"/>
  <c r="J902" i="1" s="1"/>
  <c r="C901" i="1"/>
  <c r="C900" i="1"/>
  <c r="C899" i="1"/>
  <c r="H899" i="1" s="1"/>
  <c r="J899" i="1" s="1"/>
  <c r="C898" i="1"/>
  <c r="H898" i="1" s="1"/>
  <c r="J898" i="1" s="1"/>
  <c r="C897" i="1"/>
  <c r="C896" i="1"/>
  <c r="C895" i="1"/>
  <c r="H895" i="1" s="1"/>
  <c r="C894" i="1"/>
  <c r="H894" i="1" s="1"/>
  <c r="J894" i="1" s="1"/>
  <c r="C893" i="1"/>
  <c r="H893" i="1" s="1"/>
  <c r="C892" i="1"/>
  <c r="C891" i="1"/>
  <c r="H891" i="1" s="1"/>
  <c r="C890" i="1"/>
  <c r="C889" i="1"/>
  <c r="H889" i="1" s="1"/>
  <c r="J889" i="1" s="1"/>
  <c r="C888" i="1"/>
  <c r="C887" i="1"/>
  <c r="C886" i="1"/>
  <c r="C885" i="1"/>
  <c r="H885" i="1" s="1"/>
  <c r="C884" i="1"/>
  <c r="H884" i="1" s="1"/>
  <c r="C883" i="1"/>
  <c r="H883" i="1" s="1"/>
  <c r="J883" i="1" s="1"/>
  <c r="C882" i="1"/>
  <c r="H882" i="1" s="1"/>
  <c r="J882" i="1" s="1"/>
  <c r="C881" i="1"/>
  <c r="C880" i="1"/>
  <c r="C879" i="1"/>
  <c r="C878" i="1"/>
  <c r="C877" i="1"/>
  <c r="H877" i="1" s="1"/>
  <c r="C876" i="1"/>
  <c r="H876" i="1" s="1"/>
  <c r="J876" i="1" s="1"/>
  <c r="C875" i="1"/>
  <c r="C874" i="1"/>
  <c r="H874" i="1" s="1"/>
  <c r="C873" i="1"/>
  <c r="C872" i="1"/>
  <c r="C871" i="1"/>
  <c r="H871" i="1" s="1"/>
  <c r="J871" i="1" s="1"/>
  <c r="C870" i="1"/>
  <c r="H870" i="1" s="1"/>
  <c r="J870" i="1" s="1"/>
  <c r="C869" i="1"/>
  <c r="C868" i="1"/>
  <c r="C867" i="1"/>
  <c r="H867" i="1" s="1"/>
  <c r="J867" i="1" s="1"/>
  <c r="C866" i="1"/>
  <c r="H866" i="1" s="1"/>
  <c r="C865" i="1"/>
  <c r="H865" i="1" s="1"/>
  <c r="J865" i="1" s="1"/>
  <c r="C864" i="1"/>
  <c r="H864" i="1" s="1"/>
  <c r="C863" i="1"/>
  <c r="C862" i="1"/>
  <c r="C861" i="1"/>
  <c r="C860" i="1"/>
  <c r="C859" i="1"/>
  <c r="H859" i="1" s="1"/>
  <c r="J859" i="1" s="1"/>
  <c r="C858" i="1"/>
  <c r="H858" i="1" s="1"/>
  <c r="J858" i="1" s="1"/>
  <c r="C857" i="1"/>
  <c r="C856" i="1"/>
  <c r="C855" i="1"/>
  <c r="C854" i="1"/>
  <c r="C853" i="1"/>
  <c r="H853" i="1" s="1"/>
  <c r="J853" i="1" s="1"/>
  <c r="C852" i="1"/>
  <c r="H852" i="1" s="1"/>
  <c r="C851" i="1"/>
  <c r="H851" i="1" s="1"/>
  <c r="J851" i="1" s="1"/>
  <c r="C850" i="1"/>
  <c r="C849" i="1"/>
  <c r="C848" i="1"/>
  <c r="H848" i="1" s="1"/>
  <c r="J848" i="1" s="1"/>
  <c r="C847" i="1"/>
  <c r="H847" i="1" s="1"/>
  <c r="C846" i="1"/>
  <c r="H846" i="1" s="1"/>
  <c r="J846" i="1" s="1"/>
  <c r="C845" i="1"/>
  <c r="H845" i="1" s="1"/>
  <c r="C843" i="1"/>
  <c r="C842" i="1"/>
  <c r="C841" i="1"/>
  <c r="H841" i="1" s="1"/>
  <c r="J841" i="1" s="1"/>
  <c r="C840" i="1"/>
  <c r="C839" i="1"/>
  <c r="H839" i="1" s="1"/>
  <c r="J839" i="1" s="1"/>
  <c r="C838" i="1"/>
  <c r="C837" i="1"/>
  <c r="C836" i="1"/>
  <c r="H836" i="1" s="1"/>
  <c r="J836" i="1" s="1"/>
  <c r="C835" i="1"/>
  <c r="H835" i="1" s="1"/>
  <c r="J835" i="1" s="1"/>
  <c r="C834" i="1"/>
  <c r="C833" i="1"/>
  <c r="C832" i="1"/>
  <c r="C831" i="1"/>
  <c r="H831" i="1" s="1"/>
  <c r="J831" i="1" s="1"/>
  <c r="C830" i="1"/>
  <c r="H830" i="1" s="1"/>
  <c r="J830" i="1" s="1"/>
  <c r="C829" i="1"/>
  <c r="C828" i="1"/>
  <c r="C827" i="1"/>
  <c r="C826" i="1"/>
  <c r="C825" i="1"/>
  <c r="H825" i="1" s="1"/>
  <c r="J825" i="1" s="1"/>
  <c r="C824" i="1"/>
  <c r="H824" i="1" s="1"/>
  <c r="C823" i="1"/>
  <c r="C822" i="1"/>
  <c r="H822" i="1" s="1"/>
  <c r="J822" i="1" s="1"/>
  <c r="C821" i="1"/>
  <c r="C820" i="1"/>
  <c r="C819" i="1"/>
  <c r="C818" i="1"/>
  <c r="H818" i="1" s="1"/>
  <c r="J818" i="1" s="1"/>
  <c r="C817" i="1"/>
  <c r="H817" i="1" s="1"/>
  <c r="J817" i="1" s="1"/>
  <c r="C816" i="1"/>
  <c r="C815" i="1"/>
  <c r="C814" i="1"/>
  <c r="C813" i="1"/>
  <c r="C812" i="1"/>
  <c r="C811" i="1"/>
  <c r="H811" i="1" s="1"/>
  <c r="J811" i="1" s="1"/>
  <c r="C810" i="1"/>
  <c r="H810" i="1" s="1"/>
  <c r="J810" i="1" s="1"/>
  <c r="C809" i="1"/>
  <c r="C808" i="1"/>
  <c r="C807" i="1"/>
  <c r="C806" i="1"/>
  <c r="H806" i="1" s="1"/>
  <c r="J806" i="1" s="1"/>
  <c r="C805" i="1"/>
  <c r="H805" i="1" s="1"/>
  <c r="J805" i="1" s="1"/>
  <c r="C804" i="1"/>
  <c r="C803" i="1"/>
  <c r="C802" i="1"/>
  <c r="H802" i="1" s="1"/>
  <c r="J802" i="1" s="1"/>
  <c r="C801" i="1"/>
  <c r="C800" i="1"/>
  <c r="C799" i="1"/>
  <c r="C798" i="1"/>
  <c r="C797" i="1"/>
  <c r="H797" i="1" s="1"/>
  <c r="J797" i="1" s="1"/>
  <c r="C796" i="1"/>
  <c r="C795" i="1"/>
  <c r="C794" i="1"/>
  <c r="H794" i="1" s="1"/>
  <c r="J794" i="1" s="1"/>
  <c r="C793" i="1"/>
  <c r="H793" i="1" s="1"/>
  <c r="J793" i="1" s="1"/>
  <c r="C792" i="1"/>
  <c r="C791" i="1"/>
  <c r="C790" i="1"/>
  <c r="C789" i="1"/>
  <c r="H789" i="1" s="1"/>
  <c r="C788" i="1"/>
  <c r="H788" i="1" s="1"/>
  <c r="C787" i="1"/>
  <c r="H787" i="1" s="1"/>
  <c r="J787" i="1" s="1"/>
  <c r="C786" i="1"/>
  <c r="H786" i="1" s="1"/>
  <c r="J786" i="1" s="1"/>
  <c r="C785" i="1"/>
  <c r="C784" i="1"/>
  <c r="C783" i="1"/>
  <c r="C782" i="1"/>
  <c r="H782" i="1" s="1"/>
  <c r="J782" i="1" s="1"/>
  <c r="C781" i="1"/>
  <c r="H781" i="1" s="1"/>
  <c r="J781" i="1" s="1"/>
  <c r="C780" i="1"/>
  <c r="H780" i="1" s="1"/>
  <c r="J780" i="1" s="1"/>
  <c r="C779" i="1"/>
  <c r="C778" i="1"/>
  <c r="H778" i="1" s="1"/>
  <c r="J778" i="1" s="1"/>
  <c r="C777" i="1"/>
  <c r="H777" i="1" s="1"/>
  <c r="C776" i="1"/>
  <c r="H776" i="1" s="1"/>
  <c r="J776" i="1" s="1"/>
  <c r="C775" i="1"/>
  <c r="H775" i="1" s="1"/>
  <c r="J775" i="1" s="1"/>
  <c r="C774" i="1"/>
  <c r="C773" i="1"/>
  <c r="C772" i="1"/>
  <c r="H772" i="1" s="1"/>
  <c r="J772" i="1" s="1"/>
  <c r="C771" i="1"/>
  <c r="H771" i="1" s="1"/>
  <c r="J771" i="1" s="1"/>
  <c r="C770" i="1"/>
  <c r="H770" i="1" s="1"/>
  <c r="J770" i="1" s="1"/>
  <c r="C769" i="1"/>
  <c r="C768" i="1"/>
  <c r="H768" i="1" s="1"/>
  <c r="J768" i="1" s="1"/>
  <c r="C767" i="1"/>
  <c r="H767" i="1" s="1"/>
  <c r="J767" i="1" s="1"/>
  <c r="C766" i="1"/>
  <c r="H766" i="1" s="1"/>
  <c r="J766" i="1" s="1"/>
  <c r="C765" i="1"/>
  <c r="C763" i="1"/>
  <c r="H763" i="1" s="1"/>
  <c r="J763" i="1" s="1"/>
  <c r="C762" i="1"/>
  <c r="H762" i="1" s="1"/>
  <c r="J762" i="1" s="1"/>
  <c r="C761" i="1"/>
  <c r="C760" i="1"/>
  <c r="H760" i="1" s="1"/>
  <c r="C759" i="1"/>
  <c r="C758" i="1"/>
  <c r="H758" i="1" s="1"/>
  <c r="C757" i="1"/>
  <c r="C756" i="1"/>
  <c r="C755" i="1"/>
  <c r="H755" i="1" s="1"/>
  <c r="J755" i="1" s="1"/>
  <c r="C754" i="1"/>
  <c r="H754" i="1" s="1"/>
  <c r="J754" i="1" s="1"/>
  <c r="C753" i="1"/>
  <c r="H753" i="1" s="1"/>
  <c r="C752" i="1"/>
  <c r="C751" i="1"/>
  <c r="C750" i="1"/>
  <c r="H750" i="1" s="1"/>
  <c r="J750" i="1" s="1"/>
  <c r="C749" i="1"/>
  <c r="C748" i="1"/>
  <c r="C747" i="1"/>
  <c r="H747" i="1" s="1"/>
  <c r="J747" i="1" s="1"/>
  <c r="C746" i="1"/>
  <c r="H746" i="1" s="1"/>
  <c r="J746" i="1" s="1"/>
  <c r="C745" i="1"/>
  <c r="H745" i="1" s="1"/>
  <c r="J745" i="1" s="1"/>
  <c r="C744" i="1"/>
  <c r="C743" i="1"/>
  <c r="H743" i="1" s="1"/>
  <c r="J743" i="1" s="1"/>
  <c r="C742" i="1"/>
  <c r="H742" i="1" s="1"/>
  <c r="C741" i="1"/>
  <c r="H741" i="1" s="1"/>
  <c r="J741" i="1" s="1"/>
  <c r="C740" i="1"/>
  <c r="C739" i="1"/>
  <c r="C738" i="1"/>
  <c r="H738" i="1" s="1"/>
  <c r="J738" i="1" s="1"/>
  <c r="C737" i="1"/>
  <c r="H737" i="1" s="1"/>
  <c r="J737" i="1" s="1"/>
  <c r="C736" i="1"/>
  <c r="C735" i="1"/>
  <c r="C734" i="1"/>
  <c r="H734" i="1" s="1"/>
  <c r="J734" i="1" s="1"/>
  <c r="C733" i="1"/>
  <c r="H733" i="1" s="1"/>
  <c r="J733" i="1" s="1"/>
  <c r="C732" i="1"/>
  <c r="C731" i="1"/>
  <c r="C730" i="1"/>
  <c r="H730" i="1" s="1"/>
  <c r="J730" i="1" s="1"/>
  <c r="C729" i="1"/>
  <c r="H729" i="1" s="1"/>
  <c r="J729" i="1" s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C721" i="1"/>
  <c r="C720" i="1"/>
  <c r="H720" i="1" s="1"/>
  <c r="J720" i="1" s="1"/>
  <c r="C719" i="1"/>
  <c r="H719" i="1" s="1"/>
  <c r="J719" i="1" s="1"/>
  <c r="C718" i="1"/>
  <c r="C717" i="1"/>
  <c r="C716" i="1"/>
  <c r="H716" i="1" s="1"/>
  <c r="J716" i="1" s="1"/>
  <c r="C715" i="1"/>
  <c r="H715" i="1" s="1"/>
  <c r="J715" i="1" s="1"/>
  <c r="C714" i="1"/>
  <c r="H714" i="1" s="1"/>
  <c r="J714" i="1" s="1"/>
  <c r="C713" i="1"/>
  <c r="C712" i="1"/>
  <c r="C711" i="1"/>
  <c r="H711" i="1" s="1"/>
  <c r="J711" i="1" s="1"/>
  <c r="C710" i="1"/>
  <c r="H710" i="1" s="1"/>
  <c r="J710" i="1" s="1"/>
  <c r="C709" i="1"/>
  <c r="C708" i="1"/>
  <c r="C707" i="1"/>
  <c r="C706" i="1"/>
  <c r="H706" i="1" s="1"/>
  <c r="C705" i="1"/>
  <c r="H705" i="1" s="1"/>
  <c r="J705" i="1" s="1"/>
  <c r="C704" i="1"/>
  <c r="H704" i="1" s="1"/>
  <c r="J704" i="1" s="1"/>
  <c r="C703" i="1"/>
  <c r="H703" i="1" s="1"/>
  <c r="C702" i="1"/>
  <c r="H702" i="1" s="1"/>
  <c r="J702" i="1" s="1"/>
  <c r="C701" i="1"/>
  <c r="C700" i="1"/>
  <c r="C699" i="1"/>
  <c r="H699" i="1" s="1"/>
  <c r="J699" i="1" s="1"/>
  <c r="C698" i="1"/>
  <c r="H698" i="1" s="1"/>
  <c r="J698" i="1" s="1"/>
  <c r="C697" i="1"/>
  <c r="C696" i="1"/>
  <c r="C695" i="1"/>
  <c r="H695" i="1" s="1"/>
  <c r="J695" i="1" s="1"/>
  <c r="C693" i="1"/>
  <c r="H693" i="1" s="1"/>
  <c r="J693" i="1" s="1"/>
  <c r="C692" i="1"/>
  <c r="H692" i="1" s="1"/>
  <c r="J692" i="1" s="1"/>
  <c r="C691" i="1"/>
  <c r="C690" i="1"/>
  <c r="H690" i="1" s="1"/>
  <c r="J690" i="1" s="1"/>
  <c r="C689" i="1"/>
  <c r="H689" i="1" s="1"/>
  <c r="J689" i="1" s="1"/>
  <c r="C688" i="1"/>
  <c r="H688" i="1" s="1"/>
  <c r="J688" i="1" s="1"/>
  <c r="C687" i="1"/>
  <c r="C686" i="1"/>
  <c r="H686" i="1" s="1"/>
  <c r="J686" i="1" s="1"/>
  <c r="C685" i="1"/>
  <c r="C684" i="1"/>
  <c r="H684" i="1" s="1"/>
  <c r="J684" i="1" s="1"/>
  <c r="C683" i="1"/>
  <c r="C682" i="1"/>
  <c r="C681" i="1"/>
  <c r="H681" i="1" s="1"/>
  <c r="C680" i="1"/>
  <c r="H680" i="1" s="1"/>
  <c r="J680" i="1" s="1"/>
  <c r="C679" i="1"/>
  <c r="H679" i="1" s="1"/>
  <c r="J679" i="1" s="1"/>
  <c r="C678" i="1"/>
  <c r="C677" i="1"/>
  <c r="C676" i="1"/>
  <c r="C675" i="1"/>
  <c r="C674" i="1"/>
  <c r="H674" i="1" s="1"/>
  <c r="J674" i="1" s="1"/>
  <c r="C673" i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C667" i="1"/>
  <c r="C666" i="1"/>
  <c r="C665" i="1"/>
  <c r="C664" i="1"/>
  <c r="H664" i="1" s="1"/>
  <c r="J664" i="1" s="1"/>
  <c r="C663" i="1"/>
  <c r="C662" i="1"/>
  <c r="C661" i="1"/>
  <c r="C660" i="1"/>
  <c r="C659" i="1"/>
  <c r="C658" i="1"/>
  <c r="C657" i="1"/>
  <c r="C656" i="1"/>
  <c r="H656" i="1" s="1"/>
  <c r="J656" i="1" s="1"/>
  <c r="C655" i="1"/>
  <c r="C654" i="1"/>
  <c r="C653" i="1"/>
  <c r="C652" i="1"/>
  <c r="H652" i="1" s="1"/>
  <c r="J652" i="1" s="1"/>
  <c r="C651" i="1"/>
  <c r="C650" i="1"/>
  <c r="C649" i="1"/>
  <c r="C647" i="1"/>
  <c r="C646" i="1"/>
  <c r="C645" i="1"/>
  <c r="H645" i="1" s="1"/>
  <c r="J645" i="1" s="1"/>
  <c r="C644" i="1"/>
  <c r="C643" i="1"/>
  <c r="C642" i="1"/>
  <c r="C641" i="1"/>
  <c r="H641" i="1" s="1"/>
  <c r="C640" i="1"/>
  <c r="C639" i="1"/>
  <c r="C638" i="1"/>
  <c r="C637" i="1"/>
  <c r="C636" i="1"/>
  <c r="C635" i="1"/>
  <c r="H635" i="1" s="1"/>
  <c r="J635" i="1" s="1"/>
  <c r="C634" i="1"/>
  <c r="C633" i="1"/>
  <c r="C632" i="1"/>
  <c r="C631" i="1"/>
  <c r="C630" i="1"/>
  <c r="H630" i="1" s="1"/>
  <c r="J630" i="1" s="1"/>
  <c r="C629" i="1"/>
  <c r="C628" i="1"/>
  <c r="C627" i="1"/>
  <c r="C626" i="1"/>
  <c r="H626" i="1" s="1"/>
  <c r="J626" i="1" s="1"/>
  <c r="C625" i="1"/>
  <c r="C624" i="1"/>
  <c r="C623" i="1"/>
  <c r="C622" i="1"/>
  <c r="H622" i="1" s="1"/>
  <c r="C621" i="1"/>
  <c r="H621" i="1" s="1"/>
  <c r="J621" i="1" s="1"/>
  <c r="C620" i="1"/>
  <c r="C619" i="1"/>
  <c r="C618" i="1"/>
  <c r="C617" i="1"/>
  <c r="C616" i="1"/>
  <c r="H616" i="1" s="1"/>
  <c r="J616" i="1" s="1"/>
  <c r="C615" i="1"/>
  <c r="C614" i="1"/>
  <c r="C613" i="1"/>
  <c r="C612" i="1"/>
  <c r="C611" i="1"/>
  <c r="C610" i="1"/>
  <c r="C609" i="1"/>
  <c r="C608" i="1"/>
  <c r="C607" i="1"/>
  <c r="H607" i="1" s="1"/>
  <c r="C606" i="1"/>
  <c r="C605" i="1"/>
  <c r="H605" i="1" s="1"/>
  <c r="J605" i="1" s="1"/>
  <c r="C604" i="1"/>
  <c r="C603" i="1"/>
  <c r="C602" i="1"/>
  <c r="C601" i="1"/>
  <c r="H601" i="1" s="1"/>
  <c r="J601" i="1" s="1"/>
  <c r="C600" i="1"/>
  <c r="H600" i="1" s="1"/>
  <c r="C599" i="1"/>
  <c r="C598" i="1"/>
  <c r="C597" i="1"/>
  <c r="C596" i="1"/>
  <c r="H596" i="1" s="1"/>
  <c r="J596" i="1" s="1"/>
  <c r="C595" i="1"/>
  <c r="C594" i="1"/>
  <c r="C593" i="1"/>
  <c r="C592" i="1"/>
  <c r="C591" i="1"/>
  <c r="C590" i="1"/>
  <c r="H590" i="1" s="1"/>
  <c r="J590" i="1" s="1"/>
  <c r="C589" i="1"/>
  <c r="C587" i="1"/>
  <c r="C586" i="1"/>
  <c r="H586" i="1" s="1"/>
  <c r="J586" i="1" s="1"/>
  <c r="C585" i="1"/>
  <c r="C584" i="1"/>
  <c r="H584" i="1" s="1"/>
  <c r="J584" i="1" s="1"/>
  <c r="C583" i="1"/>
  <c r="C582" i="1"/>
  <c r="C581" i="1"/>
  <c r="C580" i="1"/>
  <c r="H580" i="1" s="1"/>
  <c r="J580" i="1" s="1"/>
  <c r="C579" i="1"/>
  <c r="C578" i="1"/>
  <c r="C577" i="1"/>
  <c r="C576" i="1"/>
  <c r="C575" i="1"/>
  <c r="H575" i="1" s="1"/>
  <c r="J575" i="1" s="1"/>
  <c r="C574" i="1"/>
  <c r="C573" i="1"/>
  <c r="C572" i="1"/>
  <c r="C571" i="1"/>
  <c r="H571" i="1" s="1"/>
  <c r="J571" i="1" s="1"/>
  <c r="C570" i="1"/>
  <c r="C569" i="1"/>
  <c r="C568" i="1"/>
  <c r="C567" i="1"/>
  <c r="H567" i="1" s="1"/>
  <c r="J567" i="1" s="1"/>
  <c r="C566" i="1"/>
  <c r="C565" i="1"/>
  <c r="C564" i="1"/>
  <c r="C563" i="1"/>
  <c r="H563" i="1" s="1"/>
  <c r="J563" i="1" s="1"/>
  <c r="C562" i="1"/>
  <c r="C561" i="1"/>
  <c r="C560" i="1"/>
  <c r="C559" i="1"/>
  <c r="H559" i="1" s="1"/>
  <c r="J559" i="1" s="1"/>
  <c r="C558" i="1"/>
  <c r="C557" i="1"/>
  <c r="C556" i="1"/>
  <c r="H556" i="1" s="1"/>
  <c r="J556" i="1" s="1"/>
  <c r="C555" i="1"/>
  <c r="H555" i="1" s="1"/>
  <c r="J555" i="1" s="1"/>
  <c r="C554" i="1"/>
  <c r="C553" i="1"/>
  <c r="C552" i="1"/>
  <c r="C551" i="1"/>
  <c r="C550" i="1"/>
  <c r="H550" i="1" s="1"/>
  <c r="J550" i="1" s="1"/>
  <c r="C549" i="1"/>
  <c r="C548" i="1"/>
  <c r="H548" i="1" s="1"/>
  <c r="J548" i="1" s="1"/>
  <c r="C547" i="1"/>
  <c r="C546" i="1"/>
  <c r="H546" i="1" s="1"/>
  <c r="J546" i="1" s="1"/>
  <c r="C545" i="1"/>
  <c r="C544" i="1"/>
  <c r="C543" i="1"/>
  <c r="H543" i="1" s="1"/>
  <c r="J543" i="1" s="1"/>
  <c r="C542" i="1"/>
  <c r="H542" i="1" s="1"/>
  <c r="J542" i="1" s="1"/>
  <c r="C541" i="1"/>
  <c r="C540" i="1"/>
  <c r="C539" i="1"/>
  <c r="C538" i="1"/>
  <c r="C537" i="1"/>
  <c r="C535" i="1"/>
  <c r="C534" i="1"/>
  <c r="C533" i="1"/>
  <c r="H533" i="1" s="1"/>
  <c r="J533" i="1" s="1"/>
  <c r="C532" i="1"/>
  <c r="C531" i="1"/>
  <c r="C530" i="1"/>
  <c r="C529" i="1"/>
  <c r="C528" i="1"/>
  <c r="H528" i="1" s="1"/>
  <c r="J528" i="1" s="1"/>
  <c r="C527" i="1"/>
  <c r="C526" i="1"/>
  <c r="H526" i="1" s="1"/>
  <c r="C525" i="1"/>
  <c r="C524" i="1"/>
  <c r="C523" i="1"/>
  <c r="C522" i="1"/>
  <c r="C521" i="1"/>
  <c r="H521" i="1" s="1"/>
  <c r="J521" i="1" s="1"/>
  <c r="C520" i="1"/>
  <c r="C519" i="1"/>
  <c r="C518" i="1"/>
  <c r="C517" i="1"/>
  <c r="H517" i="1" s="1"/>
  <c r="C516" i="1"/>
  <c r="H516" i="1" s="1"/>
  <c r="J516" i="1" s="1"/>
  <c r="C515" i="1"/>
  <c r="C514" i="1"/>
  <c r="C513" i="1"/>
  <c r="C512" i="1"/>
  <c r="H512" i="1" s="1"/>
  <c r="J512" i="1" s="1"/>
  <c r="C511" i="1"/>
  <c r="C510" i="1"/>
  <c r="C509" i="1"/>
  <c r="C508" i="1"/>
  <c r="H508" i="1" s="1"/>
  <c r="J508" i="1" s="1"/>
  <c r="H433" i="2" l="1"/>
  <c r="I651" i="2"/>
  <c r="J651" i="2" s="1"/>
  <c r="H716" i="2"/>
  <c r="J716" i="2" s="1"/>
  <c r="I626" i="2"/>
  <c r="J626" i="2" s="1"/>
  <c r="H659" i="2"/>
  <c r="J659" i="2" s="1"/>
  <c r="I675" i="2"/>
  <c r="J675" i="2" s="1"/>
  <c r="H468" i="2"/>
  <c r="J468" i="2" s="1"/>
  <c r="H551" i="2"/>
  <c r="J551" i="2" s="1"/>
  <c r="H657" i="2"/>
  <c r="J657" i="2" s="1"/>
  <c r="H662" i="2"/>
  <c r="J662" i="2" s="1"/>
  <c r="H673" i="2"/>
  <c r="J673" i="2" s="1"/>
  <c r="I694" i="2"/>
  <c r="J694" i="2" s="1"/>
  <c r="H1364" i="1"/>
  <c r="J1364" i="1" s="1"/>
  <c r="I464" i="2"/>
  <c r="J464" i="2" s="1"/>
  <c r="I521" i="2"/>
  <c r="J521" i="2" s="1"/>
  <c r="H590" i="2"/>
  <c r="J590" i="2" s="1"/>
  <c r="H592" i="2"/>
  <c r="J592" i="2" s="1"/>
  <c r="I645" i="2"/>
  <c r="J645" i="2" s="1"/>
  <c r="H652" i="2"/>
  <c r="J652" i="2" s="1"/>
  <c r="H693" i="2"/>
  <c r="J693" i="2" s="1"/>
  <c r="H695" i="2"/>
  <c r="J695" i="2" s="1"/>
  <c r="I697" i="2"/>
  <c r="H446" i="2"/>
  <c r="J446" i="2" s="1"/>
  <c r="I619" i="2"/>
  <c r="J619" i="2" s="1"/>
  <c r="H656" i="2"/>
  <c r="J656" i="2" s="1"/>
  <c r="H658" i="2"/>
  <c r="J658" i="2" s="1"/>
  <c r="H660" i="2"/>
  <c r="J660" i="2" s="1"/>
  <c r="H417" i="2"/>
  <c r="J417" i="2" s="1"/>
  <c r="H423" i="2"/>
  <c r="J423" i="2" s="1"/>
  <c r="H425" i="2"/>
  <c r="J425" i="2" s="1"/>
  <c r="H470" i="2"/>
  <c r="J470" i="2" s="1"/>
  <c r="I484" i="2"/>
  <c r="J484" i="2" s="1"/>
  <c r="H508" i="2"/>
  <c r="J508" i="2" s="1"/>
  <c r="I510" i="2"/>
  <c r="J510" i="2" s="1"/>
  <c r="H519" i="2"/>
  <c r="J519" i="2" s="1"/>
  <c r="I532" i="2"/>
  <c r="J532" i="2" s="1"/>
  <c r="I542" i="2"/>
  <c r="J542" i="2" s="1"/>
  <c r="H571" i="2"/>
  <c r="J571" i="2" s="1"/>
  <c r="H637" i="2"/>
  <c r="J637" i="2" s="1"/>
  <c r="H663" i="2"/>
  <c r="J663" i="2" s="1"/>
  <c r="I682" i="2"/>
  <c r="J682" i="2" s="1"/>
  <c r="H692" i="2"/>
  <c r="J692" i="2" s="1"/>
  <c r="H717" i="2"/>
  <c r="J717" i="2" s="1"/>
  <c r="J433" i="2"/>
  <c r="I453" i="2"/>
  <c r="J453" i="2" s="1"/>
  <c r="H469" i="2"/>
  <c r="J469" i="2" s="1"/>
  <c r="H471" i="2"/>
  <c r="J471" i="2" s="1"/>
  <c r="I473" i="2"/>
  <c r="J473" i="2" s="1"/>
  <c r="H507" i="2"/>
  <c r="J507" i="2" s="1"/>
  <c r="I553" i="2"/>
  <c r="J553" i="2" s="1"/>
  <c r="H564" i="2"/>
  <c r="J564" i="2" s="1"/>
  <c r="H600" i="2"/>
  <c r="J600" i="2" s="1"/>
  <c r="H623" i="2"/>
  <c r="J623" i="2" s="1"/>
  <c r="I665" i="2"/>
  <c r="J665" i="2" s="1"/>
  <c r="I683" i="2"/>
  <c r="J683" i="2" s="1"/>
  <c r="J697" i="2"/>
  <c r="I496" i="2"/>
  <c r="H496" i="2"/>
  <c r="I557" i="2"/>
  <c r="H557" i="2"/>
  <c r="H411" i="2"/>
  <c r="J411" i="2" s="1"/>
  <c r="I461" i="2"/>
  <c r="H461" i="2"/>
  <c r="I491" i="2"/>
  <c r="H491" i="2"/>
  <c r="I536" i="2"/>
  <c r="H536" i="2"/>
  <c r="I535" i="2"/>
  <c r="H535" i="2"/>
  <c r="I443" i="2"/>
  <c r="H443" i="2"/>
  <c r="I537" i="2"/>
  <c r="H537" i="2"/>
  <c r="I549" i="2"/>
  <c r="H549" i="2"/>
  <c r="I647" i="2"/>
  <c r="H647" i="2"/>
  <c r="I677" i="2"/>
  <c r="H677" i="2"/>
  <c r="I444" i="2"/>
  <c r="H444" i="2"/>
  <c r="I517" i="2"/>
  <c r="H517" i="2"/>
  <c r="I529" i="2"/>
  <c r="H529" i="2"/>
  <c r="I538" i="2"/>
  <c r="H538" i="2"/>
  <c r="I641" i="2"/>
  <c r="H641" i="2"/>
  <c r="I678" i="2"/>
  <c r="H678" i="2"/>
  <c r="H459" i="2"/>
  <c r="J459" i="2" s="1"/>
  <c r="H480" i="2"/>
  <c r="J480" i="2" s="1"/>
  <c r="H527" i="2"/>
  <c r="J527" i="2" s="1"/>
  <c r="H555" i="2"/>
  <c r="J555" i="2" s="1"/>
  <c r="H561" i="2"/>
  <c r="J561" i="2" s="1"/>
  <c r="H567" i="2"/>
  <c r="J567" i="2" s="1"/>
  <c r="H568" i="2"/>
  <c r="J568" i="2" s="1"/>
  <c r="H574" i="2"/>
  <c r="J574" i="2" s="1"/>
  <c r="I707" i="2"/>
  <c r="H707" i="2"/>
  <c r="I721" i="2"/>
  <c r="H721" i="2"/>
  <c r="H719" i="2"/>
  <c r="J719" i="2" s="1"/>
  <c r="I1081" i="1"/>
  <c r="J1081" i="1" s="1"/>
  <c r="I703" i="1"/>
  <c r="J703" i="1" s="1"/>
  <c r="H1540" i="1"/>
  <c r="J1540" i="1" s="1"/>
  <c r="H1155" i="1"/>
  <c r="J1155" i="1" s="1"/>
  <c r="I845" i="1"/>
  <c r="J845" i="1" s="1"/>
  <c r="H1100" i="1"/>
  <c r="J1100" i="1" s="1"/>
  <c r="I1104" i="1"/>
  <c r="H1104" i="1"/>
  <c r="H1108" i="1"/>
  <c r="H1113" i="1"/>
  <c r="I1117" i="1"/>
  <c r="H1117" i="1"/>
  <c r="H1121" i="1"/>
  <c r="H1125" i="1"/>
  <c r="J1125" i="1" s="1"/>
  <c r="H1129" i="1"/>
  <c r="I1133" i="1"/>
  <c r="H1133" i="1"/>
  <c r="H1137" i="1"/>
  <c r="I1141" i="1"/>
  <c r="H1141" i="1"/>
  <c r="I1145" i="1"/>
  <c r="H1145" i="1"/>
  <c r="I1149" i="1"/>
  <c r="H1149" i="1"/>
  <c r="H1153" i="1"/>
  <c r="H1157" i="1"/>
  <c r="H1161" i="1"/>
  <c r="H1165" i="1"/>
  <c r="J1165" i="1" s="1"/>
  <c r="H1170" i="1"/>
  <c r="H1174" i="1"/>
  <c r="J1174" i="1" s="1"/>
  <c r="I1178" i="1"/>
  <c r="H1178" i="1"/>
  <c r="I1182" i="1"/>
  <c r="H1182" i="1"/>
  <c r="I1186" i="1"/>
  <c r="H1186" i="1"/>
  <c r="I1190" i="1"/>
  <c r="H1190" i="1"/>
  <c r="H1194" i="1"/>
  <c r="I1194" i="1"/>
  <c r="H1198" i="1"/>
  <c r="J1198" i="1" s="1"/>
  <c r="H1202" i="1"/>
  <c r="H1206" i="1"/>
  <c r="J1206" i="1" s="1"/>
  <c r="I1210" i="1"/>
  <c r="H1210" i="1"/>
  <c r="H1214" i="1"/>
  <c r="J1214" i="1" s="1"/>
  <c r="I1218" i="1"/>
  <c r="H1218" i="1"/>
  <c r="H1222" i="1"/>
  <c r="I1222" i="1"/>
  <c r="I1226" i="1"/>
  <c r="H1226" i="1"/>
  <c r="H1235" i="1"/>
  <c r="I1239" i="1"/>
  <c r="H1239" i="1"/>
  <c r="I1243" i="1"/>
  <c r="H1243" i="1"/>
  <c r="H1247" i="1"/>
  <c r="H1251" i="1"/>
  <c r="I1255" i="1"/>
  <c r="H1255" i="1"/>
  <c r="H1259" i="1"/>
  <c r="H1263" i="1"/>
  <c r="H1267" i="1"/>
  <c r="J1267" i="1" s="1"/>
  <c r="H1271" i="1"/>
  <c r="H1275" i="1"/>
  <c r="H1279" i="1"/>
  <c r="H1283" i="1"/>
  <c r="J1283" i="1" s="1"/>
  <c r="H1287" i="1"/>
  <c r="I1287" i="1"/>
  <c r="H1291" i="1"/>
  <c r="J1291" i="1" s="1"/>
  <c r="H1295" i="1"/>
  <c r="I1300" i="1"/>
  <c r="H1300" i="1"/>
  <c r="I1304" i="1"/>
  <c r="H1304" i="1"/>
  <c r="H1308" i="1"/>
  <c r="J1308" i="1" s="1"/>
  <c r="H1312" i="1"/>
  <c r="H1316" i="1"/>
  <c r="I1320" i="1"/>
  <c r="H1320" i="1"/>
  <c r="I1324" i="1"/>
  <c r="H1324" i="1"/>
  <c r="H1328" i="1"/>
  <c r="H1332" i="1"/>
  <c r="I1336" i="1"/>
  <c r="H1336" i="1"/>
  <c r="H1340" i="1"/>
  <c r="I1344" i="1"/>
  <c r="H1344" i="1"/>
  <c r="H1348" i="1"/>
  <c r="I1348" i="1"/>
  <c r="H1352" i="1"/>
  <c r="I1352" i="1"/>
  <c r="H1356" i="1"/>
  <c r="H1360" i="1"/>
  <c r="I1365" i="1"/>
  <c r="H1365" i="1"/>
  <c r="I1369" i="1"/>
  <c r="H1369" i="1"/>
  <c r="H1373" i="1"/>
  <c r="H1377" i="1"/>
  <c r="H1381" i="1"/>
  <c r="H1385" i="1"/>
  <c r="H1389" i="1"/>
  <c r="H1393" i="1"/>
  <c r="H1397" i="1"/>
  <c r="H1401" i="1"/>
  <c r="I1405" i="1"/>
  <c r="H1405" i="1"/>
  <c r="H1409" i="1"/>
  <c r="I1414" i="1"/>
  <c r="H1414" i="1"/>
  <c r="H1418" i="1"/>
  <c r="I1418" i="1"/>
  <c r="I1422" i="1"/>
  <c r="H1422" i="1"/>
  <c r="I1426" i="1"/>
  <c r="H1426" i="1"/>
  <c r="H1430" i="1"/>
  <c r="I1430" i="1"/>
  <c r="H1434" i="1"/>
  <c r="I1438" i="1"/>
  <c r="H1438" i="1"/>
  <c r="I1442" i="1"/>
  <c r="H1442" i="1"/>
  <c r="I1446" i="1"/>
  <c r="H1446" i="1"/>
  <c r="H1450" i="1"/>
  <c r="I1454" i="1"/>
  <c r="H1454" i="1"/>
  <c r="H1458" i="1"/>
  <c r="I1462" i="1"/>
  <c r="H1462" i="1"/>
  <c r="H1466" i="1"/>
  <c r="H1470" i="1"/>
  <c r="I1474" i="1"/>
  <c r="H1474" i="1"/>
  <c r="I1479" i="1"/>
  <c r="H1479" i="1"/>
  <c r="I1483" i="1"/>
  <c r="H1483" i="1"/>
  <c r="H1487" i="1"/>
  <c r="I1491" i="1"/>
  <c r="H1491" i="1"/>
  <c r="H1495" i="1"/>
  <c r="H1499" i="1"/>
  <c r="I1499" i="1"/>
  <c r="H1503" i="1"/>
  <c r="J1503" i="1" s="1"/>
  <c r="H1507" i="1"/>
  <c r="I1511" i="1"/>
  <c r="H1511" i="1"/>
  <c r="I1515" i="1"/>
  <c r="H1515" i="1"/>
  <c r="H1519" i="1"/>
  <c r="I1519" i="1"/>
  <c r="H1523" i="1"/>
  <c r="H1527" i="1"/>
  <c r="H1531" i="1"/>
  <c r="H1535" i="1"/>
  <c r="J1535" i="1" s="1"/>
  <c r="H1539" i="1"/>
  <c r="I1012" i="1"/>
  <c r="J1012" i="1" s="1"/>
  <c r="H1101" i="1"/>
  <c r="H1105" i="1"/>
  <c r="I1109" i="1"/>
  <c r="H1109" i="1"/>
  <c r="H1114" i="1"/>
  <c r="I1114" i="1"/>
  <c r="I1118" i="1"/>
  <c r="H1118" i="1"/>
  <c r="H1122" i="1"/>
  <c r="J1122" i="1" s="1"/>
  <c r="H1126" i="1"/>
  <c r="H1130" i="1"/>
  <c r="H1134" i="1"/>
  <c r="H1138" i="1"/>
  <c r="J1138" i="1" s="1"/>
  <c r="H1142" i="1"/>
  <c r="I1142" i="1"/>
  <c r="H1146" i="1"/>
  <c r="H1150" i="1"/>
  <c r="H1154" i="1"/>
  <c r="H1158" i="1"/>
  <c r="H1162" i="1"/>
  <c r="H1166" i="1"/>
  <c r="H1171" i="1"/>
  <c r="I1175" i="1"/>
  <c r="H1175" i="1"/>
  <c r="H1179" i="1"/>
  <c r="H1183" i="1"/>
  <c r="H1187" i="1"/>
  <c r="H1191" i="1"/>
  <c r="H1195" i="1"/>
  <c r="I1199" i="1"/>
  <c r="H1199" i="1"/>
  <c r="H1203" i="1"/>
  <c r="I1203" i="1"/>
  <c r="I1207" i="1"/>
  <c r="H1207" i="1"/>
  <c r="H1211" i="1"/>
  <c r="H1215" i="1"/>
  <c r="I1219" i="1"/>
  <c r="H1219" i="1"/>
  <c r="I1223" i="1"/>
  <c r="H1223" i="1"/>
  <c r="H1227" i="1"/>
  <c r="I1232" i="1"/>
  <c r="H1232" i="1"/>
  <c r="H1236" i="1"/>
  <c r="I1240" i="1"/>
  <c r="H1240" i="1"/>
  <c r="I1244" i="1"/>
  <c r="H1244" i="1"/>
  <c r="H1248" i="1"/>
  <c r="I1252" i="1"/>
  <c r="H1252" i="1"/>
  <c r="H1256" i="1"/>
  <c r="I1260" i="1"/>
  <c r="H1260" i="1"/>
  <c r="H1264" i="1"/>
  <c r="H1268" i="1"/>
  <c r="I1272" i="1"/>
  <c r="H1272" i="1"/>
  <c r="H1276" i="1"/>
  <c r="H1280" i="1"/>
  <c r="I1284" i="1"/>
  <c r="H1284" i="1"/>
  <c r="I1288" i="1"/>
  <c r="H1288" i="1"/>
  <c r="H1292" i="1"/>
  <c r="H1296" i="1"/>
  <c r="I1301" i="1"/>
  <c r="H1301" i="1"/>
  <c r="I1305" i="1"/>
  <c r="H1305" i="1"/>
  <c r="H1309" i="1"/>
  <c r="H1313" i="1"/>
  <c r="H1317" i="1"/>
  <c r="I1317" i="1"/>
  <c r="I1321" i="1"/>
  <c r="H1321" i="1"/>
  <c r="H1325" i="1"/>
  <c r="J1325" i="1" s="1"/>
  <c r="H1329" i="1"/>
  <c r="I1333" i="1"/>
  <c r="H1333" i="1"/>
  <c r="H1337" i="1"/>
  <c r="I1337" i="1"/>
  <c r="H1341" i="1"/>
  <c r="I1341" i="1"/>
  <c r="H1345" i="1"/>
  <c r="H1349" i="1"/>
  <c r="J1349" i="1" s="1"/>
  <c r="H1353" i="1"/>
  <c r="H1357" i="1"/>
  <c r="J1357" i="1" s="1"/>
  <c r="H1362" i="1"/>
  <c r="I1362" i="1"/>
  <c r="H1366" i="1"/>
  <c r="J1366" i="1" s="1"/>
  <c r="H1370" i="1"/>
  <c r="I1374" i="1"/>
  <c r="H1374" i="1"/>
  <c r="H1378" i="1"/>
  <c r="I1382" i="1"/>
  <c r="H1382" i="1"/>
  <c r="I1386" i="1"/>
  <c r="H1386" i="1"/>
  <c r="H1390" i="1"/>
  <c r="J1390" i="1" s="1"/>
  <c r="H1394" i="1"/>
  <c r="I1398" i="1"/>
  <c r="H1398" i="1"/>
  <c r="H1402" i="1"/>
  <c r="H1406" i="1"/>
  <c r="I1410" i="1"/>
  <c r="H1410" i="1"/>
  <c r="H1415" i="1"/>
  <c r="H1419" i="1"/>
  <c r="H1423" i="1"/>
  <c r="I1427" i="1"/>
  <c r="H1427" i="1"/>
  <c r="I1431" i="1"/>
  <c r="H1431" i="1"/>
  <c r="I1435" i="1"/>
  <c r="H1435" i="1"/>
  <c r="H1439" i="1"/>
  <c r="J1439" i="1" s="1"/>
  <c r="H1443" i="1"/>
  <c r="I1447" i="1"/>
  <c r="H1447" i="1"/>
  <c r="H1451" i="1"/>
  <c r="I1455" i="1"/>
  <c r="H1455" i="1"/>
  <c r="H1459" i="1"/>
  <c r="I1459" i="1"/>
  <c r="H1463" i="1"/>
  <c r="I1463" i="1"/>
  <c r="H1467" i="1"/>
  <c r="I1467" i="1"/>
  <c r="I1471" i="1"/>
  <c r="H1471" i="1"/>
  <c r="H1475" i="1"/>
  <c r="I1480" i="1"/>
  <c r="H1480" i="1"/>
  <c r="H1484" i="1"/>
  <c r="H1488" i="1"/>
  <c r="J1488" i="1" s="1"/>
  <c r="H1492" i="1"/>
  <c r="H1496" i="1"/>
  <c r="I1496" i="1"/>
  <c r="H1500" i="1"/>
  <c r="H1504" i="1"/>
  <c r="J1504" i="1" s="1"/>
  <c r="I1508" i="1"/>
  <c r="H1508" i="1"/>
  <c r="I1512" i="1"/>
  <c r="H1512" i="1"/>
  <c r="H1516" i="1"/>
  <c r="H1520" i="1"/>
  <c r="I1524" i="1"/>
  <c r="H1524" i="1"/>
  <c r="H1528" i="1"/>
  <c r="J1528" i="1" s="1"/>
  <c r="H1532" i="1"/>
  <c r="H1544" i="1"/>
  <c r="J1544" i="1" s="1"/>
  <c r="H1102" i="1"/>
  <c r="I1106" i="1"/>
  <c r="H1106" i="1"/>
  <c r="H1110" i="1"/>
  <c r="H1115" i="1"/>
  <c r="J1115" i="1" s="1"/>
  <c r="I1119" i="1"/>
  <c r="H1119" i="1"/>
  <c r="I1123" i="1"/>
  <c r="H1123" i="1"/>
  <c r="H1127" i="1"/>
  <c r="I1131" i="1"/>
  <c r="H1131" i="1"/>
  <c r="H1135" i="1"/>
  <c r="I1135" i="1"/>
  <c r="I1139" i="1"/>
  <c r="H1139" i="1"/>
  <c r="H1143" i="1"/>
  <c r="H1147" i="1"/>
  <c r="H1151" i="1"/>
  <c r="H1159" i="1"/>
  <c r="H1163" i="1"/>
  <c r="I1163" i="1"/>
  <c r="I1168" i="1"/>
  <c r="H1168" i="1"/>
  <c r="H1172" i="1"/>
  <c r="H1176" i="1"/>
  <c r="H1180" i="1"/>
  <c r="H1184" i="1"/>
  <c r="H1188" i="1"/>
  <c r="H1192" i="1"/>
  <c r="H1196" i="1"/>
  <c r="J1196" i="1" s="1"/>
  <c r="H1200" i="1"/>
  <c r="H1204" i="1"/>
  <c r="J1204" i="1" s="1"/>
  <c r="I1208" i="1"/>
  <c r="H1208" i="1"/>
  <c r="H1212" i="1"/>
  <c r="J1212" i="1" s="1"/>
  <c r="H1216" i="1"/>
  <c r="H1220" i="1"/>
  <c r="J1220" i="1" s="1"/>
  <c r="H1224" i="1"/>
  <c r="I1229" i="1"/>
  <c r="H1229" i="1"/>
  <c r="I1233" i="1"/>
  <c r="H1233" i="1"/>
  <c r="H1237" i="1"/>
  <c r="H1241" i="1"/>
  <c r="I1241" i="1"/>
  <c r="H1245" i="1"/>
  <c r="J1245" i="1" s="1"/>
  <c r="H1249" i="1"/>
  <c r="I1253" i="1"/>
  <c r="H1253" i="1"/>
  <c r="H1257" i="1"/>
  <c r="I1257" i="1"/>
  <c r="H1261" i="1"/>
  <c r="J1261" i="1" s="1"/>
  <c r="H1265" i="1"/>
  <c r="H1269" i="1"/>
  <c r="J1269" i="1" s="1"/>
  <c r="H1273" i="1"/>
  <c r="I1273" i="1"/>
  <c r="H1277" i="1"/>
  <c r="J1277" i="1" s="1"/>
  <c r="I1281" i="1"/>
  <c r="H1281" i="1"/>
  <c r="H1285" i="1"/>
  <c r="J1285" i="1" s="1"/>
  <c r="H1289" i="1"/>
  <c r="I1293" i="1"/>
  <c r="H1293" i="1"/>
  <c r="H1298" i="1"/>
  <c r="I1298" i="1"/>
  <c r="H1302" i="1"/>
  <c r="I1306" i="1"/>
  <c r="H1306" i="1"/>
  <c r="H1310" i="1"/>
  <c r="H1314" i="1"/>
  <c r="I1314" i="1"/>
  <c r="I1318" i="1"/>
  <c r="H1318" i="1"/>
  <c r="I1322" i="1"/>
  <c r="H1322" i="1"/>
  <c r="H1326" i="1"/>
  <c r="J1326" i="1" s="1"/>
  <c r="H1330" i="1"/>
  <c r="I1330" i="1"/>
  <c r="I1334" i="1"/>
  <c r="H1334" i="1"/>
  <c r="H1338" i="1"/>
  <c r="H1342" i="1"/>
  <c r="J1342" i="1" s="1"/>
  <c r="H1346" i="1"/>
  <c r="H1350" i="1"/>
  <c r="J1350" i="1" s="1"/>
  <c r="H1354" i="1"/>
  <c r="H1358" i="1"/>
  <c r="J1358" i="1" s="1"/>
  <c r="I1363" i="1"/>
  <c r="H1363" i="1"/>
  <c r="I1367" i="1"/>
  <c r="H1367" i="1"/>
  <c r="H1371" i="1"/>
  <c r="I1371" i="1"/>
  <c r="H1375" i="1"/>
  <c r="J1375" i="1" s="1"/>
  <c r="I1379" i="1"/>
  <c r="H1379" i="1"/>
  <c r="H1383" i="1"/>
  <c r="I1383" i="1"/>
  <c r="I1387" i="1"/>
  <c r="H1387" i="1"/>
  <c r="H1391" i="1"/>
  <c r="J1391" i="1" s="1"/>
  <c r="H1395" i="1"/>
  <c r="I1395" i="1"/>
  <c r="H1399" i="1"/>
  <c r="J1399" i="1" s="1"/>
  <c r="H1403" i="1"/>
  <c r="I1407" i="1"/>
  <c r="H1407" i="1"/>
  <c r="H1411" i="1"/>
  <c r="I1411" i="1"/>
  <c r="H1416" i="1"/>
  <c r="J1416" i="1" s="1"/>
  <c r="H1420" i="1"/>
  <c r="I1420" i="1"/>
  <c r="H1424" i="1"/>
  <c r="J1424" i="1" s="1"/>
  <c r="I1428" i="1"/>
  <c r="H1428" i="1"/>
  <c r="H1432" i="1"/>
  <c r="I1432" i="1"/>
  <c r="H1436" i="1"/>
  <c r="H1440" i="1"/>
  <c r="J1440" i="1" s="1"/>
  <c r="H1444" i="1"/>
  <c r="I1444" i="1"/>
  <c r="H1448" i="1"/>
  <c r="I1448" i="1"/>
  <c r="I1452" i="1"/>
  <c r="H1452" i="1"/>
  <c r="H1456" i="1"/>
  <c r="H1460" i="1"/>
  <c r="H1464" i="1"/>
  <c r="I1468" i="1"/>
  <c r="H1468" i="1"/>
  <c r="H1472" i="1"/>
  <c r="I1472" i="1"/>
  <c r="H1476" i="1"/>
  <c r="H1481" i="1"/>
  <c r="J1481" i="1" s="1"/>
  <c r="H1485" i="1"/>
  <c r="H1489" i="1"/>
  <c r="J1489" i="1" s="1"/>
  <c r="I1493" i="1"/>
  <c r="H1493" i="1"/>
  <c r="H1497" i="1"/>
  <c r="H1501" i="1"/>
  <c r="I1501" i="1"/>
  <c r="I1505" i="1"/>
  <c r="H1505" i="1"/>
  <c r="H1509" i="1"/>
  <c r="I1509" i="1"/>
  <c r="H1513" i="1"/>
  <c r="J1513" i="1" s="1"/>
  <c r="H1517" i="1"/>
  <c r="H1521" i="1"/>
  <c r="H1525" i="1"/>
  <c r="H1529" i="1"/>
  <c r="H1533" i="1"/>
  <c r="I1103" i="1"/>
  <c r="H1103" i="1"/>
  <c r="I1107" i="1"/>
  <c r="H1107" i="1"/>
  <c r="I1112" i="1"/>
  <c r="H1112" i="1"/>
  <c r="H1116" i="1"/>
  <c r="I1116" i="1"/>
  <c r="H1120" i="1"/>
  <c r="I1124" i="1"/>
  <c r="H1124" i="1"/>
  <c r="H1128" i="1"/>
  <c r="H1132" i="1"/>
  <c r="J1132" i="1" s="1"/>
  <c r="I1136" i="1"/>
  <c r="H1136" i="1"/>
  <c r="H1140" i="1"/>
  <c r="J1140" i="1" s="1"/>
  <c r="H1144" i="1"/>
  <c r="I1148" i="1"/>
  <c r="H1148" i="1"/>
  <c r="H1152" i="1"/>
  <c r="H1156" i="1"/>
  <c r="J1156" i="1" s="1"/>
  <c r="H1160" i="1"/>
  <c r="I1164" i="1"/>
  <c r="H1164" i="1"/>
  <c r="H1169" i="1"/>
  <c r="H1173" i="1"/>
  <c r="I1177" i="1"/>
  <c r="H1177" i="1"/>
  <c r="H1181" i="1"/>
  <c r="J1181" i="1" s="1"/>
  <c r="H1185" i="1"/>
  <c r="I1189" i="1"/>
  <c r="H1189" i="1"/>
  <c r="H1197" i="1"/>
  <c r="H1201" i="1"/>
  <c r="H1205" i="1"/>
  <c r="H1209" i="1"/>
  <c r="H1213" i="1"/>
  <c r="I1217" i="1"/>
  <c r="H1217" i="1"/>
  <c r="H1221" i="1"/>
  <c r="I1225" i="1"/>
  <c r="H1225" i="1"/>
  <c r="I1230" i="1"/>
  <c r="H1230" i="1"/>
  <c r="H1234" i="1"/>
  <c r="I1234" i="1"/>
  <c r="H1238" i="1"/>
  <c r="H1242" i="1"/>
  <c r="H1246" i="1"/>
  <c r="H1250" i="1"/>
  <c r="I1254" i="1"/>
  <c r="H1254" i="1"/>
  <c r="I1258" i="1"/>
  <c r="H1258" i="1"/>
  <c r="I1262" i="1"/>
  <c r="H1262" i="1"/>
  <c r="H1266" i="1"/>
  <c r="J1266" i="1" s="1"/>
  <c r="H1270" i="1"/>
  <c r="H1274" i="1"/>
  <c r="J1274" i="1" s="1"/>
  <c r="H1278" i="1"/>
  <c r="I1282" i="1"/>
  <c r="H1282" i="1"/>
  <c r="H1286" i="1"/>
  <c r="H1290" i="1"/>
  <c r="J1290" i="1" s="1"/>
  <c r="H1294" i="1"/>
  <c r="I1299" i="1"/>
  <c r="H1299" i="1"/>
  <c r="H1303" i="1"/>
  <c r="I1307" i="1"/>
  <c r="H1307" i="1"/>
  <c r="H1311" i="1"/>
  <c r="H1315" i="1"/>
  <c r="J1315" i="1" s="1"/>
  <c r="H1319" i="1"/>
  <c r="I1323" i="1"/>
  <c r="H1323" i="1"/>
  <c r="H1327" i="1"/>
  <c r="I1331" i="1"/>
  <c r="H1331" i="1"/>
  <c r="H1335" i="1"/>
  <c r="H1339" i="1"/>
  <c r="J1339" i="1" s="1"/>
  <c r="H1343" i="1"/>
  <c r="I1343" i="1"/>
  <c r="H1347" i="1"/>
  <c r="J1347" i="1" s="1"/>
  <c r="I1351" i="1"/>
  <c r="H1351" i="1"/>
  <c r="H1355" i="1"/>
  <c r="J1355" i="1" s="1"/>
  <c r="H1359" i="1"/>
  <c r="I1368" i="1"/>
  <c r="H1368" i="1"/>
  <c r="H1372" i="1"/>
  <c r="H1376" i="1"/>
  <c r="J1376" i="1" s="1"/>
  <c r="I1380" i="1"/>
  <c r="H1380" i="1"/>
  <c r="H1384" i="1"/>
  <c r="I1388" i="1"/>
  <c r="H1388" i="1"/>
  <c r="H1392" i="1"/>
  <c r="I1392" i="1"/>
  <c r="I1396" i="1"/>
  <c r="H1396" i="1"/>
  <c r="H1400" i="1"/>
  <c r="I1400" i="1"/>
  <c r="I1404" i="1"/>
  <c r="H1404" i="1"/>
  <c r="I1408" i="1"/>
  <c r="H1408" i="1"/>
  <c r="H1412" i="1"/>
  <c r="I1417" i="1"/>
  <c r="H1417" i="1"/>
  <c r="H1421" i="1"/>
  <c r="I1425" i="1"/>
  <c r="H1425" i="1"/>
  <c r="H1429" i="1"/>
  <c r="H1433" i="1"/>
  <c r="J1433" i="1" s="1"/>
  <c r="H1437" i="1"/>
  <c r="I1441" i="1"/>
  <c r="H1441" i="1"/>
  <c r="I1445" i="1"/>
  <c r="H1445" i="1"/>
  <c r="I1449" i="1"/>
  <c r="H1449" i="1"/>
  <c r="I1453" i="1"/>
  <c r="H1453" i="1"/>
  <c r="H1457" i="1"/>
  <c r="J1457" i="1" s="1"/>
  <c r="H1461" i="1"/>
  <c r="H1465" i="1"/>
  <c r="J1465" i="1" s="1"/>
  <c r="H1469" i="1"/>
  <c r="I1473" i="1"/>
  <c r="H1473" i="1"/>
  <c r="H1477" i="1"/>
  <c r="H1482" i="1"/>
  <c r="H1486" i="1"/>
  <c r="J1486" i="1" s="1"/>
  <c r="H1490" i="1"/>
  <c r="J1490" i="1" s="1"/>
  <c r="H1494" i="1"/>
  <c r="I1498" i="1"/>
  <c r="H1498" i="1"/>
  <c r="I1502" i="1"/>
  <c r="H1502" i="1"/>
  <c r="H1506" i="1"/>
  <c r="J1506" i="1" s="1"/>
  <c r="H1510" i="1"/>
  <c r="J1510" i="1" s="1"/>
  <c r="I1514" i="1"/>
  <c r="H1514" i="1"/>
  <c r="I1518" i="1"/>
  <c r="H1518" i="1"/>
  <c r="H1522" i="1"/>
  <c r="J1522" i="1" s="1"/>
  <c r="I1526" i="1"/>
  <c r="H1526" i="1"/>
  <c r="H1530" i="1"/>
  <c r="I1530" i="1"/>
  <c r="H1534" i="1"/>
  <c r="J1534" i="1" s="1"/>
  <c r="H1538" i="1"/>
  <c r="H1542" i="1"/>
  <c r="H1546" i="1"/>
  <c r="H1551" i="1"/>
  <c r="H1555" i="1"/>
  <c r="J1555" i="1" s="1"/>
  <c r="H1559" i="1"/>
  <c r="H1563" i="1"/>
  <c r="J1563" i="1" s="1"/>
  <c r="H1567" i="1"/>
  <c r="J1567" i="1" s="1"/>
  <c r="I1571" i="1"/>
  <c r="H1571" i="1"/>
  <c r="I1575" i="1"/>
  <c r="H1575" i="1"/>
  <c r="H1579" i="1"/>
  <c r="J1579" i="1" s="1"/>
  <c r="H1583" i="1"/>
  <c r="H1587" i="1"/>
  <c r="J1587" i="1" s="1"/>
  <c r="H1591" i="1"/>
  <c r="J1591" i="1" s="1"/>
  <c r="H1595" i="1"/>
  <c r="J1595" i="1" s="1"/>
  <c r="H1600" i="1"/>
  <c r="I1604" i="1"/>
  <c r="H1604" i="1"/>
  <c r="I1608" i="1"/>
  <c r="H1608" i="1"/>
  <c r="H1612" i="1"/>
  <c r="H1616" i="1"/>
  <c r="I1616" i="1"/>
  <c r="H1620" i="1"/>
  <c r="J1620" i="1" s="1"/>
  <c r="H1624" i="1"/>
  <c r="I1628" i="1"/>
  <c r="H1628" i="1"/>
  <c r="H1632" i="1"/>
  <c r="H1636" i="1"/>
  <c r="J1636" i="1" s="1"/>
  <c r="H1640" i="1"/>
  <c r="H1644" i="1"/>
  <c r="I1644" i="1"/>
  <c r="H1648" i="1"/>
  <c r="H1652" i="1"/>
  <c r="J1652" i="1" s="1"/>
  <c r="H1656" i="1"/>
  <c r="H1660" i="1"/>
  <c r="H1664" i="1"/>
  <c r="H1669" i="1"/>
  <c r="J1669" i="1" s="1"/>
  <c r="H1673" i="1"/>
  <c r="I1673" i="1"/>
  <c r="H1677" i="1"/>
  <c r="J1677" i="1" s="1"/>
  <c r="H1681" i="1"/>
  <c r="I1685" i="1"/>
  <c r="H1685" i="1"/>
  <c r="I1689" i="1"/>
  <c r="H1689" i="1"/>
  <c r="H1693" i="1"/>
  <c r="J1693" i="1" s="1"/>
  <c r="H1697" i="1"/>
  <c r="I1701" i="1"/>
  <c r="H1701" i="1"/>
  <c r="I1705" i="1"/>
  <c r="H1705" i="1"/>
  <c r="I1710" i="1"/>
  <c r="H1710" i="1"/>
  <c r="H1714" i="1"/>
  <c r="H1718" i="1"/>
  <c r="J1718" i="1" s="1"/>
  <c r="H1722" i="1"/>
  <c r="H1726" i="1"/>
  <c r="I1730" i="1"/>
  <c r="H1730" i="1"/>
  <c r="H1734" i="1"/>
  <c r="J1734" i="1" s="1"/>
  <c r="H1739" i="1"/>
  <c r="I1743" i="1"/>
  <c r="H1743" i="1"/>
  <c r="H1747" i="1"/>
  <c r="J1747" i="1" s="1"/>
  <c r="H1751" i="1"/>
  <c r="H1755" i="1"/>
  <c r="H1759" i="1"/>
  <c r="H1763" i="1"/>
  <c r="H1767" i="1"/>
  <c r="I1771" i="1"/>
  <c r="H1771" i="1"/>
  <c r="H1775" i="1"/>
  <c r="I1779" i="1"/>
  <c r="H1779" i="1"/>
  <c r="H1783" i="1"/>
  <c r="J1783" i="1" s="1"/>
  <c r="H1787" i="1"/>
  <c r="J1787" i="1" s="1"/>
  <c r="H1791" i="1"/>
  <c r="I1791" i="1"/>
  <c r="H1795" i="1"/>
  <c r="J1795" i="1" s="1"/>
  <c r="I1799" i="1"/>
  <c r="H1799" i="1"/>
  <c r="H1803" i="1"/>
  <c r="H1807" i="1"/>
  <c r="I1807" i="1"/>
  <c r="I1811" i="1"/>
  <c r="H1811" i="1"/>
  <c r="H1815" i="1"/>
  <c r="I1819" i="1"/>
  <c r="H1819" i="1"/>
  <c r="I1823" i="1"/>
  <c r="H1823" i="1"/>
  <c r="H1827" i="1"/>
  <c r="H1831" i="1"/>
  <c r="J1831" i="1" s="1"/>
  <c r="H1835" i="1"/>
  <c r="I1839" i="1"/>
  <c r="H1839" i="1"/>
  <c r="H1843" i="1"/>
  <c r="I1847" i="1"/>
  <c r="H1847" i="1"/>
  <c r="I1851" i="1"/>
  <c r="H1851" i="1"/>
  <c r="H1856" i="1"/>
  <c r="I1856" i="1"/>
  <c r="H1859" i="1"/>
  <c r="I1859" i="1"/>
  <c r="H1863" i="1"/>
  <c r="J1863" i="1" s="1"/>
  <c r="H1867" i="1"/>
  <c r="I1867" i="1"/>
  <c r="I1871" i="1"/>
  <c r="H1871" i="1"/>
  <c r="H1875" i="1"/>
  <c r="H1879" i="1"/>
  <c r="I1883" i="1"/>
  <c r="H1883" i="1"/>
  <c r="H1887" i="1"/>
  <c r="J1887" i="1" s="1"/>
  <c r="H1895" i="1"/>
  <c r="I1899" i="1"/>
  <c r="H1899" i="1"/>
  <c r="I1903" i="1"/>
  <c r="H1903" i="1"/>
  <c r="I1907" i="1"/>
  <c r="H1907" i="1"/>
  <c r="I1911" i="1"/>
  <c r="H1911" i="1"/>
  <c r="H1915" i="1"/>
  <c r="I1915" i="1"/>
  <c r="H1919" i="1"/>
  <c r="H1923" i="1"/>
  <c r="I1927" i="1"/>
  <c r="H1927" i="1"/>
  <c r="I1931" i="1"/>
  <c r="H1931" i="1"/>
  <c r="H1935" i="1"/>
  <c r="I1935" i="1"/>
  <c r="I1939" i="1"/>
  <c r="H1939" i="1"/>
  <c r="H1944" i="1"/>
  <c r="I1944" i="1"/>
  <c r="I1952" i="1"/>
  <c r="H1952" i="1"/>
  <c r="I1956" i="1"/>
  <c r="H1956" i="1"/>
  <c r="I1960" i="1"/>
  <c r="H1960" i="1"/>
  <c r="H1964" i="1"/>
  <c r="H1968" i="1"/>
  <c r="H1972" i="1"/>
  <c r="J1972" i="1" s="1"/>
  <c r="I1976" i="1"/>
  <c r="H1976" i="1"/>
  <c r="H1980" i="1"/>
  <c r="H1984" i="1"/>
  <c r="H1992" i="1"/>
  <c r="I1996" i="1"/>
  <c r="H1996" i="1"/>
  <c r="H2000" i="1"/>
  <c r="J2000" i="1" s="1"/>
  <c r="H1543" i="1"/>
  <c r="J1543" i="1" s="1"/>
  <c r="J1574" i="1"/>
  <c r="H1622" i="1"/>
  <c r="J1622" i="1" s="1"/>
  <c r="J1662" i="1"/>
  <c r="H1683" i="1"/>
  <c r="J1683" i="1" s="1"/>
  <c r="H1716" i="1"/>
  <c r="J1716" i="1" s="1"/>
  <c r="J1737" i="1"/>
  <c r="H1782" i="1"/>
  <c r="J1782" i="1" s="1"/>
  <c r="I1800" i="1"/>
  <c r="J1800" i="1" s="1"/>
  <c r="H1861" i="1"/>
  <c r="J1861" i="1" s="1"/>
  <c r="H1547" i="1"/>
  <c r="H1556" i="1"/>
  <c r="H1560" i="1"/>
  <c r="H1564" i="1"/>
  <c r="J1564" i="1" s="1"/>
  <c r="I1568" i="1"/>
  <c r="H1568" i="1"/>
  <c r="H1572" i="1"/>
  <c r="I1572" i="1"/>
  <c r="I1576" i="1"/>
  <c r="H1576" i="1"/>
  <c r="H1580" i="1"/>
  <c r="H1584" i="1"/>
  <c r="I1584" i="1"/>
  <c r="H1588" i="1"/>
  <c r="J1588" i="1" s="1"/>
  <c r="H1592" i="1"/>
  <c r="J1592" i="1" s="1"/>
  <c r="I1596" i="1"/>
  <c r="H1596" i="1"/>
  <c r="H1601" i="1"/>
  <c r="I1601" i="1"/>
  <c r="H1605" i="1"/>
  <c r="J1605" i="1" s="1"/>
  <c r="H1609" i="1"/>
  <c r="H1613" i="1"/>
  <c r="J1613" i="1" s="1"/>
  <c r="H1617" i="1"/>
  <c r="H1621" i="1"/>
  <c r="H1625" i="1"/>
  <c r="J1625" i="1" s="1"/>
  <c r="H1629" i="1"/>
  <c r="I1637" i="1"/>
  <c r="H1637" i="1"/>
  <c r="H1641" i="1"/>
  <c r="H1645" i="1"/>
  <c r="H1649" i="1"/>
  <c r="I1649" i="1"/>
  <c r="H1661" i="1"/>
  <c r="H1665" i="1"/>
  <c r="H1670" i="1"/>
  <c r="I1674" i="1"/>
  <c r="H1674" i="1"/>
  <c r="H1682" i="1"/>
  <c r="J1682" i="1" s="1"/>
  <c r="I1686" i="1"/>
  <c r="H1686" i="1"/>
  <c r="H1690" i="1"/>
  <c r="I1690" i="1"/>
  <c r="I1694" i="1"/>
  <c r="H1694" i="1"/>
  <c r="H1698" i="1"/>
  <c r="J1698" i="1" s="1"/>
  <c r="H1707" i="1"/>
  <c r="I1707" i="1"/>
  <c r="H1715" i="1"/>
  <c r="H1719" i="1"/>
  <c r="H1723" i="1"/>
  <c r="H1727" i="1"/>
  <c r="J1727" i="1" s="1"/>
  <c r="H1731" i="1"/>
  <c r="H1735" i="1"/>
  <c r="J1735" i="1" s="1"/>
  <c r="H1740" i="1"/>
  <c r="H1748" i="1"/>
  <c r="J1748" i="1" s="1"/>
  <c r="H1752" i="1"/>
  <c r="H1756" i="1"/>
  <c r="I1760" i="1"/>
  <c r="H1760" i="1"/>
  <c r="I1764" i="1"/>
  <c r="H1764" i="1"/>
  <c r="H1768" i="1"/>
  <c r="H1772" i="1"/>
  <c r="I1772" i="1"/>
  <c r="I1780" i="1"/>
  <c r="H1780" i="1"/>
  <c r="H1784" i="1"/>
  <c r="J1784" i="1" s="1"/>
  <c r="H1788" i="1"/>
  <c r="I1793" i="1"/>
  <c r="H1793" i="1"/>
  <c r="H1804" i="1"/>
  <c r="H1808" i="1"/>
  <c r="H1812" i="1"/>
  <c r="H1820" i="1"/>
  <c r="H1824" i="1"/>
  <c r="J1824" i="1" s="1"/>
  <c r="H1828" i="1"/>
  <c r="H1832" i="1"/>
  <c r="I1832" i="1"/>
  <c r="H1836" i="1"/>
  <c r="H1840" i="1"/>
  <c r="I1840" i="1"/>
  <c r="H1844" i="1"/>
  <c r="H1848" i="1"/>
  <c r="I1848" i="1"/>
  <c r="H1860" i="1"/>
  <c r="I1860" i="1"/>
  <c r="H1864" i="1"/>
  <c r="I1868" i="1"/>
  <c r="H1868" i="1"/>
  <c r="H1872" i="1"/>
  <c r="H1876" i="1"/>
  <c r="H1880" i="1"/>
  <c r="H1884" i="1"/>
  <c r="I1884" i="1"/>
  <c r="H1888" i="1"/>
  <c r="I1892" i="1"/>
  <c r="H1892" i="1"/>
  <c r="H1896" i="1"/>
  <c r="H1900" i="1"/>
  <c r="I1900" i="1"/>
  <c r="I1904" i="1"/>
  <c r="H1904" i="1"/>
  <c r="H1908" i="1"/>
  <c r="I1908" i="1"/>
  <c r="H1912" i="1"/>
  <c r="H1916" i="1"/>
  <c r="J1916" i="1" s="1"/>
  <c r="H1920" i="1"/>
  <c r="I1928" i="1"/>
  <c r="H1928" i="1"/>
  <c r="H1932" i="1"/>
  <c r="I1932" i="1"/>
  <c r="H1936" i="1"/>
  <c r="I1940" i="1"/>
  <c r="H1940" i="1"/>
  <c r="I1945" i="1"/>
  <c r="H1945" i="1"/>
  <c r="H1949" i="1"/>
  <c r="H1953" i="1"/>
  <c r="I1953" i="1"/>
  <c r="H1957" i="1"/>
  <c r="H1961" i="1"/>
  <c r="H1965" i="1"/>
  <c r="H1969" i="1"/>
  <c r="I1969" i="1"/>
  <c r="H1973" i="1"/>
  <c r="H1977" i="1"/>
  <c r="I1977" i="1"/>
  <c r="H1981" i="1"/>
  <c r="H1985" i="1"/>
  <c r="J1985" i="1" s="1"/>
  <c r="I1989" i="1"/>
  <c r="H1989" i="1"/>
  <c r="I1993" i="1"/>
  <c r="H1993" i="1"/>
  <c r="H1997" i="1"/>
  <c r="J1545" i="1"/>
  <c r="I1606" i="1"/>
  <c r="J1606" i="1" s="1"/>
  <c r="H1627" i="1"/>
  <c r="J1627" i="1" s="1"/>
  <c r="H1650" i="1"/>
  <c r="J1650" i="1" s="1"/>
  <c r="H1667" i="1"/>
  <c r="J1667" i="1" s="1"/>
  <c r="J1692" i="1"/>
  <c r="H1744" i="1"/>
  <c r="J1744" i="1" s="1"/>
  <c r="H1765" i="1"/>
  <c r="J1765" i="1" s="1"/>
  <c r="H1806" i="1"/>
  <c r="J1806" i="1" s="1"/>
  <c r="H1891" i="1"/>
  <c r="J1891" i="1" s="1"/>
  <c r="I1948" i="1"/>
  <c r="J1948" i="1" s="1"/>
  <c r="H1553" i="1"/>
  <c r="H1557" i="1"/>
  <c r="H1561" i="1"/>
  <c r="H1565" i="1"/>
  <c r="I1565" i="1"/>
  <c r="I1569" i="1"/>
  <c r="H1569" i="1"/>
  <c r="H1573" i="1"/>
  <c r="H1577" i="1"/>
  <c r="H1581" i="1"/>
  <c r="H1589" i="1"/>
  <c r="H1593" i="1"/>
  <c r="H1597" i="1"/>
  <c r="H1602" i="1"/>
  <c r="H1614" i="1"/>
  <c r="J1614" i="1" s="1"/>
  <c r="I1626" i="1"/>
  <c r="H1626" i="1"/>
  <c r="H1630" i="1"/>
  <c r="I1630" i="1"/>
  <c r="H1634" i="1"/>
  <c r="H1638" i="1"/>
  <c r="H1642" i="1"/>
  <c r="J1642" i="1" s="1"/>
  <c r="H1646" i="1"/>
  <c r="I1654" i="1"/>
  <c r="H1654" i="1"/>
  <c r="H1658" i="1"/>
  <c r="H1671" i="1"/>
  <c r="H1675" i="1"/>
  <c r="I1679" i="1"/>
  <c r="H1679" i="1"/>
  <c r="I1687" i="1"/>
  <c r="H1687" i="1"/>
  <c r="H1691" i="1"/>
  <c r="H1695" i="1"/>
  <c r="I1695" i="1"/>
  <c r="H1703" i="1"/>
  <c r="H1712" i="1"/>
  <c r="H1720" i="1"/>
  <c r="H1724" i="1"/>
  <c r="I1728" i="1"/>
  <c r="H1728" i="1"/>
  <c r="H1736" i="1"/>
  <c r="H1741" i="1"/>
  <c r="J1741" i="1" s="1"/>
  <c r="H1745" i="1"/>
  <c r="I1745" i="1"/>
  <c r="I1749" i="1"/>
  <c r="H1749" i="1"/>
  <c r="H1757" i="1"/>
  <c r="H1761" i="1"/>
  <c r="I1769" i="1"/>
  <c r="H1769" i="1"/>
  <c r="I1773" i="1"/>
  <c r="H1773" i="1"/>
  <c r="I1777" i="1"/>
  <c r="H1777" i="1"/>
  <c r="H1781" i="1"/>
  <c r="H1785" i="1"/>
  <c r="H1789" i="1"/>
  <c r="I1794" i="1"/>
  <c r="H1794" i="1"/>
  <c r="I1797" i="1"/>
  <c r="H1797" i="1"/>
  <c r="H1801" i="1"/>
  <c r="H1805" i="1"/>
  <c r="H1813" i="1"/>
  <c r="H1817" i="1"/>
  <c r="I1821" i="1"/>
  <c r="H1821" i="1"/>
  <c r="I1825" i="1"/>
  <c r="H1825" i="1"/>
  <c r="I1829" i="1"/>
  <c r="H1829" i="1"/>
  <c r="I1833" i="1"/>
  <c r="H1833" i="1"/>
  <c r="I1837" i="1"/>
  <c r="H1837" i="1"/>
  <c r="I1841" i="1"/>
  <c r="H1841" i="1"/>
  <c r="I1845" i="1"/>
  <c r="H1845" i="1"/>
  <c r="H1849" i="1"/>
  <c r="H1853" i="1"/>
  <c r="I1857" i="1"/>
  <c r="H1857" i="1"/>
  <c r="H1865" i="1"/>
  <c r="H1869" i="1"/>
  <c r="J1869" i="1" s="1"/>
  <c r="I1873" i="1"/>
  <c r="H1873" i="1"/>
  <c r="H1877" i="1"/>
  <c r="J1877" i="1" s="1"/>
  <c r="H1881" i="1"/>
  <c r="J1881" i="1" s="1"/>
  <c r="I1885" i="1"/>
  <c r="H1885" i="1"/>
  <c r="H1889" i="1"/>
  <c r="I1893" i="1"/>
  <c r="H1893" i="1"/>
  <c r="H1897" i="1"/>
  <c r="J1897" i="1" s="1"/>
  <c r="I1901" i="1"/>
  <c r="H1901" i="1"/>
  <c r="H1905" i="1"/>
  <c r="H1909" i="1"/>
  <c r="J1909" i="1" s="1"/>
  <c r="H1913" i="1"/>
  <c r="H1917" i="1"/>
  <c r="I1921" i="1"/>
  <c r="H1921" i="1"/>
  <c r="H1925" i="1"/>
  <c r="H1933" i="1"/>
  <c r="H1937" i="1"/>
  <c r="I1942" i="1"/>
  <c r="H1942" i="1"/>
  <c r="I1946" i="1"/>
  <c r="H1946" i="1"/>
  <c r="H1950" i="1"/>
  <c r="I1954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J1552" i="1"/>
  <c r="H1585" i="1"/>
  <c r="J1585" i="1" s="1"/>
  <c r="H1610" i="1"/>
  <c r="J1610" i="1" s="1"/>
  <c r="J1633" i="1"/>
  <c r="J1653" i="1"/>
  <c r="H1699" i="1"/>
  <c r="J1699" i="1" s="1"/>
  <c r="H1708" i="1"/>
  <c r="J1708" i="1" s="1"/>
  <c r="J1809" i="1"/>
  <c r="H1929" i="1"/>
  <c r="J1929" i="1" s="1"/>
  <c r="J1988" i="1"/>
  <c r="H1550" i="1"/>
  <c r="H1554" i="1"/>
  <c r="H1558" i="1"/>
  <c r="H1566" i="1"/>
  <c r="I1570" i="1"/>
  <c r="H1570" i="1"/>
  <c r="I1578" i="1"/>
  <c r="H1578" i="1"/>
  <c r="H1582" i="1"/>
  <c r="H1586" i="1"/>
  <c r="H1590" i="1"/>
  <c r="J1590" i="1" s="1"/>
  <c r="H1594" i="1"/>
  <c r="H1599" i="1"/>
  <c r="J1599" i="1" s="1"/>
  <c r="H1603" i="1"/>
  <c r="I1603" i="1"/>
  <c r="I1607" i="1"/>
  <c r="H1607" i="1"/>
  <c r="H1611" i="1"/>
  <c r="I1615" i="1"/>
  <c r="H1615" i="1"/>
  <c r="H1619" i="1"/>
  <c r="I1619" i="1"/>
  <c r="H1623" i="1"/>
  <c r="J1623" i="1" s="1"/>
  <c r="H1631" i="1"/>
  <c r="H1635" i="1"/>
  <c r="H1643" i="1"/>
  <c r="J1643" i="1" s="1"/>
  <c r="H1647" i="1"/>
  <c r="H1651" i="1"/>
  <c r="I1651" i="1"/>
  <c r="H1655" i="1"/>
  <c r="H1659" i="1"/>
  <c r="J1659" i="1" s="1"/>
  <c r="I1663" i="1"/>
  <c r="H1663" i="1"/>
  <c r="H1668" i="1"/>
  <c r="I1668" i="1"/>
  <c r="H1672" i="1"/>
  <c r="I1676" i="1"/>
  <c r="H1676" i="1"/>
  <c r="H1680" i="1"/>
  <c r="I1680" i="1"/>
  <c r="H1684" i="1"/>
  <c r="J1684" i="1" s="1"/>
  <c r="I1688" i="1"/>
  <c r="H1688" i="1"/>
  <c r="H1696" i="1"/>
  <c r="H1700" i="1"/>
  <c r="J1700" i="1" s="1"/>
  <c r="H1704" i="1"/>
  <c r="J1704" i="1" s="1"/>
  <c r="H1709" i="1"/>
  <c r="I1709" i="1"/>
  <c r="I1713" i="1"/>
  <c r="H1713" i="1"/>
  <c r="H1717" i="1"/>
  <c r="J1717" i="1" s="1"/>
  <c r="I1721" i="1"/>
  <c r="H1721" i="1"/>
  <c r="I1725" i="1"/>
  <c r="H1725" i="1"/>
  <c r="H1729" i="1"/>
  <c r="I1729" i="1"/>
  <c r="H1733" i="1"/>
  <c r="I1733" i="1"/>
  <c r="H1742" i="1"/>
  <c r="J1742" i="1" s="1"/>
  <c r="H1746" i="1"/>
  <c r="I1750" i="1"/>
  <c r="H1750" i="1"/>
  <c r="I1754" i="1"/>
  <c r="H1754" i="1"/>
  <c r="H1758" i="1"/>
  <c r="J1758" i="1" s="1"/>
  <c r="H1762" i="1"/>
  <c r="J1762" i="1" s="1"/>
  <c r="H1766" i="1"/>
  <c r="H1770" i="1"/>
  <c r="I1770" i="1"/>
  <c r="H1774" i="1"/>
  <c r="J1774" i="1" s="1"/>
  <c r="I1778" i="1"/>
  <c r="H1778" i="1"/>
  <c r="I1786" i="1"/>
  <c r="H1786" i="1"/>
  <c r="I1790" i="1"/>
  <c r="H1790" i="1"/>
  <c r="H1798" i="1"/>
  <c r="H1802" i="1"/>
  <c r="H1810" i="1"/>
  <c r="H1814" i="1"/>
  <c r="H1818" i="1"/>
  <c r="I1818" i="1"/>
  <c r="I1822" i="1"/>
  <c r="H1822" i="1"/>
  <c r="I1826" i="1"/>
  <c r="H1826" i="1"/>
  <c r="H1830" i="1"/>
  <c r="I1834" i="1"/>
  <c r="H1834" i="1"/>
  <c r="H1838" i="1"/>
  <c r="H1842" i="1"/>
  <c r="H1846" i="1"/>
  <c r="I1846" i="1"/>
  <c r="H1850" i="1"/>
  <c r="I1855" i="1"/>
  <c r="H1855" i="1"/>
  <c r="I1858" i="1"/>
  <c r="H1858" i="1"/>
  <c r="H1862" i="1"/>
  <c r="H1866" i="1"/>
  <c r="H1870" i="1"/>
  <c r="I1874" i="1"/>
  <c r="H1874" i="1"/>
  <c r="H1878" i="1"/>
  <c r="I1882" i="1"/>
  <c r="H1882" i="1"/>
  <c r="I1886" i="1"/>
  <c r="H1886" i="1"/>
  <c r="H1890" i="1"/>
  <c r="H1894" i="1"/>
  <c r="I1894" i="1"/>
  <c r="I1898" i="1"/>
  <c r="H1898" i="1"/>
  <c r="H1902" i="1"/>
  <c r="H1906" i="1"/>
  <c r="I1910" i="1"/>
  <c r="H1910" i="1"/>
  <c r="I1914" i="1"/>
  <c r="H1914" i="1"/>
  <c r="H1918" i="1"/>
  <c r="I1922" i="1"/>
  <c r="H1922" i="1"/>
  <c r="H1926" i="1"/>
  <c r="H1930" i="1"/>
  <c r="H1934" i="1"/>
  <c r="H1938" i="1"/>
  <c r="I1943" i="1"/>
  <c r="H1943" i="1"/>
  <c r="I1947" i="1"/>
  <c r="H1947" i="1"/>
  <c r="H1951" i="1"/>
  <c r="I1951" i="1"/>
  <c r="H1955" i="1"/>
  <c r="I1955" i="1"/>
  <c r="H1959" i="1"/>
  <c r="H1963" i="1"/>
  <c r="H1967" i="1"/>
  <c r="H1971" i="1"/>
  <c r="I1975" i="1"/>
  <c r="H1975" i="1"/>
  <c r="H1979" i="1"/>
  <c r="I1979" i="1"/>
  <c r="H1983" i="1"/>
  <c r="H1987" i="1"/>
  <c r="H1991" i="1"/>
  <c r="I1995" i="1"/>
  <c r="H1995" i="1"/>
  <c r="H1999" i="1"/>
  <c r="H1541" i="1"/>
  <c r="J1541" i="1" s="1"/>
  <c r="H1562" i="1"/>
  <c r="J1562" i="1" s="1"/>
  <c r="I1618" i="1"/>
  <c r="J1618" i="1" s="1"/>
  <c r="H1639" i="1"/>
  <c r="J1639" i="1" s="1"/>
  <c r="H1657" i="1"/>
  <c r="J1657" i="1" s="1"/>
  <c r="H1678" i="1"/>
  <c r="J1678" i="1" s="1"/>
  <c r="I1702" i="1"/>
  <c r="J1702" i="1" s="1"/>
  <c r="J1711" i="1"/>
  <c r="H1732" i="1"/>
  <c r="J1732" i="1" s="1"/>
  <c r="H1753" i="1"/>
  <c r="J1753" i="1" s="1"/>
  <c r="I1776" i="1"/>
  <c r="J1776" i="1" s="1"/>
  <c r="H1796" i="1"/>
  <c r="J1796" i="1" s="1"/>
  <c r="H1816" i="1"/>
  <c r="J1816" i="1" s="1"/>
  <c r="H1852" i="1"/>
  <c r="J1852" i="1" s="1"/>
  <c r="J1706" i="1"/>
  <c r="I517" i="1"/>
  <c r="J517" i="1" s="1"/>
  <c r="I742" i="1"/>
  <c r="J742" i="1" s="1"/>
  <c r="I852" i="1"/>
  <c r="J852" i="1" s="1"/>
  <c r="I668" i="1"/>
  <c r="J668" i="1" s="1"/>
  <c r="I866" i="1"/>
  <c r="J866" i="1" s="1"/>
  <c r="I935" i="1"/>
  <c r="J935" i="1" s="1"/>
  <c r="I1002" i="1"/>
  <c r="J1002" i="1" s="1"/>
  <c r="I1020" i="1"/>
  <c r="J1020" i="1" s="1"/>
  <c r="I1034" i="1"/>
  <c r="J1034" i="1" s="1"/>
  <c r="I1004" i="1"/>
  <c r="J1004" i="1" s="1"/>
  <c r="I526" i="1"/>
  <c r="J526" i="1" s="1"/>
  <c r="I847" i="1"/>
  <c r="J847" i="1" s="1"/>
  <c r="I864" i="1"/>
  <c r="J864" i="1" s="1"/>
  <c r="I877" i="1"/>
  <c r="J877" i="1" s="1"/>
  <c r="I923" i="1"/>
  <c r="J923" i="1" s="1"/>
  <c r="I960" i="1"/>
  <c r="J960" i="1" s="1"/>
  <c r="H602" i="1"/>
  <c r="J602" i="1" s="1"/>
  <c r="H636" i="1"/>
  <c r="J636" i="1" s="1"/>
  <c r="H603" i="1"/>
  <c r="J603" i="1" s="1"/>
  <c r="H658" i="1"/>
  <c r="J658" i="1" s="1"/>
  <c r="H662" i="1"/>
  <c r="J662" i="1" s="1"/>
  <c r="H682" i="1"/>
  <c r="J682" i="1" s="1"/>
  <c r="I685" i="1"/>
  <c r="H685" i="1"/>
  <c r="H727" i="1"/>
  <c r="J727" i="1" s="1"/>
  <c r="H740" i="1"/>
  <c r="J740" i="1" s="1"/>
  <c r="H773" i="1"/>
  <c r="J773" i="1" s="1"/>
  <c r="H803" i="1"/>
  <c r="J803" i="1" s="1"/>
  <c r="H820" i="1"/>
  <c r="J820" i="1" s="1"/>
  <c r="I823" i="1"/>
  <c r="H823" i="1"/>
  <c r="H850" i="1"/>
  <c r="J850" i="1" s="1"/>
  <c r="I887" i="1"/>
  <c r="H887" i="1"/>
  <c r="H524" i="1"/>
  <c r="J524" i="1" s="1"/>
  <c r="H545" i="1"/>
  <c r="J545" i="1" s="1"/>
  <c r="H569" i="1"/>
  <c r="J569" i="1" s="1"/>
  <c r="H579" i="1"/>
  <c r="J579" i="1" s="1"/>
  <c r="H585" i="1"/>
  <c r="I585" i="1"/>
  <c r="H644" i="1"/>
  <c r="J644" i="1" s="1"/>
  <c r="I701" i="1"/>
  <c r="H701" i="1"/>
  <c r="H761" i="1"/>
  <c r="I761" i="1"/>
  <c r="H809" i="1"/>
  <c r="J809" i="1" s="1"/>
  <c r="H829" i="1"/>
  <c r="I829" i="1"/>
  <c r="H869" i="1"/>
  <c r="J869" i="1" s="1"/>
  <c r="H890" i="1"/>
  <c r="I890" i="1"/>
  <c r="H929" i="1"/>
  <c r="I929" i="1"/>
  <c r="H948" i="1"/>
  <c r="I948" i="1"/>
  <c r="H1044" i="1"/>
  <c r="J1044" i="1" s="1"/>
  <c r="H515" i="1"/>
  <c r="J515" i="1" s="1"/>
  <c r="H525" i="1"/>
  <c r="I525" i="1"/>
  <c r="H534" i="1"/>
  <c r="J534" i="1" s="1"/>
  <c r="H562" i="1"/>
  <c r="J562" i="1" s="1"/>
  <c r="H633" i="1"/>
  <c r="J633" i="1" s="1"/>
  <c r="H665" i="1"/>
  <c r="J665" i="1" s="1"/>
  <c r="H509" i="1"/>
  <c r="J509" i="1" s="1"/>
  <c r="H532" i="1"/>
  <c r="J532" i="1" s="1"/>
  <c r="I535" i="1"/>
  <c r="H535" i="1"/>
  <c r="H540" i="1"/>
  <c r="J540" i="1" s="1"/>
  <c r="H553" i="1"/>
  <c r="J553" i="1" s="1"/>
  <c r="H594" i="1"/>
  <c r="J594" i="1" s="1"/>
  <c r="H597" i="1"/>
  <c r="J597" i="1" s="1"/>
  <c r="I600" i="1"/>
  <c r="J600" i="1" s="1"/>
  <c r="I611" i="1"/>
  <c r="H611" i="1"/>
  <c r="H615" i="1"/>
  <c r="I615" i="1"/>
  <c r="H623" i="1"/>
  <c r="J623" i="1" s="1"/>
  <c r="H655" i="1"/>
  <c r="J655" i="1" s="1"/>
  <c r="I676" i="1"/>
  <c r="H676" i="1"/>
  <c r="I709" i="1"/>
  <c r="H709" i="1"/>
  <c r="H751" i="1"/>
  <c r="J751" i="1" s="1"/>
  <c r="H759" i="1"/>
  <c r="I759" i="1"/>
  <c r="H792" i="1"/>
  <c r="I792" i="1"/>
  <c r="I800" i="1"/>
  <c r="H800" i="1"/>
  <c r="H834" i="1"/>
  <c r="I834" i="1"/>
  <c r="H861" i="1"/>
  <c r="J861" i="1" s="1"/>
  <c r="H881" i="1"/>
  <c r="J881" i="1" s="1"/>
  <c r="I892" i="1"/>
  <c r="H892" i="1"/>
  <c r="H916" i="1"/>
  <c r="J916" i="1" s="1"/>
  <c r="I939" i="1"/>
  <c r="H939" i="1"/>
  <c r="I942" i="1"/>
  <c r="H942" i="1"/>
  <c r="H967" i="1"/>
  <c r="J967" i="1" s="1"/>
  <c r="H970" i="1"/>
  <c r="J970" i="1" s="1"/>
  <c r="H974" i="1"/>
  <c r="J974" i="1" s="1"/>
  <c r="H977" i="1"/>
  <c r="J977" i="1" s="1"/>
  <c r="I980" i="1"/>
  <c r="H980" i="1"/>
  <c r="I992" i="1"/>
  <c r="H992" i="1"/>
  <c r="H527" i="1"/>
  <c r="I527" i="1"/>
  <c r="H551" i="1"/>
  <c r="I551" i="1"/>
  <c r="H565" i="1"/>
  <c r="J565" i="1" s="1"/>
  <c r="H572" i="1"/>
  <c r="J572" i="1" s="1"/>
  <c r="H582" i="1"/>
  <c r="J582" i="1" s="1"/>
  <c r="H617" i="1"/>
  <c r="J617" i="1" s="1"/>
  <c r="H640" i="1"/>
  <c r="J640" i="1" s="1"/>
  <c r="I1027" i="1"/>
  <c r="H1027" i="1"/>
  <c r="I1048" i="1"/>
  <c r="H1048" i="1"/>
  <c r="H518" i="1"/>
  <c r="J518" i="1" s="1"/>
  <c r="H531" i="1"/>
  <c r="J531" i="1" s="1"/>
  <c r="H539" i="1"/>
  <c r="J539" i="1" s="1"/>
  <c r="H566" i="1"/>
  <c r="J566" i="1" s="1"/>
  <c r="H593" i="1"/>
  <c r="J593" i="1" s="1"/>
  <c r="H606" i="1"/>
  <c r="J606" i="1" s="1"/>
  <c r="H529" i="1"/>
  <c r="I529" i="1"/>
  <c r="H554" i="1"/>
  <c r="J554" i="1" s="1"/>
  <c r="H568" i="1"/>
  <c r="J568" i="1" s="1"/>
  <c r="I578" i="1"/>
  <c r="H578" i="1"/>
  <c r="H581" i="1"/>
  <c r="J581" i="1" s="1"/>
  <c r="H587" i="1"/>
  <c r="J587" i="1" s="1"/>
  <c r="H591" i="1"/>
  <c r="I591" i="1"/>
  <c r="H608" i="1"/>
  <c r="I608" i="1"/>
  <c r="H647" i="1"/>
  <c r="J647" i="1" s="1"/>
  <c r="I673" i="1"/>
  <c r="H673" i="1"/>
  <c r="I722" i="1"/>
  <c r="H722" i="1"/>
  <c r="H732" i="1"/>
  <c r="J732" i="1" s="1"/>
  <c r="H756" i="1"/>
  <c r="J756" i="1" s="1"/>
  <c r="H815" i="1"/>
  <c r="I815" i="1"/>
  <c r="I855" i="1"/>
  <c r="H855" i="1"/>
  <c r="H875" i="1"/>
  <c r="J875" i="1" s="1"/>
  <c r="H900" i="1"/>
  <c r="J900" i="1" s="1"/>
  <c r="H909" i="1"/>
  <c r="J909" i="1" s="1"/>
  <c r="H921" i="1"/>
  <c r="J921" i="1" s="1"/>
  <c r="H931" i="1"/>
  <c r="J931" i="1" s="1"/>
  <c r="H950" i="1"/>
  <c r="J950" i="1" s="1"/>
  <c r="I957" i="1"/>
  <c r="H957" i="1"/>
  <c r="H961" i="1"/>
  <c r="J961" i="1" s="1"/>
  <c r="I612" i="1"/>
  <c r="H612" i="1"/>
  <c r="H624" i="1"/>
  <c r="J624" i="1" s="1"/>
  <c r="I637" i="1"/>
  <c r="H637" i="1"/>
  <c r="I663" i="1"/>
  <c r="H663" i="1"/>
  <c r="H717" i="1"/>
  <c r="J717" i="1" s="1"/>
  <c r="H735" i="1"/>
  <c r="J735" i="1" s="1"/>
  <c r="H752" i="1"/>
  <c r="J752" i="1" s="1"/>
  <c r="H757" i="1"/>
  <c r="J757" i="1" s="1"/>
  <c r="H769" i="1"/>
  <c r="J769" i="1" s="1"/>
  <c r="I774" i="1"/>
  <c r="H774" i="1"/>
  <c r="H783" i="1"/>
  <c r="J783" i="1" s="1"/>
  <c r="I801" i="1"/>
  <c r="H801" i="1"/>
  <c r="H804" i="1"/>
  <c r="J804" i="1" s="1"/>
  <c r="H812" i="1"/>
  <c r="J812" i="1" s="1"/>
  <c r="H821" i="1"/>
  <c r="J821" i="1" s="1"/>
  <c r="H826" i="1"/>
  <c r="J826" i="1" s="1"/>
  <c r="H842" i="1"/>
  <c r="J842" i="1" s="1"/>
  <c r="H856" i="1"/>
  <c r="J856" i="1" s="1"/>
  <c r="H862" i="1"/>
  <c r="J862" i="1" s="1"/>
  <c r="I872" i="1"/>
  <c r="H872" i="1"/>
  <c r="I878" i="1"/>
  <c r="H878" i="1"/>
  <c r="H888" i="1"/>
  <c r="J888" i="1" s="1"/>
  <c r="H901" i="1"/>
  <c r="J901" i="1" s="1"/>
  <c r="I910" i="1"/>
  <c r="H910" i="1"/>
  <c r="I924" i="1"/>
  <c r="H924" i="1"/>
  <c r="I934" i="1"/>
  <c r="H934" i="1"/>
  <c r="I940" i="1"/>
  <c r="H940" i="1"/>
  <c r="H951" i="1"/>
  <c r="J951" i="1" s="1"/>
  <c r="I958" i="1"/>
  <c r="H958" i="1"/>
  <c r="I985" i="1"/>
  <c r="H985" i="1"/>
  <c r="I989" i="1"/>
  <c r="H989" i="1"/>
  <c r="H993" i="1"/>
  <c r="J993" i="1" s="1"/>
  <c r="H1000" i="1"/>
  <c r="I1000" i="1"/>
  <c r="I1038" i="1"/>
  <c r="H1038" i="1"/>
  <c r="H1072" i="1"/>
  <c r="J1072" i="1" s="1"/>
  <c r="H1076" i="1"/>
  <c r="J1076" i="1" s="1"/>
  <c r="I649" i="1"/>
  <c r="H649" i="1"/>
  <c r="I659" i="1"/>
  <c r="H659" i="1"/>
  <c r="H666" i="1"/>
  <c r="J666" i="1" s="1"/>
  <c r="I677" i="1"/>
  <c r="H677" i="1"/>
  <c r="H683" i="1"/>
  <c r="J683" i="1" s="1"/>
  <c r="H696" i="1"/>
  <c r="J696" i="1" s="1"/>
  <c r="H712" i="1"/>
  <c r="J712" i="1" s="1"/>
  <c r="H510" i="1"/>
  <c r="J510" i="1" s="1"/>
  <c r="H513" i="1"/>
  <c r="J513" i="1" s="1"/>
  <c r="H519" i="1"/>
  <c r="J519" i="1" s="1"/>
  <c r="H522" i="1"/>
  <c r="J522" i="1" s="1"/>
  <c r="I537" i="1"/>
  <c r="H537" i="1"/>
  <c r="I541" i="1"/>
  <c r="H541" i="1"/>
  <c r="H549" i="1"/>
  <c r="J549" i="1" s="1"/>
  <c r="H557" i="1"/>
  <c r="J557" i="1" s="1"/>
  <c r="H560" i="1"/>
  <c r="J560" i="1" s="1"/>
  <c r="H570" i="1"/>
  <c r="J570" i="1" s="1"/>
  <c r="H573" i="1"/>
  <c r="J573" i="1" s="1"/>
  <c r="H576" i="1"/>
  <c r="J576" i="1" s="1"/>
  <c r="H583" i="1"/>
  <c r="J583" i="1" s="1"/>
  <c r="H589" i="1"/>
  <c r="J589" i="1" s="1"/>
  <c r="I595" i="1"/>
  <c r="H595" i="1"/>
  <c r="H598" i="1"/>
  <c r="J598" i="1" s="1"/>
  <c r="H604" i="1"/>
  <c r="J604" i="1" s="1"/>
  <c r="I609" i="1"/>
  <c r="H609" i="1"/>
  <c r="I613" i="1"/>
  <c r="H613" i="1"/>
  <c r="H619" i="1"/>
  <c r="J619" i="1" s="1"/>
  <c r="H625" i="1"/>
  <c r="J625" i="1" s="1"/>
  <c r="H628" i="1"/>
  <c r="J628" i="1" s="1"/>
  <c r="H631" i="1"/>
  <c r="J631" i="1" s="1"/>
  <c r="I638" i="1"/>
  <c r="H638" i="1"/>
  <c r="I642" i="1"/>
  <c r="H642" i="1"/>
  <c r="I650" i="1"/>
  <c r="H650" i="1"/>
  <c r="H653" i="1"/>
  <c r="J653" i="1" s="1"/>
  <c r="I660" i="1"/>
  <c r="H660" i="1"/>
  <c r="H667" i="1"/>
  <c r="J667" i="1" s="1"/>
  <c r="H678" i="1"/>
  <c r="J678" i="1" s="1"/>
  <c r="H691" i="1"/>
  <c r="J691" i="1" s="1"/>
  <c r="H697" i="1"/>
  <c r="J697" i="1" s="1"/>
  <c r="H707" i="1"/>
  <c r="J707" i="1" s="1"/>
  <c r="I713" i="1"/>
  <c r="H713" i="1"/>
  <c r="H718" i="1"/>
  <c r="J718" i="1" s="1"/>
  <c r="H736" i="1"/>
  <c r="J736" i="1" s="1"/>
  <c r="H748" i="1"/>
  <c r="J748" i="1" s="1"/>
  <c r="H765" i="1"/>
  <c r="J765" i="1" s="1"/>
  <c r="H779" i="1"/>
  <c r="J779" i="1" s="1"/>
  <c r="H784" i="1"/>
  <c r="J784" i="1" s="1"/>
  <c r="H790" i="1"/>
  <c r="J790" i="1" s="1"/>
  <c r="H795" i="1"/>
  <c r="J795" i="1" s="1"/>
  <c r="I798" i="1"/>
  <c r="H798" i="1"/>
  <c r="I807" i="1"/>
  <c r="H807" i="1"/>
  <c r="H813" i="1"/>
  <c r="J813" i="1" s="1"/>
  <c r="I816" i="1"/>
  <c r="H816" i="1"/>
  <c r="I824" i="1"/>
  <c r="J824" i="1" s="1"/>
  <c r="H827" i="1"/>
  <c r="J827" i="1" s="1"/>
  <c r="H832" i="1"/>
  <c r="J832" i="1" s="1"/>
  <c r="H837" i="1"/>
  <c r="J837" i="1" s="1"/>
  <c r="I840" i="1"/>
  <c r="H840" i="1"/>
  <c r="H843" i="1"/>
  <c r="J843" i="1" s="1"/>
  <c r="H857" i="1"/>
  <c r="J857" i="1" s="1"/>
  <c r="I863" i="1"/>
  <c r="H863" i="1"/>
  <c r="H873" i="1"/>
  <c r="J873" i="1" s="1"/>
  <c r="I879" i="1"/>
  <c r="H879" i="1"/>
  <c r="I893" i="1"/>
  <c r="J893" i="1" s="1"/>
  <c r="H896" i="1"/>
  <c r="J896" i="1" s="1"/>
  <c r="H905" i="1"/>
  <c r="J905" i="1" s="1"/>
  <c r="I911" i="1"/>
  <c r="H911" i="1"/>
  <c r="I914" i="1"/>
  <c r="H914" i="1"/>
  <c r="I927" i="1"/>
  <c r="J927" i="1" s="1"/>
  <c r="H937" i="1"/>
  <c r="J937" i="1" s="1"/>
  <c r="H946" i="1"/>
  <c r="J946" i="1" s="1"/>
  <c r="H952" i="1"/>
  <c r="J952" i="1" s="1"/>
  <c r="H955" i="1"/>
  <c r="J955" i="1" s="1"/>
  <c r="H986" i="1"/>
  <c r="J986" i="1" s="1"/>
  <c r="I1022" i="1"/>
  <c r="H1022" i="1"/>
  <c r="H1035" i="1"/>
  <c r="I1035" i="1"/>
  <c r="I1059" i="1"/>
  <c r="H1059" i="1"/>
  <c r="H1064" i="1"/>
  <c r="J1064" i="1" s="1"/>
  <c r="H1099" i="1"/>
  <c r="J1099" i="1" s="1"/>
  <c r="I618" i="1"/>
  <c r="H618" i="1"/>
  <c r="H627" i="1"/>
  <c r="J627" i="1" s="1"/>
  <c r="H634" i="1"/>
  <c r="J634" i="1" s="1"/>
  <c r="H511" i="1"/>
  <c r="J511" i="1" s="1"/>
  <c r="H514" i="1"/>
  <c r="J514" i="1" s="1"/>
  <c r="H520" i="1"/>
  <c r="J520" i="1" s="1"/>
  <c r="H523" i="1"/>
  <c r="J523" i="1" s="1"/>
  <c r="H530" i="1"/>
  <c r="J530" i="1" s="1"/>
  <c r="I538" i="1"/>
  <c r="H538" i="1"/>
  <c r="H544" i="1"/>
  <c r="J544" i="1" s="1"/>
  <c r="H547" i="1"/>
  <c r="J547" i="1" s="1"/>
  <c r="H552" i="1"/>
  <c r="J552" i="1" s="1"/>
  <c r="H558" i="1"/>
  <c r="J558" i="1" s="1"/>
  <c r="H561" i="1"/>
  <c r="J561" i="1" s="1"/>
  <c r="H564" i="1"/>
  <c r="J564" i="1" s="1"/>
  <c r="H574" i="1"/>
  <c r="J574" i="1" s="1"/>
  <c r="H577" i="1"/>
  <c r="J577" i="1" s="1"/>
  <c r="H592" i="1"/>
  <c r="J592" i="1" s="1"/>
  <c r="H599" i="1"/>
  <c r="J599" i="1" s="1"/>
  <c r="I607" i="1"/>
  <c r="J607" i="1" s="1"/>
  <c r="H610" i="1"/>
  <c r="J610" i="1" s="1"/>
  <c r="H614" i="1"/>
  <c r="J614" i="1" s="1"/>
  <c r="H620" i="1"/>
  <c r="J620" i="1" s="1"/>
  <c r="I622" i="1"/>
  <c r="J622" i="1" s="1"/>
  <c r="H629" i="1"/>
  <c r="J629" i="1" s="1"/>
  <c r="I632" i="1"/>
  <c r="H632" i="1"/>
  <c r="H639" i="1"/>
  <c r="J639" i="1" s="1"/>
  <c r="H643" i="1"/>
  <c r="J643" i="1" s="1"/>
  <c r="H646" i="1"/>
  <c r="J646" i="1" s="1"/>
  <c r="H651" i="1"/>
  <c r="J651" i="1" s="1"/>
  <c r="H654" i="1"/>
  <c r="J654" i="1" s="1"/>
  <c r="H657" i="1"/>
  <c r="J657" i="1" s="1"/>
  <c r="I661" i="1"/>
  <c r="H661" i="1"/>
  <c r="H670" i="1"/>
  <c r="J670" i="1" s="1"/>
  <c r="H675" i="1"/>
  <c r="J675" i="1" s="1"/>
  <c r="H687" i="1"/>
  <c r="J687" i="1" s="1"/>
  <c r="H700" i="1"/>
  <c r="J700" i="1" s="1"/>
  <c r="H708" i="1"/>
  <c r="J708" i="1" s="1"/>
  <c r="H721" i="1"/>
  <c r="J721" i="1" s="1"/>
  <c r="I724" i="1"/>
  <c r="H724" i="1"/>
  <c r="H731" i="1"/>
  <c r="J731" i="1" s="1"/>
  <c r="H739" i="1"/>
  <c r="J739" i="1" s="1"/>
  <c r="H744" i="1"/>
  <c r="J744" i="1" s="1"/>
  <c r="H749" i="1"/>
  <c r="J749" i="1" s="1"/>
  <c r="I753" i="1"/>
  <c r="J753" i="1" s="1"/>
  <c r="I758" i="1"/>
  <c r="J758" i="1" s="1"/>
  <c r="I760" i="1"/>
  <c r="J760" i="1" s="1"/>
  <c r="I777" i="1"/>
  <c r="J777" i="1" s="1"/>
  <c r="I785" i="1"/>
  <c r="H785" i="1"/>
  <c r="H791" i="1"/>
  <c r="J791" i="1" s="1"/>
  <c r="H796" i="1"/>
  <c r="J796" i="1" s="1"/>
  <c r="I799" i="1"/>
  <c r="H799" i="1"/>
  <c r="H808" i="1"/>
  <c r="J808" i="1" s="1"/>
  <c r="I814" i="1"/>
  <c r="H814" i="1"/>
  <c r="I819" i="1"/>
  <c r="H819" i="1"/>
  <c r="I828" i="1"/>
  <c r="H828" i="1"/>
  <c r="H833" i="1"/>
  <c r="J833" i="1" s="1"/>
  <c r="H838" i="1"/>
  <c r="J838" i="1" s="1"/>
  <c r="H849" i="1"/>
  <c r="J849" i="1" s="1"/>
  <c r="I854" i="1"/>
  <c r="H854" i="1"/>
  <c r="I860" i="1"/>
  <c r="H860" i="1"/>
  <c r="H868" i="1"/>
  <c r="J868" i="1" s="1"/>
  <c r="I880" i="1"/>
  <c r="H880" i="1"/>
  <c r="H886" i="1"/>
  <c r="J886" i="1" s="1"/>
  <c r="I891" i="1"/>
  <c r="J891" i="1" s="1"/>
  <c r="H897" i="1"/>
  <c r="J897" i="1" s="1"/>
  <c r="H906" i="1"/>
  <c r="J906" i="1" s="1"/>
  <c r="H912" i="1"/>
  <c r="J912" i="1" s="1"/>
  <c r="H915" i="1"/>
  <c r="J915" i="1" s="1"/>
  <c r="I928" i="1"/>
  <c r="H928" i="1"/>
  <c r="H938" i="1"/>
  <c r="J938" i="1" s="1"/>
  <c r="I944" i="1"/>
  <c r="H944" i="1"/>
  <c r="H947" i="1"/>
  <c r="J947" i="1" s="1"/>
  <c r="I966" i="1"/>
  <c r="H966" i="1"/>
  <c r="I1030" i="1"/>
  <c r="H1030" i="1"/>
  <c r="H1084" i="1"/>
  <c r="J1084" i="1" s="1"/>
  <c r="I972" i="1"/>
  <c r="H972" i="1"/>
  <c r="H984" i="1"/>
  <c r="J984" i="1" s="1"/>
  <c r="I991" i="1"/>
  <c r="H991" i="1"/>
  <c r="I995" i="1"/>
  <c r="H995" i="1"/>
  <c r="H998" i="1"/>
  <c r="J998" i="1" s="1"/>
  <c r="I1001" i="1"/>
  <c r="H1001" i="1"/>
  <c r="I1009" i="1"/>
  <c r="H1009" i="1"/>
  <c r="H1014" i="1"/>
  <c r="J1014" i="1" s="1"/>
  <c r="I1017" i="1"/>
  <c r="H1017" i="1"/>
  <c r="H1040" i="1"/>
  <c r="J1040" i="1" s="1"/>
  <c r="I1046" i="1"/>
  <c r="H1046" i="1"/>
  <c r="I1050" i="1"/>
  <c r="H1050" i="1"/>
  <c r="I1055" i="1"/>
  <c r="H1055" i="1"/>
  <c r="I1061" i="1"/>
  <c r="H1061" i="1"/>
  <c r="I1066" i="1"/>
  <c r="H1066" i="1"/>
  <c r="H1080" i="1"/>
  <c r="J1080" i="1" s="1"/>
  <c r="H1086" i="1"/>
  <c r="J1086" i="1" s="1"/>
  <c r="H1089" i="1"/>
  <c r="J1089" i="1" s="1"/>
  <c r="H1094" i="1"/>
  <c r="J1094" i="1" s="1"/>
  <c r="H999" i="1"/>
  <c r="J999" i="1" s="1"/>
  <c r="I1015" i="1"/>
  <c r="H1015" i="1"/>
  <c r="H1037" i="1"/>
  <c r="J1037" i="1" s="1"/>
  <c r="I1047" i="1"/>
  <c r="H1047" i="1"/>
  <c r="H1053" i="1"/>
  <c r="J1053" i="1" s="1"/>
  <c r="I1063" i="1"/>
  <c r="H1063" i="1"/>
  <c r="I1075" i="1"/>
  <c r="H1075" i="1"/>
  <c r="H1098" i="1"/>
  <c r="J1098" i="1" s="1"/>
  <c r="H971" i="1"/>
  <c r="J971" i="1" s="1"/>
  <c r="I975" i="1"/>
  <c r="H975" i="1"/>
  <c r="H978" i="1"/>
  <c r="J978" i="1" s="1"/>
  <c r="H990" i="1"/>
  <c r="J990" i="1" s="1"/>
  <c r="H994" i="1"/>
  <c r="J994" i="1" s="1"/>
  <c r="H997" i="1"/>
  <c r="J997" i="1" s="1"/>
  <c r="I1003" i="1"/>
  <c r="H1003" i="1"/>
  <c r="H1008" i="1"/>
  <c r="J1008" i="1" s="1"/>
  <c r="I1011" i="1"/>
  <c r="H1011" i="1"/>
  <c r="H1016" i="1"/>
  <c r="J1016" i="1" s="1"/>
  <c r="I1019" i="1"/>
  <c r="H1019" i="1"/>
  <c r="I1039" i="1"/>
  <c r="H1039" i="1"/>
  <c r="H1045" i="1"/>
  <c r="J1045" i="1" s="1"/>
  <c r="H1049" i="1"/>
  <c r="J1049" i="1" s="1"/>
  <c r="H1065" i="1"/>
  <c r="J1065" i="1" s="1"/>
  <c r="H1068" i="1"/>
  <c r="J1068" i="1" s="1"/>
  <c r="H1073" i="1"/>
  <c r="J1073" i="1" s="1"/>
  <c r="H1082" i="1"/>
  <c r="J1082" i="1" s="1"/>
  <c r="H1085" i="1"/>
  <c r="J1085" i="1" s="1"/>
  <c r="H1091" i="1"/>
  <c r="J1091" i="1" s="1"/>
  <c r="H1096" i="1"/>
  <c r="J1096" i="1" s="1"/>
  <c r="I954" i="1"/>
  <c r="J954" i="1" s="1"/>
  <c r="I926" i="1"/>
  <c r="J926" i="1" s="1"/>
  <c r="I936" i="1"/>
  <c r="J936" i="1" s="1"/>
  <c r="I789" i="1"/>
  <c r="I965" i="1"/>
  <c r="J965" i="1" s="1"/>
  <c r="I1026" i="1"/>
  <c r="J1026" i="1" s="1"/>
  <c r="I1074" i="1"/>
  <c r="J1074" i="1" s="1"/>
  <c r="I1097" i="1"/>
  <c r="I681" i="1"/>
  <c r="J681" i="1" s="1"/>
  <c r="I706" i="1"/>
  <c r="J706" i="1" s="1"/>
  <c r="I874" i="1"/>
  <c r="J874" i="1" s="1"/>
  <c r="I973" i="1"/>
  <c r="J973" i="1" s="1"/>
  <c r="I1024" i="1"/>
  <c r="I1006" i="1"/>
  <c r="J1006" i="1" s="1"/>
  <c r="I788" i="1"/>
  <c r="J788" i="1" s="1"/>
  <c r="I917" i="1"/>
  <c r="I884" i="1"/>
  <c r="J884" i="1" s="1"/>
  <c r="I1029" i="1"/>
  <c r="J1029" i="1" s="1"/>
  <c r="I1057" i="1"/>
  <c r="I895" i="1"/>
  <c r="J895" i="1" s="1"/>
  <c r="I956" i="1"/>
  <c r="J956" i="1" s="1"/>
  <c r="I982" i="1"/>
  <c r="J982" i="1" s="1"/>
  <c r="I988" i="1"/>
  <c r="J988" i="1" s="1"/>
  <c r="I1033" i="1"/>
  <c r="J1033" i="1" s="1"/>
  <c r="I1060" i="1"/>
  <c r="J1060" i="1" s="1"/>
  <c r="I1078" i="1"/>
  <c r="J1078" i="1" s="1"/>
  <c r="I885" i="1"/>
  <c r="J885" i="1" s="1"/>
  <c r="I964" i="1"/>
  <c r="J964" i="1" s="1"/>
  <c r="I1043" i="1"/>
  <c r="J1043" i="1" s="1"/>
  <c r="I1036" i="1"/>
  <c r="J1036" i="1" s="1"/>
  <c r="I1088" i="1"/>
  <c r="J1088" i="1" s="1"/>
  <c r="J1017" i="1" l="1"/>
  <c r="J535" i="1"/>
  <c r="J1721" i="1"/>
  <c r="J1793" i="1"/>
  <c r="J1189" i="1"/>
  <c r="J1164" i="1"/>
  <c r="J1107" i="1"/>
  <c r="J1619" i="1"/>
  <c r="J1382" i="1"/>
  <c r="J1163" i="1"/>
  <c r="J722" i="1"/>
  <c r="J975" i="1"/>
  <c r="J1075" i="1"/>
  <c r="J1596" i="1"/>
  <c r="J1893" i="1"/>
  <c r="J1584" i="1"/>
  <c r="J879" i="1"/>
  <c r="J1884" i="1"/>
  <c r="J1601" i="1"/>
  <c r="J1133" i="1"/>
  <c r="J1570" i="1"/>
  <c r="J1901" i="1"/>
  <c r="J1764" i="1"/>
  <c r="J1847" i="1"/>
  <c r="J1473" i="1"/>
  <c r="J1148" i="1"/>
  <c r="J1293" i="1"/>
  <c r="J1139" i="1"/>
  <c r="J1131" i="1"/>
  <c r="J1341" i="1"/>
  <c r="J1333" i="1"/>
  <c r="J1750" i="1"/>
  <c r="J1607" i="1"/>
  <c r="J1679" i="1"/>
  <c r="J1871" i="1"/>
  <c r="J1685" i="1"/>
  <c r="J1425" i="1"/>
  <c r="J1368" i="1"/>
  <c r="J1282" i="1"/>
  <c r="J1367" i="1"/>
  <c r="J1106" i="1"/>
  <c r="J1398" i="1"/>
  <c r="J1066" i="1"/>
  <c r="J944" i="1"/>
  <c r="J880" i="1"/>
  <c r="J538" i="1"/>
  <c r="J1713" i="1"/>
  <c r="J1676" i="1"/>
  <c r="J1615" i="1"/>
  <c r="J1571" i="1"/>
  <c r="J1480" i="1"/>
  <c r="J1519" i="1"/>
  <c r="J1823" i="1"/>
  <c r="J1710" i="1"/>
  <c r="J1701" i="1"/>
  <c r="J1514" i="1"/>
  <c r="J1217" i="1"/>
  <c r="J991" i="1"/>
  <c r="J1885" i="1"/>
  <c r="J1743" i="1"/>
  <c r="J1628" i="1"/>
  <c r="J1124" i="1"/>
  <c r="J1123" i="1"/>
  <c r="J1030" i="1"/>
  <c r="J860" i="1"/>
  <c r="J1695" i="1"/>
  <c r="J1944" i="1"/>
  <c r="J1935" i="1"/>
  <c r="J1733" i="1"/>
  <c r="J1709" i="1"/>
  <c r="J1498" i="1"/>
  <c r="J1229" i="1"/>
  <c r="J1512" i="1"/>
  <c r="J647" i="2"/>
  <c r="J678" i="2"/>
  <c r="J443" i="2"/>
  <c r="J536" i="2"/>
  <c r="J496" i="2"/>
  <c r="J538" i="2"/>
  <c r="J517" i="2"/>
  <c r="J677" i="2"/>
  <c r="J707" i="2"/>
  <c r="J549" i="2"/>
  <c r="J721" i="2"/>
  <c r="J529" i="2"/>
  <c r="J444" i="2"/>
  <c r="J535" i="2"/>
  <c r="J461" i="2"/>
  <c r="J557" i="2"/>
  <c r="J641" i="2"/>
  <c r="J537" i="2"/>
  <c r="J491" i="2"/>
  <c r="J618" i="1"/>
  <c r="J1839" i="1"/>
  <c r="J1604" i="1"/>
  <c r="J1449" i="1"/>
  <c r="J1441" i="1"/>
  <c r="J1408" i="1"/>
  <c r="J1331" i="1"/>
  <c r="J1299" i="1"/>
  <c r="J1258" i="1"/>
  <c r="J1225" i="1"/>
  <c r="J1407" i="1"/>
  <c r="J1334" i="1"/>
  <c r="J1318" i="1"/>
  <c r="J1253" i="1"/>
  <c r="J1447" i="1"/>
  <c r="J1374" i="1"/>
  <c r="J1190" i="1"/>
  <c r="J1182" i="1"/>
  <c r="J1149" i="1"/>
  <c r="J1141" i="1"/>
  <c r="J854" i="1"/>
  <c r="J819" i="1"/>
  <c r="J829" i="1"/>
  <c r="J585" i="1"/>
  <c r="J1770" i="1"/>
  <c r="J1969" i="1"/>
  <c r="J1908" i="1"/>
  <c r="J1900" i="1"/>
  <c r="J1673" i="1"/>
  <c r="J1417" i="1"/>
  <c r="J1307" i="1"/>
  <c r="J1455" i="1"/>
  <c r="J1117" i="1"/>
  <c r="J1680" i="1"/>
  <c r="J1603" i="1"/>
  <c r="J1654" i="1"/>
  <c r="J1977" i="1"/>
  <c r="J1953" i="1"/>
  <c r="J1867" i="1"/>
  <c r="J1859" i="1"/>
  <c r="J1616" i="1"/>
  <c r="J1114" i="1"/>
  <c r="J1039" i="1"/>
  <c r="J816" i="1"/>
  <c r="J828" i="1"/>
  <c r="J911" i="1"/>
  <c r="J637" i="1"/>
  <c r="J815" i="1"/>
  <c r="J551" i="1"/>
  <c r="J676" i="1"/>
  <c r="J615" i="1"/>
  <c r="J1990" i="1"/>
  <c r="J1950" i="1"/>
  <c r="J1849" i="1"/>
  <c r="J1817" i="1"/>
  <c r="J1805" i="1"/>
  <c r="J1789" i="1"/>
  <c r="J1781" i="1"/>
  <c r="J1712" i="1"/>
  <c r="J1989" i="1"/>
  <c r="J1957" i="1"/>
  <c r="J1932" i="1"/>
  <c r="J1788" i="1"/>
  <c r="J1731" i="1"/>
  <c r="J1723" i="1"/>
  <c r="J1690" i="1"/>
  <c r="J1649" i="1"/>
  <c r="J1641" i="1"/>
  <c r="J1629" i="1"/>
  <c r="J1621" i="1"/>
  <c r="J1572" i="1"/>
  <c r="J1915" i="1"/>
  <c r="J1509" i="1"/>
  <c r="J1501" i="1"/>
  <c r="J1444" i="1"/>
  <c r="J1420" i="1"/>
  <c r="J1411" i="1"/>
  <c r="J1395" i="1"/>
  <c r="J1371" i="1"/>
  <c r="J1330" i="1"/>
  <c r="J1314" i="1"/>
  <c r="J1298" i="1"/>
  <c r="J1289" i="1"/>
  <c r="J1273" i="1"/>
  <c r="J1265" i="1"/>
  <c r="J1257" i="1"/>
  <c r="J1241" i="1"/>
  <c r="J1224" i="1"/>
  <c r="J1143" i="1"/>
  <c r="J1135" i="1"/>
  <c r="J1508" i="1"/>
  <c r="J1492" i="1"/>
  <c r="J1475" i="1"/>
  <c r="J1467" i="1"/>
  <c r="J1459" i="1"/>
  <c r="J1451" i="1"/>
  <c r="J1443" i="1"/>
  <c r="J1362" i="1"/>
  <c r="J1345" i="1"/>
  <c r="J1337" i="1"/>
  <c r="J1280" i="1"/>
  <c r="J1215" i="1"/>
  <c r="J1150" i="1"/>
  <c r="J1142" i="1"/>
  <c r="J650" i="1"/>
  <c r="J659" i="1"/>
  <c r="J910" i="1"/>
  <c r="J761" i="1"/>
  <c r="J1999" i="1"/>
  <c r="J1991" i="1"/>
  <c r="J1983" i="1"/>
  <c r="J1975" i="1"/>
  <c r="J1967" i="1"/>
  <c r="J1959" i="1"/>
  <c r="J1943" i="1"/>
  <c r="J1934" i="1"/>
  <c r="J1926" i="1"/>
  <c r="J1918" i="1"/>
  <c r="J1910" i="1"/>
  <c r="J1902" i="1"/>
  <c r="J1886" i="1"/>
  <c r="J1878" i="1"/>
  <c r="J1870" i="1"/>
  <c r="J1862" i="1"/>
  <c r="J1855" i="1"/>
  <c r="J1830" i="1"/>
  <c r="J1822" i="1"/>
  <c r="J1814" i="1"/>
  <c r="J1962" i="1"/>
  <c r="J1937" i="1"/>
  <c r="J1845" i="1"/>
  <c r="J1813" i="1"/>
  <c r="J1801" i="1"/>
  <c r="J1728" i="1"/>
  <c r="J1720" i="1"/>
  <c r="J1581" i="1"/>
  <c r="J1573" i="1"/>
  <c r="J1876" i="1"/>
  <c r="J1860" i="1"/>
  <c r="J1828" i="1"/>
  <c r="J1661" i="1"/>
  <c r="J1560" i="1"/>
  <c r="J1461" i="1"/>
  <c r="J1437" i="1"/>
  <c r="J1343" i="1"/>
  <c r="J1335" i="1"/>
  <c r="J1327" i="1"/>
  <c r="J1294" i="1"/>
  <c r="J1205" i="1"/>
  <c r="J1144" i="1"/>
  <c r="J1529" i="1"/>
  <c r="J1521" i="1"/>
  <c r="J1497" i="1"/>
  <c r="J1472" i="1"/>
  <c r="J1464" i="1"/>
  <c r="J1180" i="1"/>
  <c r="J1147" i="1"/>
  <c r="J1423" i="1"/>
  <c r="J1511" i="1"/>
  <c r="J1495" i="1"/>
  <c r="J1479" i="1"/>
  <c r="J1470" i="1"/>
  <c r="J1462" i="1"/>
  <c r="J1454" i="1"/>
  <c r="J1446" i="1"/>
  <c r="J1438" i="1"/>
  <c r="J1422" i="1"/>
  <c r="J1414" i="1"/>
  <c r="J1405" i="1"/>
  <c r="J1397" i="1"/>
  <c r="J1389" i="1"/>
  <c r="J1381" i="1"/>
  <c r="J1365" i="1"/>
  <c r="J1356" i="1"/>
  <c r="J1340" i="1"/>
  <c r="J1332" i="1"/>
  <c r="J1324" i="1"/>
  <c r="J1316" i="1"/>
  <c r="J1300" i="1"/>
  <c r="J1275" i="1"/>
  <c r="J1251" i="1"/>
  <c r="J1243" i="1"/>
  <c r="J1235" i="1"/>
  <c r="J807" i="1"/>
  <c r="J713" i="1"/>
  <c r="J642" i="1"/>
  <c r="J649" i="1"/>
  <c r="J924" i="1"/>
  <c r="J774" i="1"/>
  <c r="J612" i="1"/>
  <c r="J591" i="1"/>
  <c r="J529" i="1"/>
  <c r="J1048" i="1"/>
  <c r="J759" i="1"/>
  <c r="J948" i="1"/>
  <c r="J890" i="1"/>
  <c r="J701" i="1"/>
  <c r="J1979" i="1"/>
  <c r="J1955" i="1"/>
  <c r="J1930" i="1"/>
  <c r="J1906" i="1"/>
  <c r="J1826" i="1"/>
  <c r="J1818" i="1"/>
  <c r="J1745" i="1"/>
  <c r="J1736" i="1"/>
  <c r="J1724" i="1"/>
  <c r="J1630" i="1"/>
  <c r="J1597" i="1"/>
  <c r="J1577" i="1"/>
  <c r="J1553" i="1"/>
  <c r="J1665" i="1"/>
  <c r="J1172" i="1"/>
  <c r="J1309" i="1"/>
  <c r="J1301" i="1"/>
  <c r="J1292" i="1"/>
  <c r="J1284" i="1"/>
  <c r="J1276" i="1"/>
  <c r="J1268" i="1"/>
  <c r="J1260" i="1"/>
  <c r="J1252" i="1"/>
  <c r="J1244" i="1"/>
  <c r="J1236" i="1"/>
  <c r="J1219" i="1"/>
  <c r="J1211" i="1"/>
  <c r="J1195" i="1"/>
  <c r="J1187" i="1"/>
  <c r="J1179" i="1"/>
  <c r="J1171" i="1"/>
  <c r="J1162" i="1"/>
  <c r="J1154" i="1"/>
  <c r="J1507" i="1"/>
  <c r="J1499" i="1"/>
  <c r="J1458" i="1"/>
  <c r="J1450" i="1"/>
  <c r="J1418" i="1"/>
  <c r="J1409" i="1"/>
  <c r="J1393" i="1"/>
  <c r="J1385" i="1"/>
  <c r="J1377" i="1"/>
  <c r="J1352" i="1"/>
  <c r="J1312" i="1"/>
  <c r="J1194" i="1"/>
  <c r="J1161" i="1"/>
  <c r="J1153" i="1"/>
  <c r="J1129" i="1"/>
  <c r="J966" i="1"/>
  <c r="J995" i="1"/>
  <c r="J660" i="1"/>
  <c r="J709" i="1"/>
  <c r="J1802" i="1"/>
  <c r="J1790" i="1"/>
  <c r="J1631" i="1"/>
  <c r="J1558" i="1"/>
  <c r="J1550" i="1"/>
  <c r="J1998" i="1"/>
  <c r="J1982" i="1"/>
  <c r="J1974" i="1"/>
  <c r="J1966" i="1"/>
  <c r="J1958" i="1"/>
  <c r="J1942" i="1"/>
  <c r="J1933" i="1"/>
  <c r="J1857" i="1"/>
  <c r="J1841" i="1"/>
  <c r="J1833" i="1"/>
  <c r="J1825" i="1"/>
  <c r="J1797" i="1"/>
  <c r="J1773" i="1"/>
  <c r="J1687" i="1"/>
  <c r="J1634" i="1"/>
  <c r="J1626" i="1"/>
  <c r="J1589" i="1"/>
  <c r="J1993" i="1"/>
  <c r="J1961" i="1"/>
  <c r="J1945" i="1"/>
  <c r="J1936" i="1"/>
  <c r="J1928" i="1"/>
  <c r="J1892" i="1"/>
  <c r="J1868" i="1"/>
  <c r="J1812" i="1"/>
  <c r="J1804" i="1"/>
  <c r="J1707" i="1"/>
  <c r="J1694" i="1"/>
  <c r="J1686" i="1"/>
  <c r="J1645" i="1"/>
  <c r="J1637" i="1"/>
  <c r="J1617" i="1"/>
  <c r="J1609" i="1"/>
  <c r="J1576" i="1"/>
  <c r="J1568" i="1"/>
  <c r="J1547" i="1"/>
  <c r="J1992" i="1"/>
  <c r="J1980" i="1"/>
  <c r="J1964" i="1"/>
  <c r="J1956" i="1"/>
  <c r="J1927" i="1"/>
  <c r="J1919" i="1"/>
  <c r="J1911" i="1"/>
  <c r="J1903" i="1"/>
  <c r="J1895" i="1"/>
  <c r="J1533" i="1"/>
  <c r="J1525" i="1"/>
  <c r="J1517" i="1"/>
  <c r="J1493" i="1"/>
  <c r="J1485" i="1"/>
  <c r="J1476" i="1"/>
  <c r="J1468" i="1"/>
  <c r="J1460" i="1"/>
  <c r="J1452" i="1"/>
  <c r="J1436" i="1"/>
  <c r="J1428" i="1"/>
  <c r="J1403" i="1"/>
  <c r="J1387" i="1"/>
  <c r="J1379" i="1"/>
  <c r="J1363" i="1"/>
  <c r="J1354" i="1"/>
  <c r="J1346" i="1"/>
  <c r="J1338" i="1"/>
  <c r="J1322" i="1"/>
  <c r="J1306" i="1"/>
  <c r="J1281" i="1"/>
  <c r="J1249" i="1"/>
  <c r="J1233" i="1"/>
  <c r="J1216" i="1"/>
  <c r="J1208" i="1"/>
  <c r="J1200" i="1"/>
  <c r="J1192" i="1"/>
  <c r="J1184" i="1"/>
  <c r="J1176" i="1"/>
  <c r="J1168" i="1"/>
  <c r="J1159" i="1"/>
  <c r="J1151" i="1"/>
  <c r="J1127" i="1"/>
  <c r="J1119" i="1"/>
  <c r="J1110" i="1"/>
  <c r="J1102" i="1"/>
  <c r="J1532" i="1"/>
  <c r="J1524" i="1"/>
  <c r="J1516" i="1"/>
  <c r="J1500" i="1"/>
  <c r="J1484" i="1"/>
  <c r="J1435" i="1"/>
  <c r="J1427" i="1"/>
  <c r="J1419" i="1"/>
  <c r="J1410" i="1"/>
  <c r="J1402" i="1"/>
  <c r="J1394" i="1"/>
  <c r="J1386" i="1"/>
  <c r="J1378" i="1"/>
  <c r="J1370" i="1"/>
  <c r="J1353" i="1"/>
  <c r="J1329" i="1"/>
  <c r="J1321" i="1"/>
  <c r="J1313" i="1"/>
  <c r="J1305" i="1"/>
  <c r="J1296" i="1"/>
  <c r="J1288" i="1"/>
  <c r="J1272" i="1"/>
  <c r="J1264" i="1"/>
  <c r="J1256" i="1"/>
  <c r="J1248" i="1"/>
  <c r="J1240" i="1"/>
  <c r="J1232" i="1"/>
  <c r="J1223" i="1"/>
  <c r="J1207" i="1"/>
  <c r="J1199" i="1"/>
  <c r="J1191" i="1"/>
  <c r="J1183" i="1"/>
  <c r="J1175" i="1"/>
  <c r="J1166" i="1"/>
  <c r="J1158" i="1"/>
  <c r="J1134" i="1"/>
  <c r="J1126" i="1"/>
  <c r="J1118" i="1"/>
  <c r="J1109" i="1"/>
  <c r="J1101" i="1"/>
  <c r="J1539" i="1"/>
  <c r="J1531" i="1"/>
  <c r="J1523" i="1"/>
  <c r="J1515" i="1"/>
  <c r="J1491" i="1"/>
  <c r="J1483" i="1"/>
  <c r="J1474" i="1"/>
  <c r="J1466" i="1"/>
  <c r="J1442" i="1"/>
  <c r="J1434" i="1"/>
  <c r="J1426" i="1"/>
  <c r="J1401" i="1"/>
  <c r="J1369" i="1"/>
  <c r="J1360" i="1"/>
  <c r="J1344" i="1"/>
  <c r="J1336" i="1"/>
  <c r="J1328" i="1"/>
  <c r="J1320" i="1"/>
  <c r="J1304" i="1"/>
  <c r="J1295" i="1"/>
  <c r="J1287" i="1"/>
  <c r="J1279" i="1"/>
  <c r="J1271" i="1"/>
  <c r="J1263" i="1"/>
  <c r="J1255" i="1"/>
  <c r="J1247" i="1"/>
  <c r="J1239" i="1"/>
  <c r="J1226" i="1"/>
  <c r="J1218" i="1"/>
  <c r="J1210" i="1"/>
  <c r="J1202" i="1"/>
  <c r="J1186" i="1"/>
  <c r="J1178" i="1"/>
  <c r="J1170" i="1"/>
  <c r="J1145" i="1"/>
  <c r="J1137" i="1"/>
  <c r="J1121" i="1"/>
  <c r="J1113" i="1"/>
  <c r="J1104" i="1"/>
  <c r="J1061" i="1"/>
  <c r="J1001" i="1"/>
  <c r="J1059" i="1"/>
  <c r="J1022" i="1"/>
  <c r="J863" i="1"/>
  <c r="J613" i="1"/>
  <c r="J940" i="1"/>
  <c r="J872" i="1"/>
  <c r="J578" i="1"/>
  <c r="J1995" i="1"/>
  <c r="J1987" i="1"/>
  <c r="J1971" i="1"/>
  <c r="J1963" i="1"/>
  <c r="J1947" i="1"/>
  <c r="J1938" i="1"/>
  <c r="J1922" i="1"/>
  <c r="J1914" i="1"/>
  <c r="J1898" i="1"/>
  <c r="J1890" i="1"/>
  <c r="J1882" i="1"/>
  <c r="J1874" i="1"/>
  <c r="J1866" i="1"/>
  <c r="J1858" i="1"/>
  <c r="J1850" i="1"/>
  <c r="J1842" i="1"/>
  <c r="J1834" i="1"/>
  <c r="J1810" i="1"/>
  <c r="J1778" i="1"/>
  <c r="J1754" i="1"/>
  <c r="J1746" i="1"/>
  <c r="J1725" i="1"/>
  <c r="J1688" i="1"/>
  <c r="J1672" i="1"/>
  <c r="J1663" i="1"/>
  <c r="J1655" i="1"/>
  <c r="J1647" i="1"/>
  <c r="J1611" i="1"/>
  <c r="J1594" i="1"/>
  <c r="J1586" i="1"/>
  <c r="J1578" i="1"/>
  <c r="J1566" i="1"/>
  <c r="J1921" i="1"/>
  <c r="J1913" i="1"/>
  <c r="J1905" i="1"/>
  <c r="J1889" i="1"/>
  <c r="J1873" i="1"/>
  <c r="J1865" i="1"/>
  <c r="J1761" i="1"/>
  <c r="J1703" i="1"/>
  <c r="J1675" i="1"/>
  <c r="J1569" i="1"/>
  <c r="J1561" i="1"/>
  <c r="J1844" i="1"/>
  <c r="J1836" i="1"/>
  <c r="J1820" i="1"/>
  <c r="J1780" i="1"/>
  <c r="J1768" i="1"/>
  <c r="J1760" i="1"/>
  <c r="J1752" i="1"/>
  <c r="J1740" i="1"/>
  <c r="J1715" i="1"/>
  <c r="J1674" i="1"/>
  <c r="J1883" i="1"/>
  <c r="J1875" i="1"/>
  <c r="J1851" i="1"/>
  <c r="J1843" i="1"/>
  <c r="J1835" i="1"/>
  <c r="J1827" i="1"/>
  <c r="J1819" i="1"/>
  <c r="J1811" i="1"/>
  <c r="J1803" i="1"/>
  <c r="J1779" i="1"/>
  <c r="J1771" i="1"/>
  <c r="J1763" i="1"/>
  <c r="J1755" i="1"/>
  <c r="J1739" i="1"/>
  <c r="J1730" i="1"/>
  <c r="J1722" i="1"/>
  <c r="J1714" i="1"/>
  <c r="J1705" i="1"/>
  <c r="J1697" i="1"/>
  <c r="J1689" i="1"/>
  <c r="J1681" i="1"/>
  <c r="J1664" i="1"/>
  <c r="J1656" i="1"/>
  <c r="J1648" i="1"/>
  <c r="J1640" i="1"/>
  <c r="J1632" i="1"/>
  <c r="J1624" i="1"/>
  <c r="J1608" i="1"/>
  <c r="J1600" i="1"/>
  <c r="J1583" i="1"/>
  <c r="J1575" i="1"/>
  <c r="J1559" i="1"/>
  <c r="J1551" i="1"/>
  <c r="J1542" i="1"/>
  <c r="J1526" i="1"/>
  <c r="J1518" i="1"/>
  <c r="J1502" i="1"/>
  <c r="J1494" i="1"/>
  <c r="J1477" i="1"/>
  <c r="J1469" i="1"/>
  <c r="J1453" i="1"/>
  <c r="J1445" i="1"/>
  <c r="J1429" i="1"/>
  <c r="J1421" i="1"/>
  <c r="J1412" i="1"/>
  <c r="J1404" i="1"/>
  <c r="J1396" i="1"/>
  <c r="J1388" i="1"/>
  <c r="J1380" i="1"/>
  <c r="J1372" i="1"/>
  <c r="J1359" i="1"/>
  <c r="J1351" i="1"/>
  <c r="J1319" i="1"/>
  <c r="J1311" i="1"/>
  <c r="J1303" i="1"/>
  <c r="J1286" i="1"/>
  <c r="J1278" i="1"/>
  <c r="J1270" i="1"/>
  <c r="J1262" i="1"/>
  <c r="J1254" i="1"/>
  <c r="J1246" i="1"/>
  <c r="J1238" i="1"/>
  <c r="J1230" i="1"/>
  <c r="J1221" i="1"/>
  <c r="J1213" i="1"/>
  <c r="J1197" i="1"/>
  <c r="J1185" i="1"/>
  <c r="J1177" i="1"/>
  <c r="J1169" i="1"/>
  <c r="J1160" i="1"/>
  <c r="J1152" i="1"/>
  <c r="J1136" i="1"/>
  <c r="J1128" i="1"/>
  <c r="J1120" i="1"/>
  <c r="J1112" i="1"/>
  <c r="J1103" i="1"/>
  <c r="J1456" i="1"/>
  <c r="J1448" i="1"/>
  <c r="J1432" i="1"/>
  <c r="J1383" i="1"/>
  <c r="J1310" i="1"/>
  <c r="J1302" i="1"/>
  <c r="J1237" i="1"/>
  <c r="J1520" i="1"/>
  <c r="J1496" i="1"/>
  <c r="J1463" i="1"/>
  <c r="J1415" i="1"/>
  <c r="J1406" i="1"/>
  <c r="J1317" i="1"/>
  <c r="J1227" i="1"/>
  <c r="J1203" i="1"/>
  <c r="J1487" i="1"/>
  <c r="J1430" i="1"/>
  <c r="J1373" i="1"/>
  <c r="J1348" i="1"/>
  <c r="J1259" i="1"/>
  <c r="J1222" i="1"/>
  <c r="J1157" i="1"/>
  <c r="J1108" i="1"/>
  <c r="J957" i="1"/>
  <c r="J611" i="1"/>
  <c r="J1050" i="1"/>
  <c r="J928" i="1"/>
  <c r="J1951" i="1"/>
  <c r="J1894" i="1"/>
  <c r="J1846" i="1"/>
  <c r="J1838" i="1"/>
  <c r="J1798" i="1"/>
  <c r="J1786" i="1"/>
  <c r="J1766" i="1"/>
  <c r="J1729" i="1"/>
  <c r="J1696" i="1"/>
  <c r="J1668" i="1"/>
  <c r="J1651" i="1"/>
  <c r="J1635" i="1"/>
  <c r="J1582" i="1"/>
  <c r="J1554" i="1"/>
  <c r="J1994" i="1"/>
  <c r="J1986" i="1"/>
  <c r="J1978" i="1"/>
  <c r="J1970" i="1"/>
  <c r="J1954" i="1"/>
  <c r="J1946" i="1"/>
  <c r="J1925" i="1"/>
  <c r="J1917" i="1"/>
  <c r="J1853" i="1"/>
  <c r="J1837" i="1"/>
  <c r="J1829" i="1"/>
  <c r="J1821" i="1"/>
  <c r="J1794" i="1"/>
  <c r="J1785" i="1"/>
  <c r="J1777" i="1"/>
  <c r="J1769" i="1"/>
  <c r="J1757" i="1"/>
  <c r="J1749" i="1"/>
  <c r="J1691" i="1"/>
  <c r="J1671" i="1"/>
  <c r="J1658" i="1"/>
  <c r="J1646" i="1"/>
  <c r="J1638" i="1"/>
  <c r="J1602" i="1"/>
  <c r="J1593" i="1"/>
  <c r="J1565" i="1"/>
  <c r="J1557" i="1"/>
  <c r="J1997" i="1"/>
  <c r="J1981" i="1"/>
  <c r="J1973" i="1"/>
  <c r="J1965" i="1"/>
  <c r="J1949" i="1"/>
  <c r="J1940" i="1"/>
  <c r="J1920" i="1"/>
  <c r="J1912" i="1"/>
  <c r="J1904" i="1"/>
  <c r="J1896" i="1"/>
  <c r="J1888" i="1"/>
  <c r="J1880" i="1"/>
  <c r="J1872" i="1"/>
  <c r="J1864" i="1"/>
  <c r="J1848" i="1"/>
  <c r="J1840" i="1"/>
  <c r="J1832" i="1"/>
  <c r="J1808" i="1"/>
  <c r="J1772" i="1"/>
  <c r="J1756" i="1"/>
  <c r="J1719" i="1"/>
  <c r="J1670" i="1"/>
  <c r="J1580" i="1"/>
  <c r="J1556" i="1"/>
  <c r="J1996" i="1"/>
  <c r="J1984" i="1"/>
  <c r="J1976" i="1"/>
  <c r="J1968" i="1"/>
  <c r="J1960" i="1"/>
  <c r="J1952" i="1"/>
  <c r="J1939" i="1"/>
  <c r="J1931" i="1"/>
  <c r="J1923" i="1"/>
  <c r="J1907" i="1"/>
  <c r="J1899" i="1"/>
  <c r="J1879" i="1"/>
  <c r="J1856" i="1"/>
  <c r="J1815" i="1"/>
  <c r="J1807" i="1"/>
  <c r="J1799" i="1"/>
  <c r="J1791" i="1"/>
  <c r="J1775" i="1"/>
  <c r="J1767" i="1"/>
  <c r="J1759" i="1"/>
  <c r="J1751" i="1"/>
  <c r="J1726" i="1"/>
  <c r="J1660" i="1"/>
  <c r="J1644" i="1"/>
  <c r="J1612" i="1"/>
  <c r="J1546" i="1"/>
  <c r="J1538" i="1"/>
  <c r="J1530" i="1"/>
  <c r="J1482" i="1"/>
  <c r="J1400" i="1"/>
  <c r="J1392" i="1"/>
  <c r="J1384" i="1"/>
  <c r="J1323" i="1"/>
  <c r="J1250" i="1"/>
  <c r="J1242" i="1"/>
  <c r="J1234" i="1"/>
  <c r="J1209" i="1"/>
  <c r="J1201" i="1"/>
  <c r="J1173" i="1"/>
  <c r="J1116" i="1"/>
  <c r="J1505" i="1"/>
  <c r="J1188" i="1"/>
  <c r="J1471" i="1"/>
  <c r="J1431" i="1"/>
  <c r="J1146" i="1"/>
  <c r="J1130" i="1"/>
  <c r="J1105" i="1"/>
  <c r="J1527" i="1"/>
  <c r="J1063" i="1"/>
  <c r="J1047" i="1"/>
  <c r="J1015" i="1"/>
  <c r="J1055" i="1"/>
  <c r="J1046" i="1"/>
  <c r="J1009" i="1"/>
  <c r="J972" i="1"/>
  <c r="J724" i="1"/>
  <c r="J661" i="1"/>
  <c r="J632" i="1"/>
  <c r="J638" i="1"/>
  <c r="J537" i="1"/>
  <c r="J1000" i="1"/>
  <c r="J608" i="1"/>
  <c r="J1027" i="1"/>
  <c r="J834" i="1"/>
  <c r="J792" i="1"/>
  <c r="J887" i="1"/>
  <c r="J840" i="1"/>
  <c r="J677" i="1"/>
  <c r="J855" i="1"/>
  <c r="J527" i="1"/>
  <c r="J939" i="1"/>
  <c r="J929" i="1"/>
  <c r="J785" i="1"/>
  <c r="J1035" i="1"/>
  <c r="J914" i="1"/>
  <c r="J609" i="1"/>
  <c r="J541" i="1"/>
  <c r="J989" i="1"/>
  <c r="J958" i="1"/>
  <c r="J878" i="1"/>
  <c r="J673" i="1"/>
  <c r="J980" i="1"/>
  <c r="J892" i="1"/>
  <c r="J800" i="1"/>
  <c r="J1019" i="1"/>
  <c r="J1011" i="1"/>
  <c r="J1003" i="1"/>
  <c r="J814" i="1"/>
  <c r="J799" i="1"/>
  <c r="J798" i="1"/>
  <c r="J595" i="1"/>
  <c r="J1038" i="1"/>
  <c r="J985" i="1"/>
  <c r="J934" i="1"/>
  <c r="J801" i="1"/>
  <c r="J663" i="1"/>
  <c r="J992" i="1"/>
  <c r="J942" i="1"/>
  <c r="J525" i="1"/>
  <c r="J823" i="1"/>
  <c r="J685" i="1"/>
  <c r="J917" i="1"/>
  <c r="J1097" i="1"/>
  <c r="J1057" i="1"/>
  <c r="J1024" i="1"/>
  <c r="J789" i="1"/>
</calcChain>
</file>

<file path=xl/comments1.xml><?xml version="1.0" encoding="utf-8"?>
<comments xmlns="http://schemas.openxmlformats.org/spreadsheetml/2006/main">
  <authors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<sst xmlns="http://schemas.openxmlformats.org/spreadsheetml/2006/main" count="7668" uniqueCount="743">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</sst>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78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43445</v>
      </c>
      <c r="B5" s="4" t="s">
        <v>47</v>
      </c>
      <c r="C5" s="5">
        <f t="shared" ref="C5:C6" si="0">MROUND(300000/E5,10)</f>
        <v>640</v>
      </c>
      <c r="D5" s="5" t="s">
        <v>11</v>
      </c>
      <c r="E5" s="50">
        <v>468</v>
      </c>
      <c r="F5" s="50">
        <v>473</v>
      </c>
      <c r="G5" s="50">
        <v>0</v>
      </c>
      <c r="H5" s="50">
        <f t="shared" ref="H5" si="1">(F5-E5)*C5</f>
        <v>3200</v>
      </c>
      <c r="I5" s="50">
        <v>0</v>
      </c>
      <c r="J5" s="64">
        <f t="shared" ref="J5:J7" si="2">+I5+H5</f>
        <v>3200</v>
      </c>
    </row>
    <row r="6" spans="1:11" x14ac:dyDescent="0.25">
      <c r="A6" s="3">
        <v>43445</v>
      </c>
      <c r="B6" s="4" t="s">
        <v>38</v>
      </c>
      <c r="C6" s="5">
        <f t="shared" si="0"/>
        <v>1490</v>
      </c>
      <c r="D6" s="5" t="s">
        <v>13</v>
      </c>
      <c r="E6" s="6">
        <v>201</v>
      </c>
      <c r="F6" s="6">
        <v>204</v>
      </c>
      <c r="G6" s="6">
        <v>0</v>
      </c>
      <c r="H6" s="50">
        <f>(E6-F6)*C6</f>
        <v>-4470</v>
      </c>
      <c r="I6" s="50">
        <v>0</v>
      </c>
      <c r="J6" s="52">
        <f t="shared" si="2"/>
        <v>-4470</v>
      </c>
    </row>
    <row r="7" spans="1:11" x14ac:dyDescent="0.25">
      <c r="A7" s="3">
        <v>43445</v>
      </c>
      <c r="B7" s="4" t="s">
        <v>211</v>
      </c>
      <c r="C7" s="5">
        <f t="shared" ref="C7" si="3">MROUND(300000/E7,10)</f>
        <v>2040</v>
      </c>
      <c r="D7" s="5" t="s">
        <v>11</v>
      </c>
      <c r="E7" s="50">
        <v>147</v>
      </c>
      <c r="F7" s="50">
        <v>149</v>
      </c>
      <c r="G7" s="50">
        <v>152</v>
      </c>
      <c r="H7" s="50">
        <f t="shared" ref="H7" si="4">(F7-E7)*C7</f>
        <v>4080</v>
      </c>
      <c r="I7" s="50">
        <f t="shared" ref="I7" si="5">(G7-F7)*C7</f>
        <v>6120</v>
      </c>
      <c r="J7" s="64">
        <f t="shared" si="2"/>
        <v>10200</v>
      </c>
    </row>
    <row r="8" spans="1:11" x14ac:dyDescent="0.25">
      <c r="A8" s="3">
        <v>43444</v>
      </c>
      <c r="B8" s="4" t="s">
        <v>738</v>
      </c>
      <c r="C8" s="5">
        <f t="shared" ref="C8:C9" si="6">MROUND(300000/E8,10)</f>
        <v>980</v>
      </c>
      <c r="D8" s="5" t="s">
        <v>11</v>
      </c>
      <c r="E8" s="50">
        <v>305</v>
      </c>
      <c r="F8" s="50">
        <v>307</v>
      </c>
      <c r="G8" s="50">
        <v>0</v>
      </c>
      <c r="H8" s="50">
        <f t="shared" ref="H8:H9" si="7">(F8-E8)*C8</f>
        <v>1960</v>
      </c>
      <c r="I8" s="50">
        <v>0</v>
      </c>
      <c r="J8" s="64">
        <f t="shared" ref="J8:J9" si="8">+I8+H8</f>
        <v>1960</v>
      </c>
    </row>
    <row r="9" spans="1:11" x14ac:dyDescent="0.25">
      <c r="A9" s="3">
        <v>43444</v>
      </c>
      <c r="B9" s="4" t="s">
        <v>186</v>
      </c>
      <c r="C9" s="5">
        <f t="shared" si="6"/>
        <v>550</v>
      </c>
      <c r="D9" s="5" t="s">
        <v>11</v>
      </c>
      <c r="E9" s="50">
        <v>548</v>
      </c>
      <c r="F9" s="50">
        <v>554</v>
      </c>
      <c r="G9" s="50">
        <v>0</v>
      </c>
      <c r="H9" s="50">
        <f t="shared" si="7"/>
        <v>3300</v>
      </c>
      <c r="I9" s="50">
        <v>0</v>
      </c>
      <c r="J9" s="64">
        <f t="shared" si="8"/>
        <v>3300</v>
      </c>
    </row>
    <row r="10" spans="1:11" x14ac:dyDescent="0.25">
      <c r="A10" s="3">
        <v>43441</v>
      </c>
      <c r="B10" s="4" t="s">
        <v>45</v>
      </c>
      <c r="C10" s="5">
        <f t="shared" ref="C10:C11" si="9">MROUND(300000/E10,10)</f>
        <v>1970</v>
      </c>
      <c r="D10" s="5" t="s">
        <v>11</v>
      </c>
      <c r="E10" s="50">
        <v>152</v>
      </c>
      <c r="F10" s="50">
        <v>154</v>
      </c>
      <c r="G10" s="50">
        <v>0</v>
      </c>
      <c r="H10" s="50">
        <f t="shared" ref="H10:H11" si="10">(F10-E10)*C10</f>
        <v>3940</v>
      </c>
      <c r="I10" s="50">
        <v>0</v>
      </c>
      <c r="J10" s="64">
        <f t="shared" ref="J10:J11" si="11">+I10+H10</f>
        <v>3940</v>
      </c>
    </row>
    <row r="11" spans="1:11" x14ac:dyDescent="0.25">
      <c r="A11" s="3">
        <v>43441</v>
      </c>
      <c r="B11" s="4" t="s">
        <v>741</v>
      </c>
      <c r="C11" s="5">
        <f t="shared" si="9"/>
        <v>640</v>
      </c>
      <c r="D11" s="5" t="s">
        <v>11</v>
      </c>
      <c r="E11" s="50">
        <v>470</v>
      </c>
      <c r="F11" s="50">
        <v>475</v>
      </c>
      <c r="G11" s="50">
        <v>483</v>
      </c>
      <c r="H11" s="50">
        <f t="shared" si="10"/>
        <v>3200</v>
      </c>
      <c r="I11" s="50">
        <f t="shared" ref="I11" si="12">(G11-F11)*C11</f>
        <v>5120</v>
      </c>
      <c r="J11" s="64">
        <f t="shared" si="11"/>
        <v>8320</v>
      </c>
    </row>
    <row r="12" spans="1:11" x14ac:dyDescent="0.25">
      <c r="A12" s="3">
        <v>43440</v>
      </c>
      <c r="B12" s="4" t="s">
        <v>168</v>
      </c>
      <c r="C12" s="5">
        <f t="shared" ref="C12:C13" si="13">MROUND(300000/E12,10)</f>
        <v>580</v>
      </c>
      <c r="D12" s="5" t="s">
        <v>11</v>
      </c>
      <c r="E12" s="50">
        <v>515</v>
      </c>
      <c r="F12" s="50">
        <v>520</v>
      </c>
      <c r="G12" s="50">
        <v>529</v>
      </c>
      <c r="H12" s="50">
        <f t="shared" ref="H12" si="14">(F12-E12)*C12</f>
        <v>2900</v>
      </c>
      <c r="I12" s="50">
        <f t="shared" ref="I12" si="15">(G12-F12)*C12</f>
        <v>5220</v>
      </c>
      <c r="J12" s="64">
        <f t="shared" ref="J12" si="16">+I12+H12</f>
        <v>8120</v>
      </c>
    </row>
    <row r="13" spans="1:11" x14ac:dyDescent="0.25">
      <c r="A13" s="3">
        <v>43440</v>
      </c>
      <c r="B13" s="4" t="s">
        <v>41</v>
      </c>
      <c r="C13" s="5">
        <f t="shared" si="13"/>
        <v>300</v>
      </c>
      <c r="D13" s="5" t="s">
        <v>13</v>
      </c>
      <c r="E13" s="6">
        <v>994</v>
      </c>
      <c r="F13" s="6">
        <v>984</v>
      </c>
      <c r="G13" s="6">
        <v>0</v>
      </c>
      <c r="H13" s="50">
        <f>(E13-F13)*C13</f>
        <v>3000</v>
      </c>
      <c r="I13" s="50">
        <v>0</v>
      </c>
      <c r="J13" s="64">
        <f t="shared" ref="J13" si="17">+I13+H13</f>
        <v>3000</v>
      </c>
    </row>
    <row r="14" spans="1:11" x14ac:dyDescent="0.25">
      <c r="A14" s="3">
        <v>43439</v>
      </c>
      <c r="B14" s="4" t="s">
        <v>209</v>
      </c>
      <c r="C14" s="5">
        <f t="shared" ref="C14:C16" si="18">MROUND(300000/E14,10)</f>
        <v>460</v>
      </c>
      <c r="D14" s="5" t="s">
        <v>11</v>
      </c>
      <c r="E14" s="50">
        <v>655</v>
      </c>
      <c r="F14" s="50">
        <v>660</v>
      </c>
      <c r="G14" s="50">
        <v>0</v>
      </c>
      <c r="H14" s="50">
        <f t="shared" ref="H14" si="19">(F14-E14)*C14</f>
        <v>2300</v>
      </c>
      <c r="I14" s="50">
        <v>0</v>
      </c>
      <c r="J14" s="64">
        <f t="shared" ref="J14:J16" si="20">+I14+H14</f>
        <v>2300</v>
      </c>
    </row>
    <row r="15" spans="1:11" x14ac:dyDescent="0.25">
      <c r="A15" s="3">
        <v>43439</v>
      </c>
      <c r="B15" s="4" t="s">
        <v>107</v>
      </c>
      <c r="C15" s="5">
        <f t="shared" si="18"/>
        <v>1710</v>
      </c>
      <c r="D15" s="5" t="s">
        <v>13</v>
      </c>
      <c r="E15" s="6">
        <v>175.25</v>
      </c>
      <c r="F15" s="6">
        <v>173.25</v>
      </c>
      <c r="G15" s="6">
        <v>0</v>
      </c>
      <c r="H15" s="50">
        <f>(E15-F15)*C15</f>
        <v>3420</v>
      </c>
      <c r="I15" s="50">
        <v>0</v>
      </c>
      <c r="J15" s="64">
        <f t="shared" si="20"/>
        <v>3420</v>
      </c>
    </row>
    <row r="16" spans="1:11" x14ac:dyDescent="0.25">
      <c r="A16" s="3">
        <v>43439</v>
      </c>
      <c r="B16" s="4" t="s">
        <v>197</v>
      </c>
      <c r="C16" s="5">
        <f t="shared" si="18"/>
        <v>800</v>
      </c>
      <c r="D16" s="5" t="s">
        <v>11</v>
      </c>
      <c r="E16" s="50">
        <v>374.5</v>
      </c>
      <c r="F16" s="50">
        <v>376</v>
      </c>
      <c r="G16" s="50">
        <v>0</v>
      </c>
      <c r="H16" s="50">
        <f t="shared" ref="H16" si="21">(F16-E16)*C16</f>
        <v>1200</v>
      </c>
      <c r="I16" s="50">
        <v>0</v>
      </c>
      <c r="J16" s="64">
        <f t="shared" si="20"/>
        <v>1200</v>
      </c>
    </row>
    <row r="17" spans="1:10" x14ac:dyDescent="0.25">
      <c r="A17" s="3">
        <v>43439</v>
      </c>
      <c r="B17" s="4" t="s">
        <v>45</v>
      </c>
      <c r="C17" s="5">
        <f t="shared" ref="C17" si="22">MROUND(300000/E17,10)</f>
        <v>1830</v>
      </c>
      <c r="D17" s="5" t="s">
        <v>11</v>
      </c>
      <c r="E17" s="50">
        <v>164</v>
      </c>
      <c r="F17" s="50">
        <v>162</v>
      </c>
      <c r="G17" s="50">
        <v>0</v>
      </c>
      <c r="H17" s="50">
        <f t="shared" ref="H17" si="23">(F17-E17)*C17</f>
        <v>-3660</v>
      </c>
      <c r="I17" s="50">
        <v>0</v>
      </c>
      <c r="J17" s="52">
        <f t="shared" ref="J17" si="24">+I17+H17</f>
        <v>-3660</v>
      </c>
    </row>
    <row r="18" spans="1:10" x14ac:dyDescent="0.25">
      <c r="A18" s="3">
        <v>43438</v>
      </c>
      <c r="B18" s="4" t="s">
        <v>84</v>
      </c>
      <c r="C18" s="5">
        <f t="shared" ref="C18:C20" si="25">MROUND(300000/E18,10)</f>
        <v>1330</v>
      </c>
      <c r="D18" s="5" t="s">
        <v>11</v>
      </c>
      <c r="E18" s="50">
        <v>226</v>
      </c>
      <c r="F18" s="50">
        <v>229</v>
      </c>
      <c r="G18" s="50">
        <v>233</v>
      </c>
      <c r="H18" s="50">
        <f t="shared" ref="H18" si="26">(F18-E18)*C18</f>
        <v>3990</v>
      </c>
      <c r="I18" s="50">
        <f t="shared" ref="I18" si="27">(G18-F18)*C18</f>
        <v>5320</v>
      </c>
      <c r="J18" s="64">
        <f t="shared" ref="J18:J20" si="28">+I18+H18</f>
        <v>9310</v>
      </c>
    </row>
    <row r="19" spans="1:10" x14ac:dyDescent="0.25">
      <c r="A19" s="3">
        <v>43438</v>
      </c>
      <c r="B19" s="4" t="s">
        <v>241</v>
      </c>
      <c r="C19" s="5">
        <f t="shared" si="25"/>
        <v>3410</v>
      </c>
      <c r="D19" s="5" t="s">
        <v>13</v>
      </c>
      <c r="E19" s="6">
        <v>88</v>
      </c>
      <c r="F19" s="6">
        <v>87</v>
      </c>
      <c r="G19" s="6">
        <v>85.5</v>
      </c>
      <c r="H19" s="50">
        <f>(E19-F19)*C19</f>
        <v>3410</v>
      </c>
      <c r="I19" s="50">
        <f>(F19-G19)*C19</f>
        <v>5115</v>
      </c>
      <c r="J19" s="64">
        <f t="shared" si="28"/>
        <v>8525</v>
      </c>
    </row>
    <row r="20" spans="1:10" x14ac:dyDescent="0.25">
      <c r="A20" s="3">
        <v>43438</v>
      </c>
      <c r="B20" s="4" t="s">
        <v>138</v>
      </c>
      <c r="C20" s="5">
        <f t="shared" si="25"/>
        <v>840</v>
      </c>
      <c r="D20" s="5" t="s">
        <v>13</v>
      </c>
      <c r="E20" s="6">
        <v>357</v>
      </c>
      <c r="F20" s="6">
        <v>355.5</v>
      </c>
      <c r="G20" s="6">
        <v>0</v>
      </c>
      <c r="H20" s="50">
        <f>(E20-F20)*C20</f>
        <v>1260</v>
      </c>
      <c r="I20" s="50">
        <v>0</v>
      </c>
      <c r="J20" s="64">
        <f t="shared" si="28"/>
        <v>1260</v>
      </c>
    </row>
    <row r="21" spans="1:10" x14ac:dyDescent="0.25">
      <c r="A21" s="3">
        <v>43437</v>
      </c>
      <c r="B21" s="4" t="s">
        <v>110</v>
      </c>
      <c r="C21" s="5">
        <f t="shared" ref="C21:C23" si="29">MROUND(300000/E21,10)</f>
        <v>8450</v>
      </c>
      <c r="D21" s="5" t="s">
        <v>11</v>
      </c>
      <c r="E21" s="50">
        <v>35.5</v>
      </c>
      <c r="F21" s="50">
        <v>35.75</v>
      </c>
      <c r="G21" s="50">
        <v>0</v>
      </c>
      <c r="H21" s="50">
        <f>(F21-E21)*C21</f>
        <v>2112.5</v>
      </c>
      <c r="I21" s="50">
        <v>0</v>
      </c>
      <c r="J21" s="64">
        <f>+I21+H21</f>
        <v>2112.5</v>
      </c>
    </row>
    <row r="22" spans="1:10" x14ac:dyDescent="0.25">
      <c r="A22" s="3">
        <v>43437</v>
      </c>
      <c r="B22" s="4" t="s">
        <v>402</v>
      </c>
      <c r="C22" s="5">
        <f t="shared" si="29"/>
        <v>280</v>
      </c>
      <c r="D22" s="5" t="s">
        <v>13</v>
      </c>
      <c r="E22" s="6">
        <v>1062</v>
      </c>
      <c r="F22" s="6">
        <v>1057</v>
      </c>
      <c r="G22" s="6">
        <v>0</v>
      </c>
      <c r="H22" s="50">
        <f>(E22-F22)*C22</f>
        <v>1400</v>
      </c>
      <c r="I22" s="50">
        <v>0</v>
      </c>
      <c r="J22" s="64">
        <f t="shared" ref="J22:J23" si="30">+I22+H22</f>
        <v>1400</v>
      </c>
    </row>
    <row r="23" spans="1:10" x14ac:dyDescent="0.25">
      <c r="A23" s="3">
        <v>43437</v>
      </c>
      <c r="B23" s="4" t="s">
        <v>179</v>
      </c>
      <c r="C23" s="5">
        <f t="shared" si="29"/>
        <v>1050</v>
      </c>
      <c r="D23" s="5" t="s">
        <v>13</v>
      </c>
      <c r="E23" s="6">
        <v>284.5</v>
      </c>
      <c r="F23" s="6">
        <v>287</v>
      </c>
      <c r="G23" s="6">
        <v>0</v>
      </c>
      <c r="H23" s="50">
        <f>(E23-F23)*C23</f>
        <v>-2625</v>
      </c>
      <c r="I23" s="50">
        <v>0</v>
      </c>
      <c r="J23" s="52">
        <f t="shared" si="30"/>
        <v>-2625</v>
      </c>
    </row>
    <row r="24" spans="1:10" x14ac:dyDescent="0.25">
      <c r="A24" s="71"/>
      <c r="B24" s="71"/>
      <c r="C24" s="71"/>
      <c r="D24" s="71"/>
      <c r="E24" s="71"/>
      <c r="F24" s="71"/>
      <c r="G24" s="71"/>
      <c r="H24" s="71"/>
      <c r="I24" s="71"/>
      <c r="J24" s="71"/>
    </row>
    <row r="25" spans="1:10" x14ac:dyDescent="0.25">
      <c r="A25" s="3">
        <v>43434</v>
      </c>
      <c r="B25" s="4" t="s">
        <v>138</v>
      </c>
      <c r="C25" s="5">
        <f t="shared" ref="C25" si="31">MROUND(300000/E25,10)</f>
        <v>850</v>
      </c>
      <c r="D25" s="5" t="s">
        <v>11</v>
      </c>
      <c r="E25" s="50">
        <v>355</v>
      </c>
      <c r="F25" s="50">
        <v>357.9</v>
      </c>
      <c r="G25" s="50">
        <v>0</v>
      </c>
      <c r="H25" s="50">
        <f>(F25-E25)*C25</f>
        <v>2464.9999999999809</v>
      </c>
      <c r="I25" s="50">
        <v>0</v>
      </c>
      <c r="J25" s="64">
        <f>+I25+H25</f>
        <v>2464.9999999999809</v>
      </c>
    </row>
    <row r="26" spans="1:10" x14ac:dyDescent="0.25">
      <c r="A26" s="3">
        <v>43434</v>
      </c>
      <c r="B26" s="4" t="s">
        <v>47</v>
      </c>
      <c r="C26" s="5">
        <f>MROUND(300000/E26,10)</f>
        <v>600</v>
      </c>
      <c r="D26" s="5" t="s">
        <v>11</v>
      </c>
      <c r="E26" s="50">
        <v>496</v>
      </c>
      <c r="F26" s="50">
        <v>499</v>
      </c>
      <c r="G26" s="50">
        <v>0</v>
      </c>
      <c r="H26" s="50">
        <f>(F26-E26)*C26</f>
        <v>1800</v>
      </c>
      <c r="I26" s="50">
        <v>0</v>
      </c>
      <c r="J26" s="64">
        <f>+I26+H26</f>
        <v>1800</v>
      </c>
    </row>
    <row r="27" spans="1:10" x14ac:dyDescent="0.25">
      <c r="A27" s="3">
        <v>43434</v>
      </c>
      <c r="B27" s="4" t="s">
        <v>526</v>
      </c>
      <c r="C27" s="5">
        <f t="shared" ref="C27" si="32">MROUND(300000/E27,10)</f>
        <v>370</v>
      </c>
      <c r="D27" s="5" t="s">
        <v>13</v>
      </c>
      <c r="E27" s="6">
        <v>810</v>
      </c>
      <c r="F27" s="6">
        <v>807.25</v>
      </c>
      <c r="G27" s="6">
        <v>0</v>
      </c>
      <c r="H27" s="50">
        <f>(E27-F27)*C27</f>
        <v>1017.5</v>
      </c>
      <c r="I27" s="50">
        <v>0</v>
      </c>
      <c r="J27" s="64">
        <f t="shared" ref="J27" si="33">+I27+H27</f>
        <v>1017.5</v>
      </c>
    </row>
    <row r="28" spans="1:10" x14ac:dyDescent="0.25">
      <c r="A28" s="3">
        <v>43433</v>
      </c>
      <c r="B28" s="4" t="s">
        <v>211</v>
      </c>
      <c r="C28" s="5">
        <f t="shared" ref="C28:C29" si="34">MROUND(300000/E28,10)</f>
        <v>1880</v>
      </c>
      <c r="D28" s="5" t="s">
        <v>11</v>
      </c>
      <c r="E28" s="50">
        <v>160</v>
      </c>
      <c r="F28" s="50">
        <v>162</v>
      </c>
      <c r="G28" s="50">
        <v>165</v>
      </c>
      <c r="H28" s="64">
        <f t="shared" ref="H28:H29" si="35">(F28-E28)*C28</f>
        <v>3760</v>
      </c>
      <c r="I28" s="64">
        <f t="shared" ref="I28:I29" si="36">(G28-F28)*C28</f>
        <v>5640</v>
      </c>
      <c r="J28" s="64">
        <f t="shared" ref="J28:J29" si="37">+I28+H28</f>
        <v>9400</v>
      </c>
    </row>
    <row r="29" spans="1:10" x14ac:dyDescent="0.25">
      <c r="A29" s="3">
        <v>43433</v>
      </c>
      <c r="B29" s="4" t="s">
        <v>320</v>
      </c>
      <c r="C29" s="5">
        <f t="shared" si="34"/>
        <v>320</v>
      </c>
      <c r="D29" s="5" t="s">
        <v>11</v>
      </c>
      <c r="E29" s="50">
        <v>950</v>
      </c>
      <c r="F29" s="50">
        <v>960</v>
      </c>
      <c r="G29" s="50">
        <v>970</v>
      </c>
      <c r="H29" s="64">
        <f t="shared" si="35"/>
        <v>3200</v>
      </c>
      <c r="I29" s="64">
        <f t="shared" si="36"/>
        <v>3200</v>
      </c>
      <c r="J29" s="64">
        <f t="shared" si="37"/>
        <v>6400</v>
      </c>
    </row>
    <row r="30" spans="1:10" x14ac:dyDescent="0.25">
      <c r="A30" s="3">
        <v>43432</v>
      </c>
      <c r="B30" s="4" t="s">
        <v>371</v>
      </c>
      <c r="C30" s="5">
        <f t="shared" ref="C30" si="38">MROUND(300000/E30,10)</f>
        <v>1030</v>
      </c>
      <c r="D30" s="5" t="s">
        <v>11</v>
      </c>
      <c r="E30" s="50">
        <v>290</v>
      </c>
      <c r="F30" s="50">
        <v>293</v>
      </c>
      <c r="G30" s="50">
        <v>297</v>
      </c>
      <c r="H30" s="64">
        <f t="shared" ref="H30" si="39">(F30-E30)*C30</f>
        <v>3090</v>
      </c>
      <c r="I30" s="64">
        <f t="shared" ref="I30" si="40">(G30-F30)*C30</f>
        <v>4120</v>
      </c>
      <c r="J30" s="64">
        <f t="shared" ref="J30" si="41">+I30+H30</f>
        <v>7210</v>
      </c>
    </row>
    <row r="31" spans="1:10" x14ac:dyDescent="0.25">
      <c r="A31" s="3">
        <v>43431</v>
      </c>
      <c r="B31" s="4" t="s">
        <v>138</v>
      </c>
      <c r="C31" s="5">
        <f t="shared" ref="C31:C33" si="42">MROUND(300000/E31,10)</f>
        <v>830</v>
      </c>
      <c r="D31" s="5" t="s">
        <v>11</v>
      </c>
      <c r="E31" s="50">
        <v>362</v>
      </c>
      <c r="F31" s="50">
        <v>365</v>
      </c>
      <c r="G31" s="50">
        <v>0</v>
      </c>
      <c r="H31" s="50">
        <f t="shared" ref="H31:H32" si="43">(F31-E31)*C31</f>
        <v>2490</v>
      </c>
      <c r="I31" s="50">
        <v>0</v>
      </c>
      <c r="J31" s="64">
        <f t="shared" ref="J31:J32" si="44">+I31+H31</f>
        <v>2490</v>
      </c>
    </row>
    <row r="32" spans="1:10" x14ac:dyDescent="0.25">
      <c r="A32" s="3">
        <v>43431</v>
      </c>
      <c r="B32" s="4" t="s">
        <v>47</v>
      </c>
      <c r="C32" s="5">
        <f t="shared" si="42"/>
        <v>610</v>
      </c>
      <c r="D32" s="5" t="s">
        <v>11</v>
      </c>
      <c r="E32" s="50">
        <v>495</v>
      </c>
      <c r="F32" s="50">
        <v>500</v>
      </c>
      <c r="G32" s="50">
        <v>0</v>
      </c>
      <c r="H32" s="50">
        <f t="shared" si="43"/>
        <v>3050</v>
      </c>
      <c r="I32" s="50">
        <v>0</v>
      </c>
      <c r="J32" s="64">
        <f t="shared" si="44"/>
        <v>3050</v>
      </c>
    </row>
    <row r="33" spans="1:10" x14ac:dyDescent="0.25">
      <c r="A33" s="3">
        <v>43431</v>
      </c>
      <c r="B33" s="4" t="s">
        <v>740</v>
      </c>
      <c r="C33" s="5">
        <f t="shared" si="42"/>
        <v>21050</v>
      </c>
      <c r="D33" s="5" t="s">
        <v>11</v>
      </c>
      <c r="E33" s="50">
        <v>14.25</v>
      </c>
      <c r="F33" s="50">
        <v>14.75</v>
      </c>
      <c r="G33" s="50">
        <v>0</v>
      </c>
      <c r="H33" s="6" t="s">
        <v>269</v>
      </c>
      <c r="I33" s="50">
        <v>0</v>
      </c>
      <c r="J33" s="64" t="s">
        <v>269</v>
      </c>
    </row>
    <row r="34" spans="1:10" x14ac:dyDescent="0.25">
      <c r="A34" s="3">
        <v>43430</v>
      </c>
      <c r="B34" s="4" t="s">
        <v>14</v>
      </c>
      <c r="C34" s="5">
        <f>MROUND(300000/E34,10)</f>
        <v>7500</v>
      </c>
      <c r="D34" s="5" t="s">
        <v>11</v>
      </c>
      <c r="E34" s="50">
        <v>40</v>
      </c>
      <c r="F34" s="50">
        <v>40.15</v>
      </c>
      <c r="G34" s="50">
        <v>0</v>
      </c>
      <c r="H34" s="50">
        <f>(F34-E34)*C34</f>
        <v>1124.9999999999893</v>
      </c>
      <c r="I34" s="50">
        <v>0</v>
      </c>
      <c r="J34" s="64">
        <f>+I34+H34</f>
        <v>1124.9999999999893</v>
      </c>
    </row>
    <row r="35" spans="1:10" x14ac:dyDescent="0.25">
      <c r="A35" s="3">
        <v>43430</v>
      </c>
      <c r="B35" s="4" t="s">
        <v>700</v>
      </c>
      <c r="C35" s="5">
        <f t="shared" ref="C35:C36" si="45">MROUND(300000/E35,10)</f>
        <v>670</v>
      </c>
      <c r="D35" s="5" t="s">
        <v>13</v>
      </c>
      <c r="E35" s="6">
        <v>450</v>
      </c>
      <c r="F35" s="6">
        <v>445</v>
      </c>
      <c r="G35" s="6">
        <v>0</v>
      </c>
      <c r="H35" s="50">
        <f>(E35-F35)*C35</f>
        <v>3350</v>
      </c>
      <c r="I35" s="50">
        <v>0</v>
      </c>
      <c r="J35" s="64">
        <f t="shared" ref="J35:J36" si="46">+I35+H35</f>
        <v>3350</v>
      </c>
    </row>
    <row r="36" spans="1:10" x14ac:dyDescent="0.25">
      <c r="A36" s="3">
        <v>43430</v>
      </c>
      <c r="B36" s="4" t="s">
        <v>320</v>
      </c>
      <c r="C36" s="5">
        <f t="shared" si="45"/>
        <v>330</v>
      </c>
      <c r="D36" s="5" t="s">
        <v>13</v>
      </c>
      <c r="E36" s="6">
        <v>914</v>
      </c>
      <c r="F36" s="6">
        <v>910</v>
      </c>
      <c r="G36" s="6">
        <v>0</v>
      </c>
      <c r="H36" s="50">
        <f>(E36-F36)*C36</f>
        <v>1320</v>
      </c>
      <c r="I36" s="50">
        <v>0</v>
      </c>
      <c r="J36" s="64">
        <f t="shared" si="46"/>
        <v>1320</v>
      </c>
    </row>
    <row r="37" spans="1:10" x14ac:dyDescent="0.25">
      <c r="A37" s="3">
        <v>43426</v>
      </c>
      <c r="B37" s="4" t="s">
        <v>235</v>
      </c>
      <c r="C37" s="5">
        <f>MROUND(300000/E37,10)</f>
        <v>1260</v>
      </c>
      <c r="D37" s="5" t="s">
        <v>11</v>
      </c>
      <c r="E37" s="50">
        <v>238</v>
      </c>
      <c r="F37" s="50">
        <v>241</v>
      </c>
      <c r="G37" s="50">
        <v>0</v>
      </c>
      <c r="H37" s="50">
        <f>(F37-E37)*C37</f>
        <v>3780</v>
      </c>
      <c r="I37" s="50">
        <v>0</v>
      </c>
      <c r="J37" s="64">
        <f>+I37+H37</f>
        <v>3780</v>
      </c>
    </row>
    <row r="38" spans="1:10" x14ac:dyDescent="0.25">
      <c r="A38" s="3">
        <v>43426</v>
      </c>
      <c r="B38" s="4" t="s">
        <v>14</v>
      </c>
      <c r="C38" s="5">
        <f>MROUND(300000/E38,10)</f>
        <v>6980</v>
      </c>
      <c r="D38" s="5" t="s">
        <v>11</v>
      </c>
      <c r="E38" s="50">
        <v>43</v>
      </c>
      <c r="F38" s="50">
        <v>42</v>
      </c>
      <c r="G38" s="50">
        <v>0</v>
      </c>
      <c r="H38" s="50">
        <f>(F38-E38)*C38</f>
        <v>-6980</v>
      </c>
      <c r="I38" s="50">
        <v>0</v>
      </c>
      <c r="J38" s="64">
        <f>+I38+H38</f>
        <v>-6980</v>
      </c>
    </row>
    <row r="39" spans="1:10" x14ac:dyDescent="0.25">
      <c r="A39" s="3">
        <v>43425</v>
      </c>
      <c r="B39" s="4" t="s">
        <v>176</v>
      </c>
      <c r="C39" s="5">
        <f>MROUND(300000/E39,10)</f>
        <v>1680</v>
      </c>
      <c r="D39" s="5" t="s">
        <v>11</v>
      </c>
      <c r="E39" s="50">
        <v>179</v>
      </c>
      <c r="F39" s="50">
        <v>181</v>
      </c>
      <c r="G39" s="50">
        <v>0</v>
      </c>
      <c r="H39" s="50">
        <f>(F39-E39)*C39</f>
        <v>3360</v>
      </c>
      <c r="I39" s="50">
        <v>0</v>
      </c>
      <c r="J39" s="64">
        <f>+I39+H39</f>
        <v>3360</v>
      </c>
    </row>
    <row r="40" spans="1:10" x14ac:dyDescent="0.25">
      <c r="A40" s="3">
        <v>43425</v>
      </c>
      <c r="B40" s="4" t="s">
        <v>738</v>
      </c>
      <c r="C40" s="5">
        <f t="shared" ref="C40" si="47">MROUND(300000/E40,10)</f>
        <v>1060</v>
      </c>
      <c r="D40" s="5" t="s">
        <v>13</v>
      </c>
      <c r="E40" s="6">
        <v>283</v>
      </c>
      <c r="F40" s="6">
        <v>282</v>
      </c>
      <c r="G40" s="6">
        <v>0</v>
      </c>
      <c r="H40" s="50">
        <f>(E40-F40)*C40</f>
        <v>1060</v>
      </c>
      <c r="I40" s="50">
        <v>0</v>
      </c>
      <c r="J40" s="64">
        <f t="shared" ref="J40" si="48">+I40+H40</f>
        <v>1060</v>
      </c>
    </row>
    <row r="41" spans="1:10" x14ac:dyDescent="0.25">
      <c r="A41" s="3">
        <v>43424</v>
      </c>
      <c r="B41" s="4" t="s">
        <v>156</v>
      </c>
      <c r="C41" s="5">
        <f>MROUND(300000/E41,10)</f>
        <v>390</v>
      </c>
      <c r="D41" s="5" t="s">
        <v>11</v>
      </c>
      <c r="E41" s="50">
        <v>765</v>
      </c>
      <c r="F41" s="50">
        <v>760</v>
      </c>
      <c r="G41" s="50">
        <v>0</v>
      </c>
      <c r="H41" s="50">
        <f>(F41-E41)*C41</f>
        <v>-1950</v>
      </c>
      <c r="I41" s="50">
        <v>0</v>
      </c>
      <c r="J41" s="64">
        <f>+I41+H41</f>
        <v>-1950</v>
      </c>
    </row>
    <row r="42" spans="1:10" x14ac:dyDescent="0.25">
      <c r="A42" s="3">
        <v>43424</v>
      </c>
      <c r="B42" s="4" t="s">
        <v>422</v>
      </c>
      <c r="C42" s="5">
        <f>MROUND(300000/E42,10)</f>
        <v>670</v>
      </c>
      <c r="D42" s="5" t="s">
        <v>11</v>
      </c>
      <c r="E42" s="50">
        <v>448</v>
      </c>
      <c r="F42" s="50">
        <v>449.5</v>
      </c>
      <c r="G42" s="50">
        <v>0</v>
      </c>
      <c r="H42" s="50">
        <f>(F42-E42)*C42</f>
        <v>1005</v>
      </c>
      <c r="I42" s="50">
        <v>0</v>
      </c>
      <c r="J42" s="64">
        <f>+I42+H42</f>
        <v>1005</v>
      </c>
    </row>
    <row r="43" spans="1:10" x14ac:dyDescent="0.25">
      <c r="A43" s="3">
        <v>43424</v>
      </c>
      <c r="B43" s="4" t="s">
        <v>94</v>
      </c>
      <c r="C43" s="5">
        <f>MROUND(300000/E43,10)</f>
        <v>1200</v>
      </c>
      <c r="D43" s="5" t="s">
        <v>11</v>
      </c>
      <c r="E43" s="50">
        <v>250</v>
      </c>
      <c r="F43" s="50">
        <v>245</v>
      </c>
      <c r="G43" s="50">
        <v>0</v>
      </c>
      <c r="H43" s="50">
        <f>(F43-E43)*C43</f>
        <v>-6000</v>
      </c>
      <c r="I43" s="50">
        <v>0</v>
      </c>
      <c r="J43" s="64">
        <f>+I43+H43</f>
        <v>-6000</v>
      </c>
    </row>
    <row r="44" spans="1:10" x14ac:dyDescent="0.25">
      <c r="A44" s="61">
        <v>43423</v>
      </c>
      <c r="B44" s="62" t="s">
        <v>107</v>
      </c>
      <c r="C44" s="63">
        <f t="shared" ref="C44:C45" si="49">MROUND(300000/E44,10)</f>
        <v>1490</v>
      </c>
      <c r="D44" s="63" t="s">
        <v>11</v>
      </c>
      <c r="E44" s="64">
        <v>202</v>
      </c>
      <c r="F44" s="64">
        <v>205</v>
      </c>
      <c r="G44" s="64">
        <v>0</v>
      </c>
      <c r="H44" s="64">
        <f t="shared" ref="H44:H45" si="50">(F44-E44)*C44</f>
        <v>4470</v>
      </c>
      <c r="I44" s="64">
        <v>0</v>
      </c>
      <c r="J44" s="64">
        <f t="shared" ref="J44:J45" si="51">+I44+H44</f>
        <v>4470</v>
      </c>
    </row>
    <row r="45" spans="1:10" x14ac:dyDescent="0.25">
      <c r="A45" s="61">
        <v>43423</v>
      </c>
      <c r="B45" s="62" t="s">
        <v>47</v>
      </c>
      <c r="C45" s="63">
        <f t="shared" si="49"/>
        <v>600</v>
      </c>
      <c r="D45" s="63" t="s">
        <v>11</v>
      </c>
      <c r="E45" s="64">
        <v>498</v>
      </c>
      <c r="F45" s="64">
        <v>493</v>
      </c>
      <c r="G45" s="64">
        <v>0</v>
      </c>
      <c r="H45" s="64">
        <f t="shared" si="50"/>
        <v>-3000</v>
      </c>
      <c r="I45" s="64">
        <v>0</v>
      </c>
      <c r="J45" s="52">
        <f t="shared" si="51"/>
        <v>-3000</v>
      </c>
    </row>
    <row r="46" spans="1:10" x14ac:dyDescent="0.25">
      <c r="A46" s="61">
        <v>43420</v>
      </c>
      <c r="B46" s="62" t="s">
        <v>94</v>
      </c>
      <c r="C46" s="63">
        <f t="shared" ref="C46:C48" si="52">MROUND(300000/E46,10)</f>
        <v>1240</v>
      </c>
      <c r="D46" s="63" t="s">
        <v>11</v>
      </c>
      <c r="E46" s="64">
        <v>241</v>
      </c>
      <c r="F46" s="64">
        <v>245</v>
      </c>
      <c r="G46" s="64">
        <v>0</v>
      </c>
      <c r="H46" s="64">
        <f t="shared" ref="H46" si="53">(F46-E46)*C46</f>
        <v>4960</v>
      </c>
      <c r="I46" s="64">
        <v>0</v>
      </c>
      <c r="J46" s="64">
        <f t="shared" ref="J46:J48" si="54">+I46+H46</f>
        <v>4960</v>
      </c>
    </row>
    <row r="47" spans="1:10" x14ac:dyDescent="0.25">
      <c r="A47" s="61">
        <v>43420</v>
      </c>
      <c r="B47" s="62" t="s">
        <v>231</v>
      </c>
      <c r="C47" s="63">
        <f t="shared" si="52"/>
        <v>1190</v>
      </c>
      <c r="D47" s="63" t="s">
        <v>13</v>
      </c>
      <c r="E47" s="64">
        <v>253</v>
      </c>
      <c r="F47" s="64">
        <v>256</v>
      </c>
      <c r="G47" s="64">
        <v>0</v>
      </c>
      <c r="H47" s="64">
        <f t="shared" ref="H47:H48" si="55">(E47-F47)*C47</f>
        <v>-3570</v>
      </c>
      <c r="I47" s="64">
        <v>0</v>
      </c>
      <c r="J47" s="52">
        <f t="shared" si="54"/>
        <v>-3570</v>
      </c>
    </row>
    <row r="48" spans="1:10" x14ac:dyDescent="0.25">
      <c r="A48" s="61">
        <v>43420</v>
      </c>
      <c r="B48" s="62" t="s">
        <v>371</v>
      </c>
      <c r="C48" s="63">
        <f t="shared" si="52"/>
        <v>870</v>
      </c>
      <c r="D48" s="63" t="s">
        <v>13</v>
      </c>
      <c r="E48" s="64">
        <v>346</v>
      </c>
      <c r="F48" s="64">
        <v>352</v>
      </c>
      <c r="G48" s="64">
        <v>0</v>
      </c>
      <c r="H48" s="64">
        <f t="shared" si="55"/>
        <v>-5220</v>
      </c>
      <c r="I48" s="64">
        <v>0</v>
      </c>
      <c r="J48" s="52">
        <f t="shared" si="54"/>
        <v>-5220</v>
      </c>
    </row>
    <row r="49" spans="1:10" x14ac:dyDescent="0.25">
      <c r="A49" s="61">
        <v>43419</v>
      </c>
      <c r="B49" s="62" t="s">
        <v>173</v>
      </c>
      <c r="C49" s="63">
        <f t="shared" ref="C49:C53" si="56">MROUND(300000/E49,10)</f>
        <v>320</v>
      </c>
      <c r="D49" s="63" t="s">
        <v>11</v>
      </c>
      <c r="E49" s="64">
        <v>945</v>
      </c>
      <c r="F49" s="64">
        <v>955</v>
      </c>
      <c r="G49" s="64">
        <v>0</v>
      </c>
      <c r="H49" s="64">
        <f t="shared" ref="H49:H50" si="57">(F49-E49)*C49</f>
        <v>3200</v>
      </c>
      <c r="I49" s="64">
        <v>0</v>
      </c>
      <c r="J49" s="64">
        <f t="shared" ref="J49:J50" si="58">+I49+H49</f>
        <v>3200</v>
      </c>
    </row>
    <row r="50" spans="1:10" x14ac:dyDescent="0.25">
      <c r="A50" s="61">
        <v>43419</v>
      </c>
      <c r="B50" s="62" t="s">
        <v>710</v>
      </c>
      <c r="C50" s="63">
        <f t="shared" si="56"/>
        <v>4920</v>
      </c>
      <c r="D50" s="63" t="s">
        <v>11</v>
      </c>
      <c r="E50" s="64">
        <v>61</v>
      </c>
      <c r="F50" s="64">
        <v>60</v>
      </c>
      <c r="G50" s="64">
        <v>0</v>
      </c>
      <c r="H50" s="64">
        <f t="shared" si="57"/>
        <v>-4920</v>
      </c>
      <c r="I50" s="64">
        <v>0</v>
      </c>
      <c r="J50" s="52">
        <f t="shared" si="58"/>
        <v>-4920</v>
      </c>
    </row>
    <row r="51" spans="1:10" x14ac:dyDescent="0.25">
      <c r="A51" s="61">
        <v>43418</v>
      </c>
      <c r="B51" s="62" t="s">
        <v>15</v>
      </c>
      <c r="C51" s="63">
        <f t="shared" si="56"/>
        <v>1150</v>
      </c>
      <c r="D51" s="63" t="s">
        <v>11</v>
      </c>
      <c r="E51" s="64">
        <v>260</v>
      </c>
      <c r="F51" s="64">
        <v>263</v>
      </c>
      <c r="G51" s="64">
        <v>267</v>
      </c>
      <c r="H51" s="64">
        <f t="shared" ref="H51:H53" si="59">(F51-E51)*C51</f>
        <v>3450</v>
      </c>
      <c r="I51" s="64">
        <f t="shared" ref="I51" si="60">(G51-F51)*C51</f>
        <v>4600</v>
      </c>
      <c r="J51" s="64">
        <f t="shared" ref="J51:J53" si="61">+I51+H51</f>
        <v>8050</v>
      </c>
    </row>
    <row r="52" spans="1:10" x14ac:dyDescent="0.25">
      <c r="A52" s="61">
        <v>43418</v>
      </c>
      <c r="B52" s="62" t="s">
        <v>231</v>
      </c>
      <c r="C52" s="63">
        <f t="shared" si="56"/>
        <v>1190</v>
      </c>
      <c r="D52" s="63" t="s">
        <v>11</v>
      </c>
      <c r="E52" s="64">
        <v>251.75</v>
      </c>
      <c r="F52" s="64">
        <v>253.75</v>
      </c>
      <c r="G52" s="64">
        <v>0</v>
      </c>
      <c r="H52" s="64">
        <f t="shared" si="59"/>
        <v>2380</v>
      </c>
      <c r="I52" s="64">
        <v>0</v>
      </c>
      <c r="J52" s="64">
        <f t="shared" si="61"/>
        <v>2380</v>
      </c>
    </row>
    <row r="53" spans="1:10" x14ac:dyDescent="0.25">
      <c r="A53" s="61">
        <v>43418</v>
      </c>
      <c r="B53" s="62" t="s">
        <v>735</v>
      </c>
      <c r="C53" s="63">
        <f t="shared" si="56"/>
        <v>8890</v>
      </c>
      <c r="D53" s="63" t="s">
        <v>11</v>
      </c>
      <c r="E53" s="64">
        <v>33.75</v>
      </c>
      <c r="F53" s="64">
        <v>34.75</v>
      </c>
      <c r="G53" s="64">
        <v>0</v>
      </c>
      <c r="H53" s="64">
        <f t="shared" si="59"/>
        <v>8890</v>
      </c>
      <c r="I53" s="64">
        <v>0</v>
      </c>
      <c r="J53" s="64">
        <f t="shared" si="61"/>
        <v>8890</v>
      </c>
    </row>
    <row r="54" spans="1:10" x14ac:dyDescent="0.25">
      <c r="A54" s="61">
        <v>43418</v>
      </c>
      <c r="B54" s="62" t="s">
        <v>406</v>
      </c>
      <c r="C54" s="63">
        <f t="shared" ref="C54" si="62">MROUND(300000/E54,10)</f>
        <v>1320</v>
      </c>
      <c r="D54" s="63" t="s">
        <v>11</v>
      </c>
      <c r="E54" s="64">
        <v>226.75</v>
      </c>
      <c r="F54" s="64">
        <v>223.75</v>
      </c>
      <c r="G54" s="64">
        <v>0</v>
      </c>
      <c r="H54" s="64">
        <f t="shared" ref="H54" si="63">(F54-E54)*C54</f>
        <v>-3960</v>
      </c>
      <c r="I54" s="64">
        <v>0</v>
      </c>
      <c r="J54" s="64">
        <f t="shared" ref="J54" si="64">+I54+H54</f>
        <v>-3960</v>
      </c>
    </row>
    <row r="55" spans="1:10" x14ac:dyDescent="0.25">
      <c r="A55" s="61">
        <v>43417</v>
      </c>
      <c r="B55" s="62" t="s">
        <v>520</v>
      </c>
      <c r="C55" s="63">
        <f t="shared" ref="C55" si="65">MROUND(300000/E55,10)</f>
        <v>1820</v>
      </c>
      <c r="D55" s="63" t="s">
        <v>11</v>
      </c>
      <c r="E55" s="64">
        <v>164.5</v>
      </c>
      <c r="F55" s="64">
        <v>166.5</v>
      </c>
      <c r="G55" s="64">
        <v>169.5</v>
      </c>
      <c r="H55" s="64">
        <f t="shared" ref="H55" si="66">(F55-E55)*C55</f>
        <v>3640</v>
      </c>
      <c r="I55" s="64">
        <f t="shared" ref="I55" si="67">(G55-F55)*C55</f>
        <v>5460</v>
      </c>
      <c r="J55" s="64">
        <f t="shared" ref="J55" si="68">+I55+H55</f>
        <v>9100</v>
      </c>
    </row>
    <row r="56" spans="1:10" x14ac:dyDescent="0.25">
      <c r="A56" s="61">
        <v>43416</v>
      </c>
      <c r="B56" s="62" t="s">
        <v>119</v>
      </c>
      <c r="C56" s="63">
        <f t="shared" ref="C56:C57" si="69">MROUND(300000/E56,10)</f>
        <v>3230</v>
      </c>
      <c r="D56" s="63" t="s">
        <v>11</v>
      </c>
      <c r="E56" s="64">
        <v>93</v>
      </c>
      <c r="F56" s="64">
        <v>94</v>
      </c>
      <c r="G56" s="64">
        <v>0</v>
      </c>
      <c r="H56" s="64">
        <f t="shared" ref="H56:H57" si="70">(F56-E56)*C56</f>
        <v>3230</v>
      </c>
      <c r="I56" s="64">
        <v>0</v>
      </c>
      <c r="J56" s="64">
        <f t="shared" ref="J56:J57" si="71">+I56+H56</f>
        <v>3230</v>
      </c>
    </row>
    <row r="57" spans="1:10" x14ac:dyDescent="0.25">
      <c r="A57" s="61">
        <v>43416</v>
      </c>
      <c r="B57" s="62" t="s">
        <v>208</v>
      </c>
      <c r="C57" s="63">
        <f t="shared" si="69"/>
        <v>1080</v>
      </c>
      <c r="D57" s="63" t="s">
        <v>11</v>
      </c>
      <c r="E57" s="64">
        <v>277</v>
      </c>
      <c r="F57" s="64">
        <v>274</v>
      </c>
      <c r="G57" s="64">
        <v>0</v>
      </c>
      <c r="H57" s="64">
        <f t="shared" si="70"/>
        <v>-3240</v>
      </c>
      <c r="I57" s="64">
        <v>0</v>
      </c>
      <c r="J57" s="64">
        <f t="shared" si="71"/>
        <v>-3240</v>
      </c>
    </row>
    <row r="58" spans="1:10" x14ac:dyDescent="0.25">
      <c r="A58" s="61">
        <v>43413</v>
      </c>
      <c r="B58" s="62" t="s">
        <v>146</v>
      </c>
      <c r="C58" s="63">
        <f t="shared" ref="C58:C60" si="72">MROUND(300000/E58,10)</f>
        <v>1180</v>
      </c>
      <c r="D58" s="63" t="s">
        <v>11</v>
      </c>
      <c r="E58" s="64">
        <v>255</v>
      </c>
      <c r="F58" s="64">
        <v>257</v>
      </c>
      <c r="G58" s="64">
        <v>0</v>
      </c>
      <c r="H58" s="64">
        <f t="shared" ref="H58:H60" si="73">(F58-E58)*C58</f>
        <v>2360</v>
      </c>
      <c r="I58" s="64">
        <v>0</v>
      </c>
      <c r="J58" s="64">
        <f t="shared" ref="J58:J60" si="74">+I58+H58</f>
        <v>2360</v>
      </c>
    </row>
    <row r="59" spans="1:10" x14ac:dyDescent="0.25">
      <c r="A59" s="61">
        <v>43413</v>
      </c>
      <c r="B59" s="62" t="s">
        <v>34</v>
      </c>
      <c r="C59" s="63">
        <f t="shared" si="72"/>
        <v>5500</v>
      </c>
      <c r="D59" s="63" t="s">
        <v>11</v>
      </c>
      <c r="E59" s="64">
        <v>54.5</v>
      </c>
      <c r="F59" s="64">
        <v>55.5</v>
      </c>
      <c r="G59" s="64">
        <v>57</v>
      </c>
      <c r="H59" s="64">
        <f t="shared" si="73"/>
        <v>5500</v>
      </c>
      <c r="I59" s="64">
        <f t="shared" ref="I59:I60" si="75">(G59-F59)*C59</f>
        <v>8250</v>
      </c>
      <c r="J59" s="64">
        <f t="shared" si="74"/>
        <v>13750</v>
      </c>
    </row>
    <row r="60" spans="1:10" x14ac:dyDescent="0.25">
      <c r="A60" s="61">
        <v>43410</v>
      </c>
      <c r="B60" s="62" t="s">
        <v>235</v>
      </c>
      <c r="C60" s="63">
        <f t="shared" si="72"/>
        <v>1300</v>
      </c>
      <c r="D60" s="63" t="s">
        <v>11</v>
      </c>
      <c r="E60" s="64">
        <v>230</v>
      </c>
      <c r="F60" s="64">
        <v>235</v>
      </c>
      <c r="G60" s="64">
        <v>245</v>
      </c>
      <c r="H60" s="64">
        <f t="shared" si="73"/>
        <v>6500</v>
      </c>
      <c r="I60" s="64">
        <f t="shared" si="75"/>
        <v>13000</v>
      </c>
      <c r="J60" s="64">
        <f t="shared" si="74"/>
        <v>19500</v>
      </c>
    </row>
    <row r="61" spans="1:10" x14ac:dyDescent="0.25">
      <c r="A61" s="61">
        <v>43407</v>
      </c>
      <c r="B61" s="62" t="s">
        <v>371</v>
      </c>
      <c r="C61" s="63">
        <f t="shared" ref="C61:C66" si="76">MROUND(300000/E61,10)</f>
        <v>1300</v>
      </c>
      <c r="D61" s="63" t="s">
        <v>11</v>
      </c>
      <c r="E61" s="64">
        <v>230</v>
      </c>
      <c r="F61" s="64">
        <v>233</v>
      </c>
      <c r="G61" s="64">
        <v>0</v>
      </c>
      <c r="H61" s="64">
        <f t="shared" ref="H61:H66" si="77">(F61-E61)*C61</f>
        <v>3900</v>
      </c>
      <c r="I61" s="64">
        <v>0</v>
      </c>
      <c r="J61" s="64">
        <f t="shared" ref="J61:J66" si="78">+I61+H61</f>
        <v>3900</v>
      </c>
    </row>
    <row r="62" spans="1:10" x14ac:dyDescent="0.25">
      <c r="A62" s="61">
        <v>43407</v>
      </c>
      <c r="B62" s="62" t="s">
        <v>320</v>
      </c>
      <c r="C62" s="63">
        <f t="shared" si="76"/>
        <v>310</v>
      </c>
      <c r="D62" s="63" t="s">
        <v>11</v>
      </c>
      <c r="E62" s="64">
        <v>970</v>
      </c>
      <c r="F62" s="64">
        <v>980</v>
      </c>
      <c r="G62" s="64">
        <v>0</v>
      </c>
      <c r="H62" s="64">
        <f t="shared" si="77"/>
        <v>3100</v>
      </c>
      <c r="I62" s="64">
        <v>0</v>
      </c>
      <c r="J62" s="64">
        <f t="shared" si="78"/>
        <v>3100</v>
      </c>
    </row>
    <row r="63" spans="1:10" x14ac:dyDescent="0.25">
      <c r="A63" s="61">
        <v>43407</v>
      </c>
      <c r="B63" s="62" t="s">
        <v>250</v>
      </c>
      <c r="C63" s="63">
        <f t="shared" si="76"/>
        <v>1640</v>
      </c>
      <c r="D63" s="63" t="s">
        <v>11</v>
      </c>
      <c r="E63" s="64">
        <v>183</v>
      </c>
      <c r="F63" s="64">
        <v>181</v>
      </c>
      <c r="G63" s="64">
        <v>0</v>
      </c>
      <c r="H63" s="64">
        <f t="shared" si="77"/>
        <v>-3280</v>
      </c>
      <c r="I63" s="64">
        <v>0</v>
      </c>
      <c r="J63" s="52">
        <f t="shared" si="78"/>
        <v>-3280</v>
      </c>
    </row>
    <row r="64" spans="1:10" x14ac:dyDescent="0.25">
      <c r="A64" s="61">
        <v>43406</v>
      </c>
      <c r="B64" s="62" t="s">
        <v>371</v>
      </c>
      <c r="C64" s="63">
        <f t="shared" si="76"/>
        <v>1290</v>
      </c>
      <c r="D64" s="63" t="s">
        <v>11</v>
      </c>
      <c r="E64" s="64">
        <v>233</v>
      </c>
      <c r="F64" s="64">
        <v>230</v>
      </c>
      <c r="G64" s="64">
        <v>0</v>
      </c>
      <c r="H64" s="64">
        <f t="shared" si="77"/>
        <v>-3870</v>
      </c>
      <c r="I64" s="64">
        <v>0</v>
      </c>
      <c r="J64" s="52">
        <f t="shared" si="78"/>
        <v>-3870</v>
      </c>
    </row>
    <row r="65" spans="1:10" x14ac:dyDescent="0.25">
      <c r="A65" s="61">
        <v>43406</v>
      </c>
      <c r="B65" s="62" t="s">
        <v>661</v>
      </c>
      <c r="C65" s="63">
        <f t="shared" si="76"/>
        <v>840</v>
      </c>
      <c r="D65" s="63" t="s">
        <v>11</v>
      </c>
      <c r="E65" s="64">
        <v>357</v>
      </c>
      <c r="F65" s="64">
        <v>354</v>
      </c>
      <c r="G65" s="64">
        <v>0</v>
      </c>
      <c r="H65" s="64">
        <f t="shared" si="77"/>
        <v>-2520</v>
      </c>
      <c r="I65" s="64">
        <v>0</v>
      </c>
      <c r="J65" s="52">
        <f t="shared" si="78"/>
        <v>-2520</v>
      </c>
    </row>
    <row r="66" spans="1:10" x14ac:dyDescent="0.25">
      <c r="A66" s="61">
        <v>43406</v>
      </c>
      <c r="B66" s="62" t="s">
        <v>670</v>
      </c>
      <c r="C66" s="63">
        <f t="shared" si="76"/>
        <v>260</v>
      </c>
      <c r="D66" s="63" t="s">
        <v>11</v>
      </c>
      <c r="E66" s="64">
        <v>1175</v>
      </c>
      <c r="F66" s="64">
        <v>1189</v>
      </c>
      <c r="G66" s="64">
        <v>0</v>
      </c>
      <c r="H66" s="64">
        <f t="shared" si="77"/>
        <v>3640</v>
      </c>
      <c r="I66" s="64">
        <v>0</v>
      </c>
      <c r="J66" s="64">
        <f t="shared" si="78"/>
        <v>3640</v>
      </c>
    </row>
    <row r="67" spans="1:10" x14ac:dyDescent="0.25">
      <c r="A67" s="61">
        <v>43405</v>
      </c>
      <c r="B67" s="62" t="s">
        <v>211</v>
      </c>
      <c r="C67" s="63">
        <f t="shared" ref="C67:C68" si="79">MROUND(300000/E67,10)</f>
        <v>1740</v>
      </c>
      <c r="D67" s="63" t="s">
        <v>11</v>
      </c>
      <c r="E67" s="64">
        <v>172</v>
      </c>
      <c r="F67" s="64">
        <v>170</v>
      </c>
      <c r="G67" s="64">
        <v>0</v>
      </c>
      <c r="H67" s="64">
        <f t="shared" ref="H67:H68" si="80">(F67-E67)*C67</f>
        <v>-3480</v>
      </c>
      <c r="I67" s="64">
        <v>0</v>
      </c>
      <c r="J67" s="52">
        <f t="shared" ref="J67:J68" si="81">+I67+H67</f>
        <v>-3480</v>
      </c>
    </row>
    <row r="68" spans="1:10" x14ac:dyDescent="0.25">
      <c r="A68" s="61">
        <v>43405</v>
      </c>
      <c r="B68" s="62" t="s">
        <v>235</v>
      </c>
      <c r="C68" s="63">
        <f t="shared" si="79"/>
        <v>1290</v>
      </c>
      <c r="D68" s="63" t="s">
        <v>11</v>
      </c>
      <c r="E68" s="64">
        <v>232</v>
      </c>
      <c r="F68" s="64">
        <v>235</v>
      </c>
      <c r="G68" s="64">
        <v>240</v>
      </c>
      <c r="H68" s="64">
        <f t="shared" si="80"/>
        <v>3870</v>
      </c>
      <c r="I68" s="64">
        <f t="shared" ref="I68" si="82">(G68-F68)*C68</f>
        <v>6450</v>
      </c>
      <c r="J68" s="64">
        <f t="shared" si="81"/>
        <v>10320</v>
      </c>
    </row>
    <row r="69" spans="1:10" x14ac:dyDescent="0.25">
      <c r="A69" s="71"/>
      <c r="B69" s="71"/>
      <c r="C69" s="71"/>
      <c r="D69" s="71"/>
      <c r="E69" s="71"/>
      <c r="F69" s="71"/>
      <c r="G69" s="71"/>
      <c r="H69" s="71"/>
      <c r="I69" s="71"/>
      <c r="J69" s="71"/>
    </row>
    <row r="70" spans="1:10" x14ac:dyDescent="0.25">
      <c r="A70" s="61">
        <v>43404</v>
      </c>
      <c r="B70" s="62" t="s">
        <v>191</v>
      </c>
      <c r="C70" s="63">
        <f>MROUND(300000/E70,10)</f>
        <v>3390</v>
      </c>
      <c r="D70" s="63" t="s">
        <v>11</v>
      </c>
      <c r="E70" s="64">
        <v>88.5</v>
      </c>
      <c r="F70" s="64">
        <v>89.5</v>
      </c>
      <c r="G70" s="64">
        <v>0</v>
      </c>
      <c r="H70" s="64">
        <f>(F70-E70)*C70</f>
        <v>3390</v>
      </c>
      <c r="I70" s="64">
        <v>0</v>
      </c>
      <c r="J70" s="64">
        <f>+I70+H70</f>
        <v>3390</v>
      </c>
    </row>
    <row r="71" spans="1:10" x14ac:dyDescent="0.25">
      <c r="A71" s="61">
        <v>43404</v>
      </c>
      <c r="B71" s="62" t="s">
        <v>235</v>
      </c>
      <c r="C71" s="63">
        <f t="shared" ref="C71:C72" si="83">MROUND(300000/E71,10)</f>
        <v>1390</v>
      </c>
      <c r="D71" s="63" t="s">
        <v>11</v>
      </c>
      <c r="E71" s="64">
        <v>216</v>
      </c>
      <c r="F71" s="64">
        <v>218</v>
      </c>
      <c r="G71" s="64">
        <v>221</v>
      </c>
      <c r="H71" s="64">
        <f t="shared" ref="H71:H72" si="84">(F71-E71)*C71</f>
        <v>2780</v>
      </c>
      <c r="I71" s="64">
        <f t="shared" ref="I71" si="85">(G71-F71)*C71</f>
        <v>4170</v>
      </c>
      <c r="J71" s="64">
        <f t="shared" ref="J71:J72" si="86">+I71+H71</f>
        <v>6950</v>
      </c>
    </row>
    <row r="72" spans="1:10" x14ac:dyDescent="0.25">
      <c r="A72" s="61">
        <v>43404</v>
      </c>
      <c r="B72" s="62" t="s">
        <v>15</v>
      </c>
      <c r="C72" s="63">
        <f t="shared" si="83"/>
        <v>1260</v>
      </c>
      <c r="D72" s="63" t="s">
        <v>11</v>
      </c>
      <c r="E72" s="64">
        <v>239</v>
      </c>
      <c r="F72" s="64">
        <v>241</v>
      </c>
      <c r="G72" s="64">
        <v>0</v>
      </c>
      <c r="H72" s="64">
        <f t="shared" si="84"/>
        <v>2520</v>
      </c>
      <c r="I72" s="64">
        <v>0</v>
      </c>
      <c r="J72" s="64">
        <f t="shared" si="86"/>
        <v>2520</v>
      </c>
    </row>
    <row r="73" spans="1:10" x14ac:dyDescent="0.25">
      <c r="A73" s="61">
        <v>43403</v>
      </c>
      <c r="B73" s="62" t="s">
        <v>228</v>
      </c>
      <c r="C73" s="63">
        <f t="shared" ref="C73:C74" si="87">MROUND(300000/E73,10)</f>
        <v>1330</v>
      </c>
      <c r="D73" s="63" t="s">
        <v>11</v>
      </c>
      <c r="E73" s="64">
        <v>225</v>
      </c>
      <c r="F73" s="64">
        <v>224</v>
      </c>
      <c r="G73" s="64">
        <v>0</v>
      </c>
      <c r="H73" s="64">
        <f t="shared" ref="H73:H74" si="88">(F73-E73)*C73</f>
        <v>-1330</v>
      </c>
      <c r="I73" s="64">
        <v>0</v>
      </c>
      <c r="J73" s="52">
        <f t="shared" ref="J73:J74" si="89">+I73+H73</f>
        <v>-1330</v>
      </c>
    </row>
    <row r="74" spans="1:10" x14ac:dyDescent="0.25">
      <c r="A74" s="61">
        <v>43403</v>
      </c>
      <c r="B74" s="62" t="s">
        <v>49</v>
      </c>
      <c r="C74" s="63">
        <f t="shared" si="87"/>
        <v>440</v>
      </c>
      <c r="D74" s="63" t="s">
        <v>11</v>
      </c>
      <c r="E74" s="64">
        <v>675</v>
      </c>
      <c r="F74" s="64">
        <v>680</v>
      </c>
      <c r="G74" s="64">
        <v>690</v>
      </c>
      <c r="H74" s="64">
        <f t="shared" si="88"/>
        <v>2200</v>
      </c>
      <c r="I74" s="64">
        <f t="shared" ref="I74" si="90">(G74-F74)*C74</f>
        <v>4400</v>
      </c>
      <c r="J74" s="64">
        <f t="shared" si="89"/>
        <v>6600</v>
      </c>
    </row>
    <row r="75" spans="1:10" x14ac:dyDescent="0.25">
      <c r="A75" s="61">
        <v>43402</v>
      </c>
      <c r="B75" s="62" t="s">
        <v>320</v>
      </c>
      <c r="C75" s="63">
        <f t="shared" ref="C75:C76" si="91">MROUND(300000/E75,10)</f>
        <v>310</v>
      </c>
      <c r="D75" s="63" t="s">
        <v>11</v>
      </c>
      <c r="E75" s="64">
        <v>975</v>
      </c>
      <c r="F75" s="64">
        <v>980</v>
      </c>
      <c r="G75" s="64">
        <v>0</v>
      </c>
      <c r="H75" s="64">
        <f t="shared" ref="H75:H76" si="92">(F75-E75)*C75</f>
        <v>1550</v>
      </c>
      <c r="I75" s="64">
        <v>0</v>
      </c>
      <c r="J75" s="64">
        <f t="shared" ref="J75:J76" si="93">+I75+H75</f>
        <v>1550</v>
      </c>
    </row>
    <row r="76" spans="1:10" x14ac:dyDescent="0.25">
      <c r="A76" s="61">
        <v>43402</v>
      </c>
      <c r="B76" s="62" t="s">
        <v>207</v>
      </c>
      <c r="C76" s="63">
        <f t="shared" si="91"/>
        <v>420</v>
      </c>
      <c r="D76" s="63" t="s">
        <v>11</v>
      </c>
      <c r="E76" s="64">
        <v>714</v>
      </c>
      <c r="F76" s="64">
        <v>724</v>
      </c>
      <c r="G76" s="64">
        <v>739</v>
      </c>
      <c r="H76" s="64">
        <f t="shared" si="92"/>
        <v>4200</v>
      </c>
      <c r="I76" s="64">
        <f t="shared" ref="I76" si="94">(G76-F76)*C76</f>
        <v>6300</v>
      </c>
      <c r="J76" s="64">
        <f t="shared" si="93"/>
        <v>10500</v>
      </c>
    </row>
    <row r="77" spans="1:10" x14ac:dyDescent="0.25">
      <c r="A77" s="61">
        <v>43399</v>
      </c>
      <c r="B77" s="62" t="s">
        <v>307</v>
      </c>
      <c r="C77" s="63">
        <f t="shared" ref="C77:C78" si="95">MROUND(300000/E77,10)</f>
        <v>650</v>
      </c>
      <c r="D77" s="63" t="s">
        <v>11</v>
      </c>
      <c r="E77" s="64">
        <v>460</v>
      </c>
      <c r="F77" s="64">
        <v>465</v>
      </c>
      <c r="G77" s="64">
        <v>0</v>
      </c>
      <c r="H77" s="64">
        <f t="shared" ref="H77:H78" si="96">(F77-E77)*C77</f>
        <v>3250</v>
      </c>
      <c r="I77" s="64">
        <v>0</v>
      </c>
      <c r="J77" s="64">
        <f t="shared" ref="J77:J78" si="97">+I77+H77</f>
        <v>3250</v>
      </c>
    </row>
    <row r="78" spans="1:10" x14ac:dyDescent="0.25">
      <c r="A78" s="61">
        <v>43399</v>
      </c>
      <c r="B78" s="62" t="s">
        <v>235</v>
      </c>
      <c r="C78" s="63">
        <f t="shared" si="95"/>
        <v>1580</v>
      </c>
      <c r="D78" s="63" t="s">
        <v>11</v>
      </c>
      <c r="E78" s="64">
        <v>190</v>
      </c>
      <c r="F78" s="64">
        <v>191.9</v>
      </c>
      <c r="G78" s="64">
        <v>0</v>
      </c>
      <c r="H78" s="64">
        <f t="shared" si="96"/>
        <v>3002.0000000000091</v>
      </c>
      <c r="I78" s="64">
        <v>0</v>
      </c>
      <c r="J78" s="64">
        <f t="shared" si="97"/>
        <v>3002.0000000000091</v>
      </c>
    </row>
    <row r="79" spans="1:10" x14ac:dyDescent="0.25">
      <c r="A79" s="61">
        <v>43398</v>
      </c>
      <c r="B79" s="62" t="s">
        <v>474</v>
      </c>
      <c r="C79" s="63">
        <f t="shared" ref="C79:C80" si="98">MROUND(300000/E79,10)</f>
        <v>570</v>
      </c>
      <c r="D79" s="63" t="s">
        <v>11</v>
      </c>
      <c r="E79" s="64">
        <v>530</v>
      </c>
      <c r="F79" s="64">
        <v>535</v>
      </c>
      <c r="G79" s="64">
        <v>0</v>
      </c>
      <c r="H79" s="64">
        <f t="shared" ref="H79:H80" si="99">(F79-E79)*C79</f>
        <v>2850</v>
      </c>
      <c r="I79" s="64">
        <v>0</v>
      </c>
      <c r="J79" s="64">
        <f t="shared" ref="J79:J80" si="100">+I79+H79</f>
        <v>2850</v>
      </c>
    </row>
    <row r="80" spans="1:10" x14ac:dyDescent="0.25">
      <c r="A80" s="61">
        <v>43398</v>
      </c>
      <c r="B80" s="62" t="s">
        <v>506</v>
      </c>
      <c r="C80" s="63">
        <f t="shared" si="98"/>
        <v>740</v>
      </c>
      <c r="D80" s="63" t="s">
        <v>11</v>
      </c>
      <c r="E80" s="64">
        <v>404</v>
      </c>
      <c r="F80" s="64">
        <v>409</v>
      </c>
      <c r="G80" s="64">
        <v>416</v>
      </c>
      <c r="H80" s="64">
        <f t="shared" si="99"/>
        <v>3700</v>
      </c>
      <c r="I80" s="64">
        <f t="shared" ref="I80" si="101">(G80-F80)*C80</f>
        <v>5180</v>
      </c>
      <c r="J80" s="64">
        <f t="shared" si="100"/>
        <v>8880</v>
      </c>
    </row>
    <row r="81" spans="1:10" x14ac:dyDescent="0.25">
      <c r="A81" s="61">
        <v>43397</v>
      </c>
      <c r="B81" s="62" t="s">
        <v>732</v>
      </c>
      <c r="C81" s="63">
        <f>MROUND(300000/E81,10)</f>
        <v>410</v>
      </c>
      <c r="D81" s="63" t="s">
        <v>11</v>
      </c>
      <c r="E81" s="64">
        <v>738</v>
      </c>
      <c r="F81" s="64">
        <v>748</v>
      </c>
      <c r="G81" s="64">
        <v>0</v>
      </c>
      <c r="H81" s="64">
        <f>(F81-E81)*C81</f>
        <v>4100</v>
      </c>
      <c r="I81" s="64">
        <v>0</v>
      </c>
      <c r="J81" s="64">
        <f>+I81+H81</f>
        <v>4100</v>
      </c>
    </row>
    <row r="82" spans="1:10" x14ac:dyDescent="0.25">
      <c r="A82" s="61">
        <v>43396</v>
      </c>
      <c r="B82" s="62" t="s">
        <v>386</v>
      </c>
      <c r="C82" s="63">
        <f>MROUND(300000/E82,10)</f>
        <v>250</v>
      </c>
      <c r="D82" s="63" t="s">
        <v>13</v>
      </c>
      <c r="E82" s="64">
        <v>1180</v>
      </c>
      <c r="F82" s="64">
        <v>1160</v>
      </c>
      <c r="G82" s="64">
        <v>1140</v>
      </c>
      <c r="H82" s="64">
        <f>(E82-F82)*C82</f>
        <v>5000</v>
      </c>
      <c r="I82" s="64">
        <f>(F82-G82)*C82</f>
        <v>5000</v>
      </c>
      <c r="J82" s="64">
        <f>+I82+H82</f>
        <v>10000</v>
      </c>
    </row>
    <row r="83" spans="1:10" x14ac:dyDescent="0.25">
      <c r="A83" s="61">
        <v>43396</v>
      </c>
      <c r="B83" s="62" t="s">
        <v>199</v>
      </c>
      <c r="C83" s="63">
        <f>MROUND(300000/E83,10)</f>
        <v>370</v>
      </c>
      <c r="D83" s="63" t="s">
        <v>11</v>
      </c>
      <c r="E83" s="64">
        <v>810</v>
      </c>
      <c r="F83" s="64">
        <v>820</v>
      </c>
      <c r="G83" s="64">
        <v>0</v>
      </c>
      <c r="H83" s="64">
        <f>(F83-E83)*C83</f>
        <v>3700</v>
      </c>
      <c r="I83" s="64">
        <v>0</v>
      </c>
      <c r="J83" s="64">
        <f>+I83+H83</f>
        <v>3700</v>
      </c>
    </row>
    <row r="84" spans="1:10" x14ac:dyDescent="0.25">
      <c r="A84" s="61">
        <v>43396</v>
      </c>
      <c r="B84" s="62" t="s">
        <v>604</v>
      </c>
      <c r="C84" s="63">
        <f t="shared" ref="C84" si="102">MROUND(300000/E84,10)</f>
        <v>660</v>
      </c>
      <c r="D84" s="63" t="s">
        <v>13</v>
      </c>
      <c r="E84" s="64">
        <v>455</v>
      </c>
      <c r="F84" s="64">
        <v>450</v>
      </c>
      <c r="G84" s="64">
        <v>0</v>
      </c>
      <c r="H84" s="64">
        <f>(E84-F84)*C84</f>
        <v>3300</v>
      </c>
      <c r="I84" s="64">
        <v>0</v>
      </c>
      <c r="J84" s="64">
        <f t="shared" ref="J84" si="103">+I84+H84</f>
        <v>3300</v>
      </c>
    </row>
    <row r="85" spans="1:10" x14ac:dyDescent="0.25">
      <c r="A85" s="61">
        <v>43396</v>
      </c>
      <c r="B85" s="62" t="s">
        <v>394</v>
      </c>
      <c r="C85" s="63">
        <f t="shared" ref="C85" si="104">MROUND(300000/E85,10)</f>
        <v>960</v>
      </c>
      <c r="D85" s="63" t="s">
        <v>11</v>
      </c>
      <c r="E85" s="64">
        <v>312</v>
      </c>
      <c r="F85" s="64">
        <v>315</v>
      </c>
      <c r="G85" s="64">
        <v>318</v>
      </c>
      <c r="H85" s="64">
        <f t="shared" ref="H85" si="105">(F85-E85)*C85</f>
        <v>2880</v>
      </c>
      <c r="I85" s="64">
        <f t="shared" ref="I85" si="106">(G85-F85)*C85</f>
        <v>2880</v>
      </c>
      <c r="J85" s="64">
        <f t="shared" ref="J85" si="107">+I85+H85</f>
        <v>5760</v>
      </c>
    </row>
    <row r="86" spans="1:10" x14ac:dyDescent="0.25">
      <c r="A86" s="61">
        <v>43395</v>
      </c>
      <c r="B86" s="62" t="s">
        <v>176</v>
      </c>
      <c r="C86" s="63">
        <f t="shared" ref="C86:C87" si="108">MROUND(300000/E86,10)</f>
        <v>1790</v>
      </c>
      <c r="D86" s="63" t="s">
        <v>11</v>
      </c>
      <c r="E86" s="64">
        <v>167.75</v>
      </c>
      <c r="F86" s="64">
        <v>169.25</v>
      </c>
      <c r="G86" s="64">
        <v>0</v>
      </c>
      <c r="H86" s="64">
        <f t="shared" ref="H86:H87" si="109">(F86-E86)*C86</f>
        <v>2685</v>
      </c>
      <c r="I86" s="64">
        <v>0</v>
      </c>
      <c r="J86" s="64">
        <f t="shared" ref="J86:J87" si="110">+I86+H86</f>
        <v>2685</v>
      </c>
    </row>
    <row r="87" spans="1:10" x14ac:dyDescent="0.25">
      <c r="A87" s="61">
        <v>43395</v>
      </c>
      <c r="B87" s="62" t="s">
        <v>31</v>
      </c>
      <c r="C87" s="63">
        <f t="shared" si="108"/>
        <v>500</v>
      </c>
      <c r="D87" s="63" t="s">
        <v>11</v>
      </c>
      <c r="E87" s="64">
        <v>605</v>
      </c>
      <c r="F87" s="64">
        <v>610</v>
      </c>
      <c r="G87" s="64">
        <v>0</v>
      </c>
      <c r="H87" s="64">
        <f t="shared" si="109"/>
        <v>2500</v>
      </c>
      <c r="I87" s="64">
        <v>0</v>
      </c>
      <c r="J87" s="64">
        <f t="shared" si="110"/>
        <v>2500</v>
      </c>
    </row>
    <row r="88" spans="1:10" x14ac:dyDescent="0.25">
      <c r="A88" s="61">
        <v>43392</v>
      </c>
      <c r="B88" s="62" t="s">
        <v>62</v>
      </c>
      <c r="C88" s="63">
        <f t="shared" ref="C88" si="111">MROUND(300000/E88,10)</f>
        <v>5710</v>
      </c>
      <c r="D88" s="63" t="s">
        <v>11</v>
      </c>
      <c r="E88" s="64">
        <v>52.5</v>
      </c>
      <c r="F88" s="64">
        <v>53.5</v>
      </c>
      <c r="G88" s="64">
        <v>55</v>
      </c>
      <c r="H88" s="64">
        <f t="shared" ref="H88" si="112">(F88-E88)*C88</f>
        <v>5710</v>
      </c>
      <c r="I88" s="64">
        <f t="shared" ref="I88" si="113">(G88-F88)*C88</f>
        <v>8565</v>
      </c>
      <c r="J88" s="64">
        <f t="shared" ref="J88" si="114">+I88+H88</f>
        <v>14275</v>
      </c>
    </row>
    <row r="89" spans="1:10" x14ac:dyDescent="0.25">
      <c r="A89" s="61">
        <v>43390</v>
      </c>
      <c r="B89" s="62" t="s">
        <v>604</v>
      </c>
      <c r="C89" s="63">
        <f t="shared" ref="C89" si="115">MROUND(300000/E89,10)</f>
        <v>610</v>
      </c>
      <c r="D89" s="63" t="s">
        <v>11</v>
      </c>
      <c r="E89" s="64">
        <v>495</v>
      </c>
      <c r="F89" s="64">
        <v>490</v>
      </c>
      <c r="G89" s="64">
        <v>0</v>
      </c>
      <c r="H89" s="64">
        <f t="shared" ref="H89" si="116">(F89-E89)*C89</f>
        <v>-3050</v>
      </c>
      <c r="I89" s="64">
        <v>0</v>
      </c>
      <c r="J89" s="52">
        <f t="shared" ref="J89" si="117">+I89+H89</f>
        <v>-3050</v>
      </c>
    </row>
    <row r="90" spans="1:10" x14ac:dyDescent="0.25">
      <c r="A90" s="61">
        <v>43389</v>
      </c>
      <c r="B90" s="62" t="s">
        <v>595</v>
      </c>
      <c r="C90" s="63">
        <f t="shared" ref="C90:C91" si="118">MROUND(300000/E90,10)</f>
        <v>480</v>
      </c>
      <c r="D90" s="63" t="s">
        <v>11</v>
      </c>
      <c r="E90" s="64">
        <v>624</v>
      </c>
      <c r="F90" s="64">
        <v>630</v>
      </c>
      <c r="G90" s="64">
        <v>640</v>
      </c>
      <c r="H90" s="64">
        <f t="shared" ref="H90" si="119">(F90-E90)*C90</f>
        <v>2880</v>
      </c>
      <c r="I90" s="64">
        <f t="shared" ref="I90" si="120">(G90-F90)*C90</f>
        <v>4800</v>
      </c>
      <c r="J90" s="64">
        <f t="shared" ref="J90" si="121">+I90+H90</f>
        <v>7680</v>
      </c>
    </row>
    <row r="91" spans="1:10" x14ac:dyDescent="0.25">
      <c r="A91" s="61">
        <v>43389</v>
      </c>
      <c r="B91" s="62" t="s">
        <v>394</v>
      </c>
      <c r="C91" s="63">
        <f t="shared" si="118"/>
        <v>940</v>
      </c>
      <c r="D91" s="63" t="s">
        <v>13</v>
      </c>
      <c r="E91" s="64">
        <v>317.5</v>
      </c>
      <c r="F91" s="64">
        <v>315</v>
      </c>
      <c r="G91" s="64">
        <v>0</v>
      </c>
      <c r="H91" s="64">
        <f>(E91-F91)*C91</f>
        <v>2350</v>
      </c>
      <c r="I91" s="64">
        <v>0</v>
      </c>
      <c r="J91" s="64">
        <f t="shared" ref="J91" si="122">+I91+H91</f>
        <v>2350</v>
      </c>
    </row>
    <row r="92" spans="1:10" x14ac:dyDescent="0.25">
      <c r="A92" s="61">
        <v>43388</v>
      </c>
      <c r="B92" s="62" t="s">
        <v>336</v>
      </c>
      <c r="C92" s="63">
        <f t="shared" ref="C92:C93" si="123">MROUND(300000/E92,10)</f>
        <v>3700</v>
      </c>
      <c r="D92" s="63" t="s">
        <v>11</v>
      </c>
      <c r="E92" s="64">
        <v>81</v>
      </c>
      <c r="F92" s="64">
        <v>82</v>
      </c>
      <c r="G92" s="64">
        <v>0</v>
      </c>
      <c r="H92" s="64">
        <f t="shared" ref="H92:H93" si="124">(F92-E92)*C92</f>
        <v>3700</v>
      </c>
      <c r="I92" s="64">
        <v>0</v>
      </c>
      <c r="J92" s="64">
        <f t="shared" ref="J92:J93" si="125">+I92+H92</f>
        <v>3700</v>
      </c>
    </row>
    <row r="93" spans="1:10" x14ac:dyDescent="0.25">
      <c r="A93" s="61">
        <v>43388</v>
      </c>
      <c r="B93" s="62" t="s">
        <v>200</v>
      </c>
      <c r="C93" s="63">
        <f t="shared" si="123"/>
        <v>3130</v>
      </c>
      <c r="D93" s="63" t="s">
        <v>11</v>
      </c>
      <c r="E93" s="64">
        <v>96</v>
      </c>
      <c r="F93" s="64">
        <v>97</v>
      </c>
      <c r="G93" s="64">
        <v>98</v>
      </c>
      <c r="H93" s="64">
        <f t="shared" si="124"/>
        <v>3130</v>
      </c>
      <c r="I93" s="64">
        <f t="shared" ref="I93" si="126">(G93-F93)*C93</f>
        <v>3130</v>
      </c>
      <c r="J93" s="64">
        <f t="shared" si="125"/>
        <v>6260</v>
      </c>
    </row>
    <row r="94" spans="1:10" x14ac:dyDescent="0.25">
      <c r="A94" s="61">
        <v>43385</v>
      </c>
      <c r="B94" s="62" t="s">
        <v>465</v>
      </c>
      <c r="C94" s="63">
        <f t="shared" ref="C94" si="127">MROUND(300000/E94,10)</f>
        <v>1200</v>
      </c>
      <c r="D94" s="63" t="s">
        <v>11</v>
      </c>
      <c r="E94" s="64">
        <v>249</v>
      </c>
      <c r="F94" s="64">
        <v>251</v>
      </c>
      <c r="G94" s="64">
        <v>254</v>
      </c>
      <c r="H94" s="64">
        <f t="shared" ref="H94" si="128">(F94-E94)*C94</f>
        <v>2400</v>
      </c>
      <c r="I94" s="64">
        <f t="shared" ref="I94" si="129">(G94-F94)*C94</f>
        <v>3600</v>
      </c>
      <c r="J94" s="64">
        <f t="shared" ref="J94" si="130">+I94+H94</f>
        <v>6000</v>
      </c>
    </row>
    <row r="95" spans="1:10" x14ac:dyDescent="0.25">
      <c r="A95" s="61">
        <v>43384</v>
      </c>
      <c r="B95" s="62" t="s">
        <v>731</v>
      </c>
      <c r="C95" s="63">
        <f t="shared" ref="C95" si="131">MROUND(300000/E95,10)</f>
        <v>500</v>
      </c>
      <c r="D95" s="63" t="s">
        <v>11</v>
      </c>
      <c r="E95" s="64">
        <v>600</v>
      </c>
      <c r="F95" s="64">
        <v>590</v>
      </c>
      <c r="G95" s="64">
        <v>0</v>
      </c>
      <c r="H95" s="64">
        <f t="shared" ref="H95" si="132">(F95-E95)*C95</f>
        <v>-5000</v>
      </c>
      <c r="I95" s="64">
        <v>0</v>
      </c>
      <c r="J95" s="52">
        <f t="shared" ref="J95" si="133">+I95+H95</f>
        <v>-5000</v>
      </c>
    </row>
    <row r="96" spans="1:10" x14ac:dyDescent="0.25">
      <c r="A96" s="61">
        <v>43384</v>
      </c>
      <c r="B96" s="62" t="s">
        <v>77</v>
      </c>
      <c r="C96" s="63">
        <f t="shared" ref="C96" si="134">MROUND(300000/E96,10)</f>
        <v>1030</v>
      </c>
      <c r="D96" s="63" t="s">
        <v>11</v>
      </c>
      <c r="E96" s="64">
        <v>292</v>
      </c>
      <c r="F96" s="64">
        <v>293</v>
      </c>
      <c r="G96" s="64">
        <v>0</v>
      </c>
      <c r="H96" s="64">
        <f t="shared" ref="H96" si="135">(F96-E96)*C96</f>
        <v>1030</v>
      </c>
      <c r="I96" s="64">
        <v>0</v>
      </c>
      <c r="J96" s="64">
        <f t="shared" ref="J96" si="136">+I96+H96</f>
        <v>1030</v>
      </c>
    </row>
    <row r="97" spans="1:10" x14ac:dyDescent="0.25">
      <c r="A97" s="61">
        <v>43384</v>
      </c>
      <c r="B97" s="62" t="s">
        <v>163</v>
      </c>
      <c r="C97" s="63">
        <f t="shared" ref="C97" si="137">MROUND(300000/E97,10)</f>
        <v>1640</v>
      </c>
      <c r="D97" s="63" t="s">
        <v>13</v>
      </c>
      <c r="E97" s="64">
        <v>183.25</v>
      </c>
      <c r="F97" s="64">
        <v>182.25</v>
      </c>
      <c r="G97" s="64">
        <v>0</v>
      </c>
      <c r="H97" s="64">
        <f>(E97-F97)*C97</f>
        <v>1640</v>
      </c>
      <c r="I97" s="64">
        <v>0</v>
      </c>
      <c r="J97" s="64">
        <f t="shared" ref="J97" si="138">+I97+H97</f>
        <v>1640</v>
      </c>
    </row>
    <row r="98" spans="1:10" x14ac:dyDescent="0.25">
      <c r="A98" s="61">
        <v>43383</v>
      </c>
      <c r="B98" s="62" t="s">
        <v>653</v>
      </c>
      <c r="C98" s="63">
        <f t="shared" ref="C98" si="139">MROUND(300000/E98,10)</f>
        <v>650</v>
      </c>
      <c r="D98" s="63" t="s">
        <v>11</v>
      </c>
      <c r="E98" s="64">
        <v>465</v>
      </c>
      <c r="F98" s="64">
        <v>470</v>
      </c>
      <c r="G98" s="64">
        <v>480</v>
      </c>
      <c r="H98" s="64">
        <f t="shared" ref="H98" si="140">(F98-E98)*C98</f>
        <v>3250</v>
      </c>
      <c r="I98" s="64">
        <f t="shared" ref="I98" si="141">(G98-F98)*C98</f>
        <v>6500</v>
      </c>
      <c r="J98" s="64">
        <f t="shared" ref="J98" si="142">+I98+H98</f>
        <v>9750</v>
      </c>
    </row>
    <row r="99" spans="1:10" x14ac:dyDescent="0.25">
      <c r="A99" s="61">
        <v>43382</v>
      </c>
      <c r="B99" s="62" t="s">
        <v>422</v>
      </c>
      <c r="C99" s="63">
        <f t="shared" ref="C99:C101" si="143">MROUND(300000/E99,10)</f>
        <v>710</v>
      </c>
      <c r="D99" s="63" t="s">
        <v>11</v>
      </c>
      <c r="E99" s="64">
        <v>424</v>
      </c>
      <c r="F99" s="64">
        <v>428</v>
      </c>
      <c r="G99" s="64">
        <v>434</v>
      </c>
      <c r="H99" s="64">
        <f t="shared" ref="H99" si="144">(F99-E99)*C99</f>
        <v>2840</v>
      </c>
      <c r="I99" s="64">
        <f t="shared" ref="I99" si="145">(G99-F99)*C99</f>
        <v>4260</v>
      </c>
      <c r="J99" s="64">
        <f t="shared" ref="J99" si="146">+I99+H99</f>
        <v>7100</v>
      </c>
    </row>
    <row r="100" spans="1:10" x14ac:dyDescent="0.25">
      <c r="A100" s="61">
        <v>43382</v>
      </c>
      <c r="B100" s="62" t="s">
        <v>163</v>
      </c>
      <c r="C100" s="63">
        <f t="shared" si="143"/>
        <v>1670</v>
      </c>
      <c r="D100" s="63" t="s">
        <v>11</v>
      </c>
      <c r="E100" s="64">
        <v>180</v>
      </c>
      <c r="F100" s="64">
        <v>181.5</v>
      </c>
      <c r="G100" s="64">
        <v>183.25</v>
      </c>
      <c r="H100" s="64">
        <f t="shared" ref="H100" si="147">(F100-E100)*C100</f>
        <v>2505</v>
      </c>
      <c r="I100" s="64">
        <f t="shared" ref="I100" si="148">(G100-F100)*C100</f>
        <v>2922.5</v>
      </c>
      <c r="J100" s="64">
        <f t="shared" ref="J100" si="149">+I100+H100</f>
        <v>5427.5</v>
      </c>
    </row>
    <row r="101" spans="1:10" x14ac:dyDescent="0.25">
      <c r="A101" s="61">
        <v>43382</v>
      </c>
      <c r="B101" s="62" t="s">
        <v>45</v>
      </c>
      <c r="C101" s="63">
        <f t="shared" si="143"/>
        <v>2240</v>
      </c>
      <c r="D101" s="63" t="s">
        <v>11</v>
      </c>
      <c r="E101" s="64">
        <v>134</v>
      </c>
      <c r="F101" s="64">
        <v>132.5</v>
      </c>
      <c r="G101" s="64">
        <v>0</v>
      </c>
      <c r="H101" s="64">
        <f t="shared" ref="H101" si="150">(F101-E101)*C101</f>
        <v>-3360</v>
      </c>
      <c r="I101" s="64">
        <v>0</v>
      </c>
      <c r="J101" s="52">
        <f t="shared" ref="J101" si="151">+I101+H101</f>
        <v>-3360</v>
      </c>
    </row>
    <row r="102" spans="1:10" x14ac:dyDescent="0.25">
      <c r="A102" s="61">
        <v>43381</v>
      </c>
      <c r="B102" s="62" t="s">
        <v>228</v>
      </c>
      <c r="C102" s="63">
        <f t="shared" ref="C102:C103" si="152">MROUND(300000/E102,10)</f>
        <v>1310</v>
      </c>
      <c r="D102" s="63" t="s">
        <v>11</v>
      </c>
      <c r="E102" s="64">
        <v>229.5</v>
      </c>
      <c r="F102" s="64">
        <v>231.5</v>
      </c>
      <c r="G102" s="64">
        <v>0</v>
      </c>
      <c r="H102" s="64">
        <f t="shared" ref="H102" si="153">(F102-E102)*C102</f>
        <v>2620</v>
      </c>
      <c r="I102" s="64">
        <v>0</v>
      </c>
      <c r="J102" s="64">
        <f t="shared" ref="J102:J103" si="154">+I102+H102</f>
        <v>2620</v>
      </c>
    </row>
    <row r="103" spans="1:10" x14ac:dyDescent="0.25">
      <c r="A103" s="61">
        <v>43381</v>
      </c>
      <c r="B103" s="62" t="s">
        <v>26</v>
      </c>
      <c r="C103" s="63">
        <f t="shared" si="152"/>
        <v>1550</v>
      </c>
      <c r="D103" s="63" t="s">
        <v>13</v>
      </c>
      <c r="E103" s="64">
        <v>193.5</v>
      </c>
      <c r="F103" s="64">
        <v>192</v>
      </c>
      <c r="G103" s="64">
        <v>190</v>
      </c>
      <c r="H103" s="64">
        <f>(E103-F103)*C103</f>
        <v>2325</v>
      </c>
      <c r="I103" s="64">
        <f>(F103-G103)*C103</f>
        <v>3100</v>
      </c>
      <c r="J103" s="64">
        <f t="shared" si="154"/>
        <v>5425</v>
      </c>
    </row>
    <row r="104" spans="1:10" x14ac:dyDescent="0.25">
      <c r="A104" s="61">
        <v>43378</v>
      </c>
      <c r="B104" s="62" t="s">
        <v>674</v>
      </c>
      <c r="C104" s="63">
        <f t="shared" ref="C104:C105" si="155">MROUND(300000/E104,10)</f>
        <v>5000</v>
      </c>
      <c r="D104" s="63" t="s">
        <v>11</v>
      </c>
      <c r="E104" s="64">
        <v>60</v>
      </c>
      <c r="F104" s="64">
        <v>61</v>
      </c>
      <c r="G104" s="64">
        <v>62.5</v>
      </c>
      <c r="H104" s="64">
        <f t="shared" ref="H104" si="156">(F104-E104)*C104</f>
        <v>5000</v>
      </c>
      <c r="I104" s="64">
        <f t="shared" ref="I104" si="157">(G104-F104)*C104</f>
        <v>7500</v>
      </c>
      <c r="J104" s="64">
        <f t="shared" ref="J104" si="158">+I104+H104</f>
        <v>12500</v>
      </c>
    </row>
    <row r="105" spans="1:10" x14ac:dyDescent="0.25">
      <c r="A105" s="61">
        <v>43378</v>
      </c>
      <c r="B105" s="62" t="s">
        <v>62</v>
      </c>
      <c r="C105" s="63">
        <f t="shared" si="155"/>
        <v>5000</v>
      </c>
      <c r="D105" s="63" t="s">
        <v>11</v>
      </c>
      <c r="E105" s="64">
        <v>60</v>
      </c>
      <c r="F105" s="64">
        <v>62</v>
      </c>
      <c r="G105" s="64">
        <v>65</v>
      </c>
      <c r="H105" s="64">
        <f t="shared" ref="H105" si="159">(F105-E105)*C105</f>
        <v>10000</v>
      </c>
      <c r="I105" s="64">
        <v>0</v>
      </c>
      <c r="J105" s="64">
        <f t="shared" ref="J105" si="160">+I105+H105</f>
        <v>10000</v>
      </c>
    </row>
    <row r="106" spans="1:10" x14ac:dyDescent="0.25">
      <c r="A106" s="61">
        <v>43377</v>
      </c>
      <c r="B106" s="62" t="s">
        <v>77</v>
      </c>
      <c r="C106" s="63">
        <f t="shared" ref="C106:C108" si="161">MROUND(300000/E106,10)</f>
        <v>980</v>
      </c>
      <c r="D106" s="63" t="s">
        <v>13</v>
      </c>
      <c r="E106" s="64">
        <v>307</v>
      </c>
      <c r="F106" s="64">
        <v>304</v>
      </c>
      <c r="G106" s="64">
        <v>300</v>
      </c>
      <c r="H106" s="64">
        <f>(E106-F106)*C106</f>
        <v>2940</v>
      </c>
      <c r="I106" s="64">
        <f>(F106-G106)*C106</f>
        <v>3920</v>
      </c>
      <c r="J106" s="64">
        <f t="shared" ref="J106:J108" si="162">+I106+H106</f>
        <v>6860</v>
      </c>
    </row>
    <row r="107" spans="1:10" x14ac:dyDescent="0.25">
      <c r="A107" s="61">
        <v>43377</v>
      </c>
      <c r="B107" s="62" t="s">
        <v>166</v>
      </c>
      <c r="C107" s="63">
        <f t="shared" si="161"/>
        <v>1480</v>
      </c>
      <c r="D107" s="63" t="s">
        <v>13</v>
      </c>
      <c r="E107" s="64">
        <v>202.5</v>
      </c>
      <c r="F107" s="64">
        <v>201</v>
      </c>
      <c r="G107" s="64">
        <v>0</v>
      </c>
      <c r="H107" s="64">
        <f>(E107-F107)*C107</f>
        <v>2220</v>
      </c>
      <c r="I107" s="64">
        <v>0</v>
      </c>
      <c r="J107" s="64">
        <f t="shared" si="162"/>
        <v>2220</v>
      </c>
    </row>
    <row r="108" spans="1:10" x14ac:dyDescent="0.25">
      <c r="A108" s="61">
        <v>43377</v>
      </c>
      <c r="B108" s="62" t="s">
        <v>36</v>
      </c>
      <c r="C108" s="63">
        <f t="shared" si="161"/>
        <v>4240</v>
      </c>
      <c r="D108" s="63" t="s">
        <v>11</v>
      </c>
      <c r="E108" s="64">
        <v>70.75</v>
      </c>
      <c r="F108" s="64">
        <v>69.75</v>
      </c>
      <c r="G108" s="64">
        <v>0</v>
      </c>
      <c r="H108" s="64">
        <f t="shared" ref="H108" si="163">(F108-E108)*C108</f>
        <v>-4240</v>
      </c>
      <c r="I108" s="64">
        <v>0</v>
      </c>
      <c r="J108" s="52">
        <f t="shared" si="162"/>
        <v>-4240</v>
      </c>
    </row>
    <row r="109" spans="1:10" x14ac:dyDescent="0.25">
      <c r="A109" s="61">
        <v>43376</v>
      </c>
      <c r="B109" s="62" t="s">
        <v>235</v>
      </c>
      <c r="C109" s="63">
        <f t="shared" ref="C109:C110" si="164">MROUND(300000/E109,10)</f>
        <v>940</v>
      </c>
      <c r="D109" s="63" t="s">
        <v>11</v>
      </c>
      <c r="E109" s="64">
        <v>320</v>
      </c>
      <c r="F109" s="64">
        <v>325</v>
      </c>
      <c r="G109" s="64">
        <v>333</v>
      </c>
      <c r="H109" s="64">
        <f t="shared" ref="H109" si="165">(F109-E109)*C109</f>
        <v>4700</v>
      </c>
      <c r="I109" s="64">
        <f t="shared" ref="I109" si="166">(G109-F109)*C109</f>
        <v>7520</v>
      </c>
      <c r="J109" s="64">
        <f t="shared" ref="J109" si="167">+I109+H109</f>
        <v>12220</v>
      </c>
    </row>
    <row r="110" spans="1:10" x14ac:dyDescent="0.25">
      <c r="A110" s="61">
        <v>43376</v>
      </c>
      <c r="B110" s="62" t="s">
        <v>205</v>
      </c>
      <c r="C110" s="63">
        <f t="shared" si="164"/>
        <v>1320</v>
      </c>
      <c r="D110" s="63" t="s">
        <v>11</v>
      </c>
      <c r="E110" s="64">
        <v>227</v>
      </c>
      <c r="F110" s="64">
        <v>225</v>
      </c>
      <c r="G110" s="64">
        <v>0</v>
      </c>
      <c r="H110" s="64">
        <f t="shared" ref="H110" si="168">(F110-E110)*C110</f>
        <v>-2640</v>
      </c>
      <c r="I110" s="64">
        <v>0</v>
      </c>
      <c r="J110" s="52">
        <f t="shared" ref="J110" si="169">+I110+H110</f>
        <v>-2640</v>
      </c>
    </row>
    <row r="111" spans="1:10" x14ac:dyDescent="0.25">
      <c r="A111" s="61">
        <v>43374</v>
      </c>
      <c r="B111" s="62" t="s">
        <v>26</v>
      </c>
      <c r="C111" s="63">
        <f t="shared" ref="C111:C112" si="170">MROUND(300000/E111,10)</f>
        <v>1380</v>
      </c>
      <c r="D111" s="63" t="s">
        <v>11</v>
      </c>
      <c r="E111" s="64">
        <v>218</v>
      </c>
      <c r="F111" s="64">
        <v>220</v>
      </c>
      <c r="G111" s="64">
        <v>0</v>
      </c>
      <c r="H111" s="64">
        <f t="shared" ref="H111:H112" si="171">(F111-E111)*C111</f>
        <v>2760</v>
      </c>
      <c r="I111" s="64">
        <v>0</v>
      </c>
      <c r="J111" s="64">
        <f t="shared" ref="J111:J112" si="172">+I111+H111</f>
        <v>2760</v>
      </c>
    </row>
    <row r="112" spans="1:10" x14ac:dyDescent="0.25">
      <c r="A112" s="61">
        <v>43374</v>
      </c>
      <c r="B112" s="62" t="s">
        <v>62</v>
      </c>
      <c r="C112" s="63">
        <f t="shared" si="170"/>
        <v>4550</v>
      </c>
      <c r="D112" s="63" t="s">
        <v>11</v>
      </c>
      <c r="E112" s="64">
        <v>66</v>
      </c>
      <c r="F112" s="64">
        <v>68</v>
      </c>
      <c r="G112" s="64">
        <v>71</v>
      </c>
      <c r="H112" s="64">
        <f t="shared" si="171"/>
        <v>9100</v>
      </c>
      <c r="I112" s="64">
        <f t="shared" ref="I112" si="173">(G112-F112)*C112</f>
        <v>13650</v>
      </c>
      <c r="J112" s="64">
        <f t="shared" si="172"/>
        <v>22750</v>
      </c>
    </row>
    <row r="113" spans="1:11" x14ac:dyDescent="0.25">
      <c r="A113" s="71"/>
      <c r="B113" s="71"/>
      <c r="C113" s="71"/>
      <c r="D113" s="71"/>
      <c r="E113" s="71"/>
      <c r="F113" s="71"/>
      <c r="G113" s="71"/>
      <c r="H113" s="71"/>
      <c r="I113" s="71"/>
      <c r="J113" s="71"/>
    </row>
    <row r="114" spans="1:11" x14ac:dyDescent="0.25">
      <c r="A114" s="61">
        <v>43371</v>
      </c>
      <c r="B114" s="62" t="s">
        <v>457</v>
      </c>
      <c r="C114" s="63">
        <f t="shared" ref="C114" si="174">MROUND(300000/E114,10)</f>
        <v>210</v>
      </c>
      <c r="D114" s="63" t="s">
        <v>13</v>
      </c>
      <c r="E114" s="64">
        <v>1443</v>
      </c>
      <c r="F114" s="64">
        <v>1428</v>
      </c>
      <c r="G114" s="64">
        <v>1408</v>
      </c>
      <c r="H114" s="64">
        <f>(E114-F114)*C114</f>
        <v>3150</v>
      </c>
      <c r="I114" s="64">
        <f>(F114-G114)*C114</f>
        <v>4200</v>
      </c>
      <c r="J114" s="64">
        <f t="shared" ref="J114" si="175">+I114+H114</f>
        <v>7350</v>
      </c>
      <c r="K114" s="72">
        <v>0.7</v>
      </c>
    </row>
    <row r="115" spans="1:11" x14ac:dyDescent="0.25">
      <c r="A115" s="61">
        <v>43370</v>
      </c>
      <c r="B115" s="62" t="s">
        <v>107</v>
      </c>
      <c r="C115" s="63">
        <f t="shared" ref="C115" si="176">MROUND(300000/E115,10)</f>
        <v>1420</v>
      </c>
      <c r="D115" s="63" t="s">
        <v>13</v>
      </c>
      <c r="E115" s="64">
        <v>211</v>
      </c>
      <c r="F115" s="64">
        <v>209</v>
      </c>
      <c r="G115" s="64">
        <v>206</v>
      </c>
      <c r="H115" s="64">
        <f>(E115-F115)*C115</f>
        <v>2840</v>
      </c>
      <c r="I115" s="64">
        <f>(F115-G115)*C115</f>
        <v>4260</v>
      </c>
      <c r="J115" s="64">
        <f t="shared" ref="J115" si="177">+I115+H115</f>
        <v>7100</v>
      </c>
    </row>
    <row r="116" spans="1:11" x14ac:dyDescent="0.25">
      <c r="A116" s="61">
        <v>43369</v>
      </c>
      <c r="B116" s="62" t="s">
        <v>138</v>
      </c>
      <c r="C116" s="63">
        <f t="shared" ref="C116" si="178">MROUND(300000/E116,10)</f>
        <v>880</v>
      </c>
      <c r="D116" s="63" t="s">
        <v>11</v>
      </c>
      <c r="E116" s="64">
        <v>339</v>
      </c>
      <c r="F116" s="64">
        <v>344</v>
      </c>
      <c r="G116" s="64">
        <v>0</v>
      </c>
      <c r="H116" s="64">
        <f t="shared" ref="H116" si="179">(F116-E116)*C116</f>
        <v>4400</v>
      </c>
      <c r="I116" s="64">
        <v>0</v>
      </c>
      <c r="J116" s="64">
        <f t="shared" ref="J116" si="180">+I116+H116</f>
        <v>4400</v>
      </c>
    </row>
    <row r="117" spans="1:11" x14ac:dyDescent="0.25">
      <c r="A117" s="61">
        <v>43368</v>
      </c>
      <c r="B117" s="62" t="s">
        <v>77</v>
      </c>
      <c r="C117" s="63">
        <f t="shared" ref="C117" si="181">MROUND(300000/E117,10)</f>
        <v>920</v>
      </c>
      <c r="D117" s="63" t="s">
        <v>11</v>
      </c>
      <c r="E117" s="64">
        <v>325</v>
      </c>
      <c r="F117" s="64">
        <v>330</v>
      </c>
      <c r="G117" s="64">
        <v>340</v>
      </c>
      <c r="H117" s="64">
        <f t="shared" ref="H117" si="182">(F117-E117)*C117</f>
        <v>4600</v>
      </c>
      <c r="I117" s="64">
        <f t="shared" ref="I117" si="183">(G117-F117)*C117</f>
        <v>9200</v>
      </c>
      <c r="J117" s="64">
        <f t="shared" ref="J117" si="184">+I117+H117</f>
        <v>13800</v>
      </c>
    </row>
    <row r="118" spans="1:11" x14ac:dyDescent="0.25">
      <c r="A118" s="61">
        <v>43367</v>
      </c>
      <c r="B118" s="62" t="s">
        <v>727</v>
      </c>
      <c r="C118" s="63">
        <f t="shared" ref="C118:C119" si="185">MROUND(300000/E118,10)</f>
        <v>670</v>
      </c>
      <c r="D118" s="63" t="s">
        <v>11</v>
      </c>
      <c r="E118" s="64">
        <v>447</v>
      </c>
      <c r="F118" s="64">
        <v>452</v>
      </c>
      <c r="G118" s="64">
        <v>0</v>
      </c>
      <c r="H118" s="64">
        <f t="shared" ref="H118:H119" si="186">(F118-E118)*C118</f>
        <v>3350</v>
      </c>
      <c r="I118" s="64">
        <v>0</v>
      </c>
      <c r="J118" s="64">
        <f t="shared" ref="J118:J119" si="187">+I118+H118</f>
        <v>3350</v>
      </c>
    </row>
    <row r="119" spans="1:11" x14ac:dyDescent="0.25">
      <c r="A119" s="61">
        <v>43367</v>
      </c>
      <c r="B119" s="62" t="s">
        <v>383</v>
      </c>
      <c r="C119" s="63">
        <f t="shared" si="185"/>
        <v>4050</v>
      </c>
      <c r="D119" s="63" t="s">
        <v>11</v>
      </c>
      <c r="E119" s="64">
        <v>74</v>
      </c>
      <c r="F119" s="64">
        <v>73</v>
      </c>
      <c r="G119" s="64">
        <v>0</v>
      </c>
      <c r="H119" s="64">
        <f t="shared" si="186"/>
        <v>-4050</v>
      </c>
      <c r="I119" s="64">
        <v>0</v>
      </c>
      <c r="J119" s="52">
        <f t="shared" si="187"/>
        <v>-4050</v>
      </c>
    </row>
    <row r="120" spans="1:11" x14ac:dyDescent="0.25">
      <c r="A120" s="61">
        <v>43364</v>
      </c>
      <c r="B120" s="62" t="s">
        <v>189</v>
      </c>
      <c r="C120" s="63">
        <f t="shared" ref="C120" si="188">MROUND(300000/E120,10)</f>
        <v>1560</v>
      </c>
      <c r="D120" s="63" t="s">
        <v>13</v>
      </c>
      <c r="E120" s="64">
        <v>192</v>
      </c>
      <c r="F120" s="64">
        <v>190</v>
      </c>
      <c r="G120" s="64">
        <v>188</v>
      </c>
      <c r="H120" s="64">
        <f>(E120-F120)*C120</f>
        <v>3120</v>
      </c>
      <c r="I120" s="64">
        <f>(F120-G120)*C120</f>
        <v>3120</v>
      </c>
      <c r="J120" s="64">
        <f t="shared" ref="J120" si="189">+I120+H120</f>
        <v>6240</v>
      </c>
    </row>
    <row r="121" spans="1:11" x14ac:dyDescent="0.25">
      <c r="A121" s="61">
        <v>43364</v>
      </c>
      <c r="B121" s="62" t="s">
        <v>107</v>
      </c>
      <c r="C121" s="63">
        <f t="shared" ref="C121:C122" si="190">MROUND(300000/E121,10)</f>
        <v>1180</v>
      </c>
      <c r="D121" s="63" t="s">
        <v>11</v>
      </c>
      <c r="E121" s="64">
        <v>255</v>
      </c>
      <c r="F121" s="64">
        <v>257.5</v>
      </c>
      <c r="G121" s="64">
        <v>0</v>
      </c>
      <c r="H121" s="64">
        <f t="shared" ref="H121:H122" si="191">(F121-E121)*C121</f>
        <v>2950</v>
      </c>
      <c r="I121" s="64">
        <v>0</v>
      </c>
      <c r="J121" s="64">
        <f t="shared" ref="J121:J122" si="192">+I121+H121</f>
        <v>2950</v>
      </c>
    </row>
    <row r="122" spans="1:11" x14ac:dyDescent="0.25">
      <c r="A122" s="61">
        <v>43364</v>
      </c>
      <c r="B122" s="62" t="s">
        <v>45</v>
      </c>
      <c r="C122" s="63">
        <f t="shared" si="190"/>
        <v>2010</v>
      </c>
      <c r="D122" s="63" t="s">
        <v>11</v>
      </c>
      <c r="E122" s="64">
        <v>149</v>
      </c>
      <c r="F122" s="64">
        <v>147.5</v>
      </c>
      <c r="G122" s="64">
        <v>0</v>
      </c>
      <c r="H122" s="64">
        <f t="shared" si="191"/>
        <v>-3015</v>
      </c>
      <c r="I122" s="64">
        <v>0</v>
      </c>
      <c r="J122" s="52">
        <f t="shared" si="192"/>
        <v>-3015</v>
      </c>
    </row>
    <row r="123" spans="1:11" x14ac:dyDescent="0.25">
      <c r="A123" s="61">
        <v>43362</v>
      </c>
      <c r="B123" s="62" t="s">
        <v>45</v>
      </c>
      <c r="C123" s="63">
        <f t="shared" ref="C123:C124" si="193">MROUND(300000/E123,10)</f>
        <v>2040</v>
      </c>
      <c r="D123" s="63" t="s">
        <v>13</v>
      </c>
      <c r="E123" s="64">
        <v>147.25</v>
      </c>
      <c r="F123" s="64">
        <v>146.5</v>
      </c>
      <c r="G123" s="64">
        <v>0</v>
      </c>
      <c r="H123" s="64">
        <f>(E123-F123)*C123</f>
        <v>1530</v>
      </c>
      <c r="I123" s="64">
        <v>0</v>
      </c>
      <c r="J123" s="64">
        <f t="shared" ref="J123:J124" si="194">+I123+H123</f>
        <v>1530</v>
      </c>
    </row>
    <row r="124" spans="1:11" x14ac:dyDescent="0.25">
      <c r="A124" s="61">
        <v>43361</v>
      </c>
      <c r="B124" s="62" t="s">
        <v>224</v>
      </c>
      <c r="C124" s="63">
        <f t="shared" si="193"/>
        <v>380</v>
      </c>
      <c r="D124" s="63" t="s">
        <v>11</v>
      </c>
      <c r="E124" s="64">
        <v>800</v>
      </c>
      <c r="F124" s="64">
        <v>790</v>
      </c>
      <c r="G124" s="64">
        <v>0</v>
      </c>
      <c r="H124" s="64">
        <f t="shared" ref="H124" si="195">(F124-E124)*C124</f>
        <v>-3800</v>
      </c>
      <c r="I124" s="64">
        <v>0</v>
      </c>
      <c r="J124" s="52">
        <f t="shared" si="194"/>
        <v>-3800</v>
      </c>
    </row>
    <row r="125" spans="1:11" x14ac:dyDescent="0.25">
      <c r="A125" s="61">
        <v>43360</v>
      </c>
      <c r="B125" s="62" t="s">
        <v>84</v>
      </c>
      <c r="C125" s="63">
        <f t="shared" ref="C125:C126" si="196">MROUND(300000/E125,10)</f>
        <v>900</v>
      </c>
      <c r="D125" s="63" t="s">
        <v>11</v>
      </c>
      <c r="E125" s="64">
        <v>334</v>
      </c>
      <c r="F125" s="64">
        <v>335.5</v>
      </c>
      <c r="G125" s="64">
        <v>0</v>
      </c>
      <c r="H125" s="64">
        <f t="shared" ref="H125:H126" si="197">(F125-E125)*C125</f>
        <v>1350</v>
      </c>
      <c r="I125" s="64">
        <v>0</v>
      </c>
      <c r="J125" s="64">
        <f t="shared" ref="J125:J126" si="198">+I125+H125</f>
        <v>1350</v>
      </c>
    </row>
    <row r="126" spans="1:11" x14ac:dyDescent="0.25">
      <c r="A126" s="61">
        <v>43360</v>
      </c>
      <c r="B126" s="62" t="s">
        <v>461</v>
      </c>
      <c r="C126" s="63">
        <f t="shared" si="196"/>
        <v>210</v>
      </c>
      <c r="D126" s="63" t="s">
        <v>11</v>
      </c>
      <c r="E126" s="64">
        <v>1410</v>
      </c>
      <c r="F126" s="64">
        <v>1420</v>
      </c>
      <c r="G126" s="64">
        <v>0</v>
      </c>
      <c r="H126" s="64">
        <f t="shared" si="197"/>
        <v>2100</v>
      </c>
      <c r="I126" s="64">
        <v>0</v>
      </c>
      <c r="J126" s="64">
        <f t="shared" si="198"/>
        <v>2100</v>
      </c>
    </row>
    <row r="127" spans="1:11" x14ac:dyDescent="0.25">
      <c r="A127" s="61">
        <v>43355</v>
      </c>
      <c r="B127" s="62" t="s">
        <v>153</v>
      </c>
      <c r="C127" s="63">
        <f t="shared" ref="C127" si="199">MROUND(300000/E127,10)</f>
        <v>370</v>
      </c>
      <c r="D127" s="63" t="s">
        <v>11</v>
      </c>
      <c r="E127" s="64">
        <v>818</v>
      </c>
      <c r="F127" s="64">
        <v>826</v>
      </c>
      <c r="G127" s="64">
        <v>836</v>
      </c>
      <c r="H127" s="64">
        <f t="shared" ref="H127" si="200">(F127-E127)*C127</f>
        <v>2960</v>
      </c>
      <c r="I127" s="64">
        <f t="shared" ref="I127" si="201">(G127-F127)*C127</f>
        <v>3700</v>
      </c>
      <c r="J127" s="64">
        <f t="shared" ref="J127" si="202">+I127+H127</f>
        <v>6660</v>
      </c>
    </row>
    <row r="128" spans="1:11" x14ac:dyDescent="0.25">
      <c r="A128" s="61">
        <v>43355</v>
      </c>
      <c r="B128" s="62" t="s">
        <v>139</v>
      </c>
      <c r="C128" s="63">
        <f t="shared" ref="C128" si="203">MROUND(300000/E128,10)</f>
        <v>1030</v>
      </c>
      <c r="D128" s="63" t="s">
        <v>11</v>
      </c>
      <c r="E128" s="64">
        <v>290</v>
      </c>
      <c r="F128" s="64">
        <v>292</v>
      </c>
      <c r="G128" s="64">
        <v>0</v>
      </c>
      <c r="H128" s="64">
        <f t="shared" ref="H128" si="204">(F128-E128)*C128</f>
        <v>2060</v>
      </c>
      <c r="I128" s="64">
        <v>0</v>
      </c>
      <c r="J128" s="52">
        <f t="shared" ref="J128" si="205">+I128+H128</f>
        <v>2060</v>
      </c>
    </row>
    <row r="129" spans="1:10" x14ac:dyDescent="0.25">
      <c r="A129" s="61">
        <v>43354</v>
      </c>
      <c r="B129" s="62" t="s">
        <v>214</v>
      </c>
      <c r="C129" s="63">
        <f t="shared" ref="C129:C130" si="206">MROUND(300000/E129,10)</f>
        <v>270</v>
      </c>
      <c r="D129" s="63" t="s">
        <v>13</v>
      </c>
      <c r="E129" s="64">
        <v>1120</v>
      </c>
      <c r="F129" s="64">
        <v>1110</v>
      </c>
      <c r="G129" s="64">
        <v>0</v>
      </c>
      <c r="H129" s="64">
        <f>(E129-F129)*C129</f>
        <v>2700</v>
      </c>
      <c r="I129" s="64">
        <v>0</v>
      </c>
      <c r="J129" s="64">
        <f t="shared" ref="J129:J130" si="207">+I129+H129</f>
        <v>2700</v>
      </c>
    </row>
    <row r="130" spans="1:10" x14ac:dyDescent="0.25">
      <c r="A130" s="61">
        <v>43354</v>
      </c>
      <c r="B130" s="62" t="s">
        <v>21</v>
      </c>
      <c r="C130" s="63">
        <f t="shared" si="206"/>
        <v>1460</v>
      </c>
      <c r="D130" s="63" t="s">
        <v>11</v>
      </c>
      <c r="E130" s="64">
        <v>206</v>
      </c>
      <c r="F130" s="64">
        <v>204</v>
      </c>
      <c r="G130" s="64">
        <v>0</v>
      </c>
      <c r="H130" s="64">
        <f t="shared" ref="H130" si="208">(F130-E130)*C130</f>
        <v>-2920</v>
      </c>
      <c r="I130" s="64">
        <v>0</v>
      </c>
      <c r="J130" s="52">
        <f t="shared" si="207"/>
        <v>-2920</v>
      </c>
    </row>
    <row r="131" spans="1:10" x14ac:dyDescent="0.25">
      <c r="A131" s="61">
        <v>43353</v>
      </c>
      <c r="B131" s="62" t="s">
        <v>45</v>
      </c>
      <c r="C131" s="63">
        <f t="shared" ref="C131" si="209">MROUND(300000/E131,10)</f>
        <v>1950</v>
      </c>
      <c r="D131" s="63" t="s">
        <v>11</v>
      </c>
      <c r="E131" s="64">
        <v>154</v>
      </c>
      <c r="F131" s="64">
        <v>155.5</v>
      </c>
      <c r="G131" s="64">
        <v>0</v>
      </c>
      <c r="H131" s="64">
        <f t="shared" ref="H131" si="210">(F131-E131)*C131</f>
        <v>2925</v>
      </c>
      <c r="I131" s="64">
        <v>0</v>
      </c>
      <c r="J131" s="64">
        <f t="shared" ref="J131" si="211">+I131+H131</f>
        <v>2925</v>
      </c>
    </row>
    <row r="132" spans="1:10" x14ac:dyDescent="0.25">
      <c r="A132" s="61">
        <v>43350</v>
      </c>
      <c r="B132" s="62" t="s">
        <v>79</v>
      </c>
      <c r="C132" s="63">
        <f t="shared" ref="C132:C133" si="212">MROUND(300000/E132,10)</f>
        <v>460</v>
      </c>
      <c r="D132" s="63" t="s">
        <v>11</v>
      </c>
      <c r="E132" s="64">
        <v>650</v>
      </c>
      <c r="F132" s="64">
        <v>655</v>
      </c>
      <c r="G132" s="64">
        <v>670</v>
      </c>
      <c r="H132" s="64">
        <f t="shared" ref="H132:H133" si="213">(F132-E132)*C132</f>
        <v>2300</v>
      </c>
      <c r="I132" s="64">
        <f t="shared" ref="I132" si="214">(G132-F132)*C132</f>
        <v>6900</v>
      </c>
      <c r="J132" s="64">
        <f t="shared" ref="J132:J133" si="215">+I132+H132</f>
        <v>9200</v>
      </c>
    </row>
    <row r="133" spans="1:10" x14ac:dyDescent="0.25">
      <c r="A133" s="61">
        <v>43350</v>
      </c>
      <c r="B133" s="62" t="s">
        <v>189</v>
      </c>
      <c r="C133" s="63">
        <f t="shared" si="212"/>
        <v>1500</v>
      </c>
      <c r="D133" s="63" t="s">
        <v>11</v>
      </c>
      <c r="E133" s="64">
        <v>200</v>
      </c>
      <c r="F133" s="64">
        <v>202</v>
      </c>
      <c r="G133" s="64">
        <v>0</v>
      </c>
      <c r="H133" s="64">
        <f t="shared" si="213"/>
        <v>3000</v>
      </c>
      <c r="I133" s="64">
        <v>0</v>
      </c>
      <c r="J133" s="64">
        <f t="shared" si="215"/>
        <v>3000</v>
      </c>
    </row>
    <row r="134" spans="1:10" x14ac:dyDescent="0.25">
      <c r="A134" s="61">
        <v>43349</v>
      </c>
      <c r="B134" s="62" t="s">
        <v>144</v>
      </c>
      <c r="C134" s="63">
        <f t="shared" ref="C134:C135" si="216">MROUND(300000/E134,10)</f>
        <v>450</v>
      </c>
      <c r="D134" s="63" t="s">
        <v>11</v>
      </c>
      <c r="E134" s="64">
        <v>663</v>
      </c>
      <c r="F134" s="64">
        <v>668</v>
      </c>
      <c r="G134" s="64">
        <v>674</v>
      </c>
      <c r="H134" s="64">
        <f t="shared" ref="H134" si="217">(F134-E134)*C134</f>
        <v>2250</v>
      </c>
      <c r="I134" s="64">
        <f t="shared" ref="I134" si="218">(G134-F134)*C134</f>
        <v>2700</v>
      </c>
      <c r="J134" s="64">
        <f t="shared" ref="J134" si="219">+I134+H134</f>
        <v>4950</v>
      </c>
    </row>
    <row r="135" spans="1:10" x14ac:dyDescent="0.25">
      <c r="A135" s="61">
        <v>43349</v>
      </c>
      <c r="B135" s="62" t="s">
        <v>194</v>
      </c>
      <c r="C135" s="63">
        <f t="shared" si="216"/>
        <v>240</v>
      </c>
      <c r="D135" s="63" t="s">
        <v>11</v>
      </c>
      <c r="E135" s="64">
        <v>1258</v>
      </c>
      <c r="F135" s="64">
        <v>1263</v>
      </c>
      <c r="G135" s="64">
        <v>0</v>
      </c>
      <c r="H135" s="64">
        <f t="shared" ref="H135" si="220">(F135-E135)*C135</f>
        <v>1200</v>
      </c>
      <c r="I135" s="64">
        <v>0</v>
      </c>
      <c r="J135" s="64">
        <f t="shared" ref="J135" si="221">+I135+H135</f>
        <v>1200</v>
      </c>
    </row>
    <row r="136" spans="1:10" x14ac:dyDescent="0.25">
      <c r="A136" s="61">
        <v>43348</v>
      </c>
      <c r="B136" s="62" t="s">
        <v>79</v>
      </c>
      <c r="C136" s="63">
        <f t="shared" ref="C136:C137" si="222">MROUND(300000/E136,10)</f>
        <v>450</v>
      </c>
      <c r="D136" s="63" t="s">
        <v>11</v>
      </c>
      <c r="E136" s="64">
        <v>661</v>
      </c>
      <c r="F136" s="64">
        <v>666.5</v>
      </c>
      <c r="G136" s="64">
        <v>0</v>
      </c>
      <c r="H136" s="64">
        <f t="shared" ref="H136:H137" si="223">(F136-E136)*C136</f>
        <v>2475</v>
      </c>
      <c r="I136" s="64">
        <v>0</v>
      </c>
      <c r="J136" s="64">
        <f t="shared" ref="J136:J137" si="224">+I136+H136</f>
        <v>2475</v>
      </c>
    </row>
    <row r="137" spans="1:10" x14ac:dyDescent="0.25">
      <c r="A137" s="61">
        <v>43348</v>
      </c>
      <c r="B137" s="62" t="s">
        <v>94</v>
      </c>
      <c r="C137" s="63">
        <f t="shared" si="222"/>
        <v>1200</v>
      </c>
      <c r="D137" s="63" t="s">
        <v>11</v>
      </c>
      <c r="E137" s="64">
        <v>250</v>
      </c>
      <c r="F137" s="64">
        <v>248</v>
      </c>
      <c r="G137" s="64">
        <v>0</v>
      </c>
      <c r="H137" s="64">
        <f t="shared" si="223"/>
        <v>-2400</v>
      </c>
      <c r="I137" s="64">
        <v>0</v>
      </c>
      <c r="J137" s="64">
        <f t="shared" si="224"/>
        <v>-2400</v>
      </c>
    </row>
    <row r="138" spans="1:10" x14ac:dyDescent="0.25">
      <c r="A138" s="61">
        <v>43347</v>
      </c>
      <c r="B138" s="62" t="s">
        <v>25</v>
      </c>
      <c r="C138" s="63">
        <f t="shared" ref="C138:C139" si="225">MROUND(300000/E138,10)</f>
        <v>1690</v>
      </c>
      <c r="D138" s="63" t="s">
        <v>11</v>
      </c>
      <c r="E138" s="64">
        <v>177.5</v>
      </c>
      <c r="F138" s="64">
        <v>176</v>
      </c>
      <c r="G138" s="64">
        <v>0</v>
      </c>
      <c r="H138" s="64">
        <f t="shared" ref="H138" si="226">(F138-E138)*C138</f>
        <v>-2535</v>
      </c>
      <c r="I138" s="64">
        <v>0</v>
      </c>
      <c r="J138" s="64">
        <f t="shared" ref="J138:J139" si="227">+I138+H138</f>
        <v>-2535</v>
      </c>
    </row>
    <row r="139" spans="1:10" x14ac:dyDescent="0.25">
      <c r="A139" s="61">
        <v>43346</v>
      </c>
      <c r="B139" s="62" t="s">
        <v>60</v>
      </c>
      <c r="C139" s="63">
        <f t="shared" si="225"/>
        <v>1410</v>
      </c>
      <c r="D139" s="63" t="s">
        <v>13</v>
      </c>
      <c r="E139" s="64">
        <v>213</v>
      </c>
      <c r="F139" s="64">
        <v>215</v>
      </c>
      <c r="G139" s="64">
        <v>0</v>
      </c>
      <c r="H139" s="64">
        <f>(E139-F139)*C139</f>
        <v>-2820</v>
      </c>
      <c r="I139" s="64">
        <v>0</v>
      </c>
      <c r="J139" s="64">
        <f t="shared" si="227"/>
        <v>-2820</v>
      </c>
    </row>
    <row r="140" spans="1:10" x14ac:dyDescent="0.25">
      <c r="A140" s="61">
        <v>43346</v>
      </c>
      <c r="B140" s="62" t="s">
        <v>73</v>
      </c>
      <c r="C140" s="63">
        <f t="shared" ref="C140" si="228">MROUND(300000/E140,10)</f>
        <v>750</v>
      </c>
      <c r="D140" s="63" t="s">
        <v>11</v>
      </c>
      <c r="E140" s="64">
        <v>399</v>
      </c>
      <c r="F140" s="64">
        <v>402</v>
      </c>
      <c r="G140" s="64">
        <v>0</v>
      </c>
      <c r="H140" s="64">
        <f t="shared" ref="H140" si="229">(F140-E140)*C140</f>
        <v>2250</v>
      </c>
      <c r="I140" s="64">
        <v>0</v>
      </c>
      <c r="J140" s="64">
        <f t="shared" ref="J140" si="230">+I140+H140</f>
        <v>2250</v>
      </c>
    </row>
    <row r="141" spans="1:10" x14ac:dyDescent="0.25">
      <c r="A141" s="71" t="s">
        <v>726</v>
      </c>
      <c r="B141" s="71"/>
      <c r="C141" s="71"/>
      <c r="D141" s="71"/>
      <c r="E141" s="71"/>
      <c r="F141" s="71"/>
      <c r="G141" s="71"/>
      <c r="H141" s="71"/>
      <c r="I141" s="71"/>
      <c r="J141" s="71"/>
    </row>
    <row r="142" spans="1:10" x14ac:dyDescent="0.25">
      <c r="A142" s="61">
        <v>43343</v>
      </c>
      <c r="B142" s="62" t="s">
        <v>383</v>
      </c>
      <c r="C142" s="63">
        <f t="shared" ref="C142:C143" si="231">MROUND(300000/E142,10)</f>
        <v>3750</v>
      </c>
      <c r="D142" s="63" t="s">
        <v>11</v>
      </c>
      <c r="E142" s="64">
        <v>79.900000000000006</v>
      </c>
      <c r="F142" s="64">
        <v>80.25</v>
      </c>
      <c r="G142" s="64">
        <v>0</v>
      </c>
      <c r="H142" s="64">
        <f t="shared" ref="H142" si="232">(F142-E142)*C142</f>
        <v>1312.4999999999786</v>
      </c>
      <c r="I142" s="64">
        <v>0</v>
      </c>
      <c r="J142" s="64">
        <f t="shared" ref="J142:J144" si="233">+I142+H142</f>
        <v>1312.4999999999786</v>
      </c>
    </row>
    <row r="143" spans="1:10" x14ac:dyDescent="0.25">
      <c r="A143" s="61">
        <v>43343</v>
      </c>
      <c r="B143" s="62" t="s">
        <v>660</v>
      </c>
      <c r="C143" s="63">
        <f t="shared" si="231"/>
        <v>480</v>
      </c>
      <c r="D143" s="63" t="s">
        <v>13</v>
      </c>
      <c r="E143" s="64">
        <v>624</v>
      </c>
      <c r="F143" s="64">
        <v>618</v>
      </c>
      <c r="G143" s="64">
        <v>613</v>
      </c>
      <c r="H143" s="64">
        <f>(E143-F143)*C143</f>
        <v>2880</v>
      </c>
      <c r="I143" s="64">
        <f>(F143-G143)*C143</f>
        <v>2400</v>
      </c>
      <c r="J143" s="64">
        <f t="shared" si="233"/>
        <v>5280</v>
      </c>
    </row>
    <row r="144" spans="1:10" x14ac:dyDescent="0.25">
      <c r="A144" s="61">
        <v>43343</v>
      </c>
      <c r="B144" s="62" t="s">
        <v>45</v>
      </c>
      <c r="C144" s="63">
        <f t="shared" ref="C144" si="234">MROUND(300000/E144,10)</f>
        <v>1340</v>
      </c>
      <c r="D144" s="63" t="s">
        <v>13</v>
      </c>
      <c r="E144" s="64">
        <v>224</v>
      </c>
      <c r="F144" s="64">
        <v>226</v>
      </c>
      <c r="G144" s="64">
        <v>0</v>
      </c>
      <c r="H144" s="64">
        <f>(E144-F144)*C144</f>
        <v>-2680</v>
      </c>
      <c r="I144" s="64">
        <v>0</v>
      </c>
      <c r="J144" s="52">
        <f t="shared" si="233"/>
        <v>-2680</v>
      </c>
    </row>
    <row r="145" spans="1:10" x14ac:dyDescent="0.25">
      <c r="A145" s="61">
        <v>43342</v>
      </c>
      <c r="B145" s="62" t="s">
        <v>52</v>
      </c>
      <c r="C145" s="63">
        <f t="shared" ref="C145" si="235">MROUND(300000/E145,10)</f>
        <v>610</v>
      </c>
      <c r="D145" s="63" t="s">
        <v>11</v>
      </c>
      <c r="E145" s="64">
        <v>489</v>
      </c>
      <c r="F145" s="64">
        <v>494</v>
      </c>
      <c r="G145" s="64">
        <v>0</v>
      </c>
      <c r="H145" s="64">
        <f t="shared" ref="H145" si="236">(F145-E145)*C145</f>
        <v>3050</v>
      </c>
      <c r="I145" s="64">
        <v>0</v>
      </c>
      <c r="J145" s="64">
        <f t="shared" ref="J145" si="237">+I145+H145</f>
        <v>3050</v>
      </c>
    </row>
    <row r="146" spans="1:10" x14ac:dyDescent="0.25">
      <c r="A146" s="61">
        <v>43341</v>
      </c>
      <c r="B146" s="62" t="s">
        <v>73</v>
      </c>
      <c r="C146" s="63">
        <f t="shared" ref="C146:C147" si="238">MROUND(300000/E146,10)</f>
        <v>770</v>
      </c>
      <c r="D146" s="63" t="s">
        <v>11</v>
      </c>
      <c r="E146" s="64">
        <v>392</v>
      </c>
      <c r="F146" s="64">
        <v>395</v>
      </c>
      <c r="G146" s="64">
        <v>400</v>
      </c>
      <c r="H146" s="64">
        <f t="shared" ref="H146:H147" si="239">(F146-E146)*C146</f>
        <v>2310</v>
      </c>
      <c r="I146" s="64">
        <f t="shared" ref="I146" si="240">(G146-F146)*C146</f>
        <v>3850</v>
      </c>
      <c r="J146" s="64">
        <f t="shared" ref="J146:J147" si="241">+I146+H146</f>
        <v>6160</v>
      </c>
    </row>
    <row r="147" spans="1:10" x14ac:dyDescent="0.25">
      <c r="A147" s="61">
        <v>43341</v>
      </c>
      <c r="B147" s="62" t="s">
        <v>465</v>
      </c>
      <c r="C147" s="63">
        <f t="shared" si="238"/>
        <v>940</v>
      </c>
      <c r="D147" s="63" t="s">
        <v>11</v>
      </c>
      <c r="E147" s="64">
        <v>318.5</v>
      </c>
      <c r="F147" s="64">
        <v>320.5</v>
      </c>
      <c r="G147" s="64">
        <v>0</v>
      </c>
      <c r="H147" s="64">
        <f t="shared" si="239"/>
        <v>1880</v>
      </c>
      <c r="I147" s="64">
        <v>0</v>
      </c>
      <c r="J147" s="64">
        <f t="shared" si="241"/>
        <v>1880</v>
      </c>
    </row>
    <row r="148" spans="1:10" x14ac:dyDescent="0.25">
      <c r="A148" s="61">
        <v>43340</v>
      </c>
      <c r="B148" s="62" t="s">
        <v>44</v>
      </c>
      <c r="C148" s="63">
        <f t="shared" ref="C148:C149" si="242">MROUND(300000/E148,10)</f>
        <v>790</v>
      </c>
      <c r="D148" s="63" t="s">
        <v>11</v>
      </c>
      <c r="E148" s="64">
        <v>378</v>
      </c>
      <c r="F148" s="64">
        <v>381</v>
      </c>
      <c r="G148" s="64">
        <v>385</v>
      </c>
      <c r="H148" s="64">
        <f t="shared" ref="H148" si="243">(F148-E148)*C148</f>
        <v>2370</v>
      </c>
      <c r="I148" s="64">
        <f t="shared" ref="I148" si="244">(G148-F148)*C148</f>
        <v>3160</v>
      </c>
      <c r="J148" s="64">
        <f t="shared" ref="J148" si="245">+I148+H148</f>
        <v>5530</v>
      </c>
    </row>
    <row r="149" spans="1:10" x14ac:dyDescent="0.25">
      <c r="A149" s="61">
        <v>43340</v>
      </c>
      <c r="B149" s="62" t="s">
        <v>52</v>
      </c>
      <c r="C149" s="63">
        <f t="shared" si="242"/>
        <v>630</v>
      </c>
      <c r="D149" s="63" t="s">
        <v>11</v>
      </c>
      <c r="E149" s="64">
        <v>478</v>
      </c>
      <c r="F149" s="64">
        <v>479</v>
      </c>
      <c r="G149" s="64">
        <v>0</v>
      </c>
      <c r="H149" s="64">
        <f t="shared" ref="H149" si="246">(F149-E149)*C149</f>
        <v>630</v>
      </c>
      <c r="I149" s="64">
        <v>0</v>
      </c>
      <c r="J149" s="64">
        <f t="shared" ref="J149" si="247">+I149+H149</f>
        <v>630</v>
      </c>
    </row>
    <row r="150" spans="1:10" x14ac:dyDescent="0.25">
      <c r="A150" s="61">
        <v>43339</v>
      </c>
      <c r="B150" s="62" t="s">
        <v>724</v>
      </c>
      <c r="C150" s="63">
        <f>MROUND(300000/E150,10)</f>
        <v>1430</v>
      </c>
      <c r="D150" s="63" t="s">
        <v>11</v>
      </c>
      <c r="E150" s="64">
        <v>210.5</v>
      </c>
      <c r="F150" s="64">
        <v>212.25</v>
      </c>
      <c r="G150" s="64">
        <v>0</v>
      </c>
      <c r="H150" s="64">
        <f t="shared" ref="H150" si="248">(F150-E150)*C150</f>
        <v>2502.5</v>
      </c>
      <c r="I150" s="64">
        <v>0</v>
      </c>
      <c r="J150" s="64">
        <f t="shared" ref="J150" si="249">+I150+H150</f>
        <v>2502.5</v>
      </c>
    </row>
    <row r="151" spans="1:10" x14ac:dyDescent="0.25">
      <c r="A151" s="61">
        <v>43336</v>
      </c>
      <c r="B151" s="62" t="s">
        <v>25</v>
      </c>
      <c r="C151" s="63">
        <f t="shared" ref="C151" si="250">MROUND(300000/E151,10)</f>
        <v>1890</v>
      </c>
      <c r="D151" s="63" t="s">
        <v>13</v>
      </c>
      <c r="E151" s="64">
        <v>158.75</v>
      </c>
      <c r="F151" s="64">
        <v>157.25</v>
      </c>
      <c r="G151" s="64">
        <v>155.25</v>
      </c>
      <c r="H151" s="64">
        <f>(E151-F151)*C151</f>
        <v>2835</v>
      </c>
      <c r="I151" s="64">
        <f>(F151-G151)*C151</f>
        <v>3780</v>
      </c>
      <c r="J151" s="64">
        <f t="shared" ref="J151" si="251">+I151+H151</f>
        <v>6615</v>
      </c>
    </row>
    <row r="152" spans="1:10" x14ac:dyDescent="0.25">
      <c r="A152" s="61">
        <v>43335</v>
      </c>
      <c r="B152" s="62" t="s">
        <v>242</v>
      </c>
      <c r="C152" s="63">
        <f>MROUND(300000/E152,10)</f>
        <v>2590</v>
      </c>
      <c r="D152" s="63" t="s">
        <v>11</v>
      </c>
      <c r="E152" s="64">
        <v>115.75</v>
      </c>
      <c r="F152" s="64">
        <v>116.25</v>
      </c>
      <c r="G152" s="64">
        <v>0</v>
      </c>
      <c r="H152" s="64">
        <f t="shared" ref="H152" si="252">(F152-E152)*C152</f>
        <v>1295</v>
      </c>
      <c r="I152" s="64">
        <v>0</v>
      </c>
      <c r="J152" s="64">
        <f t="shared" ref="J152" si="253">+I152+H152</f>
        <v>1295</v>
      </c>
    </row>
    <row r="153" spans="1:10" x14ac:dyDescent="0.25">
      <c r="A153" s="61">
        <v>43333</v>
      </c>
      <c r="B153" s="62" t="s">
        <v>84</v>
      </c>
      <c r="C153" s="63">
        <f t="shared" ref="C153" si="254">MROUND(300000/E153,10)</f>
        <v>830</v>
      </c>
      <c r="D153" s="63" t="s">
        <v>11</v>
      </c>
      <c r="E153" s="64">
        <v>361</v>
      </c>
      <c r="F153" s="64">
        <v>364</v>
      </c>
      <c r="G153" s="64">
        <v>0</v>
      </c>
      <c r="H153" s="64">
        <f t="shared" ref="H153" si="255">(F153-E153)*C153</f>
        <v>2490</v>
      </c>
      <c r="I153" s="64">
        <v>0</v>
      </c>
      <c r="J153" s="64">
        <f t="shared" ref="J153" si="256">+I153+H153</f>
        <v>2490</v>
      </c>
    </row>
    <row r="154" spans="1:10" x14ac:dyDescent="0.25">
      <c r="A154" s="61">
        <v>43332</v>
      </c>
      <c r="B154" s="62" t="s">
        <v>723</v>
      </c>
      <c r="C154" s="63">
        <f t="shared" ref="C154" si="257">MROUND(300000/E154,10)</f>
        <v>900</v>
      </c>
      <c r="D154" s="63" t="s">
        <v>11</v>
      </c>
      <c r="E154" s="64">
        <v>335</v>
      </c>
      <c r="F154" s="64">
        <v>338</v>
      </c>
      <c r="G154" s="64">
        <v>0</v>
      </c>
      <c r="H154" s="64">
        <f t="shared" ref="H154" si="258">(F154-E154)*C154</f>
        <v>2700</v>
      </c>
      <c r="I154" s="64">
        <v>0</v>
      </c>
      <c r="J154" s="64">
        <f t="shared" ref="J154" si="259">+I154+H154</f>
        <v>2700</v>
      </c>
    </row>
    <row r="155" spans="1:10" x14ac:dyDescent="0.25">
      <c r="A155" s="61">
        <v>43329</v>
      </c>
      <c r="B155" s="62" t="s">
        <v>222</v>
      </c>
      <c r="C155" s="63">
        <f t="shared" ref="C155:C156" si="260">MROUND(300000/E155,10)</f>
        <v>4110</v>
      </c>
      <c r="D155" s="63" t="s">
        <v>11</v>
      </c>
      <c r="E155" s="64">
        <v>73</v>
      </c>
      <c r="F155" s="64">
        <v>74</v>
      </c>
      <c r="G155" s="64">
        <v>0</v>
      </c>
      <c r="H155" s="64">
        <f t="shared" ref="H155:H156" si="261">(F155-E155)*C155</f>
        <v>4110</v>
      </c>
      <c r="I155" s="64">
        <v>0</v>
      </c>
      <c r="J155" s="64">
        <f t="shared" ref="J155:J156" si="262">+I155+H155</f>
        <v>4110</v>
      </c>
    </row>
    <row r="156" spans="1:10" x14ac:dyDescent="0.25">
      <c r="A156" s="61">
        <v>43329</v>
      </c>
      <c r="B156" s="62" t="s">
        <v>720</v>
      </c>
      <c r="C156" s="63">
        <f t="shared" si="260"/>
        <v>2910</v>
      </c>
      <c r="D156" s="63" t="s">
        <v>11</v>
      </c>
      <c r="E156" s="64">
        <v>103</v>
      </c>
      <c r="F156" s="64">
        <v>101.5</v>
      </c>
      <c r="G156" s="64">
        <v>0</v>
      </c>
      <c r="H156" s="64">
        <f t="shared" si="261"/>
        <v>-4365</v>
      </c>
      <c r="I156" s="64">
        <v>0</v>
      </c>
      <c r="J156" s="52">
        <f t="shared" si="262"/>
        <v>-4365</v>
      </c>
    </row>
    <row r="157" spans="1:10" x14ac:dyDescent="0.25">
      <c r="A157" s="61">
        <v>43328</v>
      </c>
      <c r="B157" s="62" t="s">
        <v>457</v>
      </c>
      <c r="C157" s="63">
        <f>MROUND(300000/E157,10)</f>
        <v>220</v>
      </c>
      <c r="D157" s="63" t="s">
        <v>11</v>
      </c>
      <c r="E157" s="64">
        <v>1350</v>
      </c>
      <c r="F157" s="64">
        <v>1360</v>
      </c>
      <c r="G157" s="64">
        <v>1370</v>
      </c>
      <c r="H157" s="64">
        <f t="shared" ref="H157:H158" si="263">(F157-E157)*C157</f>
        <v>2200</v>
      </c>
      <c r="I157" s="64">
        <f t="shared" ref="I157" si="264">(G157-F157)*C157</f>
        <v>2200</v>
      </c>
      <c r="J157" s="64">
        <f t="shared" ref="J157:J158" si="265">+I157+H157</f>
        <v>4400</v>
      </c>
    </row>
    <row r="158" spans="1:10" x14ac:dyDescent="0.25">
      <c r="A158" s="61">
        <v>43328</v>
      </c>
      <c r="B158" s="62" t="s">
        <v>26</v>
      </c>
      <c r="C158" s="63">
        <f>MROUND(300000/E158,10)</f>
        <v>1010</v>
      </c>
      <c r="D158" s="63" t="s">
        <v>11</v>
      </c>
      <c r="E158" s="64">
        <v>298</v>
      </c>
      <c r="F158" s="64">
        <v>299</v>
      </c>
      <c r="G158" s="64">
        <v>0</v>
      </c>
      <c r="H158" s="64">
        <f t="shared" si="263"/>
        <v>1010</v>
      </c>
      <c r="I158" s="64">
        <v>0</v>
      </c>
      <c r="J158" s="64">
        <f t="shared" si="265"/>
        <v>1010</v>
      </c>
    </row>
    <row r="159" spans="1:10" x14ac:dyDescent="0.25">
      <c r="A159" s="61">
        <v>43326</v>
      </c>
      <c r="B159" s="62" t="s">
        <v>99</v>
      </c>
      <c r="C159" s="63">
        <f>MROUND(300000/E159,10)</f>
        <v>4180</v>
      </c>
      <c r="D159" s="63" t="s">
        <v>11</v>
      </c>
      <c r="E159" s="64">
        <v>71.75</v>
      </c>
      <c r="F159" s="64">
        <v>72.599999999999994</v>
      </c>
      <c r="G159" s="64">
        <v>0</v>
      </c>
      <c r="H159" s="64">
        <f>(F159-E159)*C159</f>
        <v>3552.9999999999764</v>
      </c>
      <c r="I159" s="64">
        <v>0</v>
      </c>
      <c r="J159" s="64">
        <f>+I159+H159</f>
        <v>3552.9999999999764</v>
      </c>
    </row>
    <row r="160" spans="1:10" x14ac:dyDescent="0.25">
      <c r="A160" s="61">
        <v>43326</v>
      </c>
      <c r="B160" s="62" t="s">
        <v>144</v>
      </c>
      <c r="C160" s="63">
        <f>MROUND(300000/E160,10)</f>
        <v>440</v>
      </c>
      <c r="D160" s="63" t="s">
        <v>11</v>
      </c>
      <c r="E160" s="64">
        <v>683</v>
      </c>
      <c r="F160" s="64">
        <v>688</v>
      </c>
      <c r="G160" s="64">
        <v>0</v>
      </c>
      <c r="H160" s="64">
        <f>(F160-E160)*C160</f>
        <v>2200</v>
      </c>
      <c r="I160" s="64">
        <v>0</v>
      </c>
      <c r="J160" s="64">
        <f>+I160+H160</f>
        <v>2200</v>
      </c>
    </row>
    <row r="161" spans="1:10" x14ac:dyDescent="0.25">
      <c r="A161" s="61">
        <v>43326</v>
      </c>
      <c r="B161" s="62" t="s">
        <v>57</v>
      </c>
      <c r="C161" s="63">
        <f>MROUND(300000/E161,10)</f>
        <v>1990</v>
      </c>
      <c r="D161" s="63" t="s">
        <v>11</v>
      </c>
      <c r="E161" s="64">
        <v>151</v>
      </c>
      <c r="F161" s="64">
        <v>149.5</v>
      </c>
      <c r="G161" s="64">
        <v>0</v>
      </c>
      <c r="H161" s="64">
        <f>(F161-E161)*C161</f>
        <v>-2985</v>
      </c>
      <c r="I161" s="64">
        <v>0</v>
      </c>
      <c r="J161" s="64">
        <f t="shared" ref="J161" si="266">+I161+H161</f>
        <v>-2985</v>
      </c>
    </row>
    <row r="162" spans="1:10" x14ac:dyDescent="0.25">
      <c r="A162" s="61">
        <v>43325</v>
      </c>
      <c r="B162" s="62" t="s">
        <v>383</v>
      </c>
      <c r="C162" s="63">
        <f t="shared" ref="C162:C168" si="267">MROUND(300000/E162,10)</f>
        <v>3810</v>
      </c>
      <c r="D162" s="63" t="s">
        <v>11</v>
      </c>
      <c r="E162" s="64">
        <v>78.75</v>
      </c>
      <c r="F162" s="64">
        <v>77.75</v>
      </c>
      <c r="G162" s="64">
        <v>0</v>
      </c>
      <c r="H162" s="64">
        <f>(F162-E162)*C162</f>
        <v>-3810</v>
      </c>
      <c r="I162" s="64">
        <v>0</v>
      </c>
      <c r="J162" s="64">
        <f t="shared" ref="J162:J168" si="268">+I162+H162</f>
        <v>-3810</v>
      </c>
    </row>
    <row r="163" spans="1:10" x14ac:dyDescent="0.25">
      <c r="A163" s="61">
        <v>43325</v>
      </c>
      <c r="B163" s="62" t="s">
        <v>47</v>
      </c>
      <c r="C163" s="63">
        <f t="shared" si="267"/>
        <v>530</v>
      </c>
      <c r="D163" s="63" t="s">
        <v>11</v>
      </c>
      <c r="E163" s="64">
        <v>565</v>
      </c>
      <c r="F163" s="64">
        <v>570</v>
      </c>
      <c r="G163" s="64">
        <v>580</v>
      </c>
      <c r="H163" s="64">
        <f>(F163-E163)*C163</f>
        <v>2650</v>
      </c>
      <c r="I163" s="64">
        <f>(G163-F163)*C163</f>
        <v>5300</v>
      </c>
      <c r="J163" s="64">
        <f t="shared" si="268"/>
        <v>7950</v>
      </c>
    </row>
    <row r="164" spans="1:10" x14ac:dyDescent="0.25">
      <c r="A164" s="61">
        <v>43325</v>
      </c>
      <c r="B164" s="62" t="s">
        <v>45</v>
      </c>
      <c r="C164" s="63">
        <f t="shared" si="267"/>
        <v>1540</v>
      </c>
      <c r="D164" s="63" t="s">
        <v>13</v>
      </c>
      <c r="E164" s="64">
        <v>195</v>
      </c>
      <c r="F164" s="64">
        <v>194.25</v>
      </c>
      <c r="G164" s="64">
        <v>0</v>
      </c>
      <c r="H164" s="64">
        <f>(E164-F164)*C164</f>
        <v>1155</v>
      </c>
      <c r="I164" s="64">
        <v>0</v>
      </c>
      <c r="J164" s="64">
        <f t="shared" si="268"/>
        <v>1155</v>
      </c>
    </row>
    <row r="165" spans="1:10" x14ac:dyDescent="0.25">
      <c r="A165" s="61">
        <v>43322</v>
      </c>
      <c r="B165" s="62" t="s">
        <v>52</v>
      </c>
      <c r="C165" s="63">
        <f t="shared" si="267"/>
        <v>600</v>
      </c>
      <c r="D165" s="63" t="s">
        <v>11</v>
      </c>
      <c r="E165" s="64">
        <v>500</v>
      </c>
      <c r="F165" s="64">
        <v>503.75</v>
      </c>
      <c r="G165" s="64">
        <v>0</v>
      </c>
      <c r="H165" s="64">
        <f t="shared" ref="H165:H170" si="269">(F165-E165)*C165</f>
        <v>2250</v>
      </c>
      <c r="I165" s="64">
        <v>0</v>
      </c>
      <c r="J165" s="64">
        <f t="shared" si="268"/>
        <v>2250</v>
      </c>
    </row>
    <row r="166" spans="1:10" x14ac:dyDescent="0.25">
      <c r="A166" s="61">
        <v>43322</v>
      </c>
      <c r="B166" s="62" t="s">
        <v>194</v>
      </c>
      <c r="C166" s="63">
        <f t="shared" si="267"/>
        <v>230</v>
      </c>
      <c r="D166" s="63" t="s">
        <v>11</v>
      </c>
      <c r="E166" s="64">
        <v>1283</v>
      </c>
      <c r="F166" s="64">
        <v>1289</v>
      </c>
      <c r="G166" s="64">
        <v>0</v>
      </c>
      <c r="H166" s="64">
        <f t="shared" si="269"/>
        <v>1380</v>
      </c>
      <c r="I166" s="64">
        <v>0</v>
      </c>
      <c r="J166" s="64">
        <f t="shared" si="268"/>
        <v>1380</v>
      </c>
    </row>
    <row r="167" spans="1:10" x14ac:dyDescent="0.25">
      <c r="A167" s="61">
        <v>43322</v>
      </c>
      <c r="B167" s="62" t="s">
        <v>720</v>
      </c>
      <c r="C167" s="63">
        <f t="shared" si="267"/>
        <v>2780</v>
      </c>
      <c r="D167" s="63" t="s">
        <v>11</v>
      </c>
      <c r="E167" s="64">
        <v>108</v>
      </c>
      <c r="F167" s="64">
        <v>106.5</v>
      </c>
      <c r="G167" s="64">
        <v>0</v>
      </c>
      <c r="H167" s="64">
        <f t="shared" si="269"/>
        <v>-4170</v>
      </c>
      <c r="I167" s="64">
        <v>0</v>
      </c>
      <c r="J167" s="64">
        <f t="shared" si="268"/>
        <v>-4170</v>
      </c>
    </row>
    <row r="168" spans="1:10" x14ac:dyDescent="0.25">
      <c r="A168" s="3">
        <v>43321</v>
      </c>
      <c r="B168" s="4" t="s">
        <v>107</v>
      </c>
      <c r="C168" s="5">
        <f t="shared" si="267"/>
        <v>790</v>
      </c>
      <c r="D168" s="5" t="s">
        <v>11</v>
      </c>
      <c r="E168" s="50">
        <v>380</v>
      </c>
      <c r="F168" s="50">
        <v>382</v>
      </c>
      <c r="G168" s="50">
        <v>385</v>
      </c>
      <c r="H168" s="50">
        <f t="shared" si="269"/>
        <v>1580</v>
      </c>
      <c r="I168" s="50">
        <v>0</v>
      </c>
      <c r="J168" s="64">
        <f t="shared" si="268"/>
        <v>1580</v>
      </c>
    </row>
    <row r="169" spans="1:10" x14ac:dyDescent="0.25">
      <c r="A169" s="3">
        <v>43321</v>
      </c>
      <c r="B169" s="4" t="s">
        <v>86</v>
      </c>
      <c r="C169" s="5">
        <f t="shared" ref="C169" si="270">MROUND(300000/E169,10)</f>
        <v>1160</v>
      </c>
      <c r="D169" s="5" t="s">
        <v>11</v>
      </c>
      <c r="E169" s="50">
        <v>258</v>
      </c>
      <c r="F169" s="50">
        <v>260</v>
      </c>
      <c r="G169" s="50">
        <v>263</v>
      </c>
      <c r="H169" s="50">
        <f t="shared" si="269"/>
        <v>2320</v>
      </c>
      <c r="I169" s="50">
        <v>0</v>
      </c>
      <c r="J169" s="64">
        <f t="shared" ref="J169:J170" si="271">+I169+H169</f>
        <v>2320</v>
      </c>
    </row>
    <row r="170" spans="1:10" x14ac:dyDescent="0.25">
      <c r="A170" s="3">
        <v>43321</v>
      </c>
      <c r="B170" s="4" t="s">
        <v>211</v>
      </c>
      <c r="C170" s="5">
        <f>MROUND(300000/E170,10)</f>
        <v>1470</v>
      </c>
      <c r="D170" s="5" t="s">
        <v>11</v>
      </c>
      <c r="E170" s="50">
        <v>204</v>
      </c>
      <c r="F170" s="50">
        <v>202</v>
      </c>
      <c r="G170" s="50">
        <v>0</v>
      </c>
      <c r="H170" s="50">
        <f t="shared" si="269"/>
        <v>-2940</v>
      </c>
      <c r="I170" s="50">
        <v>0</v>
      </c>
      <c r="J170" s="64">
        <f t="shared" si="271"/>
        <v>-2940</v>
      </c>
    </row>
    <row r="171" spans="1:10" x14ac:dyDescent="0.25">
      <c r="A171" s="61">
        <v>43321</v>
      </c>
      <c r="B171" s="62" t="s">
        <v>366</v>
      </c>
      <c r="C171" s="63">
        <f>MROUND(300000/E171,10)</f>
        <v>2590</v>
      </c>
      <c r="D171" s="63" t="s">
        <v>13</v>
      </c>
      <c r="E171" s="64">
        <v>116</v>
      </c>
      <c r="F171" s="64">
        <v>115.15</v>
      </c>
      <c r="G171" s="64">
        <v>0</v>
      </c>
      <c r="H171" s="64">
        <f>(E171-F171)*C171</f>
        <v>2201.4999999999854</v>
      </c>
      <c r="I171" s="64">
        <v>0</v>
      </c>
      <c r="J171" s="64">
        <f>+I171+H171</f>
        <v>2201.4999999999854</v>
      </c>
    </row>
    <row r="172" spans="1:10" x14ac:dyDescent="0.25">
      <c r="A172" s="61">
        <v>43321</v>
      </c>
      <c r="B172" s="62" t="s">
        <v>26</v>
      </c>
      <c r="C172" s="63">
        <f>MROUND(300000/E172,10)</f>
        <v>990</v>
      </c>
      <c r="D172" s="63" t="s">
        <v>11</v>
      </c>
      <c r="E172" s="64">
        <v>304</v>
      </c>
      <c r="F172" s="64">
        <v>301</v>
      </c>
      <c r="G172" s="64">
        <v>0</v>
      </c>
      <c r="H172" s="64">
        <f>(F172-E172)*C172</f>
        <v>-2970</v>
      </c>
      <c r="I172" s="64">
        <v>0</v>
      </c>
      <c r="J172" s="64">
        <f>+I172+H172</f>
        <v>-2970</v>
      </c>
    </row>
    <row r="173" spans="1:10" x14ac:dyDescent="0.25">
      <c r="A173" s="61">
        <v>43321</v>
      </c>
      <c r="B173" s="62" t="s">
        <v>719</v>
      </c>
      <c r="C173" s="63">
        <f>MROUND(300000/E173,10)</f>
        <v>3140</v>
      </c>
      <c r="D173" s="63" t="s">
        <v>11</v>
      </c>
      <c r="E173" s="64">
        <v>95.5</v>
      </c>
      <c r="F173" s="64">
        <v>93.5</v>
      </c>
      <c r="G173" s="64">
        <v>0</v>
      </c>
      <c r="H173" s="64">
        <f>(F173-E173)*C173</f>
        <v>-6280</v>
      </c>
      <c r="I173" s="64">
        <v>0</v>
      </c>
      <c r="J173" s="64">
        <f>+I173+H173</f>
        <v>-6280</v>
      </c>
    </row>
    <row r="174" spans="1:10" x14ac:dyDescent="0.25">
      <c r="A174" s="3">
        <v>43319</v>
      </c>
      <c r="B174" s="4" t="s">
        <v>54</v>
      </c>
      <c r="C174" s="5">
        <f t="shared" ref="C174:C181" si="272">MROUND(300000/E174,10)</f>
        <v>1330</v>
      </c>
      <c r="D174" s="5" t="s">
        <v>11</v>
      </c>
      <c r="E174" s="50">
        <v>224.75</v>
      </c>
      <c r="F174" s="50">
        <v>226.75</v>
      </c>
      <c r="G174" s="50">
        <v>0</v>
      </c>
      <c r="H174" s="50">
        <f>(F174-E174)*C174</f>
        <v>2660</v>
      </c>
      <c r="I174" s="50">
        <v>0</v>
      </c>
      <c r="J174" s="64">
        <f>+I174+H174</f>
        <v>2660</v>
      </c>
    </row>
    <row r="175" spans="1:10" x14ac:dyDescent="0.25">
      <c r="A175" s="3">
        <v>43319</v>
      </c>
      <c r="B175" s="4" t="s">
        <v>236</v>
      </c>
      <c r="C175" s="5">
        <f t="shared" si="272"/>
        <v>3490</v>
      </c>
      <c r="D175" s="5" t="s">
        <v>11</v>
      </c>
      <c r="E175" s="50">
        <v>86</v>
      </c>
      <c r="F175" s="50">
        <v>85</v>
      </c>
      <c r="G175" s="6">
        <v>0</v>
      </c>
      <c r="H175" s="64">
        <f>(F175-E175)*C175</f>
        <v>-3490</v>
      </c>
      <c r="I175" s="64">
        <v>0</v>
      </c>
      <c r="J175" s="64">
        <f t="shared" ref="J175" si="273">+I175+H175</f>
        <v>-3490</v>
      </c>
    </row>
    <row r="176" spans="1:10" x14ac:dyDescent="0.25">
      <c r="A176" s="3">
        <v>43319</v>
      </c>
      <c r="B176" s="4" t="s">
        <v>73</v>
      </c>
      <c r="C176" s="5">
        <f t="shared" si="272"/>
        <v>890</v>
      </c>
      <c r="D176" s="5" t="s">
        <v>13</v>
      </c>
      <c r="E176" s="6">
        <v>338</v>
      </c>
      <c r="F176" s="6">
        <v>341</v>
      </c>
      <c r="G176" s="6">
        <v>0</v>
      </c>
      <c r="H176" s="50">
        <f>(E176-F176)*C176</f>
        <v>-2670</v>
      </c>
      <c r="I176" s="50">
        <v>0</v>
      </c>
      <c r="J176" s="64">
        <f t="shared" ref="J176:J181" si="274">+I176+H176</f>
        <v>-2670</v>
      </c>
    </row>
    <row r="177" spans="1:10" x14ac:dyDescent="0.25">
      <c r="A177" s="61">
        <v>43318</v>
      </c>
      <c r="B177" s="62" t="s">
        <v>51</v>
      </c>
      <c r="C177" s="63">
        <f t="shared" si="272"/>
        <v>790</v>
      </c>
      <c r="D177" s="63" t="s">
        <v>11</v>
      </c>
      <c r="E177" s="64">
        <v>377.5</v>
      </c>
      <c r="F177" s="64">
        <v>380.5</v>
      </c>
      <c r="G177" s="64">
        <v>385.5</v>
      </c>
      <c r="H177" s="64">
        <f>(F177-E177)*C177</f>
        <v>2370</v>
      </c>
      <c r="I177" s="64">
        <f>(G177-F177)*C177</f>
        <v>3950</v>
      </c>
      <c r="J177" s="64">
        <f t="shared" si="274"/>
        <v>6320</v>
      </c>
    </row>
    <row r="178" spans="1:10" x14ac:dyDescent="0.25">
      <c r="A178" s="61">
        <v>43318</v>
      </c>
      <c r="B178" s="62" t="s">
        <v>36</v>
      </c>
      <c r="C178" s="63">
        <f t="shared" si="272"/>
        <v>3790</v>
      </c>
      <c r="D178" s="63" t="s">
        <v>11</v>
      </c>
      <c r="E178" s="64">
        <v>79.25</v>
      </c>
      <c r="F178" s="64">
        <v>78.25</v>
      </c>
      <c r="G178" s="64">
        <v>0</v>
      </c>
      <c r="H178" s="64">
        <f>(F178-E178)*C178</f>
        <v>-3790</v>
      </c>
      <c r="I178" s="64">
        <v>0</v>
      </c>
      <c r="J178" s="64">
        <f t="shared" si="274"/>
        <v>-3790</v>
      </c>
    </row>
    <row r="179" spans="1:10" x14ac:dyDescent="0.25">
      <c r="A179" s="61">
        <v>43318</v>
      </c>
      <c r="B179" s="62" t="s">
        <v>166</v>
      </c>
      <c r="C179" s="63">
        <f t="shared" si="272"/>
        <v>1080</v>
      </c>
      <c r="D179" s="63" t="s">
        <v>11</v>
      </c>
      <c r="E179" s="64">
        <v>277.5</v>
      </c>
      <c r="F179" s="64">
        <v>275</v>
      </c>
      <c r="G179" s="64">
        <v>0</v>
      </c>
      <c r="H179" s="64">
        <f>(F179-E179)*C179</f>
        <v>-2700</v>
      </c>
      <c r="I179" s="64">
        <v>0</v>
      </c>
      <c r="J179" s="64">
        <f t="shared" si="274"/>
        <v>-2700</v>
      </c>
    </row>
    <row r="180" spans="1:10" x14ac:dyDescent="0.25">
      <c r="A180" s="61">
        <v>43315</v>
      </c>
      <c r="B180" s="62" t="s">
        <v>157</v>
      </c>
      <c r="C180" s="63">
        <f t="shared" si="272"/>
        <v>3490</v>
      </c>
      <c r="D180" s="63" t="s">
        <v>11</v>
      </c>
      <c r="E180" s="64">
        <v>86</v>
      </c>
      <c r="F180" s="64">
        <v>87</v>
      </c>
      <c r="G180" s="64">
        <v>88.5</v>
      </c>
      <c r="H180" s="64">
        <f>(F180-E180)*C180</f>
        <v>3490</v>
      </c>
      <c r="I180" s="64">
        <v>0</v>
      </c>
      <c r="J180" s="64">
        <f t="shared" si="274"/>
        <v>3490</v>
      </c>
    </row>
    <row r="181" spans="1:10" x14ac:dyDescent="0.25">
      <c r="A181" s="61">
        <v>43315</v>
      </c>
      <c r="B181" s="62" t="s">
        <v>132</v>
      </c>
      <c r="C181" s="63">
        <f t="shared" si="272"/>
        <v>690</v>
      </c>
      <c r="D181" s="63" t="s">
        <v>11</v>
      </c>
      <c r="E181" s="64">
        <v>434</v>
      </c>
      <c r="F181" s="64">
        <v>438</v>
      </c>
      <c r="G181" s="64">
        <v>448</v>
      </c>
      <c r="H181" s="64">
        <f>(F181-E181)*C181</f>
        <v>2760</v>
      </c>
      <c r="I181" s="64">
        <v>0</v>
      </c>
      <c r="J181" s="64">
        <f t="shared" si="274"/>
        <v>2760</v>
      </c>
    </row>
    <row r="182" spans="1:10" x14ac:dyDescent="0.25">
      <c r="A182" s="61">
        <v>43314</v>
      </c>
      <c r="B182" s="62" t="s">
        <v>559</v>
      </c>
      <c r="C182" s="63">
        <f t="shared" ref="C182:C189" si="275">MROUND(300000/E182,10)</f>
        <v>970</v>
      </c>
      <c r="D182" s="63" t="s">
        <v>11</v>
      </c>
      <c r="E182" s="64">
        <v>310</v>
      </c>
      <c r="F182" s="64">
        <v>313</v>
      </c>
      <c r="G182" s="64">
        <v>316.5</v>
      </c>
      <c r="H182" s="64">
        <f t="shared" ref="H182:H187" si="276">(F182-E182)*C182</f>
        <v>2910</v>
      </c>
      <c r="I182" s="64">
        <f>(G182-F182)*C182</f>
        <v>3395</v>
      </c>
      <c r="J182" s="64">
        <f t="shared" ref="J182:J187" si="277">+I182+H182</f>
        <v>6305</v>
      </c>
    </row>
    <row r="183" spans="1:10" x14ac:dyDescent="0.25">
      <c r="A183" s="61">
        <v>43314</v>
      </c>
      <c r="B183" s="62" t="s">
        <v>93</v>
      </c>
      <c r="C183" s="63">
        <f t="shared" si="275"/>
        <v>2600</v>
      </c>
      <c r="D183" s="63" t="s">
        <v>11</v>
      </c>
      <c r="E183" s="64">
        <v>115.5</v>
      </c>
      <c r="F183" s="64">
        <v>116.5</v>
      </c>
      <c r="G183" s="64">
        <v>0</v>
      </c>
      <c r="H183" s="64">
        <f t="shared" si="276"/>
        <v>2600</v>
      </c>
      <c r="I183" s="64">
        <v>0</v>
      </c>
      <c r="J183" s="64">
        <f t="shared" si="277"/>
        <v>2600</v>
      </c>
    </row>
    <row r="184" spans="1:10" x14ac:dyDescent="0.25">
      <c r="A184" s="61">
        <v>43314</v>
      </c>
      <c r="B184" s="62" t="s">
        <v>242</v>
      </c>
      <c r="C184" s="63">
        <f t="shared" si="275"/>
        <v>2910</v>
      </c>
      <c r="D184" s="63" t="s">
        <v>11</v>
      </c>
      <c r="E184" s="64">
        <v>103</v>
      </c>
      <c r="F184" s="64">
        <v>104</v>
      </c>
      <c r="G184" s="64">
        <v>0</v>
      </c>
      <c r="H184" s="64">
        <f t="shared" si="276"/>
        <v>2910</v>
      </c>
      <c r="I184" s="64">
        <v>0</v>
      </c>
      <c r="J184" s="64">
        <f t="shared" si="277"/>
        <v>2910</v>
      </c>
    </row>
    <row r="185" spans="1:10" x14ac:dyDescent="0.25">
      <c r="A185" s="61">
        <v>43314</v>
      </c>
      <c r="B185" s="62" t="s">
        <v>137</v>
      </c>
      <c r="C185" s="63">
        <f t="shared" si="275"/>
        <v>3530</v>
      </c>
      <c r="D185" s="63" t="s">
        <v>11</v>
      </c>
      <c r="E185" s="64">
        <v>85</v>
      </c>
      <c r="F185" s="64">
        <v>85.5</v>
      </c>
      <c r="G185" s="64">
        <v>0</v>
      </c>
      <c r="H185" s="64">
        <f t="shared" si="276"/>
        <v>1765</v>
      </c>
      <c r="I185" s="64">
        <v>0</v>
      </c>
      <c r="J185" s="64">
        <f t="shared" si="277"/>
        <v>1765</v>
      </c>
    </row>
    <row r="186" spans="1:10" x14ac:dyDescent="0.25">
      <c r="A186" s="61">
        <v>43313</v>
      </c>
      <c r="B186" s="62" t="s">
        <v>38</v>
      </c>
      <c r="C186" s="63">
        <f t="shared" si="275"/>
        <v>740</v>
      </c>
      <c r="D186" s="63" t="s">
        <v>11</v>
      </c>
      <c r="E186" s="64">
        <v>404</v>
      </c>
      <c r="F186" s="64">
        <v>408</v>
      </c>
      <c r="G186" s="64">
        <v>413</v>
      </c>
      <c r="H186" s="64">
        <f t="shared" si="276"/>
        <v>2960</v>
      </c>
      <c r="I186" s="64">
        <f>(G186-F186)*C186</f>
        <v>3700</v>
      </c>
      <c r="J186" s="64">
        <f t="shared" si="277"/>
        <v>6660</v>
      </c>
    </row>
    <row r="187" spans="1:10" x14ac:dyDescent="0.25">
      <c r="A187" s="61">
        <v>43313</v>
      </c>
      <c r="B187" s="62" t="s">
        <v>96</v>
      </c>
      <c r="C187" s="63">
        <f t="shared" si="275"/>
        <v>2650</v>
      </c>
      <c r="D187" s="63" t="s">
        <v>11</v>
      </c>
      <c r="E187" s="64">
        <v>113</v>
      </c>
      <c r="F187" s="64">
        <v>114</v>
      </c>
      <c r="G187" s="64">
        <v>114.75</v>
      </c>
      <c r="H187" s="64">
        <f t="shared" si="276"/>
        <v>2650</v>
      </c>
      <c r="I187" s="64">
        <f>(G187-F187)*C187</f>
        <v>1987.5</v>
      </c>
      <c r="J187" s="64">
        <f t="shared" si="277"/>
        <v>4637.5</v>
      </c>
    </row>
    <row r="188" spans="1:10" x14ac:dyDescent="0.25">
      <c r="A188" s="61">
        <v>43313</v>
      </c>
      <c r="B188" s="62" t="s">
        <v>22</v>
      </c>
      <c r="C188" s="63">
        <f t="shared" si="275"/>
        <v>20000</v>
      </c>
      <c r="D188" s="63" t="s">
        <v>11</v>
      </c>
      <c r="E188" s="64">
        <v>15</v>
      </c>
      <c r="F188" s="64">
        <v>15.5</v>
      </c>
      <c r="G188" s="64">
        <v>16.5</v>
      </c>
      <c r="H188" s="64">
        <f t="shared" ref="H188" si="278">(F188-E188)*C188</f>
        <v>10000</v>
      </c>
      <c r="I188" s="64">
        <f>(G188-F188)*C188</f>
        <v>20000</v>
      </c>
      <c r="J188" s="64">
        <f t="shared" ref="J188" si="279">+I188+H188</f>
        <v>30000</v>
      </c>
    </row>
    <row r="189" spans="1:10" x14ac:dyDescent="0.25">
      <c r="A189" s="61">
        <v>43313</v>
      </c>
      <c r="B189" s="62" t="s">
        <v>81</v>
      </c>
      <c r="C189" s="63">
        <f t="shared" si="275"/>
        <v>2540</v>
      </c>
      <c r="D189" s="63" t="s">
        <v>11</v>
      </c>
      <c r="E189" s="64">
        <v>118</v>
      </c>
      <c r="F189" s="64">
        <v>118.75</v>
      </c>
      <c r="G189" s="64">
        <v>0</v>
      </c>
      <c r="H189" s="64">
        <f t="shared" ref="H189" si="280">(F189-E189)*C189</f>
        <v>1905</v>
      </c>
      <c r="I189" s="64">
        <v>0</v>
      </c>
      <c r="J189" s="64">
        <f t="shared" ref="J189" si="281">+I189+H189</f>
        <v>1905</v>
      </c>
    </row>
    <row r="190" spans="1:10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</row>
    <row r="191" spans="1:10" x14ac:dyDescent="0.25">
      <c r="A191" s="61">
        <v>43312</v>
      </c>
      <c r="B191" s="62" t="s">
        <v>580</v>
      </c>
      <c r="C191" s="63">
        <f t="shared" ref="C191:C197" si="282">MROUND(300000/E191,10)</f>
        <v>1420</v>
      </c>
      <c r="D191" s="63" t="s">
        <v>11</v>
      </c>
      <c r="E191" s="64">
        <v>211</v>
      </c>
      <c r="F191" s="64">
        <v>213</v>
      </c>
      <c r="G191" s="64">
        <v>214.95</v>
      </c>
      <c r="H191" s="64">
        <f t="shared" ref="H191:H196" si="283">(F191-E191)*C191</f>
        <v>2840</v>
      </c>
      <c r="I191" s="64">
        <f>(G191-F191)*C191</f>
        <v>2768.9999999999836</v>
      </c>
      <c r="J191" s="64">
        <f t="shared" ref="J191:J197" si="284">+I191+H191</f>
        <v>5608.9999999999836</v>
      </c>
    </row>
    <row r="192" spans="1:10" x14ac:dyDescent="0.25">
      <c r="A192" s="61">
        <v>43312</v>
      </c>
      <c r="B192" s="62" t="s">
        <v>158</v>
      </c>
      <c r="C192" s="63">
        <f t="shared" si="282"/>
        <v>1350</v>
      </c>
      <c r="D192" s="63" t="s">
        <v>11</v>
      </c>
      <c r="E192" s="64">
        <v>222.5</v>
      </c>
      <c r="F192" s="64">
        <v>224.5</v>
      </c>
      <c r="G192" s="64">
        <v>0</v>
      </c>
      <c r="H192" s="64">
        <f t="shared" si="283"/>
        <v>2700</v>
      </c>
      <c r="I192" s="64">
        <v>0</v>
      </c>
      <c r="J192" s="64">
        <f t="shared" si="284"/>
        <v>2700</v>
      </c>
    </row>
    <row r="193" spans="1:10" x14ac:dyDescent="0.25">
      <c r="A193" s="61">
        <v>43312</v>
      </c>
      <c r="B193" s="62" t="s">
        <v>716</v>
      </c>
      <c r="C193" s="63">
        <f t="shared" si="282"/>
        <v>1390</v>
      </c>
      <c r="D193" s="63" t="s">
        <v>11</v>
      </c>
      <c r="E193" s="64">
        <v>215.75</v>
      </c>
      <c r="F193" s="64">
        <v>214.25</v>
      </c>
      <c r="G193" s="64">
        <v>0</v>
      </c>
      <c r="H193" s="64">
        <f t="shared" si="283"/>
        <v>-2085</v>
      </c>
      <c r="I193" s="64">
        <v>0</v>
      </c>
      <c r="J193" s="64">
        <f t="shared" si="284"/>
        <v>-2085</v>
      </c>
    </row>
    <row r="194" spans="1:10" x14ac:dyDescent="0.25">
      <c r="A194" s="61">
        <v>43312</v>
      </c>
      <c r="B194" s="62" t="s">
        <v>70</v>
      </c>
      <c r="C194" s="63">
        <f t="shared" si="282"/>
        <v>970</v>
      </c>
      <c r="D194" s="63" t="s">
        <v>11</v>
      </c>
      <c r="E194" s="64">
        <v>309</v>
      </c>
      <c r="F194" s="64">
        <v>310</v>
      </c>
      <c r="G194" s="64">
        <v>0</v>
      </c>
      <c r="H194" s="64">
        <f t="shared" si="283"/>
        <v>970</v>
      </c>
      <c r="I194" s="64">
        <v>0</v>
      </c>
      <c r="J194" s="64">
        <f t="shared" si="284"/>
        <v>970</v>
      </c>
    </row>
    <row r="195" spans="1:10" x14ac:dyDescent="0.25">
      <c r="A195" s="61">
        <v>43311</v>
      </c>
      <c r="B195" s="62" t="s">
        <v>144</v>
      </c>
      <c r="C195" s="63">
        <f t="shared" si="282"/>
        <v>480</v>
      </c>
      <c r="D195" s="63" t="s">
        <v>11</v>
      </c>
      <c r="E195" s="64">
        <v>624</v>
      </c>
      <c r="F195" s="64">
        <v>628</v>
      </c>
      <c r="G195" s="64">
        <v>0</v>
      </c>
      <c r="H195" s="64">
        <f t="shared" si="283"/>
        <v>1920</v>
      </c>
      <c r="I195" s="64">
        <v>0</v>
      </c>
      <c r="J195" s="64">
        <f t="shared" si="284"/>
        <v>1920</v>
      </c>
    </row>
    <row r="196" spans="1:10" x14ac:dyDescent="0.25">
      <c r="A196" s="61">
        <v>43311</v>
      </c>
      <c r="B196" s="62" t="s">
        <v>69</v>
      </c>
      <c r="C196" s="63">
        <f t="shared" si="282"/>
        <v>2140</v>
      </c>
      <c r="D196" s="63" t="s">
        <v>11</v>
      </c>
      <c r="E196" s="64">
        <v>140</v>
      </c>
      <c r="F196" s="64">
        <v>139</v>
      </c>
      <c r="G196" s="64">
        <v>0</v>
      </c>
      <c r="H196" s="64">
        <f t="shared" si="283"/>
        <v>-2140</v>
      </c>
      <c r="I196" s="64">
        <v>0</v>
      </c>
      <c r="J196" s="64">
        <f t="shared" si="284"/>
        <v>-2140</v>
      </c>
    </row>
    <row r="197" spans="1:10" x14ac:dyDescent="0.25">
      <c r="A197" s="61">
        <v>43311</v>
      </c>
      <c r="B197" s="62" t="s">
        <v>47</v>
      </c>
      <c r="C197" s="63">
        <f t="shared" si="282"/>
        <v>520</v>
      </c>
      <c r="D197" s="63" t="s">
        <v>13</v>
      </c>
      <c r="E197" s="64">
        <v>572</v>
      </c>
      <c r="F197" s="64">
        <v>577</v>
      </c>
      <c r="G197" s="64">
        <v>0</v>
      </c>
      <c r="H197" s="64">
        <f>(E197-F197)*C197</f>
        <v>-2600</v>
      </c>
      <c r="I197" s="64">
        <v>0</v>
      </c>
      <c r="J197" s="64">
        <f t="shared" si="284"/>
        <v>-2600</v>
      </c>
    </row>
    <row r="198" spans="1:10" x14ac:dyDescent="0.25">
      <c r="A198" s="61">
        <v>43308</v>
      </c>
      <c r="B198" s="62" t="s">
        <v>113</v>
      </c>
      <c r="C198" s="63">
        <f>MROUND(500000/E198,10)</f>
        <v>450</v>
      </c>
      <c r="D198" s="63" t="s">
        <v>11</v>
      </c>
      <c r="E198" s="64">
        <v>1117</v>
      </c>
      <c r="F198" s="64">
        <v>1132</v>
      </c>
      <c r="G198" s="64">
        <v>1137</v>
      </c>
      <c r="H198" s="64">
        <f t="shared" ref="H198:H203" si="285">(F198-E198)*C198</f>
        <v>6750</v>
      </c>
      <c r="I198" s="64">
        <f>(G198-F198)*C198</f>
        <v>2250</v>
      </c>
      <c r="J198" s="64">
        <f t="shared" ref="J198:J203" si="286">+I198+H198</f>
        <v>9000</v>
      </c>
    </row>
    <row r="199" spans="1:10" x14ac:dyDescent="0.25">
      <c r="A199" s="61">
        <v>43308</v>
      </c>
      <c r="B199" s="62" t="s">
        <v>41</v>
      </c>
      <c r="C199" s="63">
        <f>MROUND(500000/E199,10)</f>
        <v>420</v>
      </c>
      <c r="D199" s="63" t="s">
        <v>11</v>
      </c>
      <c r="E199" s="64">
        <v>1200</v>
      </c>
      <c r="F199" s="64">
        <v>1210</v>
      </c>
      <c r="G199" s="64">
        <v>1213</v>
      </c>
      <c r="H199" s="64">
        <f t="shared" si="285"/>
        <v>4200</v>
      </c>
      <c r="I199" s="64">
        <f>(G199-F199)*C199</f>
        <v>1260</v>
      </c>
      <c r="J199" s="64">
        <f t="shared" si="286"/>
        <v>5460</v>
      </c>
    </row>
    <row r="200" spans="1:10" x14ac:dyDescent="0.25">
      <c r="A200" s="61">
        <v>43308</v>
      </c>
      <c r="B200" s="62" t="s">
        <v>379</v>
      </c>
      <c r="C200" s="63">
        <f>MROUND(500000/E200,10)</f>
        <v>1380</v>
      </c>
      <c r="D200" s="63" t="s">
        <v>11</v>
      </c>
      <c r="E200" s="64">
        <v>363.5</v>
      </c>
      <c r="F200" s="64">
        <v>365.5</v>
      </c>
      <c r="G200" s="64">
        <v>368</v>
      </c>
      <c r="H200" s="64">
        <f t="shared" si="285"/>
        <v>2760</v>
      </c>
      <c r="I200" s="64">
        <f>(G200-F200)*C200</f>
        <v>3450</v>
      </c>
      <c r="J200" s="64">
        <f t="shared" si="286"/>
        <v>6210</v>
      </c>
    </row>
    <row r="201" spans="1:10" x14ac:dyDescent="0.25">
      <c r="A201" s="61">
        <v>43308</v>
      </c>
      <c r="B201" s="62" t="s">
        <v>146</v>
      </c>
      <c r="C201" s="63">
        <f>MROUND(500000/E201,10)</f>
        <v>1820</v>
      </c>
      <c r="D201" s="63" t="s">
        <v>11</v>
      </c>
      <c r="E201" s="64">
        <v>275</v>
      </c>
      <c r="F201" s="64">
        <v>273</v>
      </c>
      <c r="G201" s="64">
        <v>0</v>
      </c>
      <c r="H201" s="64">
        <f t="shared" si="285"/>
        <v>-3640</v>
      </c>
      <c r="I201" s="64">
        <v>0</v>
      </c>
      <c r="J201" s="64">
        <f t="shared" si="286"/>
        <v>-3640</v>
      </c>
    </row>
    <row r="202" spans="1:10" x14ac:dyDescent="0.25">
      <c r="A202" s="3">
        <v>43307</v>
      </c>
      <c r="B202" s="4" t="s">
        <v>51</v>
      </c>
      <c r="C202" s="5">
        <f t="shared" ref="C202:C209" si="287">MROUND(300000/E202,10)</f>
        <v>840</v>
      </c>
      <c r="D202" s="5" t="s">
        <v>11</v>
      </c>
      <c r="E202" s="50">
        <v>356</v>
      </c>
      <c r="F202" s="50">
        <v>358</v>
      </c>
      <c r="G202" s="50">
        <v>360</v>
      </c>
      <c r="H202" s="50">
        <f t="shared" si="285"/>
        <v>1680</v>
      </c>
      <c r="I202" s="50">
        <f>(G202-F202)*C202</f>
        <v>1680</v>
      </c>
      <c r="J202" s="64">
        <f t="shared" si="286"/>
        <v>3360</v>
      </c>
    </row>
    <row r="203" spans="1:10" x14ac:dyDescent="0.25">
      <c r="A203" s="3">
        <v>43307</v>
      </c>
      <c r="B203" s="4" t="s">
        <v>101</v>
      </c>
      <c r="C203" s="5">
        <f t="shared" si="287"/>
        <v>3570</v>
      </c>
      <c r="D203" s="5" t="s">
        <v>11</v>
      </c>
      <c r="E203" s="50">
        <v>84</v>
      </c>
      <c r="F203" s="50">
        <v>86</v>
      </c>
      <c r="G203" s="50">
        <v>0</v>
      </c>
      <c r="H203" s="50">
        <f t="shared" si="285"/>
        <v>7140</v>
      </c>
      <c r="I203" s="50">
        <v>0</v>
      </c>
      <c r="J203" s="64">
        <f t="shared" si="286"/>
        <v>7140</v>
      </c>
    </row>
    <row r="204" spans="1:10" x14ac:dyDescent="0.25">
      <c r="A204" s="3">
        <v>43307</v>
      </c>
      <c r="B204" s="4" t="s">
        <v>479</v>
      </c>
      <c r="C204" s="5">
        <f t="shared" si="287"/>
        <v>260</v>
      </c>
      <c r="D204" s="5" t="s">
        <v>11</v>
      </c>
      <c r="E204" s="50">
        <v>1135</v>
      </c>
      <c r="F204" s="50">
        <v>1125</v>
      </c>
      <c r="G204" s="50">
        <v>0</v>
      </c>
      <c r="H204" s="50">
        <f t="shared" ref="H204:H209" si="288">(F204-E204)*C204</f>
        <v>-2600</v>
      </c>
      <c r="I204" s="50">
        <v>0</v>
      </c>
      <c r="J204" s="52">
        <f t="shared" ref="J204:J209" si="289">+I204+H204</f>
        <v>-2600</v>
      </c>
    </row>
    <row r="205" spans="1:10" x14ac:dyDescent="0.25">
      <c r="A205" s="3">
        <v>43307</v>
      </c>
      <c r="B205" s="4" t="s">
        <v>65</v>
      </c>
      <c r="C205" s="5">
        <f t="shared" si="287"/>
        <v>530</v>
      </c>
      <c r="D205" s="5" t="s">
        <v>11</v>
      </c>
      <c r="E205" s="50">
        <v>563</v>
      </c>
      <c r="F205" s="50">
        <v>558</v>
      </c>
      <c r="G205" s="50">
        <v>578</v>
      </c>
      <c r="H205" s="64">
        <f t="shared" si="288"/>
        <v>-2650</v>
      </c>
      <c r="I205" s="64">
        <v>0</v>
      </c>
      <c r="J205" s="52">
        <f t="shared" si="289"/>
        <v>-2650</v>
      </c>
    </row>
    <row r="206" spans="1:10" x14ac:dyDescent="0.25">
      <c r="A206" s="61">
        <v>43306</v>
      </c>
      <c r="B206" s="62" t="s">
        <v>121</v>
      </c>
      <c r="C206" s="63">
        <f t="shared" si="287"/>
        <v>1470</v>
      </c>
      <c r="D206" s="63" t="s">
        <v>11</v>
      </c>
      <c r="E206" s="64">
        <v>204.5</v>
      </c>
      <c r="F206" s="64">
        <v>206.5</v>
      </c>
      <c r="G206" s="64">
        <v>0</v>
      </c>
      <c r="H206" s="64">
        <f t="shared" si="288"/>
        <v>2940</v>
      </c>
      <c r="I206" s="64">
        <v>0</v>
      </c>
      <c r="J206" s="64">
        <f t="shared" si="289"/>
        <v>2940</v>
      </c>
    </row>
    <row r="207" spans="1:10" x14ac:dyDescent="0.25">
      <c r="A207" s="61">
        <v>43306</v>
      </c>
      <c r="B207" s="62" t="s">
        <v>92</v>
      </c>
      <c r="C207" s="63">
        <f t="shared" si="287"/>
        <v>220</v>
      </c>
      <c r="D207" s="63" t="s">
        <v>11</v>
      </c>
      <c r="E207" s="64">
        <v>1358</v>
      </c>
      <c r="F207" s="64">
        <v>1370</v>
      </c>
      <c r="G207" s="64">
        <v>0</v>
      </c>
      <c r="H207" s="64">
        <f t="shared" si="288"/>
        <v>2640</v>
      </c>
      <c r="I207" s="64">
        <v>0</v>
      </c>
      <c r="J207" s="64">
        <f t="shared" si="289"/>
        <v>2640</v>
      </c>
    </row>
    <row r="208" spans="1:10" x14ac:dyDescent="0.25">
      <c r="A208" s="61">
        <v>43306</v>
      </c>
      <c r="B208" s="62" t="s">
        <v>712</v>
      </c>
      <c r="C208" s="63">
        <f t="shared" si="287"/>
        <v>900</v>
      </c>
      <c r="D208" s="63" t="s">
        <v>11</v>
      </c>
      <c r="E208" s="64">
        <v>335</v>
      </c>
      <c r="F208" s="64">
        <v>337</v>
      </c>
      <c r="G208" s="64">
        <v>0</v>
      </c>
      <c r="H208" s="64">
        <f t="shared" si="288"/>
        <v>1800</v>
      </c>
      <c r="I208" s="64">
        <v>0</v>
      </c>
      <c r="J208" s="64">
        <f t="shared" si="289"/>
        <v>1800</v>
      </c>
    </row>
    <row r="209" spans="1:10" x14ac:dyDescent="0.25">
      <c r="A209" s="61">
        <v>43305</v>
      </c>
      <c r="B209" s="62" t="s">
        <v>711</v>
      </c>
      <c r="C209" s="63">
        <f t="shared" si="287"/>
        <v>930</v>
      </c>
      <c r="D209" s="63" t="s">
        <v>11</v>
      </c>
      <c r="E209" s="64">
        <v>322</v>
      </c>
      <c r="F209" s="64">
        <v>325</v>
      </c>
      <c r="G209" s="64">
        <v>330</v>
      </c>
      <c r="H209" s="64">
        <f t="shared" si="288"/>
        <v>2790</v>
      </c>
      <c r="I209" s="64">
        <v>0</v>
      </c>
      <c r="J209" s="64">
        <f t="shared" si="289"/>
        <v>2790</v>
      </c>
    </row>
    <row r="210" spans="1:10" x14ac:dyDescent="0.25">
      <c r="A210" s="61">
        <v>43305</v>
      </c>
      <c r="B210" s="62" t="s">
        <v>337</v>
      </c>
      <c r="C210" s="63">
        <f t="shared" ref="C210:C211" si="290">MROUND(300000/E210,10)</f>
        <v>1290</v>
      </c>
      <c r="D210" s="63" t="s">
        <v>11</v>
      </c>
      <c r="E210" s="64">
        <v>233</v>
      </c>
      <c r="F210" s="64">
        <v>235</v>
      </c>
      <c r="G210" s="64">
        <v>238</v>
      </c>
      <c r="H210" s="64">
        <f t="shared" ref="H210:H211" si="291">(F210-E210)*C210</f>
        <v>2580</v>
      </c>
      <c r="I210" s="64">
        <v>0</v>
      </c>
      <c r="J210" s="64">
        <f t="shared" ref="J210:J211" si="292">+I210+H210</f>
        <v>2580</v>
      </c>
    </row>
    <row r="211" spans="1:10" x14ac:dyDescent="0.25">
      <c r="A211" s="61">
        <v>43305</v>
      </c>
      <c r="B211" s="62" t="s">
        <v>49</v>
      </c>
      <c r="C211" s="63">
        <f t="shared" si="290"/>
        <v>330</v>
      </c>
      <c r="D211" s="63" t="s">
        <v>11</v>
      </c>
      <c r="E211" s="64">
        <v>917</v>
      </c>
      <c r="F211" s="64">
        <v>926</v>
      </c>
      <c r="G211" s="64">
        <v>936</v>
      </c>
      <c r="H211" s="64">
        <f t="shared" si="291"/>
        <v>2970</v>
      </c>
      <c r="I211" s="64">
        <v>0</v>
      </c>
      <c r="J211" s="64">
        <f t="shared" si="292"/>
        <v>2970</v>
      </c>
    </row>
    <row r="212" spans="1:10" x14ac:dyDescent="0.25">
      <c r="A212" s="61">
        <v>43304</v>
      </c>
      <c r="B212" s="62" t="s">
        <v>474</v>
      </c>
      <c r="C212" s="63">
        <f>MROUND(300000/E212,10)</f>
        <v>520</v>
      </c>
      <c r="D212" s="63" t="s">
        <v>11</v>
      </c>
      <c r="E212" s="64">
        <v>572</v>
      </c>
      <c r="F212" s="64">
        <v>577</v>
      </c>
      <c r="G212" s="64">
        <v>585</v>
      </c>
      <c r="H212" s="64">
        <f>(F212-E212)*C212</f>
        <v>2600</v>
      </c>
      <c r="I212" s="64">
        <f>(G212-F212)*C212</f>
        <v>4160</v>
      </c>
      <c r="J212" s="64">
        <f>+I212+H212</f>
        <v>6760</v>
      </c>
    </row>
    <row r="213" spans="1:10" x14ac:dyDescent="0.25">
      <c r="A213" s="61">
        <v>43304</v>
      </c>
      <c r="B213" s="62" t="s">
        <v>220</v>
      </c>
      <c r="C213" s="63">
        <f>MROUND(300000/E213,10)</f>
        <v>520</v>
      </c>
      <c r="D213" s="63" t="s">
        <v>11</v>
      </c>
      <c r="E213" s="64">
        <v>580</v>
      </c>
      <c r="F213" s="64">
        <v>585</v>
      </c>
      <c r="G213" s="64">
        <v>595</v>
      </c>
      <c r="H213" s="64">
        <f>(F213-E213)*C213</f>
        <v>2600</v>
      </c>
      <c r="I213" s="64">
        <f>(G213-F213)*C213</f>
        <v>5200</v>
      </c>
      <c r="J213" s="64">
        <f>+I213+H213</f>
        <v>7800</v>
      </c>
    </row>
    <row r="214" spans="1:10" x14ac:dyDescent="0.25">
      <c r="A214" s="61">
        <v>43304</v>
      </c>
      <c r="B214" s="62" t="s">
        <v>90</v>
      </c>
      <c r="C214" s="63">
        <f>MROUND(300000/E214,10)</f>
        <v>2480</v>
      </c>
      <c r="D214" s="63" t="s">
        <v>11</v>
      </c>
      <c r="E214" s="64">
        <v>121</v>
      </c>
      <c r="F214" s="64">
        <v>122</v>
      </c>
      <c r="G214" s="64">
        <v>123.5</v>
      </c>
      <c r="H214" s="64">
        <f>(F214-E214)*C214</f>
        <v>2480</v>
      </c>
      <c r="I214" s="64">
        <f>(G214-F214)*C214</f>
        <v>3720</v>
      </c>
      <c r="J214" s="64">
        <f>+I214+H214</f>
        <v>6200</v>
      </c>
    </row>
    <row r="215" spans="1:10" x14ac:dyDescent="0.25">
      <c r="A215" s="3">
        <v>43301</v>
      </c>
      <c r="B215" s="4" t="s">
        <v>10</v>
      </c>
      <c r="C215" s="5">
        <f>MROUND(300000/E215,10)</f>
        <v>1090</v>
      </c>
      <c r="D215" s="5" t="s">
        <v>11</v>
      </c>
      <c r="E215" s="50">
        <v>276</v>
      </c>
      <c r="F215" s="50">
        <v>278</v>
      </c>
      <c r="G215" s="50">
        <v>280</v>
      </c>
      <c r="H215" s="50">
        <f>(F215-E215)*C215</f>
        <v>2180</v>
      </c>
      <c r="I215" s="50">
        <f>(G215-F215)*C215</f>
        <v>2180</v>
      </c>
      <c r="J215" s="64">
        <f t="shared" ref="J215:J218" si="293">+I215+H215</f>
        <v>4360</v>
      </c>
    </row>
    <row r="216" spans="1:10" x14ac:dyDescent="0.25">
      <c r="A216" s="3">
        <v>43301</v>
      </c>
      <c r="B216" s="4" t="s">
        <v>47</v>
      </c>
      <c r="C216" s="5">
        <f t="shared" ref="C216:C218" si="294">MROUND(300000/E216,10)</f>
        <v>510</v>
      </c>
      <c r="D216" s="5" t="s">
        <v>11</v>
      </c>
      <c r="E216" s="50">
        <v>583</v>
      </c>
      <c r="F216" s="50">
        <v>588</v>
      </c>
      <c r="G216" s="50">
        <v>0</v>
      </c>
      <c r="H216" s="50">
        <f>(F216-E216)*C216</f>
        <v>2550</v>
      </c>
      <c r="I216" s="50">
        <v>0</v>
      </c>
      <c r="J216" s="64">
        <f t="shared" si="293"/>
        <v>2550</v>
      </c>
    </row>
    <row r="217" spans="1:10" x14ac:dyDescent="0.25">
      <c r="A217" s="3">
        <v>43301</v>
      </c>
      <c r="B217" s="4" t="s">
        <v>700</v>
      </c>
      <c r="C217" s="5">
        <f t="shared" si="294"/>
        <v>650</v>
      </c>
      <c r="D217" s="5" t="s">
        <v>13</v>
      </c>
      <c r="E217" s="6">
        <v>463.5</v>
      </c>
      <c r="F217" s="6">
        <v>459.5</v>
      </c>
      <c r="G217" s="6">
        <v>0</v>
      </c>
      <c r="H217" s="50">
        <f>(E217-F217)*C217</f>
        <v>2600</v>
      </c>
      <c r="I217" s="50">
        <v>0</v>
      </c>
      <c r="J217" s="64">
        <f t="shared" si="293"/>
        <v>2600</v>
      </c>
    </row>
    <row r="218" spans="1:10" x14ac:dyDescent="0.25">
      <c r="A218" s="3">
        <v>43301</v>
      </c>
      <c r="B218" s="4" t="s">
        <v>73</v>
      </c>
      <c r="C218" s="5">
        <f t="shared" si="294"/>
        <v>990</v>
      </c>
      <c r="D218" s="5" t="s">
        <v>11</v>
      </c>
      <c r="E218" s="50">
        <v>304.5</v>
      </c>
      <c r="F218" s="50">
        <v>301.5</v>
      </c>
      <c r="G218" s="50">
        <v>0</v>
      </c>
      <c r="H218" s="50">
        <f>(F218-E218)*C218</f>
        <v>-2970</v>
      </c>
      <c r="I218" s="50">
        <v>0</v>
      </c>
      <c r="J218" s="52">
        <f t="shared" si="293"/>
        <v>-2970</v>
      </c>
    </row>
    <row r="219" spans="1:10" x14ac:dyDescent="0.25">
      <c r="A219" s="61">
        <v>43300</v>
      </c>
      <c r="B219" s="62" t="s">
        <v>209</v>
      </c>
      <c r="C219" s="63">
        <f t="shared" ref="C219:C225" si="295">MROUND(300000/E219,10)</f>
        <v>350</v>
      </c>
      <c r="D219" s="63" t="s">
        <v>11</v>
      </c>
      <c r="E219" s="64">
        <v>849</v>
      </c>
      <c r="F219" s="64">
        <v>857</v>
      </c>
      <c r="G219" s="64">
        <v>0</v>
      </c>
      <c r="H219" s="64">
        <f>(F219-E219)*C219</f>
        <v>2800</v>
      </c>
      <c r="I219" s="64">
        <v>0</v>
      </c>
      <c r="J219" s="64">
        <f>+I219+H219</f>
        <v>2800</v>
      </c>
    </row>
    <row r="220" spans="1:10" x14ac:dyDescent="0.25">
      <c r="A220" s="61">
        <v>43300</v>
      </c>
      <c r="B220" s="62" t="s">
        <v>211</v>
      </c>
      <c r="C220" s="63">
        <f t="shared" si="295"/>
        <v>2100</v>
      </c>
      <c r="D220" s="63" t="s">
        <v>11</v>
      </c>
      <c r="E220" s="64">
        <v>143</v>
      </c>
      <c r="F220" s="64">
        <v>144</v>
      </c>
      <c r="G220" s="64">
        <v>145.5</v>
      </c>
      <c r="H220" s="64">
        <f>(F220-E220)*C220</f>
        <v>2100</v>
      </c>
      <c r="I220" s="64">
        <f>(G220-F220)*C220</f>
        <v>3150</v>
      </c>
      <c r="J220" s="64">
        <f>+I220+H220</f>
        <v>5250</v>
      </c>
    </row>
    <row r="221" spans="1:10" x14ac:dyDescent="0.25">
      <c r="A221" s="61">
        <v>43300</v>
      </c>
      <c r="B221" s="62" t="s">
        <v>710</v>
      </c>
      <c r="C221" s="63">
        <f t="shared" si="295"/>
        <v>5240</v>
      </c>
      <c r="D221" s="63" t="s">
        <v>11</v>
      </c>
      <c r="E221" s="64">
        <v>57.25</v>
      </c>
      <c r="F221" s="64">
        <v>58.25</v>
      </c>
      <c r="G221" s="64">
        <v>0</v>
      </c>
      <c r="H221" s="64">
        <f>(F221-E221)*C221</f>
        <v>5240</v>
      </c>
      <c r="I221" s="64">
        <v>0</v>
      </c>
      <c r="J221" s="64">
        <f>+I221+H221</f>
        <v>5240</v>
      </c>
    </row>
    <row r="222" spans="1:10" x14ac:dyDescent="0.25">
      <c r="A222" s="61">
        <v>43299</v>
      </c>
      <c r="B222" s="62" t="s">
        <v>233</v>
      </c>
      <c r="C222" s="63">
        <f t="shared" si="295"/>
        <v>1050</v>
      </c>
      <c r="D222" s="63" t="s">
        <v>11</v>
      </c>
      <c r="E222" s="64">
        <v>285</v>
      </c>
      <c r="F222" s="64">
        <v>287</v>
      </c>
      <c r="G222" s="64">
        <v>0</v>
      </c>
      <c r="H222" s="64">
        <f t="shared" ref="H222:H227" si="296">(F222-E222)*C222</f>
        <v>2100</v>
      </c>
      <c r="I222" s="64">
        <v>0</v>
      </c>
      <c r="J222" s="64">
        <f t="shared" ref="J222:J228" si="297">+I222+H222</f>
        <v>2100</v>
      </c>
    </row>
    <row r="223" spans="1:10" x14ac:dyDescent="0.25">
      <c r="A223" s="61">
        <v>43299</v>
      </c>
      <c r="B223" s="62" t="s">
        <v>22</v>
      </c>
      <c r="C223" s="63">
        <f t="shared" si="295"/>
        <v>23080</v>
      </c>
      <c r="D223" s="63" t="s">
        <v>11</v>
      </c>
      <c r="E223" s="64">
        <v>13</v>
      </c>
      <c r="F223" s="64">
        <v>13.25</v>
      </c>
      <c r="G223" s="64">
        <v>0</v>
      </c>
      <c r="H223" s="64">
        <f t="shared" si="296"/>
        <v>5770</v>
      </c>
      <c r="I223" s="64">
        <v>0</v>
      </c>
      <c r="J223" s="64">
        <f t="shared" si="297"/>
        <v>5770</v>
      </c>
    </row>
    <row r="224" spans="1:10" x14ac:dyDescent="0.25">
      <c r="A224" s="61">
        <v>43298</v>
      </c>
      <c r="B224" s="62" t="s">
        <v>559</v>
      </c>
      <c r="C224" s="63">
        <f t="shared" si="295"/>
        <v>860</v>
      </c>
      <c r="D224" s="63" t="s">
        <v>11</v>
      </c>
      <c r="E224" s="64">
        <v>347</v>
      </c>
      <c r="F224" s="64">
        <v>350</v>
      </c>
      <c r="G224" s="64">
        <v>355</v>
      </c>
      <c r="H224" s="64">
        <f t="shared" si="296"/>
        <v>2580</v>
      </c>
      <c r="I224" s="64">
        <f>(G224-F224)*C224</f>
        <v>4300</v>
      </c>
      <c r="J224" s="64">
        <f t="shared" si="297"/>
        <v>6880</v>
      </c>
    </row>
    <row r="225" spans="1:10" x14ac:dyDescent="0.25">
      <c r="A225" s="61">
        <v>43298</v>
      </c>
      <c r="B225" s="62" t="s">
        <v>54</v>
      </c>
      <c r="C225" s="63">
        <f t="shared" si="295"/>
        <v>1440</v>
      </c>
      <c r="D225" s="63" t="s">
        <v>11</v>
      </c>
      <c r="E225" s="64">
        <v>208</v>
      </c>
      <c r="F225" s="64">
        <v>210</v>
      </c>
      <c r="G225" s="64">
        <v>212</v>
      </c>
      <c r="H225" s="64">
        <f t="shared" si="296"/>
        <v>2880</v>
      </c>
      <c r="I225" s="64">
        <f>(G225-F225)*C225</f>
        <v>2880</v>
      </c>
      <c r="J225" s="64">
        <f t="shared" si="297"/>
        <v>5760</v>
      </c>
    </row>
    <row r="226" spans="1:10" x14ac:dyDescent="0.25">
      <c r="A226" s="61">
        <v>43297</v>
      </c>
      <c r="B226" s="62" t="s">
        <v>157</v>
      </c>
      <c r="C226" s="63">
        <f t="shared" ref="C226:C231" si="298">MROUND(300000/E226,10)</f>
        <v>4040</v>
      </c>
      <c r="D226" s="63" t="s">
        <v>11</v>
      </c>
      <c r="E226" s="64">
        <v>74.25</v>
      </c>
      <c r="F226" s="64">
        <v>74</v>
      </c>
      <c r="G226" s="64">
        <v>0</v>
      </c>
      <c r="H226" s="64">
        <f t="shared" si="296"/>
        <v>-1010</v>
      </c>
      <c r="I226" s="64">
        <v>0</v>
      </c>
      <c r="J226" s="52">
        <f t="shared" si="297"/>
        <v>-1010</v>
      </c>
    </row>
    <row r="227" spans="1:10" x14ac:dyDescent="0.25">
      <c r="A227" s="61">
        <v>43297</v>
      </c>
      <c r="B227" s="62" t="s">
        <v>249</v>
      </c>
      <c r="C227" s="63">
        <f t="shared" si="298"/>
        <v>5290</v>
      </c>
      <c r="D227" s="63" t="s">
        <v>11</v>
      </c>
      <c r="E227" s="64">
        <v>56.75</v>
      </c>
      <c r="F227" s="64">
        <v>57.75</v>
      </c>
      <c r="G227" s="64">
        <v>0</v>
      </c>
      <c r="H227" s="64">
        <f t="shared" si="296"/>
        <v>5290</v>
      </c>
      <c r="I227" s="64">
        <v>0</v>
      </c>
      <c r="J227" s="64">
        <f t="shared" si="297"/>
        <v>5290</v>
      </c>
    </row>
    <row r="228" spans="1:10" x14ac:dyDescent="0.25">
      <c r="A228" s="61">
        <v>43297</v>
      </c>
      <c r="B228" s="62" t="s">
        <v>703</v>
      </c>
      <c r="C228" s="63">
        <f t="shared" si="298"/>
        <v>370</v>
      </c>
      <c r="D228" s="63" t="s">
        <v>13</v>
      </c>
      <c r="E228" s="64">
        <v>820</v>
      </c>
      <c r="F228" s="64">
        <v>814</v>
      </c>
      <c r="G228" s="64">
        <v>0</v>
      </c>
      <c r="H228" s="64">
        <f>(E228-F228)*C228</f>
        <v>2220</v>
      </c>
      <c r="I228" s="64">
        <v>0</v>
      </c>
      <c r="J228" s="64">
        <f t="shared" si="297"/>
        <v>2220</v>
      </c>
    </row>
    <row r="229" spans="1:10" x14ac:dyDescent="0.25">
      <c r="A229" s="3">
        <v>43294</v>
      </c>
      <c r="B229" s="4" t="s">
        <v>224</v>
      </c>
      <c r="C229" s="5">
        <f t="shared" si="298"/>
        <v>370</v>
      </c>
      <c r="D229" s="5" t="s">
        <v>11</v>
      </c>
      <c r="E229" s="50">
        <v>813</v>
      </c>
      <c r="F229" s="50">
        <v>805</v>
      </c>
      <c r="G229" s="50">
        <v>0</v>
      </c>
      <c r="H229" s="50">
        <f t="shared" ref="H229:H236" si="299">(F229-E229)*C229</f>
        <v>-2960</v>
      </c>
      <c r="I229" s="50">
        <v>0</v>
      </c>
      <c r="J229" s="52">
        <f t="shared" ref="J229:J239" si="300">+I229+H229</f>
        <v>-2960</v>
      </c>
    </row>
    <row r="230" spans="1:10" x14ac:dyDescent="0.25">
      <c r="A230" s="3">
        <v>43294</v>
      </c>
      <c r="B230" s="4" t="s">
        <v>680</v>
      </c>
      <c r="C230" s="5">
        <f t="shared" si="298"/>
        <v>1660</v>
      </c>
      <c r="D230" s="5" t="s">
        <v>11</v>
      </c>
      <c r="E230" s="50">
        <v>181</v>
      </c>
      <c r="F230" s="50">
        <v>182.5</v>
      </c>
      <c r="G230" s="50">
        <v>183.5</v>
      </c>
      <c r="H230" s="50">
        <f t="shared" si="299"/>
        <v>2490</v>
      </c>
      <c r="I230" s="50">
        <f>(G230-F230)*C230</f>
        <v>1660</v>
      </c>
      <c r="J230" s="64">
        <f t="shared" si="300"/>
        <v>4150</v>
      </c>
    </row>
    <row r="231" spans="1:10" x14ac:dyDescent="0.25">
      <c r="A231" s="3">
        <v>43294</v>
      </c>
      <c r="B231" s="4" t="s">
        <v>707</v>
      </c>
      <c r="C231" s="5">
        <f t="shared" si="298"/>
        <v>820</v>
      </c>
      <c r="D231" s="5" t="s">
        <v>11</v>
      </c>
      <c r="E231" s="50">
        <v>366</v>
      </c>
      <c r="F231" s="50">
        <v>367.25</v>
      </c>
      <c r="G231" s="50">
        <v>0</v>
      </c>
      <c r="H231" s="50">
        <f t="shared" si="299"/>
        <v>1025</v>
      </c>
      <c r="I231" s="50">
        <v>0</v>
      </c>
      <c r="J231" s="64">
        <f t="shared" si="300"/>
        <v>1025</v>
      </c>
    </row>
    <row r="232" spans="1:10" x14ac:dyDescent="0.25">
      <c r="A232" s="61">
        <v>43293</v>
      </c>
      <c r="B232" s="62" t="s">
        <v>418</v>
      </c>
      <c r="C232" s="63">
        <f t="shared" ref="C232:C239" si="301">MROUND(300000/E232,10)</f>
        <v>230</v>
      </c>
      <c r="D232" s="63" t="s">
        <v>11</v>
      </c>
      <c r="E232" s="64">
        <v>1280</v>
      </c>
      <c r="F232" s="64">
        <v>1290</v>
      </c>
      <c r="G232" s="64">
        <v>1304</v>
      </c>
      <c r="H232" s="64">
        <f t="shared" si="299"/>
        <v>2300</v>
      </c>
      <c r="I232" s="64">
        <f>(G232-F232)*C232</f>
        <v>3220</v>
      </c>
      <c r="J232" s="64">
        <f t="shared" si="300"/>
        <v>5520</v>
      </c>
    </row>
    <row r="233" spans="1:10" x14ac:dyDescent="0.25">
      <c r="A233" s="61">
        <v>43293</v>
      </c>
      <c r="B233" s="62" t="s">
        <v>147</v>
      </c>
      <c r="C233" s="63">
        <f t="shared" si="301"/>
        <v>800</v>
      </c>
      <c r="D233" s="63" t="s">
        <v>11</v>
      </c>
      <c r="E233" s="64">
        <v>377</v>
      </c>
      <c r="F233" s="64">
        <v>378.25</v>
      </c>
      <c r="G233" s="64">
        <v>0</v>
      </c>
      <c r="H233" s="64">
        <f t="shared" si="299"/>
        <v>1000</v>
      </c>
      <c r="I233" s="64">
        <v>0</v>
      </c>
      <c r="J233" s="64">
        <f t="shared" si="300"/>
        <v>1000</v>
      </c>
    </row>
    <row r="234" spans="1:10" x14ac:dyDescent="0.25">
      <c r="A234" s="61">
        <v>43293</v>
      </c>
      <c r="B234" s="62" t="s">
        <v>129</v>
      </c>
      <c r="C234" s="63">
        <f t="shared" si="301"/>
        <v>2280</v>
      </c>
      <c r="D234" s="63" t="s">
        <v>11</v>
      </c>
      <c r="E234" s="64">
        <v>131.5</v>
      </c>
      <c r="F234" s="64">
        <v>129</v>
      </c>
      <c r="G234" s="64">
        <v>0</v>
      </c>
      <c r="H234" s="64">
        <f t="shared" si="299"/>
        <v>-5700</v>
      </c>
      <c r="I234" s="64">
        <v>0</v>
      </c>
      <c r="J234" s="52">
        <f t="shared" si="300"/>
        <v>-5700</v>
      </c>
    </row>
    <row r="235" spans="1:10" x14ac:dyDescent="0.25">
      <c r="A235" s="61">
        <v>43292</v>
      </c>
      <c r="B235" s="62" t="s">
        <v>666</v>
      </c>
      <c r="C235" s="63">
        <f t="shared" si="301"/>
        <v>600</v>
      </c>
      <c r="D235" s="63" t="s">
        <v>11</v>
      </c>
      <c r="E235" s="64">
        <v>496</v>
      </c>
      <c r="F235" s="64">
        <v>492</v>
      </c>
      <c r="G235" s="64">
        <v>0</v>
      </c>
      <c r="H235" s="64">
        <f t="shared" si="299"/>
        <v>-2400</v>
      </c>
      <c r="I235" s="64">
        <v>0</v>
      </c>
      <c r="J235" s="52">
        <f t="shared" si="300"/>
        <v>-2400</v>
      </c>
    </row>
    <row r="236" spans="1:10" x14ac:dyDescent="0.25">
      <c r="A236" s="61">
        <v>43292</v>
      </c>
      <c r="B236" s="62" t="s">
        <v>681</v>
      </c>
      <c r="C236" s="63">
        <f t="shared" si="301"/>
        <v>300</v>
      </c>
      <c r="D236" s="63" t="s">
        <v>11</v>
      </c>
      <c r="E236" s="64">
        <v>992</v>
      </c>
      <c r="F236" s="64">
        <v>1000</v>
      </c>
      <c r="G236" s="64">
        <v>0</v>
      </c>
      <c r="H236" s="64">
        <f t="shared" si="299"/>
        <v>2400</v>
      </c>
      <c r="I236" s="64">
        <v>0</v>
      </c>
      <c r="J236" s="64">
        <f t="shared" si="300"/>
        <v>2400</v>
      </c>
    </row>
    <row r="237" spans="1:10" x14ac:dyDescent="0.25">
      <c r="A237" s="61">
        <v>43292</v>
      </c>
      <c r="B237" s="62" t="s">
        <v>73</v>
      </c>
      <c r="C237" s="63">
        <f t="shared" si="301"/>
        <v>960</v>
      </c>
      <c r="D237" s="63" t="s">
        <v>13</v>
      </c>
      <c r="E237" s="64">
        <v>313.5</v>
      </c>
      <c r="F237" s="64">
        <v>310.5</v>
      </c>
      <c r="G237" s="64">
        <v>0</v>
      </c>
      <c r="H237" s="64">
        <f>(E237-F237)*C237</f>
        <v>2880</v>
      </c>
      <c r="I237" s="64">
        <v>0</v>
      </c>
      <c r="J237" s="64">
        <f t="shared" si="300"/>
        <v>2880</v>
      </c>
    </row>
    <row r="238" spans="1:10" x14ac:dyDescent="0.25">
      <c r="A238" s="61">
        <v>43291</v>
      </c>
      <c r="B238" s="62" t="s">
        <v>46</v>
      </c>
      <c r="C238" s="63">
        <f t="shared" si="301"/>
        <v>740</v>
      </c>
      <c r="D238" s="63" t="s">
        <v>11</v>
      </c>
      <c r="E238" s="64">
        <v>405</v>
      </c>
      <c r="F238" s="64">
        <v>409</v>
      </c>
      <c r="G238" s="64">
        <v>0</v>
      </c>
      <c r="H238" s="64">
        <f>(F238-E238)*C238</f>
        <v>2960</v>
      </c>
      <c r="I238" s="64">
        <v>0</v>
      </c>
      <c r="J238" s="64">
        <f t="shared" si="300"/>
        <v>2960</v>
      </c>
    </row>
    <row r="239" spans="1:10" x14ac:dyDescent="0.25">
      <c r="A239" s="61">
        <v>43291</v>
      </c>
      <c r="B239" s="62" t="s">
        <v>21</v>
      </c>
      <c r="C239" s="63">
        <f t="shared" si="301"/>
        <v>1550</v>
      </c>
      <c r="D239" s="63" t="s">
        <v>11</v>
      </c>
      <c r="E239" s="64">
        <v>193.75</v>
      </c>
      <c r="F239" s="64">
        <v>194.75</v>
      </c>
      <c r="G239" s="64">
        <v>196</v>
      </c>
      <c r="H239" s="64">
        <f>(F239-E239)*C239</f>
        <v>1550</v>
      </c>
      <c r="I239" s="64">
        <f>(G239-F239)*C239</f>
        <v>1937.5</v>
      </c>
      <c r="J239" s="64">
        <f t="shared" si="300"/>
        <v>3487.5</v>
      </c>
    </row>
    <row r="240" spans="1:10" x14ac:dyDescent="0.25">
      <c r="A240" s="3">
        <v>43290</v>
      </c>
      <c r="B240" s="4" t="s">
        <v>157</v>
      </c>
      <c r="C240" s="5">
        <f t="shared" ref="C240" si="302">MROUND(300000/E240,10)</f>
        <v>3850</v>
      </c>
      <c r="D240" s="5" t="s">
        <v>11</v>
      </c>
      <c r="E240" s="50">
        <v>78</v>
      </c>
      <c r="F240" s="50">
        <v>78.900000000000006</v>
      </c>
      <c r="G240" s="50">
        <v>0</v>
      </c>
      <c r="H240" s="50">
        <f t="shared" ref="H240" si="303">(F240-E240)*C240</f>
        <v>3465.0000000000218</v>
      </c>
      <c r="I240" s="50">
        <v>0</v>
      </c>
      <c r="J240" s="64">
        <f t="shared" ref="J240" si="304">+I240+H240</f>
        <v>3465.0000000000218</v>
      </c>
    </row>
    <row r="241" spans="1:10" x14ac:dyDescent="0.25">
      <c r="A241" s="3">
        <v>43290</v>
      </c>
      <c r="B241" s="4" t="s">
        <v>121</v>
      </c>
      <c r="C241" s="5">
        <f t="shared" ref="C241" si="305">MROUND(300000/E241,10)</f>
        <v>1360</v>
      </c>
      <c r="D241" s="5" t="s">
        <v>11</v>
      </c>
      <c r="E241" s="50">
        <v>221</v>
      </c>
      <c r="F241" s="50">
        <v>222.25</v>
      </c>
      <c r="G241" s="50">
        <v>0</v>
      </c>
      <c r="H241" s="50">
        <f t="shared" ref="H241" si="306">(F241-E241)*C241</f>
        <v>1700</v>
      </c>
      <c r="I241" s="50">
        <v>0</v>
      </c>
      <c r="J241" s="64">
        <f t="shared" ref="J241" si="307">+I241+H241</f>
        <v>1700</v>
      </c>
    </row>
    <row r="242" spans="1:10" x14ac:dyDescent="0.25">
      <c r="A242" s="3">
        <v>43287</v>
      </c>
      <c r="B242" s="4" t="s">
        <v>157</v>
      </c>
      <c r="C242" s="5">
        <f>MROUND(300000/E242,10)</f>
        <v>3920</v>
      </c>
      <c r="D242" s="5" t="s">
        <v>11</v>
      </c>
      <c r="E242" s="50">
        <v>76.5</v>
      </c>
      <c r="F242" s="50">
        <v>77.5</v>
      </c>
      <c r="G242" s="50">
        <v>0</v>
      </c>
      <c r="H242" s="50">
        <f t="shared" ref="H242:H247" si="308">(F242-E242)*C242</f>
        <v>3920</v>
      </c>
      <c r="I242" s="50">
        <v>0</v>
      </c>
      <c r="J242" s="64">
        <f t="shared" ref="J242" si="309">+I242+H242</f>
        <v>3920</v>
      </c>
    </row>
    <row r="243" spans="1:10" x14ac:dyDescent="0.25">
      <c r="A243" s="3">
        <v>43287</v>
      </c>
      <c r="B243" s="4" t="s">
        <v>164</v>
      </c>
      <c r="C243" s="5">
        <f>MROUND(300000/E243,10)</f>
        <v>2340</v>
      </c>
      <c r="D243" s="5" t="s">
        <v>11</v>
      </c>
      <c r="E243" s="50">
        <v>128</v>
      </c>
      <c r="F243" s="50">
        <v>129.5</v>
      </c>
      <c r="G243" s="50">
        <v>0</v>
      </c>
      <c r="H243" s="50">
        <f t="shared" si="308"/>
        <v>3510</v>
      </c>
      <c r="I243" s="50">
        <v>0</v>
      </c>
      <c r="J243" s="64">
        <f t="shared" ref="J243" si="310">+I243+H243</f>
        <v>3510</v>
      </c>
    </row>
    <row r="244" spans="1:10" x14ac:dyDescent="0.25">
      <c r="A244" s="3">
        <v>43286</v>
      </c>
      <c r="B244" s="4" t="s">
        <v>580</v>
      </c>
      <c r="C244" s="5">
        <f>MROUND(300000/E244,10)</f>
        <v>1360</v>
      </c>
      <c r="D244" s="5" t="s">
        <v>11</v>
      </c>
      <c r="E244" s="50">
        <v>221</v>
      </c>
      <c r="F244" s="50">
        <v>223</v>
      </c>
      <c r="G244" s="50">
        <v>0</v>
      </c>
      <c r="H244" s="50">
        <f t="shared" si="308"/>
        <v>2720</v>
      </c>
      <c r="I244" s="50">
        <v>0</v>
      </c>
      <c r="J244" s="64">
        <f t="shared" ref="J244" si="311">+I244+H244</f>
        <v>2720</v>
      </c>
    </row>
    <row r="245" spans="1:10" x14ac:dyDescent="0.25">
      <c r="A245" s="3">
        <v>43286</v>
      </c>
      <c r="B245" s="4" t="s">
        <v>157</v>
      </c>
      <c r="C245" s="5">
        <f>MROUND(300000/E245,10)</f>
        <v>3940</v>
      </c>
      <c r="D245" s="5" t="s">
        <v>11</v>
      </c>
      <c r="E245" s="50">
        <v>76.150000000000006</v>
      </c>
      <c r="F245" s="50">
        <v>75.150000000000006</v>
      </c>
      <c r="G245" s="50">
        <v>0</v>
      </c>
      <c r="H245" s="50">
        <f t="shared" si="308"/>
        <v>-3940</v>
      </c>
      <c r="I245" s="50">
        <v>0</v>
      </c>
      <c r="J245" s="64">
        <f t="shared" ref="J245:J252" si="312">+I245+H245</f>
        <v>-3940</v>
      </c>
    </row>
    <row r="246" spans="1:10" x14ac:dyDescent="0.25">
      <c r="A246" s="3">
        <v>43286</v>
      </c>
      <c r="B246" s="4" t="s">
        <v>249</v>
      </c>
      <c r="C246" s="5">
        <f>MROUND(300000/E246,10)</f>
        <v>5880</v>
      </c>
      <c r="D246" s="5" t="s">
        <v>11</v>
      </c>
      <c r="E246" s="50">
        <v>51</v>
      </c>
      <c r="F246" s="50">
        <v>50</v>
      </c>
      <c r="G246" s="50">
        <v>0</v>
      </c>
      <c r="H246" s="50">
        <f t="shared" si="308"/>
        <v>-5880</v>
      </c>
      <c r="I246" s="50">
        <v>0</v>
      </c>
      <c r="J246" s="64">
        <f t="shared" si="312"/>
        <v>-5880</v>
      </c>
    </row>
    <row r="247" spans="1:10" x14ac:dyDescent="0.25">
      <c r="A247" s="61">
        <v>43285</v>
      </c>
      <c r="B247" s="62" t="s">
        <v>34</v>
      </c>
      <c r="C247" s="63">
        <f t="shared" ref="C247:C252" si="313">MROUND(300000/E247,10)</f>
        <v>1970</v>
      </c>
      <c r="D247" s="63" t="s">
        <v>11</v>
      </c>
      <c r="E247" s="64">
        <v>152</v>
      </c>
      <c r="F247" s="64">
        <v>150</v>
      </c>
      <c r="G247" s="50">
        <v>0</v>
      </c>
      <c r="H247" s="50">
        <f t="shared" si="308"/>
        <v>-3940</v>
      </c>
      <c r="I247" s="50">
        <v>0</v>
      </c>
      <c r="J247" s="64">
        <f t="shared" si="312"/>
        <v>-3940</v>
      </c>
    </row>
    <row r="248" spans="1:10" x14ac:dyDescent="0.25">
      <c r="A248" s="61">
        <v>43285</v>
      </c>
      <c r="B248" s="62" t="s">
        <v>95</v>
      </c>
      <c r="C248" s="63">
        <f t="shared" si="313"/>
        <v>3130</v>
      </c>
      <c r="D248" s="63" t="s">
        <v>13</v>
      </c>
      <c r="E248" s="64">
        <v>96</v>
      </c>
      <c r="F248" s="64">
        <v>97</v>
      </c>
      <c r="G248" s="64">
        <v>0</v>
      </c>
      <c r="H248" s="64">
        <f>(E248-F248)*C248</f>
        <v>-3130</v>
      </c>
      <c r="I248" s="64">
        <v>0</v>
      </c>
      <c r="J248" s="64">
        <f t="shared" si="312"/>
        <v>-3130</v>
      </c>
    </row>
    <row r="249" spans="1:10" x14ac:dyDescent="0.25">
      <c r="A249" s="3">
        <v>43284</v>
      </c>
      <c r="B249" s="4" t="s">
        <v>196</v>
      </c>
      <c r="C249" s="5">
        <f t="shared" si="313"/>
        <v>760</v>
      </c>
      <c r="D249" s="5" t="s">
        <v>11</v>
      </c>
      <c r="E249" s="50">
        <v>395</v>
      </c>
      <c r="F249" s="50">
        <v>399</v>
      </c>
      <c r="G249" s="50">
        <v>0</v>
      </c>
      <c r="H249" s="50">
        <f>(F249-E249)*C249</f>
        <v>3040</v>
      </c>
      <c r="I249" s="50">
        <v>0</v>
      </c>
      <c r="J249" s="64">
        <f t="shared" si="312"/>
        <v>3040</v>
      </c>
    </row>
    <row r="250" spans="1:10" x14ac:dyDescent="0.25">
      <c r="A250" s="3">
        <v>43284</v>
      </c>
      <c r="B250" s="4" t="s">
        <v>26</v>
      </c>
      <c r="C250" s="5">
        <f t="shared" si="313"/>
        <v>1080</v>
      </c>
      <c r="D250" s="5" t="s">
        <v>11</v>
      </c>
      <c r="E250" s="50">
        <v>277</v>
      </c>
      <c r="F250" s="50">
        <v>279</v>
      </c>
      <c r="G250" s="50">
        <v>0</v>
      </c>
      <c r="H250" s="50">
        <f>(F250-E250)*C250</f>
        <v>2160</v>
      </c>
      <c r="I250" s="50">
        <v>0</v>
      </c>
      <c r="J250" s="64">
        <f t="shared" si="312"/>
        <v>2160</v>
      </c>
    </row>
    <row r="251" spans="1:10" x14ac:dyDescent="0.25">
      <c r="A251" s="3">
        <v>43284</v>
      </c>
      <c r="B251" s="4" t="s">
        <v>131</v>
      </c>
      <c r="C251" s="5">
        <f t="shared" si="313"/>
        <v>1160</v>
      </c>
      <c r="D251" s="5" t="s">
        <v>11</v>
      </c>
      <c r="E251" s="50">
        <v>259.5</v>
      </c>
      <c r="F251" s="50">
        <v>257.5</v>
      </c>
      <c r="G251" s="50">
        <v>0</v>
      </c>
      <c r="H251" s="50">
        <f>(F251-E251)*C251</f>
        <v>-2320</v>
      </c>
      <c r="I251" s="50">
        <v>0</v>
      </c>
      <c r="J251" s="64">
        <f t="shared" si="312"/>
        <v>-2320</v>
      </c>
    </row>
    <row r="252" spans="1:10" x14ac:dyDescent="0.25">
      <c r="A252" s="61">
        <v>43283</v>
      </c>
      <c r="B252" s="62" t="s">
        <v>489</v>
      </c>
      <c r="C252" s="63">
        <f t="shared" si="313"/>
        <v>250</v>
      </c>
      <c r="D252" s="63" t="s">
        <v>11</v>
      </c>
      <c r="E252" s="64">
        <v>1188</v>
      </c>
      <c r="F252" s="64">
        <v>1200</v>
      </c>
      <c r="G252" s="64">
        <v>17.5</v>
      </c>
      <c r="H252" s="64">
        <f>(F252-E252)*C252</f>
        <v>3000</v>
      </c>
      <c r="I252" s="64">
        <v>0</v>
      </c>
      <c r="J252" s="64">
        <f t="shared" si="312"/>
        <v>3000</v>
      </c>
    </row>
    <row r="253" spans="1:10" x14ac:dyDescent="0.25">
      <c r="A253" s="67"/>
      <c r="B253" s="67"/>
      <c r="C253" s="67"/>
      <c r="D253" s="67"/>
      <c r="E253" s="67"/>
      <c r="F253" s="67"/>
      <c r="G253" s="67"/>
      <c r="H253" s="67"/>
      <c r="I253" s="67"/>
      <c r="J253" s="67"/>
    </row>
    <row r="254" spans="1:10" x14ac:dyDescent="0.25">
      <c r="A254" s="61">
        <v>43280</v>
      </c>
      <c r="B254" s="62" t="s">
        <v>100</v>
      </c>
      <c r="C254" s="63">
        <f t="shared" ref="C254:C259" si="314">MROUND(300000/E254,10)</f>
        <v>1000</v>
      </c>
      <c r="D254" s="63" t="s">
        <v>11</v>
      </c>
      <c r="E254" s="64">
        <v>300</v>
      </c>
      <c r="F254" s="64">
        <v>303</v>
      </c>
      <c r="G254" s="64">
        <v>307</v>
      </c>
      <c r="H254" s="64">
        <f>(F254-E254)*C254</f>
        <v>3000</v>
      </c>
      <c r="I254" s="64">
        <f>(G254-F254)*C254</f>
        <v>4000</v>
      </c>
      <c r="J254" s="64">
        <f>+I254+H254</f>
        <v>7000</v>
      </c>
    </row>
    <row r="255" spans="1:10" x14ac:dyDescent="0.25">
      <c r="A255" s="61">
        <v>43280</v>
      </c>
      <c r="B255" s="62" t="s">
        <v>64</v>
      </c>
      <c r="C255" s="63">
        <f t="shared" si="314"/>
        <v>2390</v>
      </c>
      <c r="D255" s="63" t="s">
        <v>11</v>
      </c>
      <c r="E255" s="64">
        <v>125.75</v>
      </c>
      <c r="F255" s="64">
        <v>127</v>
      </c>
      <c r="G255" s="64">
        <v>0</v>
      </c>
      <c r="H255" s="64">
        <f>(F255-E255)*C255</f>
        <v>2987.5</v>
      </c>
      <c r="I255" s="64">
        <v>0</v>
      </c>
      <c r="J255" s="64">
        <f>+I255+H255</f>
        <v>2987.5</v>
      </c>
    </row>
    <row r="256" spans="1:10" x14ac:dyDescent="0.25">
      <c r="A256" s="61">
        <v>43279</v>
      </c>
      <c r="B256" s="62" t="s">
        <v>36</v>
      </c>
      <c r="C256" s="63">
        <f t="shared" si="314"/>
        <v>3730</v>
      </c>
      <c r="D256" s="63" t="s">
        <v>11</v>
      </c>
      <c r="E256" s="64">
        <v>80.5</v>
      </c>
      <c r="F256" s="64">
        <v>81.5</v>
      </c>
      <c r="G256" s="64">
        <v>0</v>
      </c>
      <c r="H256" s="64">
        <f>(F256-E256)*C256</f>
        <v>3730</v>
      </c>
      <c r="I256" s="64">
        <v>0</v>
      </c>
      <c r="J256" s="64">
        <f>+I256+H256</f>
        <v>3730</v>
      </c>
    </row>
    <row r="257" spans="1:10" x14ac:dyDescent="0.25">
      <c r="A257" s="61">
        <v>43279</v>
      </c>
      <c r="B257" s="62" t="s">
        <v>575</v>
      </c>
      <c r="C257" s="63">
        <f t="shared" si="314"/>
        <v>280</v>
      </c>
      <c r="D257" s="63" t="s">
        <v>11</v>
      </c>
      <c r="E257" s="64">
        <v>1063</v>
      </c>
      <c r="F257" s="64">
        <v>1073</v>
      </c>
      <c r="G257" s="64">
        <v>1088</v>
      </c>
      <c r="H257" s="64">
        <f>(F257-E257)*C257</f>
        <v>2800</v>
      </c>
      <c r="I257" s="64">
        <f>(G257-F257)*C257</f>
        <v>4200</v>
      </c>
      <c r="J257" s="64">
        <f t="shared" ref="J257" si="315">+I257+H257</f>
        <v>7000</v>
      </c>
    </row>
    <row r="258" spans="1:10" x14ac:dyDescent="0.25">
      <c r="A258" s="61">
        <v>43278</v>
      </c>
      <c r="B258" s="62" t="s">
        <v>54</v>
      </c>
      <c r="C258" s="63">
        <f t="shared" si="314"/>
        <v>1300</v>
      </c>
      <c r="D258" s="63" t="s">
        <v>11</v>
      </c>
      <c r="E258" s="64">
        <v>230</v>
      </c>
      <c r="F258" s="64">
        <v>230.9</v>
      </c>
      <c r="G258" s="64">
        <v>0</v>
      </c>
      <c r="H258" s="64">
        <f>(F258-E258)*C258</f>
        <v>1170.0000000000073</v>
      </c>
      <c r="I258" s="64">
        <v>0</v>
      </c>
      <c r="J258" s="64">
        <f>+I258+H258</f>
        <v>1170.0000000000073</v>
      </c>
    </row>
    <row r="259" spans="1:10" x14ac:dyDescent="0.25">
      <c r="A259" s="61">
        <v>43278</v>
      </c>
      <c r="B259" s="62" t="s">
        <v>62</v>
      </c>
      <c r="C259" s="63">
        <f t="shared" si="314"/>
        <v>1880</v>
      </c>
      <c r="D259" s="63" t="s">
        <v>13</v>
      </c>
      <c r="E259" s="64">
        <v>159.5</v>
      </c>
      <c r="F259" s="64">
        <v>158</v>
      </c>
      <c r="G259" s="64">
        <v>156</v>
      </c>
      <c r="H259" s="64">
        <f>(E259-F259)*C259</f>
        <v>2820</v>
      </c>
      <c r="I259" s="64">
        <f>(F259-G259)*C259</f>
        <v>3760</v>
      </c>
      <c r="J259" s="64">
        <f t="shared" ref="J259" si="316">+I259+H259</f>
        <v>6580</v>
      </c>
    </row>
    <row r="260" spans="1:10" x14ac:dyDescent="0.25">
      <c r="A260" s="3">
        <v>43277</v>
      </c>
      <c r="B260" s="4" t="s">
        <v>62</v>
      </c>
      <c r="C260" s="5">
        <f t="shared" ref="C260:C261" si="317">MROUND(300000/E260,10)</f>
        <v>1890</v>
      </c>
      <c r="D260" s="5" t="s">
        <v>11</v>
      </c>
      <c r="E260" s="50">
        <v>158.5</v>
      </c>
      <c r="F260" s="50">
        <v>160</v>
      </c>
      <c r="G260" s="50">
        <v>162</v>
      </c>
      <c r="H260" s="64">
        <f>(F260-E260)*C260</f>
        <v>2835</v>
      </c>
      <c r="I260" s="64">
        <f>(G260-F260)*C260</f>
        <v>3780</v>
      </c>
      <c r="J260" s="64">
        <f t="shared" ref="J260" si="318">+I260+H260</f>
        <v>6615</v>
      </c>
    </row>
    <row r="261" spans="1:10" x14ac:dyDescent="0.25">
      <c r="A261" s="3">
        <v>43277</v>
      </c>
      <c r="B261" s="4" t="s">
        <v>209</v>
      </c>
      <c r="C261" s="5">
        <f t="shared" si="317"/>
        <v>340</v>
      </c>
      <c r="D261" s="5" t="s">
        <v>11</v>
      </c>
      <c r="E261" s="50">
        <v>883</v>
      </c>
      <c r="F261" s="50">
        <v>883</v>
      </c>
      <c r="G261" s="50">
        <v>0</v>
      </c>
      <c r="H261" s="64">
        <f>(F261-E261)*C261</f>
        <v>0</v>
      </c>
      <c r="I261" s="64">
        <v>0</v>
      </c>
      <c r="J261" s="64">
        <f t="shared" ref="J261" si="319">+I261+H261</f>
        <v>0</v>
      </c>
    </row>
    <row r="262" spans="1:10" x14ac:dyDescent="0.25">
      <c r="A262" s="61">
        <v>43276</v>
      </c>
      <c r="B262" s="62" t="s">
        <v>462</v>
      </c>
      <c r="C262" s="63">
        <f t="shared" ref="C262:C263" si="320">MROUND(300000/E262,10)</f>
        <v>520</v>
      </c>
      <c r="D262" s="63" t="s">
        <v>13</v>
      </c>
      <c r="E262" s="64">
        <v>578</v>
      </c>
      <c r="F262" s="64">
        <v>573</v>
      </c>
      <c r="G262" s="64">
        <v>0</v>
      </c>
      <c r="H262" s="64">
        <f t="shared" ref="H262:H263" si="321">(E262-F262)*C262</f>
        <v>2600</v>
      </c>
      <c r="I262" s="64">
        <v>0</v>
      </c>
      <c r="J262" s="64">
        <f t="shared" ref="J262:J263" si="322">+I262+H262</f>
        <v>2600</v>
      </c>
    </row>
    <row r="263" spans="1:10" x14ac:dyDescent="0.25">
      <c r="A263" s="61">
        <v>43276</v>
      </c>
      <c r="B263" s="62" t="s">
        <v>209</v>
      </c>
      <c r="C263" s="63">
        <f t="shared" si="320"/>
        <v>340</v>
      </c>
      <c r="D263" s="63" t="s">
        <v>13</v>
      </c>
      <c r="E263" s="64">
        <v>887</v>
      </c>
      <c r="F263" s="64">
        <v>879</v>
      </c>
      <c r="G263" s="64">
        <v>0</v>
      </c>
      <c r="H263" s="64">
        <f t="shared" si="321"/>
        <v>2720</v>
      </c>
      <c r="I263" s="64">
        <v>0</v>
      </c>
      <c r="J263" s="64">
        <f t="shared" si="322"/>
        <v>2720</v>
      </c>
    </row>
    <row r="264" spans="1:10" x14ac:dyDescent="0.25">
      <c r="A264" s="61">
        <v>43273</v>
      </c>
      <c r="B264" s="62" t="s">
        <v>150</v>
      </c>
      <c r="C264" s="63">
        <f>MROUND(300000/E264,10)</f>
        <v>4180</v>
      </c>
      <c r="D264" s="63" t="s">
        <v>11</v>
      </c>
      <c r="E264" s="64">
        <v>71.75</v>
      </c>
      <c r="F264" s="64">
        <v>72</v>
      </c>
      <c r="G264" s="64">
        <v>0</v>
      </c>
      <c r="H264" s="64">
        <f>(F264-E264)*C264</f>
        <v>1045</v>
      </c>
      <c r="I264" s="64">
        <v>0</v>
      </c>
      <c r="J264" s="64">
        <f>+I264+H264</f>
        <v>1045</v>
      </c>
    </row>
    <row r="265" spans="1:10" x14ac:dyDescent="0.25">
      <c r="A265" s="61">
        <v>43272</v>
      </c>
      <c r="B265" s="62" t="s">
        <v>703</v>
      </c>
      <c r="C265" s="63">
        <f>MROUND(300000/E265,10)</f>
        <v>360</v>
      </c>
      <c r="D265" s="63" t="s">
        <v>13</v>
      </c>
      <c r="E265" s="64">
        <v>835</v>
      </c>
      <c r="F265" s="64">
        <v>827</v>
      </c>
      <c r="G265" s="64">
        <v>0</v>
      </c>
      <c r="H265" s="64">
        <f>(E265-F265)*C265</f>
        <v>2880</v>
      </c>
      <c r="I265" s="64">
        <v>0</v>
      </c>
      <c r="J265" s="64">
        <f>+I265+H265</f>
        <v>2880</v>
      </c>
    </row>
    <row r="266" spans="1:10" x14ac:dyDescent="0.25">
      <c r="A266" s="61">
        <v>43272</v>
      </c>
      <c r="B266" s="62" t="s">
        <v>17</v>
      </c>
      <c r="C266" s="63">
        <f>MROUND(300000/E266,10)</f>
        <v>730</v>
      </c>
      <c r="D266" s="63" t="s">
        <v>13</v>
      </c>
      <c r="E266" s="64">
        <v>412</v>
      </c>
      <c r="F266" s="64">
        <v>408</v>
      </c>
      <c r="G266" s="64">
        <v>0</v>
      </c>
      <c r="H266" s="64">
        <f>(E266-F266)*C266</f>
        <v>2920</v>
      </c>
      <c r="I266" s="64">
        <v>0</v>
      </c>
      <c r="J266" s="64">
        <f>+I266+H266</f>
        <v>2920</v>
      </c>
    </row>
    <row r="267" spans="1:10" x14ac:dyDescent="0.25">
      <c r="A267" s="61">
        <v>43271</v>
      </c>
      <c r="B267" s="62" t="s">
        <v>53</v>
      </c>
      <c r="C267" s="63">
        <f>MROUND(300000/E267,10)</f>
        <v>470</v>
      </c>
      <c r="D267" s="63" t="s">
        <v>11</v>
      </c>
      <c r="E267" s="64">
        <v>633</v>
      </c>
      <c r="F267" s="64">
        <v>639</v>
      </c>
      <c r="G267" s="64">
        <v>0</v>
      </c>
      <c r="H267" s="64">
        <f>(F267-E267)*C267</f>
        <v>2820</v>
      </c>
      <c r="I267" s="64">
        <v>0</v>
      </c>
      <c r="J267" s="64">
        <f>+I267+H267</f>
        <v>2820</v>
      </c>
    </row>
    <row r="268" spans="1:10" x14ac:dyDescent="0.25">
      <c r="A268" s="61">
        <v>43271</v>
      </c>
      <c r="B268" s="62" t="s">
        <v>127</v>
      </c>
      <c r="C268" s="63">
        <f>MROUND(300000/E268,10)</f>
        <v>280</v>
      </c>
      <c r="D268" s="63" t="s">
        <v>13</v>
      </c>
      <c r="E268" s="64">
        <v>1080</v>
      </c>
      <c r="F268" s="64">
        <v>1070</v>
      </c>
      <c r="G268" s="64">
        <v>0</v>
      </c>
      <c r="H268" s="64">
        <f>(E268-F268)*C268</f>
        <v>2800</v>
      </c>
      <c r="I268" s="64">
        <v>0</v>
      </c>
      <c r="J268" s="64">
        <f>+I268+H268</f>
        <v>2800</v>
      </c>
    </row>
    <row r="269" spans="1:10" x14ac:dyDescent="0.25">
      <c r="A269" s="3">
        <v>43269</v>
      </c>
      <c r="B269" s="4" t="s">
        <v>99</v>
      </c>
      <c r="C269" s="5">
        <f t="shared" ref="C269:C271" si="323">MROUND(300000/E269,10)</f>
        <v>3490</v>
      </c>
      <c r="D269" s="5" t="s">
        <v>11</v>
      </c>
      <c r="E269" s="50">
        <v>86</v>
      </c>
      <c r="F269" s="50">
        <v>86.5</v>
      </c>
      <c r="G269" s="50">
        <v>0</v>
      </c>
      <c r="H269" s="50">
        <f>(F269-E269)*C269</f>
        <v>1745</v>
      </c>
      <c r="I269" s="50">
        <v>0</v>
      </c>
      <c r="J269" s="64">
        <f t="shared" ref="J269:J271" si="324">+I269+H269</f>
        <v>1745</v>
      </c>
    </row>
    <row r="270" spans="1:10" x14ac:dyDescent="0.25">
      <c r="A270" s="3">
        <v>43269</v>
      </c>
      <c r="B270" s="4" t="s">
        <v>21</v>
      </c>
      <c r="C270" s="5">
        <f t="shared" si="323"/>
        <v>1510</v>
      </c>
      <c r="D270" s="5" t="s">
        <v>13</v>
      </c>
      <c r="E270" s="6">
        <v>199.25</v>
      </c>
      <c r="F270" s="6">
        <v>197.75</v>
      </c>
      <c r="G270" s="6">
        <v>0</v>
      </c>
      <c r="H270" s="50">
        <f>(E270-F270)*C270</f>
        <v>2265</v>
      </c>
      <c r="I270" s="50">
        <v>0</v>
      </c>
      <c r="J270" s="64">
        <f t="shared" si="324"/>
        <v>2265</v>
      </c>
    </row>
    <row r="271" spans="1:10" x14ac:dyDescent="0.25">
      <c r="A271" s="3">
        <v>43269</v>
      </c>
      <c r="B271" s="4" t="s">
        <v>575</v>
      </c>
      <c r="C271" s="5">
        <f t="shared" si="323"/>
        <v>270</v>
      </c>
      <c r="D271" s="5" t="s">
        <v>11</v>
      </c>
      <c r="E271" s="50">
        <v>1121</v>
      </c>
      <c r="F271" s="50">
        <v>1110</v>
      </c>
      <c r="G271" s="50">
        <v>0</v>
      </c>
      <c r="H271" s="50">
        <f t="shared" ref="H271" si="325">(F271-E271)*C271</f>
        <v>-2970</v>
      </c>
      <c r="I271" s="50">
        <v>0</v>
      </c>
      <c r="J271" s="52">
        <f t="shared" si="324"/>
        <v>-2970</v>
      </c>
    </row>
    <row r="272" spans="1:10" x14ac:dyDescent="0.25">
      <c r="A272" s="3">
        <v>43266</v>
      </c>
      <c r="B272" s="4" t="s">
        <v>677</v>
      </c>
      <c r="C272" s="5">
        <f t="shared" ref="C272:C278" si="326">MROUND(300000/E272,10)</f>
        <v>4130</v>
      </c>
      <c r="D272" s="5" t="s">
        <v>11</v>
      </c>
      <c r="E272" s="50">
        <v>72.650000000000006</v>
      </c>
      <c r="F272" s="50">
        <v>73.2</v>
      </c>
      <c r="G272" s="50">
        <v>0</v>
      </c>
      <c r="H272" s="50">
        <f>(F272-E272)*C272</f>
        <v>2271.4999999999882</v>
      </c>
      <c r="I272" s="50">
        <v>0</v>
      </c>
      <c r="J272" s="64">
        <f>+I272+H272</f>
        <v>2271.4999999999882</v>
      </c>
    </row>
    <row r="273" spans="1:10" x14ac:dyDescent="0.25">
      <c r="A273" s="3">
        <v>43266</v>
      </c>
      <c r="B273" s="4" t="s">
        <v>216</v>
      </c>
      <c r="C273" s="5">
        <f t="shared" si="326"/>
        <v>410</v>
      </c>
      <c r="D273" s="5" t="s">
        <v>11</v>
      </c>
      <c r="E273" s="50">
        <v>738</v>
      </c>
      <c r="F273" s="50">
        <v>744</v>
      </c>
      <c r="G273" s="50">
        <v>0</v>
      </c>
      <c r="H273" s="50">
        <f>(F273-E273)*C273</f>
        <v>2460</v>
      </c>
      <c r="I273" s="50">
        <v>0</v>
      </c>
      <c r="J273" s="64">
        <f>+I273+H273</f>
        <v>2460</v>
      </c>
    </row>
    <row r="274" spans="1:10" x14ac:dyDescent="0.25">
      <c r="A274" s="3">
        <v>43266</v>
      </c>
      <c r="B274" s="4" t="s">
        <v>383</v>
      </c>
      <c r="C274" s="5">
        <f t="shared" si="326"/>
        <v>3490</v>
      </c>
      <c r="D274" s="5" t="s">
        <v>13</v>
      </c>
      <c r="E274" s="6">
        <v>86</v>
      </c>
      <c r="F274" s="6">
        <v>85</v>
      </c>
      <c r="G274" s="6">
        <v>0</v>
      </c>
      <c r="H274" s="50">
        <f>(E274-F274)*C274</f>
        <v>3490</v>
      </c>
      <c r="I274" s="50">
        <v>0</v>
      </c>
      <c r="J274" s="64">
        <f>+I274+H274</f>
        <v>3490</v>
      </c>
    </row>
    <row r="275" spans="1:10" x14ac:dyDescent="0.25">
      <c r="A275" s="61">
        <v>43265</v>
      </c>
      <c r="B275" s="62" t="s">
        <v>702</v>
      </c>
      <c r="C275" s="63">
        <f t="shared" si="326"/>
        <v>260</v>
      </c>
      <c r="D275" s="63" t="s">
        <v>11</v>
      </c>
      <c r="E275" s="64">
        <v>1135</v>
      </c>
      <c r="F275" s="64">
        <v>1145</v>
      </c>
      <c r="G275" s="64">
        <v>0</v>
      </c>
      <c r="H275" s="64">
        <f t="shared" ref="H275:H276" si="327">(F275-E275)*C275</f>
        <v>2600</v>
      </c>
      <c r="I275" s="64">
        <v>0</v>
      </c>
      <c r="J275" s="64">
        <f t="shared" ref="J275:J276" si="328">+I275+H275</f>
        <v>2600</v>
      </c>
    </row>
    <row r="276" spans="1:10" x14ac:dyDescent="0.25">
      <c r="A276" s="61">
        <v>43265</v>
      </c>
      <c r="B276" s="62" t="s">
        <v>47</v>
      </c>
      <c r="C276" s="63">
        <f t="shared" si="326"/>
        <v>530</v>
      </c>
      <c r="D276" s="63" t="s">
        <v>11</v>
      </c>
      <c r="E276" s="64">
        <v>562.5</v>
      </c>
      <c r="F276" s="64">
        <v>567.5</v>
      </c>
      <c r="G276" s="64">
        <v>577.5</v>
      </c>
      <c r="H276" s="64">
        <f t="shared" si="327"/>
        <v>2650</v>
      </c>
      <c r="I276" s="64">
        <f t="shared" ref="I276" si="329">(G276-F276)*C276</f>
        <v>5300</v>
      </c>
      <c r="J276" s="64">
        <f t="shared" si="328"/>
        <v>7950</v>
      </c>
    </row>
    <row r="277" spans="1:10" x14ac:dyDescent="0.25">
      <c r="A277" s="3">
        <v>43264</v>
      </c>
      <c r="B277" s="4" t="s">
        <v>178</v>
      </c>
      <c r="C277" s="5">
        <f t="shared" si="326"/>
        <v>3510</v>
      </c>
      <c r="D277" s="5" t="s">
        <v>11</v>
      </c>
      <c r="E277" s="50">
        <v>85.35</v>
      </c>
      <c r="F277" s="50">
        <v>84.35</v>
      </c>
      <c r="G277" s="50">
        <v>0</v>
      </c>
      <c r="H277" s="50">
        <f>(F277-E277)*C277</f>
        <v>-3510</v>
      </c>
      <c r="I277" s="50">
        <v>0</v>
      </c>
      <c r="J277" s="52">
        <f>+I277+H277</f>
        <v>-3510</v>
      </c>
    </row>
    <row r="278" spans="1:10" x14ac:dyDescent="0.25">
      <c r="A278" s="3">
        <v>43264</v>
      </c>
      <c r="B278" s="4" t="s">
        <v>111</v>
      </c>
      <c r="C278" s="5">
        <f t="shared" si="326"/>
        <v>820</v>
      </c>
      <c r="D278" s="5" t="s">
        <v>11</v>
      </c>
      <c r="E278" s="50">
        <v>367.5</v>
      </c>
      <c r="F278" s="50">
        <v>369.25</v>
      </c>
      <c r="G278" s="50">
        <v>0</v>
      </c>
      <c r="H278" s="50">
        <f>(F278-E278)*C278</f>
        <v>1435</v>
      </c>
      <c r="I278" s="50">
        <v>0</v>
      </c>
      <c r="J278" s="64">
        <f>+I278+H278</f>
        <v>1435</v>
      </c>
    </row>
    <row r="279" spans="1:10" x14ac:dyDescent="0.25">
      <c r="A279" s="61">
        <v>43263</v>
      </c>
      <c r="B279" s="62" t="s">
        <v>64</v>
      </c>
      <c r="C279" s="63">
        <f t="shared" ref="C279:C280" si="330">MROUND(300000/E279,10)</f>
        <v>2100</v>
      </c>
      <c r="D279" s="63" t="s">
        <v>11</v>
      </c>
      <c r="E279" s="64">
        <v>142.75</v>
      </c>
      <c r="F279" s="64">
        <v>144.25</v>
      </c>
      <c r="G279" s="64">
        <v>0</v>
      </c>
      <c r="H279" s="64">
        <f>(F279-E279)*C279</f>
        <v>3150</v>
      </c>
      <c r="I279" s="64">
        <v>0</v>
      </c>
      <c r="J279" s="64">
        <f t="shared" ref="J279:J280" si="331">+I279+H279</f>
        <v>3150</v>
      </c>
    </row>
    <row r="280" spans="1:10" x14ac:dyDescent="0.25">
      <c r="A280" s="61">
        <v>43263</v>
      </c>
      <c r="B280" s="62" t="s">
        <v>678</v>
      </c>
      <c r="C280" s="63">
        <f t="shared" si="330"/>
        <v>3990</v>
      </c>
      <c r="D280" s="63" t="s">
        <v>13</v>
      </c>
      <c r="E280" s="64">
        <v>75.25</v>
      </c>
      <c r="F280" s="64">
        <v>74.25</v>
      </c>
      <c r="G280" s="64">
        <v>0</v>
      </c>
      <c r="H280" s="64">
        <f>(E280-F280)*C280</f>
        <v>3990</v>
      </c>
      <c r="I280" s="64">
        <v>0</v>
      </c>
      <c r="J280" s="64">
        <f t="shared" si="331"/>
        <v>3990</v>
      </c>
    </row>
    <row r="281" spans="1:10" x14ac:dyDescent="0.25">
      <c r="A281" s="61">
        <v>43262</v>
      </c>
      <c r="B281" s="62" t="s">
        <v>678</v>
      </c>
      <c r="C281" s="63">
        <f t="shared" ref="C281:C282" si="332">MROUND(300000/E281,10)</f>
        <v>3980</v>
      </c>
      <c r="D281" s="63" t="s">
        <v>11</v>
      </c>
      <c r="E281" s="64">
        <v>75.400000000000006</v>
      </c>
      <c r="F281" s="64">
        <v>76.2</v>
      </c>
      <c r="G281" s="64">
        <v>0</v>
      </c>
      <c r="H281" s="64">
        <f t="shared" ref="H281:H282" si="333">(F281-E281)*C281</f>
        <v>3183.9999999999886</v>
      </c>
      <c r="I281" s="64">
        <v>0</v>
      </c>
      <c r="J281" s="64">
        <f t="shared" ref="J281:J282" si="334">+I281+H281</f>
        <v>3183.9999999999886</v>
      </c>
    </row>
    <row r="282" spans="1:10" x14ac:dyDescent="0.25">
      <c r="A282" s="61">
        <v>43262</v>
      </c>
      <c r="B282" s="62" t="s">
        <v>701</v>
      </c>
      <c r="C282" s="63">
        <f t="shared" si="332"/>
        <v>810</v>
      </c>
      <c r="D282" s="63" t="s">
        <v>11</v>
      </c>
      <c r="E282" s="64">
        <v>368.5</v>
      </c>
      <c r="F282" s="64">
        <v>371.5</v>
      </c>
      <c r="G282" s="64">
        <v>0</v>
      </c>
      <c r="H282" s="64">
        <f t="shared" si="333"/>
        <v>2430</v>
      </c>
      <c r="I282" s="64">
        <v>0</v>
      </c>
      <c r="J282" s="64">
        <f t="shared" si="334"/>
        <v>2430</v>
      </c>
    </row>
    <row r="283" spans="1:10" x14ac:dyDescent="0.25">
      <c r="A283" s="61">
        <v>43259</v>
      </c>
      <c r="B283" s="62" t="s">
        <v>154</v>
      </c>
      <c r="C283" s="63">
        <f t="shared" ref="C283:C286" si="335">MROUND(300000/E283,10)</f>
        <v>6700</v>
      </c>
      <c r="D283" s="63" t="s">
        <v>11</v>
      </c>
      <c r="E283" s="64">
        <v>44.75</v>
      </c>
      <c r="F283" s="64">
        <v>45.75</v>
      </c>
      <c r="G283" s="64">
        <v>46.9</v>
      </c>
      <c r="H283" s="64">
        <f>(F283-E283)*C283</f>
        <v>6700</v>
      </c>
      <c r="I283" s="64">
        <f>(G283-F283)*C283</f>
        <v>7704.9999999999909</v>
      </c>
      <c r="J283" s="64">
        <f t="shared" ref="J283:J286" si="336">+I283+H283</f>
        <v>14404.999999999991</v>
      </c>
    </row>
    <row r="284" spans="1:10" x14ac:dyDescent="0.25">
      <c r="A284" s="61">
        <v>43259</v>
      </c>
      <c r="B284" s="62" t="s">
        <v>36</v>
      </c>
      <c r="C284" s="63">
        <f t="shared" si="335"/>
        <v>3660</v>
      </c>
      <c r="D284" s="63" t="s">
        <v>11</v>
      </c>
      <c r="E284" s="64">
        <v>82</v>
      </c>
      <c r="F284" s="64">
        <v>83</v>
      </c>
      <c r="G284" s="64">
        <v>84.3</v>
      </c>
      <c r="H284" s="64">
        <f>(F284-E284)*C284</f>
        <v>3660</v>
      </c>
      <c r="I284" s="64">
        <f>(G284-F284)*C284</f>
        <v>4757.99999999999</v>
      </c>
      <c r="J284" s="64">
        <f t="shared" si="336"/>
        <v>8417.9999999999891</v>
      </c>
    </row>
    <row r="285" spans="1:10" x14ac:dyDescent="0.25">
      <c r="A285" s="3">
        <v>43258</v>
      </c>
      <c r="B285" s="4" t="s">
        <v>580</v>
      </c>
      <c r="C285" s="5">
        <f t="shared" si="335"/>
        <v>1190</v>
      </c>
      <c r="D285" s="5" t="s">
        <v>11</v>
      </c>
      <c r="E285" s="50">
        <v>253</v>
      </c>
      <c r="F285" s="50">
        <v>248</v>
      </c>
      <c r="G285" s="50">
        <v>0</v>
      </c>
      <c r="H285" s="50">
        <f t="shared" ref="H285:H286" si="337">(F285-E285)*C285</f>
        <v>-5950</v>
      </c>
      <c r="I285" s="50">
        <v>0</v>
      </c>
      <c r="J285" s="52">
        <f t="shared" si="336"/>
        <v>-5950</v>
      </c>
    </row>
    <row r="286" spans="1:10" x14ac:dyDescent="0.25">
      <c r="A286" s="3">
        <v>43258</v>
      </c>
      <c r="B286" s="4" t="s">
        <v>24</v>
      </c>
      <c r="C286" s="5">
        <f t="shared" si="335"/>
        <v>18750</v>
      </c>
      <c r="D286" s="5" t="s">
        <v>11</v>
      </c>
      <c r="E286" s="50">
        <v>16</v>
      </c>
      <c r="F286" s="50">
        <v>16.5</v>
      </c>
      <c r="G286" s="50">
        <v>17.5</v>
      </c>
      <c r="H286" s="50">
        <f t="shared" si="337"/>
        <v>9375</v>
      </c>
      <c r="I286" s="50">
        <v>0</v>
      </c>
      <c r="J286" s="64">
        <f t="shared" si="336"/>
        <v>9375</v>
      </c>
    </row>
    <row r="287" spans="1:10" x14ac:dyDescent="0.25">
      <c r="A287" s="61">
        <v>43257</v>
      </c>
      <c r="B287" s="62" t="s">
        <v>17</v>
      </c>
      <c r="C287" s="63">
        <f t="shared" ref="C287:C288" si="338">MROUND(300000/E287,10)</f>
        <v>850</v>
      </c>
      <c r="D287" s="63" t="s">
        <v>11</v>
      </c>
      <c r="E287" s="64">
        <v>352</v>
      </c>
      <c r="F287" s="64">
        <v>356</v>
      </c>
      <c r="G287" s="64">
        <v>0</v>
      </c>
      <c r="H287" s="64">
        <f>(F287-E287)*C287</f>
        <v>3400</v>
      </c>
      <c r="I287" s="64">
        <v>0</v>
      </c>
      <c r="J287" s="64">
        <f t="shared" ref="J287:J288" si="339">+I287+H287</f>
        <v>3400</v>
      </c>
    </row>
    <row r="288" spans="1:10" x14ac:dyDescent="0.25">
      <c r="A288" s="61">
        <v>43257</v>
      </c>
      <c r="B288" s="62" t="s">
        <v>699</v>
      </c>
      <c r="C288" s="63">
        <f t="shared" si="338"/>
        <v>380</v>
      </c>
      <c r="D288" s="63" t="s">
        <v>13</v>
      </c>
      <c r="E288" s="64">
        <v>785</v>
      </c>
      <c r="F288" s="64">
        <v>775</v>
      </c>
      <c r="G288" s="64">
        <v>0</v>
      </c>
      <c r="H288" s="64">
        <f>(E288-F288)*C288</f>
        <v>3800</v>
      </c>
      <c r="I288" s="64">
        <v>0</v>
      </c>
      <c r="J288" s="64">
        <f t="shared" si="339"/>
        <v>3800</v>
      </c>
    </row>
    <row r="289" spans="1:10" x14ac:dyDescent="0.25">
      <c r="A289" s="3">
        <v>43256</v>
      </c>
      <c r="B289" s="4" t="s">
        <v>47</v>
      </c>
      <c r="C289" s="5">
        <f t="shared" ref="C289:C290" si="340">MROUND(300000/E289,10)</f>
        <v>580</v>
      </c>
      <c r="D289" s="5" t="s">
        <v>11</v>
      </c>
      <c r="E289" s="50">
        <v>521</v>
      </c>
      <c r="F289" s="50">
        <v>531</v>
      </c>
      <c r="G289" s="50">
        <v>0</v>
      </c>
      <c r="H289" s="50">
        <f t="shared" ref="H289:H290" si="341">(F289-E289)*C289</f>
        <v>5800</v>
      </c>
      <c r="I289" s="50">
        <v>0</v>
      </c>
      <c r="J289" s="64">
        <f t="shared" ref="J289:J290" si="342">+I289+H289</f>
        <v>5800</v>
      </c>
    </row>
    <row r="290" spans="1:10" x14ac:dyDescent="0.25">
      <c r="A290" s="3">
        <v>43256</v>
      </c>
      <c r="B290" s="4" t="s">
        <v>17</v>
      </c>
      <c r="C290" s="5">
        <f t="shared" si="340"/>
        <v>860</v>
      </c>
      <c r="D290" s="5" t="s">
        <v>11</v>
      </c>
      <c r="E290" s="50">
        <v>350</v>
      </c>
      <c r="F290" s="50">
        <v>346</v>
      </c>
      <c r="G290" s="50">
        <v>0</v>
      </c>
      <c r="H290" s="50">
        <f t="shared" si="341"/>
        <v>-3440</v>
      </c>
      <c r="I290" s="50">
        <v>0</v>
      </c>
      <c r="J290" s="52">
        <f t="shared" si="342"/>
        <v>-3440</v>
      </c>
    </row>
    <row r="291" spans="1:10" x14ac:dyDescent="0.25">
      <c r="A291" s="61">
        <v>43255</v>
      </c>
      <c r="B291" s="62" t="s">
        <v>36</v>
      </c>
      <c r="C291" s="63">
        <f t="shared" ref="C291:C295" si="343">MROUND(300000/E291,10)</f>
        <v>4070</v>
      </c>
      <c r="D291" s="63" t="s">
        <v>11</v>
      </c>
      <c r="E291" s="64">
        <v>73.75</v>
      </c>
      <c r="F291" s="64">
        <v>74.75</v>
      </c>
      <c r="G291" s="64">
        <v>76.2</v>
      </c>
      <c r="H291" s="64">
        <f>(F291-E291)*C291</f>
        <v>4070</v>
      </c>
      <c r="I291" s="64">
        <f>(G291-F291)*C291</f>
        <v>5901.5000000000118</v>
      </c>
      <c r="J291" s="64">
        <f t="shared" ref="J291:J295" si="344">+I291+H291</f>
        <v>9971.5000000000109</v>
      </c>
    </row>
    <row r="292" spans="1:10" x14ac:dyDescent="0.25">
      <c r="A292" s="61">
        <v>43255</v>
      </c>
      <c r="B292" s="62" t="s">
        <v>19</v>
      </c>
      <c r="C292" s="63">
        <f t="shared" si="343"/>
        <v>1270</v>
      </c>
      <c r="D292" s="63" t="s">
        <v>13</v>
      </c>
      <c r="E292" s="64">
        <v>235.75</v>
      </c>
      <c r="F292" s="64">
        <v>232.25</v>
      </c>
      <c r="G292" s="64">
        <v>0</v>
      </c>
      <c r="H292" s="64">
        <f>(E292-F292)*C292</f>
        <v>4445</v>
      </c>
      <c r="I292" s="64">
        <v>0</v>
      </c>
      <c r="J292" s="64">
        <f t="shared" si="344"/>
        <v>4445</v>
      </c>
    </row>
    <row r="293" spans="1:10" x14ac:dyDescent="0.25">
      <c r="A293" s="61">
        <v>43252</v>
      </c>
      <c r="B293" s="62" t="s">
        <v>435</v>
      </c>
      <c r="C293" s="63">
        <f t="shared" si="343"/>
        <v>510</v>
      </c>
      <c r="D293" s="63" t="s">
        <v>11</v>
      </c>
      <c r="E293" s="64">
        <v>594</v>
      </c>
      <c r="F293" s="64">
        <v>599</v>
      </c>
      <c r="G293" s="64">
        <v>605</v>
      </c>
      <c r="H293" s="64">
        <f t="shared" ref="H293:H294" si="345">(F293-E293)*C293</f>
        <v>2550</v>
      </c>
      <c r="I293" s="64">
        <v>0</v>
      </c>
      <c r="J293" s="64">
        <f t="shared" si="344"/>
        <v>2550</v>
      </c>
    </row>
    <row r="294" spans="1:10" x14ac:dyDescent="0.25">
      <c r="A294" s="61">
        <v>43252</v>
      </c>
      <c r="B294" s="62" t="s">
        <v>17</v>
      </c>
      <c r="C294" s="63">
        <f t="shared" si="343"/>
        <v>820</v>
      </c>
      <c r="D294" s="63" t="s">
        <v>11</v>
      </c>
      <c r="E294" s="64">
        <v>365</v>
      </c>
      <c r="F294" s="64">
        <v>362</v>
      </c>
      <c r="G294" s="64">
        <v>0</v>
      </c>
      <c r="H294" s="64">
        <f t="shared" si="345"/>
        <v>-2460</v>
      </c>
      <c r="I294" s="64">
        <v>0</v>
      </c>
      <c r="J294" s="52">
        <f t="shared" si="344"/>
        <v>-2460</v>
      </c>
    </row>
    <row r="295" spans="1:10" x14ac:dyDescent="0.25">
      <c r="A295" s="61">
        <v>43252</v>
      </c>
      <c r="B295" s="62" t="s">
        <v>129</v>
      </c>
      <c r="C295" s="63">
        <f t="shared" si="343"/>
        <v>2270</v>
      </c>
      <c r="D295" s="63" t="s">
        <v>11</v>
      </c>
      <c r="E295" s="64">
        <v>132.25</v>
      </c>
      <c r="F295" s="64">
        <v>133.75</v>
      </c>
      <c r="G295" s="64">
        <v>135.75</v>
      </c>
      <c r="H295" s="64">
        <f>(F295-E295)*C295</f>
        <v>3405</v>
      </c>
      <c r="I295" s="64">
        <f>(G295-F295)*C295</f>
        <v>4540</v>
      </c>
      <c r="J295" s="64">
        <f t="shared" si="344"/>
        <v>7945</v>
      </c>
    </row>
    <row r="296" spans="1:10" x14ac:dyDescent="0.25">
      <c r="A296" s="56"/>
      <c r="B296" s="46"/>
      <c r="C296" s="46"/>
      <c r="D296" s="46"/>
      <c r="E296" s="46"/>
      <c r="F296" s="46"/>
      <c r="G296" s="46"/>
      <c r="H296" s="46"/>
      <c r="I296" s="46"/>
      <c r="J296" s="46"/>
    </row>
    <row r="297" spans="1:10" x14ac:dyDescent="0.25">
      <c r="A297" s="61">
        <v>43251</v>
      </c>
      <c r="B297" s="62" t="s">
        <v>697</v>
      </c>
      <c r="C297" s="63">
        <f t="shared" ref="C297:C298" si="346">MROUND(300000/E297,10)</f>
        <v>4080</v>
      </c>
      <c r="D297" s="63" t="s">
        <v>11</v>
      </c>
      <c r="E297" s="64">
        <v>73.5</v>
      </c>
      <c r="F297" s="64">
        <v>74.5</v>
      </c>
      <c r="G297" s="64">
        <v>0</v>
      </c>
      <c r="H297" s="64">
        <f t="shared" ref="H297:H298" si="347">(F297-E297)*C297</f>
        <v>4080</v>
      </c>
      <c r="I297" s="64">
        <v>0</v>
      </c>
      <c r="J297" s="64">
        <f t="shared" ref="J297:J298" si="348">+I297+H297</f>
        <v>4080</v>
      </c>
    </row>
    <row r="298" spans="1:10" x14ac:dyDescent="0.25">
      <c r="A298" s="61">
        <v>43251</v>
      </c>
      <c r="B298" s="62" t="s">
        <v>472</v>
      </c>
      <c r="C298" s="63">
        <f t="shared" si="346"/>
        <v>390</v>
      </c>
      <c r="D298" s="63" t="s">
        <v>11</v>
      </c>
      <c r="E298" s="64">
        <v>760</v>
      </c>
      <c r="F298" s="64">
        <v>767</v>
      </c>
      <c r="G298" s="64">
        <v>0</v>
      </c>
      <c r="H298" s="64">
        <f t="shared" si="347"/>
        <v>2730</v>
      </c>
      <c r="I298" s="64">
        <v>0</v>
      </c>
      <c r="J298" s="64">
        <f t="shared" si="348"/>
        <v>2730</v>
      </c>
    </row>
    <row r="299" spans="1:10" x14ac:dyDescent="0.25">
      <c r="A299" s="61">
        <v>43250</v>
      </c>
      <c r="B299" s="62" t="s">
        <v>36</v>
      </c>
      <c r="C299" s="63">
        <f t="shared" ref="C299" si="349">MROUND(300000/E299,10)</f>
        <v>3870</v>
      </c>
      <c r="D299" s="63" t="s">
        <v>11</v>
      </c>
      <c r="E299" s="64">
        <v>77.5</v>
      </c>
      <c r="F299" s="64">
        <v>78.5</v>
      </c>
      <c r="G299" s="64">
        <v>0</v>
      </c>
      <c r="H299" s="64">
        <f>(F299-E299)*C299</f>
        <v>3870</v>
      </c>
      <c r="I299" s="64">
        <v>0</v>
      </c>
      <c r="J299" s="64">
        <f t="shared" ref="J299" si="350">+I299+H299</f>
        <v>3870</v>
      </c>
    </row>
    <row r="300" spans="1:10" x14ac:dyDescent="0.25">
      <c r="A300" s="61">
        <v>43249</v>
      </c>
      <c r="B300" s="62" t="s">
        <v>190</v>
      </c>
      <c r="C300" s="63">
        <f t="shared" ref="C300" si="351">MROUND(300000/E300,10)</f>
        <v>1710</v>
      </c>
      <c r="D300" s="63" t="s">
        <v>11</v>
      </c>
      <c r="E300" s="64">
        <v>175</v>
      </c>
      <c r="F300" s="64">
        <v>176</v>
      </c>
      <c r="G300" s="64">
        <v>0</v>
      </c>
      <c r="H300" s="64">
        <f t="shared" ref="H300" si="352">(F300-E300)*C300</f>
        <v>1710</v>
      </c>
      <c r="I300" s="64">
        <v>0</v>
      </c>
      <c r="J300" s="64">
        <f t="shared" ref="J300" si="353">+I300+H300</f>
        <v>1710</v>
      </c>
    </row>
    <row r="301" spans="1:10" x14ac:dyDescent="0.25">
      <c r="A301" s="61">
        <v>43248</v>
      </c>
      <c r="B301" s="62" t="s">
        <v>693</v>
      </c>
      <c r="C301" s="63">
        <f t="shared" ref="C301" si="354">MROUND(300000/E301,10)</f>
        <v>1100</v>
      </c>
      <c r="D301" s="63" t="s">
        <v>11</v>
      </c>
      <c r="E301" s="64">
        <v>272.5</v>
      </c>
      <c r="F301" s="64">
        <v>274</v>
      </c>
      <c r="G301" s="64">
        <v>0</v>
      </c>
      <c r="H301" s="64">
        <f t="shared" ref="H301" si="355">(F301-E301)*C301</f>
        <v>1650</v>
      </c>
      <c r="I301" s="64">
        <v>0</v>
      </c>
      <c r="J301" s="64">
        <f t="shared" ref="J301" si="356">+I301+H301</f>
        <v>1650</v>
      </c>
    </row>
    <row r="302" spans="1:10" x14ac:dyDescent="0.25">
      <c r="A302" s="61">
        <v>43248</v>
      </c>
      <c r="B302" s="62" t="s">
        <v>95</v>
      </c>
      <c r="C302" s="63">
        <f>MROUND(300000/E302,10)</f>
        <v>2560</v>
      </c>
      <c r="D302" s="63" t="s">
        <v>13</v>
      </c>
      <c r="E302" s="64">
        <v>117.25</v>
      </c>
      <c r="F302" s="64">
        <v>117.25</v>
      </c>
      <c r="G302" s="64">
        <v>0</v>
      </c>
      <c r="H302" s="64">
        <f>(E302-F302)*C302</f>
        <v>0</v>
      </c>
      <c r="I302" s="64">
        <v>0</v>
      </c>
      <c r="J302" s="64">
        <f>+I302+H302</f>
        <v>0</v>
      </c>
    </row>
    <row r="303" spans="1:10" x14ac:dyDescent="0.25">
      <c r="A303" s="61">
        <v>43245</v>
      </c>
      <c r="B303" s="62" t="s">
        <v>462</v>
      </c>
      <c r="C303" s="63">
        <f t="shared" ref="C303:C304" si="357">MROUND(300000/E303,10)</f>
        <v>600</v>
      </c>
      <c r="D303" s="63" t="s">
        <v>11</v>
      </c>
      <c r="E303" s="64">
        <v>498</v>
      </c>
      <c r="F303" s="64">
        <v>503</v>
      </c>
      <c r="G303" s="64">
        <v>513</v>
      </c>
      <c r="H303" s="64">
        <f t="shared" ref="H303:H304" si="358">(F303-E303)*C303</f>
        <v>3000</v>
      </c>
      <c r="I303" s="64">
        <f t="shared" ref="I303:I304" si="359">(G303-F303)*C303</f>
        <v>6000</v>
      </c>
      <c r="J303" s="64">
        <f t="shared" ref="J303:J304" si="360">+I303+H303</f>
        <v>9000</v>
      </c>
    </row>
    <row r="304" spans="1:10" x14ac:dyDescent="0.25">
      <c r="A304" s="61">
        <v>43245</v>
      </c>
      <c r="B304" s="62" t="s">
        <v>125</v>
      </c>
      <c r="C304" s="63">
        <f t="shared" si="357"/>
        <v>320</v>
      </c>
      <c r="D304" s="63" t="s">
        <v>11</v>
      </c>
      <c r="E304" s="64">
        <v>947</v>
      </c>
      <c r="F304" s="64">
        <v>957</v>
      </c>
      <c r="G304" s="64">
        <v>972</v>
      </c>
      <c r="H304" s="64">
        <f t="shared" si="358"/>
        <v>3200</v>
      </c>
      <c r="I304" s="64">
        <f t="shared" si="359"/>
        <v>4800</v>
      </c>
      <c r="J304" s="64">
        <f t="shared" si="360"/>
        <v>8000</v>
      </c>
    </row>
    <row r="305" spans="1:10" x14ac:dyDescent="0.25">
      <c r="A305" s="61">
        <v>43244</v>
      </c>
      <c r="B305" s="62" t="s">
        <v>70</v>
      </c>
      <c r="C305" s="63">
        <f>MROUND(300000/E305,10)</f>
        <v>780</v>
      </c>
      <c r="D305" s="63" t="s">
        <v>13</v>
      </c>
      <c r="E305" s="64">
        <v>387</v>
      </c>
      <c r="F305" s="64">
        <v>382</v>
      </c>
      <c r="G305" s="64">
        <v>0</v>
      </c>
      <c r="H305" s="64">
        <f>(E305-F305)*C305</f>
        <v>3900</v>
      </c>
      <c r="I305" s="64">
        <v>0</v>
      </c>
      <c r="J305" s="64">
        <f>+I305+H305</f>
        <v>3900</v>
      </c>
    </row>
    <row r="306" spans="1:10" x14ac:dyDescent="0.25">
      <c r="A306" s="61">
        <v>43244</v>
      </c>
      <c r="B306" s="62" t="s">
        <v>196</v>
      </c>
      <c r="C306" s="63">
        <f t="shared" ref="C306" si="361">MROUND(300000/E306,10)</f>
        <v>730</v>
      </c>
      <c r="D306" s="63" t="s">
        <v>11</v>
      </c>
      <c r="E306" s="64">
        <v>412</v>
      </c>
      <c r="F306" s="64">
        <v>415</v>
      </c>
      <c r="G306" s="64">
        <v>0</v>
      </c>
      <c r="H306" s="64">
        <f>(F306-E306)*C306</f>
        <v>2190</v>
      </c>
      <c r="I306" s="64">
        <v>0</v>
      </c>
      <c r="J306" s="64">
        <f>+I306+H306</f>
        <v>2190</v>
      </c>
    </row>
    <row r="307" spans="1:10" x14ac:dyDescent="0.25">
      <c r="A307" s="61">
        <v>43243</v>
      </c>
      <c r="B307" s="62" t="s">
        <v>70</v>
      </c>
      <c r="C307" s="63">
        <f t="shared" ref="C307:C311" si="362">MROUND(300000/E307,10)</f>
        <v>700</v>
      </c>
      <c r="D307" s="63" t="s">
        <v>13</v>
      </c>
      <c r="E307" s="64">
        <v>427</v>
      </c>
      <c r="F307" s="64">
        <v>420</v>
      </c>
      <c r="G307" s="64">
        <v>415</v>
      </c>
      <c r="H307" s="64">
        <f>(E307-F307)*C307</f>
        <v>4900</v>
      </c>
      <c r="I307" s="64">
        <f>(F307-G307)*C307</f>
        <v>3500</v>
      </c>
      <c r="J307" s="64">
        <f t="shared" ref="J307:J309" si="363">+I307+H307</f>
        <v>8400</v>
      </c>
    </row>
    <row r="308" spans="1:10" x14ac:dyDescent="0.25">
      <c r="A308" s="61">
        <v>43243</v>
      </c>
      <c r="B308" s="62" t="s">
        <v>64</v>
      </c>
      <c r="C308" s="63">
        <f t="shared" si="362"/>
        <v>2100</v>
      </c>
      <c r="D308" s="63" t="s">
        <v>11</v>
      </c>
      <c r="E308" s="64">
        <v>143</v>
      </c>
      <c r="F308" s="64">
        <v>144.5</v>
      </c>
      <c r="G308" s="64">
        <v>146</v>
      </c>
      <c r="H308" s="64">
        <f t="shared" ref="H308:H309" si="364">(F308-E308)*C308</f>
        <v>3150</v>
      </c>
      <c r="I308" s="64">
        <f t="shared" ref="I308" si="365">(G308-F308)*C308</f>
        <v>3150</v>
      </c>
      <c r="J308" s="64">
        <f t="shared" si="363"/>
        <v>6300</v>
      </c>
    </row>
    <row r="309" spans="1:10" x14ac:dyDescent="0.25">
      <c r="A309" s="61">
        <v>43243</v>
      </c>
      <c r="B309" s="62" t="s">
        <v>696</v>
      </c>
      <c r="C309" s="63">
        <f t="shared" si="362"/>
        <v>2930</v>
      </c>
      <c r="D309" s="63" t="s">
        <v>11</v>
      </c>
      <c r="E309" s="64">
        <v>102.25</v>
      </c>
      <c r="F309" s="64">
        <v>103.25</v>
      </c>
      <c r="G309" s="64">
        <v>0</v>
      </c>
      <c r="H309" s="64">
        <f t="shared" si="364"/>
        <v>2930</v>
      </c>
      <c r="I309" s="64">
        <v>0</v>
      </c>
      <c r="J309" s="64">
        <f t="shared" si="363"/>
        <v>2930</v>
      </c>
    </row>
    <row r="310" spans="1:10" x14ac:dyDescent="0.25">
      <c r="A310" s="61">
        <v>43242</v>
      </c>
      <c r="B310" s="62" t="s">
        <v>694</v>
      </c>
      <c r="C310" s="63">
        <f t="shared" si="362"/>
        <v>3820</v>
      </c>
      <c r="D310" s="63" t="s">
        <v>11</v>
      </c>
      <c r="E310" s="64">
        <v>78.599999999999994</v>
      </c>
      <c r="F310" s="64">
        <v>79.599999999999994</v>
      </c>
      <c r="G310" s="64">
        <v>81.099999999999994</v>
      </c>
      <c r="H310" s="64">
        <f>(F310-E310)*C310</f>
        <v>3820</v>
      </c>
      <c r="I310" s="64">
        <f>(G310-F310)*C310</f>
        <v>5730</v>
      </c>
      <c r="J310" s="64">
        <f>+I310+H310</f>
        <v>9550</v>
      </c>
    </row>
    <row r="311" spans="1:10" x14ac:dyDescent="0.25">
      <c r="A311" s="61">
        <v>43242</v>
      </c>
      <c r="B311" s="62" t="s">
        <v>25</v>
      </c>
      <c r="C311" s="63">
        <f t="shared" si="362"/>
        <v>2260</v>
      </c>
      <c r="D311" s="63" t="s">
        <v>11</v>
      </c>
      <c r="E311" s="64">
        <v>132.5</v>
      </c>
      <c r="F311" s="64">
        <v>130</v>
      </c>
      <c r="G311" s="64">
        <v>0</v>
      </c>
      <c r="H311" s="64">
        <f t="shared" ref="H311" si="366">(F311-E311)*C311</f>
        <v>-5650</v>
      </c>
      <c r="I311" s="64">
        <v>0</v>
      </c>
      <c r="J311" s="52">
        <f t="shared" ref="J311" si="367">+I311+H311</f>
        <v>-5650</v>
      </c>
    </row>
    <row r="312" spans="1:10" x14ac:dyDescent="0.25">
      <c r="A312" s="61">
        <v>43241</v>
      </c>
      <c r="B312" s="62" t="s">
        <v>47</v>
      </c>
      <c r="C312" s="63">
        <f t="shared" ref="C312:C313" si="368">MROUND(300000/E312,10)</f>
        <v>720</v>
      </c>
      <c r="D312" s="63" t="s">
        <v>11</v>
      </c>
      <c r="E312" s="64">
        <v>415</v>
      </c>
      <c r="F312" s="64">
        <v>420</v>
      </c>
      <c r="G312" s="64">
        <v>423</v>
      </c>
      <c r="H312" s="64">
        <f>(F312-E312)*C312</f>
        <v>3600</v>
      </c>
      <c r="I312" s="64">
        <f>(G312-F312)*C312</f>
        <v>2160</v>
      </c>
      <c r="J312" s="64">
        <f t="shared" ref="J312:J313" si="369">+I312+H312</f>
        <v>5760</v>
      </c>
    </row>
    <row r="313" spans="1:10" x14ac:dyDescent="0.25">
      <c r="A313" s="61">
        <v>43241</v>
      </c>
      <c r="B313" s="62" t="s">
        <v>131</v>
      </c>
      <c r="C313" s="63">
        <f t="shared" si="368"/>
        <v>1240</v>
      </c>
      <c r="D313" s="63" t="s">
        <v>11</v>
      </c>
      <c r="E313" s="64">
        <v>241.5</v>
      </c>
      <c r="F313" s="64">
        <v>243.5</v>
      </c>
      <c r="G313" s="64">
        <v>245.5</v>
      </c>
      <c r="H313" s="64">
        <f>(F313-E313)*C313</f>
        <v>2480</v>
      </c>
      <c r="I313" s="64">
        <f>(G313-F313)*C313</f>
        <v>2480</v>
      </c>
      <c r="J313" s="64">
        <f t="shared" si="369"/>
        <v>4960</v>
      </c>
    </row>
    <row r="314" spans="1:10" x14ac:dyDescent="0.25">
      <c r="A314" s="61">
        <v>43238</v>
      </c>
      <c r="B314" s="62" t="s">
        <v>40</v>
      </c>
      <c r="C314" s="63">
        <f t="shared" ref="C314:C315" si="370">MROUND(300000/E314,10)</f>
        <v>3930</v>
      </c>
      <c r="D314" s="63" t="s">
        <v>11</v>
      </c>
      <c r="E314" s="64">
        <v>76.25</v>
      </c>
      <c r="F314" s="64">
        <v>77</v>
      </c>
      <c r="G314" s="64">
        <v>0</v>
      </c>
      <c r="H314" s="64">
        <f t="shared" ref="H314:H315" si="371">(F314-E314)*C314</f>
        <v>2947.5</v>
      </c>
      <c r="I314" s="64">
        <v>0</v>
      </c>
      <c r="J314" s="64">
        <f t="shared" ref="J314:J315" si="372">+I314+H314</f>
        <v>2947.5</v>
      </c>
    </row>
    <row r="315" spans="1:10" x14ac:dyDescent="0.25">
      <c r="A315" s="61">
        <v>43238</v>
      </c>
      <c r="B315" s="62" t="s">
        <v>694</v>
      </c>
      <c r="C315" s="63">
        <f t="shared" si="370"/>
        <v>3570</v>
      </c>
      <c r="D315" s="63" t="s">
        <v>11</v>
      </c>
      <c r="E315" s="64">
        <v>84</v>
      </c>
      <c r="F315" s="64">
        <v>85.25</v>
      </c>
      <c r="G315" s="64">
        <v>0</v>
      </c>
      <c r="H315" s="64">
        <f t="shared" si="371"/>
        <v>4462.5</v>
      </c>
      <c r="I315" s="64">
        <v>0</v>
      </c>
      <c r="J315" s="64">
        <f t="shared" si="372"/>
        <v>4462.5</v>
      </c>
    </row>
    <row r="316" spans="1:10" x14ac:dyDescent="0.25">
      <c r="A316" s="61">
        <v>43237</v>
      </c>
      <c r="B316" s="62" t="s">
        <v>446</v>
      </c>
      <c r="C316" s="63">
        <f t="shared" ref="C316:C317" si="373">MROUND(300000/E316,10)</f>
        <v>310</v>
      </c>
      <c r="D316" s="63" t="s">
        <v>11</v>
      </c>
      <c r="E316" s="64">
        <v>960</v>
      </c>
      <c r="F316" s="64">
        <v>969</v>
      </c>
      <c r="G316" s="64">
        <v>0</v>
      </c>
      <c r="H316" s="64">
        <f t="shared" ref="H316:H317" si="374">(F316-E316)*C316</f>
        <v>2790</v>
      </c>
      <c r="I316" s="64">
        <v>0</v>
      </c>
      <c r="J316" s="64">
        <f t="shared" ref="J316:J317" si="375">+I316+H316</f>
        <v>2790</v>
      </c>
    </row>
    <row r="317" spans="1:10" x14ac:dyDescent="0.25">
      <c r="A317" s="61">
        <v>43237</v>
      </c>
      <c r="B317" s="62" t="s">
        <v>164</v>
      </c>
      <c r="C317" s="63">
        <f t="shared" si="373"/>
        <v>2170</v>
      </c>
      <c r="D317" s="63" t="s">
        <v>11</v>
      </c>
      <c r="E317" s="64">
        <v>138</v>
      </c>
      <c r="F317" s="64">
        <v>139.5</v>
      </c>
      <c r="G317" s="64">
        <v>140.5</v>
      </c>
      <c r="H317" s="64">
        <f t="shared" si="374"/>
        <v>3255</v>
      </c>
      <c r="I317" s="64">
        <f t="shared" ref="I317" si="376">(G317-F317)*C317</f>
        <v>2170</v>
      </c>
      <c r="J317" s="64">
        <f t="shared" si="375"/>
        <v>5425</v>
      </c>
    </row>
    <row r="318" spans="1:10" x14ac:dyDescent="0.25">
      <c r="A318" s="61">
        <v>43236</v>
      </c>
      <c r="B318" s="62" t="s">
        <v>115</v>
      </c>
      <c r="C318" s="63">
        <f t="shared" ref="C318" si="377">MROUND(300000/E318,10)</f>
        <v>3570</v>
      </c>
      <c r="D318" s="63" t="s">
        <v>13</v>
      </c>
      <c r="E318" s="64">
        <v>84</v>
      </c>
      <c r="F318" s="64">
        <v>83</v>
      </c>
      <c r="G318" s="64">
        <v>0</v>
      </c>
      <c r="H318" s="64">
        <f t="shared" ref="H318" si="378">(E318-F318)*C318</f>
        <v>3570</v>
      </c>
      <c r="I318" s="64">
        <v>0</v>
      </c>
      <c r="J318" s="64">
        <f t="shared" ref="J318" si="379">+I318+H318</f>
        <v>3570</v>
      </c>
    </row>
    <row r="319" spans="1:10" x14ac:dyDescent="0.25">
      <c r="A319" s="61">
        <v>43235</v>
      </c>
      <c r="B319" s="62" t="s">
        <v>14</v>
      </c>
      <c r="C319" s="63">
        <f t="shared" ref="C319" si="380">MROUND(300000/E319,10)</f>
        <v>5740</v>
      </c>
      <c r="D319" s="63" t="s">
        <v>11</v>
      </c>
      <c r="E319" s="64">
        <v>52.25</v>
      </c>
      <c r="F319" s="64">
        <v>53.25</v>
      </c>
      <c r="G319" s="64">
        <v>53.8</v>
      </c>
      <c r="H319" s="64">
        <f t="shared" ref="H319" si="381">(F319-E319)*C319</f>
        <v>5740</v>
      </c>
      <c r="I319" s="64">
        <f t="shared" ref="I319" si="382">(G319-F319)*C319</f>
        <v>3156.9999999999836</v>
      </c>
      <c r="J319" s="64">
        <f t="shared" ref="J319" si="383">+I319+H319</f>
        <v>8896.9999999999836</v>
      </c>
    </row>
    <row r="320" spans="1:10" x14ac:dyDescent="0.25">
      <c r="A320" s="61">
        <v>43234</v>
      </c>
      <c r="B320" s="62" t="s">
        <v>684</v>
      </c>
      <c r="C320" s="63">
        <f t="shared" ref="C320:C321" si="384">MROUND(300000/E320,10)</f>
        <v>630</v>
      </c>
      <c r="D320" s="63" t="s">
        <v>11</v>
      </c>
      <c r="E320" s="64">
        <v>473</v>
      </c>
      <c r="F320" s="64">
        <v>478</v>
      </c>
      <c r="G320" s="64">
        <v>0</v>
      </c>
      <c r="H320" s="64">
        <f t="shared" ref="H320:H321" si="385">(F320-E320)*C320</f>
        <v>3150</v>
      </c>
      <c r="I320" s="64">
        <v>0</v>
      </c>
      <c r="J320" s="64">
        <f t="shared" ref="J320:J321" si="386">+I320+H320</f>
        <v>3150</v>
      </c>
    </row>
    <row r="321" spans="1:10" x14ac:dyDescent="0.25">
      <c r="A321" s="61">
        <v>43234</v>
      </c>
      <c r="B321" s="62" t="s">
        <v>47</v>
      </c>
      <c r="C321" s="63">
        <f t="shared" si="384"/>
        <v>720</v>
      </c>
      <c r="D321" s="63" t="s">
        <v>11</v>
      </c>
      <c r="E321" s="64">
        <v>417</v>
      </c>
      <c r="F321" s="64">
        <v>422</v>
      </c>
      <c r="G321" s="64">
        <v>0</v>
      </c>
      <c r="H321" s="64">
        <f t="shared" si="385"/>
        <v>3600</v>
      </c>
      <c r="I321" s="64">
        <v>0</v>
      </c>
      <c r="J321" s="64">
        <f t="shared" si="386"/>
        <v>3600</v>
      </c>
    </row>
    <row r="322" spans="1:10" x14ac:dyDescent="0.25">
      <c r="A322" s="3">
        <v>43231</v>
      </c>
      <c r="B322" s="4" t="s">
        <v>115</v>
      </c>
      <c r="C322" s="65">
        <f t="shared" ref="C322:C323" si="387">MROUND(300000/E322,10)</f>
        <v>3330</v>
      </c>
      <c r="D322" s="65" t="s">
        <v>11</v>
      </c>
      <c r="E322" s="50">
        <v>90</v>
      </c>
      <c r="F322" s="50">
        <v>89</v>
      </c>
      <c r="G322" s="64">
        <v>0</v>
      </c>
      <c r="H322" s="64">
        <f t="shared" ref="H322" si="388">(F322-E322)*C322</f>
        <v>-3330</v>
      </c>
      <c r="I322" s="64">
        <v>0</v>
      </c>
      <c r="J322" s="52">
        <f t="shared" ref="J322" si="389">+I322+H322</f>
        <v>-3330</v>
      </c>
    </row>
    <row r="323" spans="1:10" x14ac:dyDescent="0.25">
      <c r="A323" s="3">
        <v>43231</v>
      </c>
      <c r="B323" s="4" t="s">
        <v>101</v>
      </c>
      <c r="C323" s="65">
        <f t="shared" si="387"/>
        <v>1460</v>
      </c>
      <c r="D323" s="65" t="s">
        <v>11</v>
      </c>
      <c r="E323" s="50">
        <v>205</v>
      </c>
      <c r="F323" s="50">
        <v>208</v>
      </c>
      <c r="G323" s="50">
        <v>0</v>
      </c>
      <c r="H323" s="50">
        <f t="shared" ref="H323" si="390">(F323-E323)*C323</f>
        <v>4380</v>
      </c>
      <c r="I323" s="50">
        <v>0</v>
      </c>
      <c r="J323" s="64">
        <f t="shared" ref="J323" si="391">+I323+H323</f>
        <v>4380</v>
      </c>
    </row>
    <row r="324" spans="1:10" x14ac:dyDescent="0.25">
      <c r="A324" s="61">
        <v>43230</v>
      </c>
      <c r="B324" s="62" t="s">
        <v>101</v>
      </c>
      <c r="C324" s="63">
        <f t="shared" ref="C324" si="392">MROUND(300000/E324,10)</f>
        <v>1390</v>
      </c>
      <c r="D324" s="63" t="s">
        <v>11</v>
      </c>
      <c r="E324" s="64">
        <v>216</v>
      </c>
      <c r="F324" s="64">
        <v>206</v>
      </c>
      <c r="G324" s="64">
        <v>0</v>
      </c>
      <c r="H324" s="64">
        <f t="shared" ref="H324" si="393">(F324-E324)*C324</f>
        <v>-13900</v>
      </c>
      <c r="I324" s="64">
        <v>0</v>
      </c>
      <c r="J324" s="52">
        <f t="shared" ref="J324" si="394">+I324+H324</f>
        <v>-13900</v>
      </c>
    </row>
    <row r="325" spans="1:10" x14ac:dyDescent="0.25">
      <c r="A325" s="61">
        <v>43229</v>
      </c>
      <c r="B325" s="62" t="s">
        <v>659</v>
      </c>
      <c r="C325" s="63">
        <f t="shared" ref="C325:C326" si="395">MROUND(300000/E325,10)</f>
        <v>740</v>
      </c>
      <c r="D325" s="63" t="s">
        <v>11</v>
      </c>
      <c r="E325" s="64">
        <v>405</v>
      </c>
      <c r="F325" s="64">
        <v>410</v>
      </c>
      <c r="G325" s="64">
        <v>420</v>
      </c>
      <c r="H325" s="64">
        <f t="shared" ref="H325" si="396">(F325-E325)*C325</f>
        <v>3700</v>
      </c>
      <c r="I325" s="64">
        <f t="shared" ref="I325" si="397">(G325-F325)*C325</f>
        <v>7400</v>
      </c>
      <c r="J325" s="64">
        <f t="shared" ref="J325" si="398">+I325+H325</f>
        <v>11100</v>
      </c>
    </row>
    <row r="326" spans="1:10" x14ac:dyDescent="0.25">
      <c r="A326" s="61">
        <v>43229</v>
      </c>
      <c r="B326" s="62" t="s">
        <v>693</v>
      </c>
      <c r="C326" s="63">
        <f t="shared" si="395"/>
        <v>1150</v>
      </c>
      <c r="D326" s="63" t="s">
        <v>13</v>
      </c>
      <c r="E326" s="64">
        <v>261</v>
      </c>
      <c r="F326" s="64">
        <v>259.5</v>
      </c>
      <c r="G326" s="64">
        <v>0</v>
      </c>
      <c r="H326" s="64">
        <f t="shared" ref="H326" si="399">(E326-F326)*C326</f>
        <v>1725</v>
      </c>
      <c r="I326" s="64">
        <v>0</v>
      </c>
      <c r="J326" s="64">
        <f t="shared" ref="J326" si="400">+I326+H326</f>
        <v>1725</v>
      </c>
    </row>
    <row r="327" spans="1:10" x14ac:dyDescent="0.25">
      <c r="A327" s="61">
        <v>43228</v>
      </c>
      <c r="B327" s="62" t="s">
        <v>31</v>
      </c>
      <c r="C327" s="63">
        <f t="shared" ref="C327:C328" si="401">MROUND(300000/E327,10)</f>
        <v>550</v>
      </c>
      <c r="D327" s="63" t="s">
        <v>11</v>
      </c>
      <c r="E327" s="64">
        <v>548</v>
      </c>
      <c r="F327" s="64">
        <v>550</v>
      </c>
      <c r="G327" s="64">
        <v>0</v>
      </c>
      <c r="H327" s="64">
        <f t="shared" ref="H327" si="402">(F327-E327)*C327</f>
        <v>1100</v>
      </c>
      <c r="I327" s="64">
        <v>0</v>
      </c>
      <c r="J327" s="64">
        <f t="shared" ref="J327:J328" si="403">+I327+H327</f>
        <v>1100</v>
      </c>
    </row>
    <row r="328" spans="1:10" x14ac:dyDescent="0.25">
      <c r="A328" s="61">
        <v>43228</v>
      </c>
      <c r="B328" s="62" t="s">
        <v>692</v>
      </c>
      <c r="C328" s="63">
        <f t="shared" si="401"/>
        <v>1150</v>
      </c>
      <c r="D328" s="63" t="s">
        <v>13</v>
      </c>
      <c r="E328" s="64">
        <v>262</v>
      </c>
      <c r="F328" s="64">
        <v>260.25</v>
      </c>
      <c r="G328" s="64">
        <v>0</v>
      </c>
      <c r="H328" s="64">
        <f t="shared" ref="H328" si="404">(E328-F328)*C328</f>
        <v>2012.5</v>
      </c>
      <c r="I328" s="64">
        <v>0</v>
      </c>
      <c r="J328" s="64">
        <f t="shared" si="403"/>
        <v>2012.5</v>
      </c>
    </row>
    <row r="329" spans="1:10" x14ac:dyDescent="0.25">
      <c r="A329" s="3">
        <v>43227</v>
      </c>
      <c r="B329" s="4" t="s">
        <v>661</v>
      </c>
      <c r="C329" s="5">
        <f t="shared" ref="C329:C330" si="405">MROUND(300000/E329,10)</f>
        <v>1050</v>
      </c>
      <c r="D329" s="5" t="s">
        <v>13</v>
      </c>
      <c r="E329" s="6">
        <v>286.5</v>
      </c>
      <c r="F329" s="6">
        <v>289.5</v>
      </c>
      <c r="G329" s="6">
        <v>0</v>
      </c>
      <c r="H329" s="6">
        <f t="shared" ref="H329" si="406">(E329-F329)*C329</f>
        <v>-3150</v>
      </c>
      <c r="I329" s="6">
        <v>0</v>
      </c>
      <c r="J329" s="52">
        <f t="shared" ref="J329:J330" si="407">+I329+H329</f>
        <v>-3150</v>
      </c>
    </row>
    <row r="330" spans="1:10" x14ac:dyDescent="0.25">
      <c r="A330" s="3">
        <v>43227</v>
      </c>
      <c r="B330" s="4" t="s">
        <v>691</v>
      </c>
      <c r="C330" s="5">
        <f t="shared" si="405"/>
        <v>1210</v>
      </c>
      <c r="D330" s="5" t="s">
        <v>11</v>
      </c>
      <c r="E330" s="6">
        <v>248.5</v>
      </c>
      <c r="F330" s="6">
        <v>251</v>
      </c>
      <c r="G330" s="6">
        <v>254</v>
      </c>
      <c r="H330" s="6">
        <f t="shared" ref="H330" si="408">(F330-E330)*C330</f>
        <v>3025</v>
      </c>
      <c r="I330" s="6">
        <f t="shared" ref="I330" si="409">(G330-F330)*C330</f>
        <v>3630</v>
      </c>
      <c r="J330" s="6">
        <f t="shared" si="407"/>
        <v>6655</v>
      </c>
    </row>
    <row r="331" spans="1:10" x14ac:dyDescent="0.25">
      <c r="A331" s="3">
        <v>43224</v>
      </c>
      <c r="B331" s="4" t="s">
        <v>47</v>
      </c>
      <c r="C331" s="65">
        <f t="shared" ref="C331:C335" si="410">MROUND(300000/E331,10)</f>
        <v>760</v>
      </c>
      <c r="D331" s="65" t="s">
        <v>11</v>
      </c>
      <c r="E331" s="50">
        <v>393</v>
      </c>
      <c r="F331" s="50">
        <v>399</v>
      </c>
      <c r="G331" s="50">
        <v>407</v>
      </c>
      <c r="H331" s="50">
        <f t="shared" ref="H331:H335" si="411">(F331-E331)*C331</f>
        <v>4560</v>
      </c>
      <c r="I331" s="50">
        <f t="shared" ref="I331" si="412">(G331-F331)*C331</f>
        <v>6080</v>
      </c>
      <c r="J331" s="64">
        <f t="shared" ref="J331:J335" si="413">+I331+H331</f>
        <v>10640</v>
      </c>
    </row>
    <row r="332" spans="1:10" x14ac:dyDescent="0.25">
      <c r="A332" s="3">
        <v>43224</v>
      </c>
      <c r="B332" s="4" t="s">
        <v>57</v>
      </c>
      <c r="C332" s="65">
        <f t="shared" si="410"/>
        <v>1430</v>
      </c>
      <c r="D332" s="65" t="s">
        <v>11</v>
      </c>
      <c r="E332" s="50">
        <v>210.5</v>
      </c>
      <c r="F332" s="50">
        <v>214</v>
      </c>
      <c r="G332" s="50">
        <v>0</v>
      </c>
      <c r="H332" s="50">
        <f t="shared" si="411"/>
        <v>5005</v>
      </c>
      <c r="I332" s="50">
        <v>0</v>
      </c>
      <c r="J332" s="64">
        <f t="shared" si="413"/>
        <v>5005</v>
      </c>
    </row>
    <row r="333" spans="1:10" x14ac:dyDescent="0.25">
      <c r="A333" s="3">
        <v>43223</v>
      </c>
      <c r="B333" s="4" t="s">
        <v>60</v>
      </c>
      <c r="C333" s="65">
        <f t="shared" si="410"/>
        <v>1410</v>
      </c>
      <c r="D333" s="65" t="s">
        <v>11</v>
      </c>
      <c r="E333" s="50">
        <v>212.5</v>
      </c>
      <c r="F333" s="50">
        <v>215</v>
      </c>
      <c r="G333" s="50">
        <v>0</v>
      </c>
      <c r="H333" s="50">
        <f t="shared" si="411"/>
        <v>3525</v>
      </c>
      <c r="I333" s="50">
        <v>0</v>
      </c>
      <c r="J333" s="64">
        <f t="shared" si="413"/>
        <v>3525</v>
      </c>
    </row>
    <row r="334" spans="1:10" x14ac:dyDescent="0.25">
      <c r="A334" s="3">
        <v>43223</v>
      </c>
      <c r="B334" s="4" t="s">
        <v>121</v>
      </c>
      <c r="C334" s="65">
        <f t="shared" si="410"/>
        <v>1250</v>
      </c>
      <c r="D334" s="65" t="s">
        <v>11</v>
      </c>
      <c r="E334" s="50">
        <v>239.5</v>
      </c>
      <c r="F334" s="50">
        <v>242</v>
      </c>
      <c r="G334" s="50">
        <v>0</v>
      </c>
      <c r="H334" s="50">
        <f t="shared" si="411"/>
        <v>3125</v>
      </c>
      <c r="I334" s="50">
        <v>0</v>
      </c>
      <c r="J334" s="64">
        <f t="shared" si="413"/>
        <v>3125</v>
      </c>
    </row>
    <row r="335" spans="1:10" x14ac:dyDescent="0.25">
      <c r="A335" s="3">
        <v>43223</v>
      </c>
      <c r="B335" s="4" t="s">
        <v>26</v>
      </c>
      <c r="C335" s="65">
        <f t="shared" si="410"/>
        <v>1190</v>
      </c>
      <c r="D335" s="65" t="s">
        <v>11</v>
      </c>
      <c r="E335" s="50">
        <v>252</v>
      </c>
      <c r="F335" s="50">
        <v>249</v>
      </c>
      <c r="G335" s="50">
        <v>0</v>
      </c>
      <c r="H335" s="50">
        <f t="shared" si="411"/>
        <v>-3570</v>
      </c>
      <c r="I335" s="50">
        <v>0</v>
      </c>
      <c r="J335" s="52">
        <f t="shared" si="413"/>
        <v>-3570</v>
      </c>
    </row>
    <row r="336" spans="1:10" x14ac:dyDescent="0.25">
      <c r="A336" s="61">
        <v>43222</v>
      </c>
      <c r="B336" s="62" t="s">
        <v>93</v>
      </c>
      <c r="C336" s="63">
        <f t="shared" ref="C336" si="414">MROUND(300000/E336,10)</f>
        <v>1730</v>
      </c>
      <c r="D336" s="63" t="s">
        <v>13</v>
      </c>
      <c r="E336" s="64">
        <v>173.5</v>
      </c>
      <c r="F336" s="64">
        <v>171.5</v>
      </c>
      <c r="G336" s="64">
        <v>170.75</v>
      </c>
      <c r="H336" s="64">
        <f t="shared" ref="H336" si="415">(E336-F336)*C336</f>
        <v>3460</v>
      </c>
      <c r="I336" s="64">
        <f t="shared" ref="I336" si="416">(F336-G336)*C336</f>
        <v>1297.5</v>
      </c>
      <c r="J336" s="64">
        <f t="shared" ref="J336" si="417">+I336+H336</f>
        <v>4757.5</v>
      </c>
    </row>
    <row r="337" spans="1:10" x14ac:dyDescent="0.25">
      <c r="A337" s="67"/>
      <c r="B337" s="67"/>
      <c r="C337" s="67"/>
      <c r="D337" s="67"/>
      <c r="E337" s="67"/>
      <c r="F337" s="67"/>
      <c r="G337" s="67"/>
      <c r="H337" s="67"/>
      <c r="I337" s="67"/>
      <c r="J337" s="67"/>
    </row>
    <row r="338" spans="1:10" x14ac:dyDescent="0.25">
      <c r="A338" s="61">
        <v>43220</v>
      </c>
      <c r="B338" s="62" t="s">
        <v>689</v>
      </c>
      <c r="C338" s="63">
        <f t="shared" ref="C338:C340" si="418">MROUND(300000/E338,10)</f>
        <v>450</v>
      </c>
      <c r="D338" s="63" t="s">
        <v>11</v>
      </c>
      <c r="E338" s="64">
        <v>672</v>
      </c>
      <c r="F338" s="64">
        <v>666</v>
      </c>
      <c r="G338" s="64">
        <v>0</v>
      </c>
      <c r="H338" s="64">
        <f t="shared" ref="H338" si="419">(F338-E338)*C338</f>
        <v>-2700</v>
      </c>
      <c r="I338" s="64">
        <v>0</v>
      </c>
      <c r="J338" s="52">
        <f t="shared" ref="J338" si="420">+I338+H338</f>
        <v>-2700</v>
      </c>
    </row>
    <row r="339" spans="1:10" x14ac:dyDescent="0.25">
      <c r="A339" s="61">
        <v>43220</v>
      </c>
      <c r="B339" s="62" t="s">
        <v>60</v>
      </c>
      <c r="C339" s="63">
        <f t="shared" si="418"/>
        <v>1350</v>
      </c>
      <c r="D339" s="63" t="s">
        <v>11</v>
      </c>
      <c r="E339" s="64">
        <v>222.5</v>
      </c>
      <c r="F339" s="64">
        <v>223.5</v>
      </c>
      <c r="G339" s="64">
        <v>0</v>
      </c>
      <c r="H339" s="64">
        <f t="shared" ref="H339:H340" si="421">(F339-E339)*C339</f>
        <v>1350</v>
      </c>
      <c r="I339" s="64">
        <v>0</v>
      </c>
      <c r="J339" s="64">
        <f t="shared" ref="J339:J340" si="422">+I339+H339</f>
        <v>1350</v>
      </c>
    </row>
    <row r="340" spans="1:10" x14ac:dyDescent="0.25">
      <c r="A340" s="61">
        <v>43220</v>
      </c>
      <c r="B340" s="62" t="s">
        <v>690</v>
      </c>
      <c r="C340" s="63">
        <f t="shared" si="418"/>
        <v>1150</v>
      </c>
      <c r="D340" s="63" t="s">
        <v>11</v>
      </c>
      <c r="E340" s="64">
        <v>262</v>
      </c>
      <c r="F340" s="64">
        <v>264</v>
      </c>
      <c r="G340" s="64">
        <v>267</v>
      </c>
      <c r="H340" s="64">
        <f t="shared" si="421"/>
        <v>2300</v>
      </c>
      <c r="I340" s="64">
        <f t="shared" ref="I340" si="423">(G340-F340)*C340</f>
        <v>3450</v>
      </c>
      <c r="J340" s="64">
        <f t="shared" si="422"/>
        <v>5750</v>
      </c>
    </row>
    <row r="341" spans="1:10" x14ac:dyDescent="0.25">
      <c r="A341" s="61">
        <v>43217</v>
      </c>
      <c r="B341" s="62" t="s">
        <v>239</v>
      </c>
      <c r="C341" s="63">
        <f t="shared" ref="C341:C348" si="424">MROUND(300000/E341,10)</f>
        <v>2050</v>
      </c>
      <c r="D341" s="63" t="s">
        <v>11</v>
      </c>
      <c r="E341" s="64">
        <v>146.5</v>
      </c>
      <c r="F341" s="64">
        <v>145</v>
      </c>
      <c r="G341" s="64">
        <v>0</v>
      </c>
      <c r="H341" s="64">
        <f t="shared" ref="H341" si="425">(F341-E341)*C341</f>
        <v>-3075</v>
      </c>
      <c r="I341" s="64">
        <v>0</v>
      </c>
      <c r="J341" s="52">
        <f t="shared" ref="J341:J347" si="426">+I341+H341</f>
        <v>-3075</v>
      </c>
    </row>
    <row r="342" spans="1:10" x14ac:dyDescent="0.25">
      <c r="A342" s="61">
        <v>43217</v>
      </c>
      <c r="B342" s="62" t="s">
        <v>486</v>
      </c>
      <c r="C342" s="63">
        <f t="shared" si="424"/>
        <v>350</v>
      </c>
      <c r="D342" s="63" t="s">
        <v>13</v>
      </c>
      <c r="E342" s="64">
        <v>861</v>
      </c>
      <c r="F342" s="64">
        <v>858</v>
      </c>
      <c r="G342" s="64">
        <v>0</v>
      </c>
      <c r="H342" s="64">
        <f t="shared" ref="H342" si="427">(E342-F342)*C342</f>
        <v>1050</v>
      </c>
      <c r="I342" s="64">
        <v>0</v>
      </c>
      <c r="J342" s="64">
        <f t="shared" si="426"/>
        <v>1050</v>
      </c>
    </row>
    <row r="343" spans="1:10" x14ac:dyDescent="0.25">
      <c r="A343" s="61">
        <v>43217</v>
      </c>
      <c r="B343" s="62" t="s">
        <v>77</v>
      </c>
      <c r="C343" s="63">
        <f t="shared" si="424"/>
        <v>470</v>
      </c>
      <c r="D343" s="63" t="s">
        <v>11</v>
      </c>
      <c r="E343" s="64">
        <v>634</v>
      </c>
      <c r="F343" s="64">
        <v>635.5</v>
      </c>
      <c r="G343" s="64">
        <v>0</v>
      </c>
      <c r="H343" s="64">
        <f t="shared" ref="H343:H346" si="428">(F343-E343)*C343</f>
        <v>705</v>
      </c>
      <c r="I343" s="64">
        <v>0</v>
      </c>
      <c r="J343" s="64">
        <f t="shared" si="426"/>
        <v>705</v>
      </c>
    </row>
    <row r="344" spans="1:10" x14ac:dyDescent="0.25">
      <c r="A344" s="61">
        <v>43216</v>
      </c>
      <c r="B344" s="62" t="s">
        <v>239</v>
      </c>
      <c r="C344" s="63">
        <f t="shared" si="424"/>
        <v>2070</v>
      </c>
      <c r="D344" s="63" t="s">
        <v>11</v>
      </c>
      <c r="E344" s="64">
        <v>145</v>
      </c>
      <c r="F344" s="64">
        <v>146</v>
      </c>
      <c r="G344" s="64">
        <v>0</v>
      </c>
      <c r="H344" s="64">
        <f t="shared" si="428"/>
        <v>2070</v>
      </c>
      <c r="I344" s="64">
        <v>0</v>
      </c>
      <c r="J344" s="64">
        <f t="shared" si="426"/>
        <v>2070</v>
      </c>
    </row>
    <row r="345" spans="1:10" x14ac:dyDescent="0.25">
      <c r="A345" s="61">
        <v>43216</v>
      </c>
      <c r="B345" s="62" t="s">
        <v>73</v>
      </c>
      <c r="C345" s="63">
        <f t="shared" si="424"/>
        <v>930</v>
      </c>
      <c r="D345" s="63" t="s">
        <v>11</v>
      </c>
      <c r="E345" s="64">
        <v>324</v>
      </c>
      <c r="F345" s="64">
        <v>327</v>
      </c>
      <c r="G345" s="64">
        <v>330.25</v>
      </c>
      <c r="H345" s="64">
        <f t="shared" si="428"/>
        <v>2790</v>
      </c>
      <c r="I345" s="64">
        <f t="shared" ref="I345" si="429">(G345-F345)*C345</f>
        <v>3022.5</v>
      </c>
      <c r="J345" s="64">
        <f t="shared" si="426"/>
        <v>5812.5</v>
      </c>
    </row>
    <row r="346" spans="1:10" x14ac:dyDescent="0.25">
      <c r="A346" s="61">
        <v>43216</v>
      </c>
      <c r="B346" s="62" t="s">
        <v>486</v>
      </c>
      <c r="C346" s="63">
        <f t="shared" si="424"/>
        <v>350</v>
      </c>
      <c r="D346" s="63" t="s">
        <v>11</v>
      </c>
      <c r="E346" s="64">
        <v>860</v>
      </c>
      <c r="F346" s="64">
        <v>868</v>
      </c>
      <c r="G346" s="64">
        <v>0</v>
      </c>
      <c r="H346" s="64">
        <f t="shared" si="428"/>
        <v>2800</v>
      </c>
      <c r="I346" s="64">
        <v>0</v>
      </c>
      <c r="J346" s="64">
        <f t="shared" si="426"/>
        <v>2800</v>
      </c>
    </row>
    <row r="347" spans="1:10" x14ac:dyDescent="0.25">
      <c r="A347" s="61">
        <v>43216</v>
      </c>
      <c r="B347" s="62" t="s">
        <v>199</v>
      </c>
      <c r="C347" s="63">
        <f t="shared" si="424"/>
        <v>290</v>
      </c>
      <c r="D347" s="63" t="s">
        <v>13</v>
      </c>
      <c r="E347" s="64">
        <v>1050</v>
      </c>
      <c r="F347" s="64">
        <v>1040</v>
      </c>
      <c r="G347" s="64">
        <v>1036</v>
      </c>
      <c r="H347" s="64">
        <f t="shared" ref="H347" si="430">(E347-F347)*C347</f>
        <v>2900</v>
      </c>
      <c r="I347" s="64">
        <f t="shared" ref="I347" si="431">(F347-G347)*C347</f>
        <v>1160</v>
      </c>
      <c r="J347" s="64">
        <f t="shared" si="426"/>
        <v>4060</v>
      </c>
    </row>
    <row r="348" spans="1:10" x14ac:dyDescent="0.25">
      <c r="A348" s="61">
        <v>43216</v>
      </c>
      <c r="B348" s="62" t="s">
        <v>101</v>
      </c>
      <c r="C348" s="63">
        <f t="shared" si="424"/>
        <v>1260</v>
      </c>
      <c r="D348" s="63" t="s">
        <v>11</v>
      </c>
      <c r="E348" s="64">
        <v>239</v>
      </c>
      <c r="F348" s="64">
        <v>242</v>
      </c>
      <c r="G348" s="64">
        <v>0</v>
      </c>
      <c r="H348" s="64">
        <f>(F348-E348)*C348</f>
        <v>3780</v>
      </c>
      <c r="I348" s="64">
        <v>0</v>
      </c>
      <c r="J348" s="64">
        <f>+I348+H348</f>
        <v>3780</v>
      </c>
    </row>
    <row r="349" spans="1:10" x14ac:dyDescent="0.25">
      <c r="A349" s="3">
        <v>43215</v>
      </c>
      <c r="B349" s="4" t="s">
        <v>145</v>
      </c>
      <c r="C349" s="65">
        <f t="shared" ref="C349" si="432">MROUND(300000/E349,10)</f>
        <v>470</v>
      </c>
      <c r="D349" s="65" t="s">
        <v>11</v>
      </c>
      <c r="E349" s="50">
        <v>632.5</v>
      </c>
      <c r="F349" s="50">
        <v>625</v>
      </c>
      <c r="G349" s="50">
        <v>0</v>
      </c>
      <c r="H349" s="50">
        <f t="shared" ref="H349" si="433">(F349-E349)*C349</f>
        <v>-3525</v>
      </c>
      <c r="I349" s="50">
        <v>0</v>
      </c>
      <c r="J349" s="64">
        <f t="shared" ref="J349" si="434">+I349+H349</f>
        <v>-3525</v>
      </c>
    </row>
    <row r="350" spans="1:10" x14ac:dyDescent="0.25">
      <c r="A350" s="3">
        <v>43215</v>
      </c>
      <c r="B350" s="4" t="s">
        <v>76</v>
      </c>
      <c r="C350" s="65">
        <f t="shared" ref="C350" si="435">MROUND(300000/E350,10)</f>
        <v>2360</v>
      </c>
      <c r="D350" s="65" t="s">
        <v>11</v>
      </c>
      <c r="E350" s="50">
        <v>127</v>
      </c>
      <c r="F350" s="50">
        <v>125.5</v>
      </c>
      <c r="G350" s="50">
        <v>0</v>
      </c>
      <c r="H350" s="50">
        <f t="shared" ref="H350" si="436">(F350-E350)*C350</f>
        <v>-3540</v>
      </c>
      <c r="I350" s="50">
        <v>0</v>
      </c>
      <c r="J350" s="64">
        <f t="shared" ref="J350" si="437">+I350+H350</f>
        <v>-3540</v>
      </c>
    </row>
    <row r="351" spans="1:10" x14ac:dyDescent="0.25">
      <c r="A351" s="61">
        <v>43214</v>
      </c>
      <c r="B351" s="62" t="s">
        <v>88</v>
      </c>
      <c r="C351" s="63">
        <f t="shared" ref="C351" si="438">MROUND(300000/E351,10)</f>
        <v>1990</v>
      </c>
      <c r="D351" s="63" t="s">
        <v>11</v>
      </c>
      <c r="E351" s="64">
        <v>150.6</v>
      </c>
      <c r="F351" s="64">
        <v>152.1</v>
      </c>
      <c r="G351" s="64">
        <v>154.1</v>
      </c>
      <c r="H351" s="64">
        <f>(F351-E351)*C351</f>
        <v>2985</v>
      </c>
      <c r="I351" s="64">
        <f t="shared" ref="I351" si="439">(G351-F351)*C351</f>
        <v>3980</v>
      </c>
      <c r="J351" s="64">
        <f>+I351+H351</f>
        <v>6965</v>
      </c>
    </row>
    <row r="352" spans="1:10" x14ac:dyDescent="0.25">
      <c r="A352" s="3">
        <v>43213</v>
      </c>
      <c r="B352" s="4" t="s">
        <v>121</v>
      </c>
      <c r="C352" s="5">
        <f t="shared" ref="C352:C353" si="440">MROUND(300000/E352,10)</f>
        <v>1200</v>
      </c>
      <c r="D352" s="5" t="s">
        <v>13</v>
      </c>
      <c r="E352" s="6">
        <v>250.25</v>
      </c>
      <c r="F352" s="6">
        <v>252.75</v>
      </c>
      <c r="G352" s="6">
        <v>0</v>
      </c>
      <c r="H352" s="50">
        <f t="shared" ref="H352" si="441">(E352-F352)*C352</f>
        <v>-3000</v>
      </c>
      <c r="I352" s="50">
        <v>0</v>
      </c>
      <c r="J352" s="52">
        <f t="shared" ref="J352:J353" si="442">+I352+H352</f>
        <v>-3000</v>
      </c>
    </row>
    <row r="353" spans="1:10" x14ac:dyDescent="0.25">
      <c r="A353" s="3">
        <v>43213</v>
      </c>
      <c r="B353" s="4" t="s">
        <v>109</v>
      </c>
      <c r="C353" s="65">
        <f t="shared" si="440"/>
        <v>670</v>
      </c>
      <c r="D353" s="65" t="s">
        <v>11</v>
      </c>
      <c r="E353" s="50">
        <v>450</v>
      </c>
      <c r="F353" s="50">
        <v>452.25</v>
      </c>
      <c r="G353" s="50">
        <v>0</v>
      </c>
      <c r="H353" s="50">
        <f t="shared" ref="H353" si="443">(F353-E353)*C353</f>
        <v>1507.5</v>
      </c>
      <c r="I353" s="50">
        <v>0</v>
      </c>
      <c r="J353" s="64">
        <f t="shared" si="442"/>
        <v>1507.5</v>
      </c>
    </row>
    <row r="354" spans="1:10" x14ac:dyDescent="0.25">
      <c r="A354" s="3">
        <v>43213</v>
      </c>
      <c r="B354" s="4" t="s">
        <v>107</v>
      </c>
      <c r="C354" s="65">
        <f>MROUND(300000/E354,10)</f>
        <v>970</v>
      </c>
      <c r="D354" s="65" t="s">
        <v>11</v>
      </c>
      <c r="E354" s="50">
        <v>310.5</v>
      </c>
      <c r="F354" s="50">
        <v>313.5</v>
      </c>
      <c r="G354" s="50">
        <v>317</v>
      </c>
      <c r="H354" s="50">
        <f>(F354-E354)*C354</f>
        <v>2910</v>
      </c>
      <c r="I354" s="50">
        <f t="shared" ref="I354" si="444">(G354-F354)*C354</f>
        <v>3395</v>
      </c>
      <c r="J354" s="64">
        <f>+I354+H354</f>
        <v>6305</v>
      </c>
    </row>
    <row r="355" spans="1:10" x14ac:dyDescent="0.25">
      <c r="A355" s="3">
        <v>43210</v>
      </c>
      <c r="B355" s="4" t="s">
        <v>680</v>
      </c>
      <c r="C355" s="65">
        <f t="shared" ref="C355:C360" si="445">MROUND(300000/E355,10)</f>
        <v>1530</v>
      </c>
      <c r="D355" s="65" t="s">
        <v>11</v>
      </c>
      <c r="E355" s="50">
        <v>195.5</v>
      </c>
      <c r="F355" s="50">
        <v>193.5</v>
      </c>
      <c r="G355" s="50">
        <v>0</v>
      </c>
      <c r="H355" s="50">
        <f t="shared" ref="H355:H356" si="446">(F355-E355)*C355</f>
        <v>-3060</v>
      </c>
      <c r="I355" s="50">
        <v>0</v>
      </c>
      <c r="J355" s="52">
        <f t="shared" ref="J355:J360" si="447">+I355+H355</f>
        <v>-3060</v>
      </c>
    </row>
    <row r="356" spans="1:10" x14ac:dyDescent="0.25">
      <c r="A356" s="3">
        <v>43210</v>
      </c>
      <c r="B356" s="4" t="s">
        <v>93</v>
      </c>
      <c r="C356" s="65">
        <f t="shared" si="445"/>
        <v>1710</v>
      </c>
      <c r="D356" s="65" t="s">
        <v>11</v>
      </c>
      <c r="E356" s="50">
        <v>175.25</v>
      </c>
      <c r="F356" s="50">
        <v>176.25</v>
      </c>
      <c r="G356" s="50">
        <v>0</v>
      </c>
      <c r="H356" s="50">
        <f t="shared" si="446"/>
        <v>1710</v>
      </c>
      <c r="I356" s="50">
        <v>0</v>
      </c>
      <c r="J356" s="64">
        <f t="shared" si="447"/>
        <v>1710</v>
      </c>
    </row>
    <row r="357" spans="1:10" x14ac:dyDescent="0.25">
      <c r="A357" s="3">
        <v>43210</v>
      </c>
      <c r="B357" s="4" t="s">
        <v>339</v>
      </c>
      <c r="C357" s="5">
        <f t="shared" si="445"/>
        <v>530</v>
      </c>
      <c r="D357" s="5" t="s">
        <v>13</v>
      </c>
      <c r="E357" s="6">
        <v>563.75</v>
      </c>
      <c r="F357" s="6">
        <v>561.5</v>
      </c>
      <c r="G357" s="6">
        <v>0</v>
      </c>
      <c r="H357" s="50">
        <f t="shared" ref="H357" si="448">(E357-F357)*C357</f>
        <v>1192.5</v>
      </c>
      <c r="I357" s="50">
        <v>0</v>
      </c>
      <c r="J357" s="64">
        <f t="shared" si="447"/>
        <v>1192.5</v>
      </c>
    </row>
    <row r="358" spans="1:10" x14ac:dyDescent="0.25">
      <c r="A358" s="3">
        <v>43210</v>
      </c>
      <c r="B358" s="4" t="s">
        <v>684</v>
      </c>
      <c r="C358" s="65">
        <f t="shared" si="445"/>
        <v>790</v>
      </c>
      <c r="D358" s="65" t="s">
        <v>11</v>
      </c>
      <c r="E358" s="50">
        <v>381</v>
      </c>
      <c r="F358" s="50">
        <v>384</v>
      </c>
      <c r="G358" s="50">
        <v>0</v>
      </c>
      <c r="H358" s="50">
        <f t="shared" ref="H358:H359" si="449">(F358-E358)*C358</f>
        <v>2370</v>
      </c>
      <c r="I358" s="50">
        <v>0</v>
      </c>
      <c r="J358" s="64">
        <f t="shared" si="447"/>
        <v>2370</v>
      </c>
    </row>
    <row r="359" spans="1:10" x14ac:dyDescent="0.25">
      <c r="A359" s="3">
        <v>43209</v>
      </c>
      <c r="B359" s="4" t="s">
        <v>93</v>
      </c>
      <c r="C359" s="65">
        <f t="shared" si="445"/>
        <v>1690</v>
      </c>
      <c r="D359" s="65" t="s">
        <v>11</v>
      </c>
      <c r="E359" s="50">
        <v>177.75</v>
      </c>
      <c r="F359" s="50">
        <v>179.25</v>
      </c>
      <c r="G359" s="50">
        <v>181.25</v>
      </c>
      <c r="H359" s="50">
        <f t="shared" si="449"/>
        <v>2535</v>
      </c>
      <c r="I359" s="50">
        <f t="shared" ref="I359" si="450">(G359-F359)*C359</f>
        <v>3380</v>
      </c>
      <c r="J359" s="64">
        <f t="shared" si="447"/>
        <v>5915</v>
      </c>
    </row>
    <row r="360" spans="1:10" x14ac:dyDescent="0.25">
      <c r="A360" s="3">
        <v>43209</v>
      </c>
      <c r="B360" s="4" t="s">
        <v>95</v>
      </c>
      <c r="C360" s="5">
        <f t="shared" si="445"/>
        <v>2250</v>
      </c>
      <c r="D360" s="5" t="s">
        <v>13</v>
      </c>
      <c r="E360" s="6">
        <v>133.15</v>
      </c>
      <c r="F360" s="6">
        <v>134.65</v>
      </c>
      <c r="G360" s="6">
        <v>0</v>
      </c>
      <c r="H360" s="50">
        <f>(E360-F360)*C360</f>
        <v>-3375</v>
      </c>
      <c r="I360" s="50">
        <v>0</v>
      </c>
      <c r="J360" s="52">
        <f t="shared" si="447"/>
        <v>-3375</v>
      </c>
    </row>
    <row r="361" spans="1:10" x14ac:dyDescent="0.25">
      <c r="A361" s="3">
        <v>43208</v>
      </c>
      <c r="B361" s="4" t="s">
        <v>683</v>
      </c>
      <c r="C361" s="65">
        <f t="shared" ref="C361:C366" si="451">MROUND(300000/E361,10)</f>
        <v>890</v>
      </c>
      <c r="D361" s="65" t="s">
        <v>11</v>
      </c>
      <c r="E361" s="50">
        <v>338.5</v>
      </c>
      <c r="F361" s="50">
        <v>335</v>
      </c>
      <c r="G361" s="50">
        <v>0</v>
      </c>
      <c r="H361" s="50">
        <f t="shared" ref="H361:H362" si="452">(F361-E361)*C361</f>
        <v>-3115</v>
      </c>
      <c r="I361" s="50">
        <v>0</v>
      </c>
      <c r="J361" s="52">
        <f t="shared" ref="J361:J366" si="453">+I361+H361</f>
        <v>-3115</v>
      </c>
    </row>
    <row r="362" spans="1:10" x14ac:dyDescent="0.25">
      <c r="A362" s="3">
        <v>43208</v>
      </c>
      <c r="B362" s="4" t="s">
        <v>93</v>
      </c>
      <c r="C362" s="65">
        <f t="shared" si="451"/>
        <v>1740</v>
      </c>
      <c r="D362" s="65" t="s">
        <v>11</v>
      </c>
      <c r="E362" s="50">
        <v>172.25</v>
      </c>
      <c r="F362" s="50">
        <v>174.25</v>
      </c>
      <c r="G362" s="50">
        <v>175.75</v>
      </c>
      <c r="H362" s="50">
        <f t="shared" si="452"/>
        <v>3480</v>
      </c>
      <c r="I362" s="50">
        <f t="shared" ref="I362" si="454">(G362-F362)*C362</f>
        <v>2610</v>
      </c>
      <c r="J362" s="64">
        <f t="shared" si="453"/>
        <v>6090</v>
      </c>
    </row>
    <row r="363" spans="1:10" x14ac:dyDescent="0.25">
      <c r="A363" s="3">
        <v>43208</v>
      </c>
      <c r="B363" s="4" t="s">
        <v>45</v>
      </c>
      <c r="C363" s="5">
        <f t="shared" si="451"/>
        <v>2160</v>
      </c>
      <c r="D363" s="5" t="s">
        <v>13</v>
      </c>
      <c r="E363" s="6">
        <v>138.75</v>
      </c>
      <c r="F363" s="6">
        <v>137.25</v>
      </c>
      <c r="G363" s="6">
        <v>135.75</v>
      </c>
      <c r="H363" s="50">
        <f t="shared" ref="H363" si="455">(E363-F363)*C363</f>
        <v>3240</v>
      </c>
      <c r="I363" s="50">
        <f t="shared" ref="I363" si="456">(F363-G363)*C363</f>
        <v>3240</v>
      </c>
      <c r="J363" s="64">
        <f t="shared" si="453"/>
        <v>6480</v>
      </c>
    </row>
    <row r="364" spans="1:10" x14ac:dyDescent="0.25">
      <c r="A364" s="3">
        <v>43207</v>
      </c>
      <c r="B364" s="4" t="s">
        <v>88</v>
      </c>
      <c r="C364" s="5">
        <f t="shared" si="451"/>
        <v>2030</v>
      </c>
      <c r="D364" s="65" t="s">
        <v>11</v>
      </c>
      <c r="E364" s="50">
        <v>148</v>
      </c>
      <c r="F364" s="50">
        <v>146.5</v>
      </c>
      <c r="G364" s="50">
        <v>0</v>
      </c>
      <c r="H364" s="50">
        <f t="shared" ref="H364:H366" si="457">(F364-E364)*C364</f>
        <v>-3045</v>
      </c>
      <c r="I364" s="50">
        <v>0</v>
      </c>
      <c r="J364" s="52">
        <f t="shared" si="453"/>
        <v>-3045</v>
      </c>
    </row>
    <row r="365" spans="1:10" x14ac:dyDescent="0.25">
      <c r="A365" s="3">
        <v>43207</v>
      </c>
      <c r="B365" s="4" t="s">
        <v>95</v>
      </c>
      <c r="C365" s="65">
        <f t="shared" si="451"/>
        <v>2260</v>
      </c>
      <c r="D365" s="65" t="s">
        <v>11</v>
      </c>
      <c r="E365" s="50">
        <v>133</v>
      </c>
      <c r="F365" s="50">
        <v>134.5</v>
      </c>
      <c r="G365" s="50">
        <v>135</v>
      </c>
      <c r="H365" s="50">
        <f t="shared" si="457"/>
        <v>3390</v>
      </c>
      <c r="I365" s="50">
        <f t="shared" ref="I365:I366" si="458">(G365-F365)*C365</f>
        <v>1130</v>
      </c>
      <c r="J365" s="64">
        <f t="shared" si="453"/>
        <v>4520</v>
      </c>
    </row>
    <row r="366" spans="1:10" x14ac:dyDescent="0.25">
      <c r="A366" s="3">
        <v>43207</v>
      </c>
      <c r="B366" s="4" t="s">
        <v>84</v>
      </c>
      <c r="C366" s="65">
        <f t="shared" si="451"/>
        <v>760</v>
      </c>
      <c r="D366" s="65" t="s">
        <v>11</v>
      </c>
      <c r="E366" s="50">
        <v>394.5</v>
      </c>
      <c r="F366" s="50">
        <v>397.5</v>
      </c>
      <c r="G366" s="50">
        <v>401.5</v>
      </c>
      <c r="H366" s="50">
        <f t="shared" si="457"/>
        <v>2280</v>
      </c>
      <c r="I366" s="50">
        <f t="shared" si="458"/>
        <v>3040</v>
      </c>
      <c r="J366" s="64">
        <f t="shared" si="453"/>
        <v>5320</v>
      </c>
    </row>
    <row r="367" spans="1:10" x14ac:dyDescent="0.25">
      <c r="A367" s="3">
        <v>43206</v>
      </c>
      <c r="B367" s="4" t="s">
        <v>93</v>
      </c>
      <c r="C367" s="65">
        <f t="shared" ref="C367" si="459">MROUND(300000/E367,10)</f>
        <v>1720</v>
      </c>
      <c r="D367" s="65" t="s">
        <v>11</v>
      </c>
      <c r="E367" s="50">
        <v>174.5</v>
      </c>
      <c r="F367" s="50">
        <v>175.15</v>
      </c>
      <c r="G367" s="50">
        <v>0</v>
      </c>
      <c r="H367" s="50">
        <f t="shared" ref="H367" si="460">(F367-E367)*C367</f>
        <v>1118.0000000000098</v>
      </c>
      <c r="I367" s="50">
        <v>0</v>
      </c>
      <c r="J367" s="64">
        <f t="shared" ref="J367" si="461">+I367+H367</f>
        <v>1118.0000000000098</v>
      </c>
    </row>
    <row r="368" spans="1:10" x14ac:dyDescent="0.25">
      <c r="A368" s="61">
        <v>43206</v>
      </c>
      <c r="B368" s="62" t="s">
        <v>169</v>
      </c>
      <c r="C368" s="63">
        <f t="shared" ref="C368:C372" si="462">MROUND(300000/E368,10)</f>
        <v>2000</v>
      </c>
      <c r="D368" s="63" t="s">
        <v>13</v>
      </c>
      <c r="E368" s="64">
        <v>150</v>
      </c>
      <c r="F368" s="64">
        <v>148</v>
      </c>
      <c r="G368" s="64">
        <v>0</v>
      </c>
      <c r="H368" s="64">
        <f t="shared" ref="H368" si="463">(E368-F368)*C368</f>
        <v>4000</v>
      </c>
      <c r="I368" s="64">
        <v>0</v>
      </c>
      <c r="J368" s="64">
        <f t="shared" ref="J368:J369" si="464">+I368+H368</f>
        <v>4000</v>
      </c>
    </row>
    <row r="369" spans="1:10" x14ac:dyDescent="0.25">
      <c r="A369" s="61">
        <v>43206</v>
      </c>
      <c r="B369" s="62" t="s">
        <v>64</v>
      </c>
      <c r="C369" s="63">
        <f t="shared" si="462"/>
        <v>1990</v>
      </c>
      <c r="D369" s="63" t="s">
        <v>11</v>
      </c>
      <c r="E369" s="64">
        <v>150.75</v>
      </c>
      <c r="F369" s="64">
        <v>151.30000000000001</v>
      </c>
      <c r="G369" s="64">
        <v>0</v>
      </c>
      <c r="H369" s="64">
        <f t="shared" ref="H369" si="465">(F369-E369)*C369</f>
        <v>1094.5000000000227</v>
      </c>
      <c r="I369" s="64">
        <v>0</v>
      </c>
      <c r="J369" s="64">
        <f t="shared" si="464"/>
        <v>1094.5000000000227</v>
      </c>
    </row>
    <row r="370" spans="1:10" x14ac:dyDescent="0.25">
      <c r="A370" s="61">
        <v>43203</v>
      </c>
      <c r="B370" s="62" t="s">
        <v>249</v>
      </c>
      <c r="C370" s="63">
        <f t="shared" si="462"/>
        <v>4170</v>
      </c>
      <c r="D370" s="63" t="s">
        <v>11</v>
      </c>
      <c r="E370" s="64">
        <v>72</v>
      </c>
      <c r="F370" s="64">
        <v>72.900000000000006</v>
      </c>
      <c r="G370" s="64">
        <v>0</v>
      </c>
      <c r="H370" s="64">
        <f t="shared" ref="H370" si="466">(F370-E370)*C370</f>
        <v>3753.0000000000236</v>
      </c>
      <c r="I370" s="64">
        <v>0</v>
      </c>
      <c r="J370" s="64">
        <f t="shared" ref="J370:J371" si="467">+I370+H370</f>
        <v>3753.0000000000236</v>
      </c>
    </row>
    <row r="371" spans="1:10" x14ac:dyDescent="0.25">
      <c r="A371" s="61">
        <v>43203</v>
      </c>
      <c r="B371" s="62" t="s">
        <v>96</v>
      </c>
      <c r="C371" s="63">
        <f t="shared" si="462"/>
        <v>1690</v>
      </c>
      <c r="D371" s="63" t="s">
        <v>13</v>
      </c>
      <c r="E371" s="64">
        <v>178</v>
      </c>
      <c r="F371" s="64">
        <v>176</v>
      </c>
      <c r="G371" s="64">
        <v>0</v>
      </c>
      <c r="H371" s="64">
        <f t="shared" ref="H371" si="468">(E371-F371)*C371</f>
        <v>3380</v>
      </c>
      <c r="I371" s="64">
        <v>0</v>
      </c>
      <c r="J371" s="64">
        <f t="shared" si="467"/>
        <v>3380</v>
      </c>
    </row>
    <row r="372" spans="1:10" x14ac:dyDescent="0.25">
      <c r="A372" s="61">
        <v>43202</v>
      </c>
      <c r="B372" s="62" t="s">
        <v>169</v>
      </c>
      <c r="C372" s="63">
        <f t="shared" si="462"/>
        <v>2020</v>
      </c>
      <c r="D372" s="63" t="s">
        <v>11</v>
      </c>
      <c r="E372" s="64">
        <v>148.5</v>
      </c>
      <c r="F372" s="64">
        <v>150</v>
      </c>
      <c r="G372" s="64">
        <v>152</v>
      </c>
      <c r="H372" s="64">
        <f t="shared" ref="H372" si="469">(F372-E372)*C372</f>
        <v>3030</v>
      </c>
      <c r="I372" s="64">
        <f t="shared" ref="I372" si="470">(G372-F372)*C372</f>
        <v>4040</v>
      </c>
      <c r="J372" s="64">
        <f t="shared" ref="J372:J377" si="471">+I372+H372</f>
        <v>7070</v>
      </c>
    </row>
    <row r="373" spans="1:10" x14ac:dyDescent="0.25">
      <c r="A373" s="61">
        <v>43202</v>
      </c>
      <c r="B373" s="62" t="s">
        <v>96</v>
      </c>
      <c r="C373" s="63">
        <f t="shared" ref="C373:C377" si="472">MROUND(300000/E373,10)</f>
        <v>1650</v>
      </c>
      <c r="D373" s="63" t="s">
        <v>13</v>
      </c>
      <c r="E373" s="64">
        <v>182</v>
      </c>
      <c r="F373" s="64">
        <v>180</v>
      </c>
      <c r="G373" s="64">
        <v>178.75</v>
      </c>
      <c r="H373" s="64">
        <f t="shared" ref="H373" si="473">(E373-F373)*C373</f>
        <v>3300</v>
      </c>
      <c r="I373" s="64">
        <f t="shared" ref="I373" si="474">(F373-G373)*C373</f>
        <v>2062.5</v>
      </c>
      <c r="J373" s="64">
        <f t="shared" si="471"/>
        <v>5362.5</v>
      </c>
    </row>
    <row r="374" spans="1:10" x14ac:dyDescent="0.25">
      <c r="A374" s="61">
        <v>43201</v>
      </c>
      <c r="B374" s="62" t="s">
        <v>60</v>
      </c>
      <c r="C374" s="63">
        <f t="shared" si="472"/>
        <v>1410</v>
      </c>
      <c r="D374" s="63" t="s">
        <v>11</v>
      </c>
      <c r="E374" s="64">
        <v>212.25</v>
      </c>
      <c r="F374" s="64">
        <v>214.25</v>
      </c>
      <c r="G374" s="64">
        <v>216</v>
      </c>
      <c r="H374" s="64">
        <f t="shared" ref="H374:H377" si="475">(F374-E374)*C374</f>
        <v>2820</v>
      </c>
      <c r="I374" s="64">
        <f t="shared" ref="I374" si="476">(G374-F374)*C374</f>
        <v>2467.5</v>
      </c>
      <c r="J374" s="64">
        <f t="shared" si="471"/>
        <v>5287.5</v>
      </c>
    </row>
    <row r="375" spans="1:10" x14ac:dyDescent="0.25">
      <c r="A375" s="61">
        <v>43201</v>
      </c>
      <c r="B375" s="62" t="s">
        <v>383</v>
      </c>
      <c r="C375" s="63">
        <f t="shared" si="472"/>
        <v>3920</v>
      </c>
      <c r="D375" s="63" t="s">
        <v>11</v>
      </c>
      <c r="E375" s="64">
        <v>76.5</v>
      </c>
      <c r="F375" s="64">
        <v>77.400000000000006</v>
      </c>
      <c r="G375" s="64">
        <v>0</v>
      </c>
      <c r="H375" s="64">
        <f t="shared" si="475"/>
        <v>3528.0000000000223</v>
      </c>
      <c r="I375" s="64">
        <v>0</v>
      </c>
      <c r="J375" s="64">
        <f t="shared" si="471"/>
        <v>3528.0000000000223</v>
      </c>
    </row>
    <row r="376" spans="1:10" x14ac:dyDescent="0.25">
      <c r="A376" s="61">
        <v>43200</v>
      </c>
      <c r="B376" s="62" t="s">
        <v>182</v>
      </c>
      <c r="C376" s="63">
        <f t="shared" si="472"/>
        <v>900</v>
      </c>
      <c r="D376" s="63" t="s">
        <v>11</v>
      </c>
      <c r="E376" s="64">
        <v>332.5</v>
      </c>
      <c r="F376" s="64">
        <v>335</v>
      </c>
      <c r="G376" s="64">
        <v>0</v>
      </c>
      <c r="H376" s="64">
        <f t="shared" si="475"/>
        <v>2250</v>
      </c>
      <c r="I376" s="64">
        <v>0</v>
      </c>
      <c r="J376" s="64">
        <f t="shared" si="471"/>
        <v>2250</v>
      </c>
    </row>
    <row r="377" spans="1:10" x14ac:dyDescent="0.25">
      <c r="A377" s="61">
        <v>43199</v>
      </c>
      <c r="B377" s="62" t="s">
        <v>93</v>
      </c>
      <c r="C377" s="63">
        <f t="shared" si="472"/>
        <v>1820</v>
      </c>
      <c r="D377" s="63" t="s">
        <v>11</v>
      </c>
      <c r="E377" s="64">
        <v>164.75</v>
      </c>
      <c r="F377" s="64">
        <v>166.25</v>
      </c>
      <c r="G377" s="64">
        <v>168.25</v>
      </c>
      <c r="H377" s="64">
        <f t="shared" si="475"/>
        <v>2730</v>
      </c>
      <c r="I377" s="64">
        <f t="shared" ref="I377" si="477">(G377-F377)*C377</f>
        <v>3640</v>
      </c>
      <c r="J377" s="64">
        <f t="shared" si="471"/>
        <v>6370</v>
      </c>
    </row>
    <row r="378" spans="1:10" x14ac:dyDescent="0.25">
      <c r="A378" s="3">
        <v>43196</v>
      </c>
      <c r="B378" s="4" t="s">
        <v>98</v>
      </c>
      <c r="C378" s="5">
        <f t="shared" ref="C378:C380" si="478">MROUND(300000/E378,10)</f>
        <v>400</v>
      </c>
      <c r="D378" s="5" t="s">
        <v>11</v>
      </c>
      <c r="E378" s="6">
        <v>750</v>
      </c>
      <c r="F378" s="6">
        <v>759</v>
      </c>
      <c r="G378" s="6">
        <v>0</v>
      </c>
      <c r="H378" s="6">
        <f t="shared" ref="H378" si="479">(F378-E378)*C378</f>
        <v>3600</v>
      </c>
      <c r="I378" s="6">
        <v>0</v>
      </c>
      <c r="J378" s="6">
        <f t="shared" ref="J378:J380" si="480">+I378+H378</f>
        <v>3600</v>
      </c>
    </row>
    <row r="379" spans="1:10" x14ac:dyDescent="0.25">
      <c r="A379" s="3">
        <v>43196</v>
      </c>
      <c r="B379" s="4" t="s">
        <v>73</v>
      </c>
      <c r="C379" s="5">
        <f t="shared" si="478"/>
        <v>980</v>
      </c>
      <c r="D379" s="5" t="s">
        <v>13</v>
      </c>
      <c r="E379" s="6">
        <v>305.75</v>
      </c>
      <c r="F379" s="6">
        <v>308.75</v>
      </c>
      <c r="G379" s="6">
        <v>0</v>
      </c>
      <c r="H379" s="6">
        <f t="shared" ref="H379:H380" si="481">(E379-F379)*C379</f>
        <v>-2940</v>
      </c>
      <c r="I379" s="6">
        <v>0</v>
      </c>
      <c r="J379" s="52">
        <f t="shared" si="480"/>
        <v>-2940</v>
      </c>
    </row>
    <row r="380" spans="1:10" x14ac:dyDescent="0.25">
      <c r="A380" s="3">
        <v>43196</v>
      </c>
      <c r="B380" s="4" t="s">
        <v>485</v>
      </c>
      <c r="C380" s="5">
        <f t="shared" si="478"/>
        <v>840</v>
      </c>
      <c r="D380" s="5" t="s">
        <v>13</v>
      </c>
      <c r="E380" s="6">
        <v>357</v>
      </c>
      <c r="F380" s="6">
        <v>360</v>
      </c>
      <c r="G380" s="6">
        <v>0</v>
      </c>
      <c r="H380" s="6">
        <f t="shared" si="481"/>
        <v>-2520</v>
      </c>
      <c r="I380" s="6">
        <v>0</v>
      </c>
      <c r="J380" s="52">
        <f t="shared" si="480"/>
        <v>-2520</v>
      </c>
    </row>
    <row r="381" spans="1:10" x14ac:dyDescent="0.25">
      <c r="A381" s="61">
        <v>43195</v>
      </c>
      <c r="B381" s="62" t="s">
        <v>677</v>
      </c>
      <c r="C381" s="63">
        <f t="shared" ref="C381:C383" si="482">MROUND(300000/E381,10)</f>
        <v>3660</v>
      </c>
      <c r="D381" s="63" t="s">
        <v>11</v>
      </c>
      <c r="E381" s="64">
        <v>82</v>
      </c>
      <c r="F381" s="64">
        <v>83</v>
      </c>
      <c r="G381" s="64">
        <v>83.4</v>
      </c>
      <c r="H381" s="64">
        <f t="shared" ref="H381:H383" si="483">(F381-E381)*C381</f>
        <v>3660</v>
      </c>
      <c r="I381" s="64">
        <f t="shared" ref="I381:I382" si="484">(G381-F381)*C381</f>
        <v>1464.0000000000209</v>
      </c>
      <c r="J381" s="64">
        <f t="shared" ref="J381:J383" si="485">+I381+H381</f>
        <v>5124.0000000000209</v>
      </c>
    </row>
    <row r="382" spans="1:10" x14ac:dyDescent="0.25">
      <c r="A382" s="61">
        <v>43195</v>
      </c>
      <c r="B382" s="62" t="s">
        <v>373</v>
      </c>
      <c r="C382" s="63">
        <f t="shared" si="482"/>
        <v>530</v>
      </c>
      <c r="D382" s="63" t="s">
        <v>11</v>
      </c>
      <c r="E382" s="64">
        <v>571</v>
      </c>
      <c r="F382" s="64">
        <v>576</v>
      </c>
      <c r="G382" s="64">
        <v>582</v>
      </c>
      <c r="H382" s="64">
        <f t="shared" si="483"/>
        <v>2650</v>
      </c>
      <c r="I382" s="64">
        <f t="shared" si="484"/>
        <v>3180</v>
      </c>
      <c r="J382" s="64">
        <f t="shared" si="485"/>
        <v>5830</v>
      </c>
    </row>
    <row r="383" spans="1:10" x14ac:dyDescent="0.25">
      <c r="A383" s="61">
        <v>43195</v>
      </c>
      <c r="B383" s="62" t="s">
        <v>174</v>
      </c>
      <c r="C383" s="63">
        <f t="shared" si="482"/>
        <v>880</v>
      </c>
      <c r="D383" s="63" t="s">
        <v>11</v>
      </c>
      <c r="E383" s="64">
        <v>340</v>
      </c>
      <c r="F383" s="64">
        <v>341.5</v>
      </c>
      <c r="G383" s="64">
        <v>0</v>
      </c>
      <c r="H383" s="64">
        <f t="shared" si="483"/>
        <v>1320</v>
      </c>
      <c r="I383" s="64">
        <v>0</v>
      </c>
      <c r="J383" s="64">
        <f t="shared" si="485"/>
        <v>1320</v>
      </c>
    </row>
    <row r="384" spans="1:10" x14ac:dyDescent="0.25">
      <c r="A384" s="61">
        <v>43194</v>
      </c>
      <c r="B384" s="62" t="s">
        <v>677</v>
      </c>
      <c r="C384" s="63">
        <f t="shared" ref="C384:C386" si="486">MROUND(300000/E384,10)</f>
        <v>3730</v>
      </c>
      <c r="D384" s="63" t="s">
        <v>11</v>
      </c>
      <c r="E384" s="64">
        <v>80.5</v>
      </c>
      <c r="F384" s="64">
        <v>81.5</v>
      </c>
      <c r="G384" s="64">
        <v>82.2</v>
      </c>
      <c r="H384" s="64">
        <f t="shared" ref="H384:H386" si="487">(F384-E384)*C384</f>
        <v>3730</v>
      </c>
      <c r="I384" s="64">
        <f t="shared" ref="I384" si="488">(G384-F384)*C384</f>
        <v>2611.0000000000105</v>
      </c>
      <c r="J384" s="64">
        <f t="shared" ref="J384:J386" si="489">+I384+H384</f>
        <v>6341.0000000000109</v>
      </c>
    </row>
    <row r="385" spans="1:10" x14ac:dyDescent="0.25">
      <c r="A385" s="61">
        <v>43194</v>
      </c>
      <c r="B385" s="62" t="s">
        <v>441</v>
      </c>
      <c r="C385" s="63">
        <f t="shared" si="486"/>
        <v>300</v>
      </c>
      <c r="D385" s="63" t="s">
        <v>11</v>
      </c>
      <c r="E385" s="64">
        <v>988</v>
      </c>
      <c r="F385" s="64">
        <v>978</v>
      </c>
      <c r="G385" s="64">
        <v>0</v>
      </c>
      <c r="H385" s="64">
        <f t="shared" si="487"/>
        <v>-3000</v>
      </c>
      <c r="I385" s="64">
        <v>0</v>
      </c>
      <c r="J385" s="52">
        <f t="shared" si="489"/>
        <v>-3000</v>
      </c>
    </row>
    <row r="386" spans="1:10" x14ac:dyDescent="0.25">
      <c r="A386" s="61">
        <v>43194</v>
      </c>
      <c r="B386" s="62" t="s">
        <v>86</v>
      </c>
      <c r="C386" s="63">
        <f t="shared" si="486"/>
        <v>840</v>
      </c>
      <c r="D386" s="63" t="s">
        <v>11</v>
      </c>
      <c r="E386" s="64">
        <v>358</v>
      </c>
      <c r="F386" s="64">
        <v>355</v>
      </c>
      <c r="G386" s="64">
        <v>0</v>
      </c>
      <c r="H386" s="64">
        <f t="shared" si="487"/>
        <v>-2520</v>
      </c>
      <c r="I386" s="64">
        <v>0</v>
      </c>
      <c r="J386" s="52">
        <f t="shared" si="489"/>
        <v>-2520</v>
      </c>
    </row>
    <row r="387" spans="1:10" x14ac:dyDescent="0.25">
      <c r="A387" s="61">
        <v>43193</v>
      </c>
      <c r="B387" s="62" t="s">
        <v>96</v>
      </c>
      <c r="C387" s="63">
        <f t="shared" ref="C387:C388" si="490">MROUND(300000/E387,10)</f>
        <v>1880</v>
      </c>
      <c r="D387" s="63" t="s">
        <v>11</v>
      </c>
      <c r="E387" s="64">
        <v>160</v>
      </c>
      <c r="F387" s="64">
        <v>161.5</v>
      </c>
      <c r="G387" s="64">
        <v>163.5</v>
      </c>
      <c r="H387" s="64">
        <f t="shared" ref="H387:H388" si="491">(F387-E387)*C387</f>
        <v>2820</v>
      </c>
      <c r="I387" s="64">
        <v>0</v>
      </c>
      <c r="J387" s="64">
        <f t="shared" ref="J387:J388" si="492">+I387+H387</f>
        <v>2820</v>
      </c>
    </row>
    <row r="388" spans="1:10" x14ac:dyDescent="0.25">
      <c r="A388" s="61">
        <v>43193</v>
      </c>
      <c r="B388" s="62" t="s">
        <v>166</v>
      </c>
      <c r="C388" s="63">
        <f t="shared" si="490"/>
        <v>1050</v>
      </c>
      <c r="D388" s="63" t="s">
        <v>11</v>
      </c>
      <c r="E388" s="64">
        <v>286</v>
      </c>
      <c r="F388" s="64">
        <v>287.5</v>
      </c>
      <c r="G388" s="64">
        <v>0</v>
      </c>
      <c r="H388" s="64">
        <f t="shared" si="491"/>
        <v>1575</v>
      </c>
      <c r="I388" s="64">
        <v>0</v>
      </c>
      <c r="J388" s="64">
        <f t="shared" si="492"/>
        <v>1575</v>
      </c>
    </row>
    <row r="389" spans="1:10" x14ac:dyDescent="0.25">
      <c r="A389" s="61">
        <v>43192</v>
      </c>
      <c r="B389" s="62" t="s">
        <v>422</v>
      </c>
      <c r="C389" s="63">
        <f t="shared" ref="C389:C390" si="493">MROUND(300000/E389,10)</f>
        <v>520</v>
      </c>
      <c r="D389" s="63" t="s">
        <v>11</v>
      </c>
      <c r="E389" s="64">
        <v>576</v>
      </c>
      <c r="F389" s="64">
        <v>581</v>
      </c>
      <c r="G389" s="64">
        <v>0</v>
      </c>
      <c r="H389" s="64">
        <f t="shared" ref="H389:H390" si="494">(F389-E389)*C389</f>
        <v>2600</v>
      </c>
      <c r="I389" s="64">
        <v>0</v>
      </c>
      <c r="J389" s="64">
        <f t="shared" ref="J389:J390" si="495">+I389+H389</f>
        <v>2600</v>
      </c>
    </row>
    <row r="390" spans="1:10" x14ac:dyDescent="0.25">
      <c r="A390" s="61">
        <v>43192</v>
      </c>
      <c r="B390" s="62" t="s">
        <v>169</v>
      </c>
      <c r="C390" s="63">
        <f t="shared" si="493"/>
        <v>2370</v>
      </c>
      <c r="D390" s="63" t="s">
        <v>11</v>
      </c>
      <c r="E390" s="64">
        <v>126.5</v>
      </c>
      <c r="F390" s="64">
        <v>128.5</v>
      </c>
      <c r="G390" s="64">
        <v>0</v>
      </c>
      <c r="H390" s="64">
        <f t="shared" si="494"/>
        <v>4740</v>
      </c>
      <c r="I390" s="64">
        <v>0</v>
      </c>
      <c r="J390" s="64">
        <f t="shared" si="495"/>
        <v>4740</v>
      </c>
    </row>
    <row r="391" spans="1:10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</row>
    <row r="392" spans="1:10" x14ac:dyDescent="0.25">
      <c r="A392" s="3">
        <v>43187</v>
      </c>
      <c r="B392" s="4" t="s">
        <v>182</v>
      </c>
      <c r="C392" s="5">
        <f t="shared" ref="C392:C393" si="496">MROUND(300000/E392,10)</f>
        <v>940</v>
      </c>
      <c r="D392" s="5" t="s">
        <v>11</v>
      </c>
      <c r="E392" s="6">
        <v>319</v>
      </c>
      <c r="F392" s="6">
        <v>322</v>
      </c>
      <c r="G392" s="6">
        <v>325</v>
      </c>
      <c r="H392" s="6">
        <f t="shared" ref="H392" si="497">(F392-E392)*C392</f>
        <v>2820</v>
      </c>
      <c r="I392" s="6">
        <f t="shared" ref="I392" si="498">(G392-F392)*C392</f>
        <v>2820</v>
      </c>
      <c r="J392" s="6">
        <f t="shared" ref="J392" si="499">+I392+H392</f>
        <v>5640</v>
      </c>
    </row>
    <row r="393" spans="1:10" x14ac:dyDescent="0.25">
      <c r="A393" s="3">
        <v>43187</v>
      </c>
      <c r="B393" s="4" t="s">
        <v>121</v>
      </c>
      <c r="C393" s="5">
        <f t="shared" si="496"/>
        <v>1330</v>
      </c>
      <c r="D393" s="5" t="s">
        <v>13</v>
      </c>
      <c r="E393" s="6">
        <v>225.5</v>
      </c>
      <c r="F393" s="6">
        <v>223</v>
      </c>
      <c r="G393" s="6">
        <v>220</v>
      </c>
      <c r="H393" s="6">
        <f t="shared" ref="H393" si="500">(E393-F393)*C393</f>
        <v>3325</v>
      </c>
      <c r="I393" s="6">
        <f t="shared" ref="I393" si="501">(F393-G393)*C393</f>
        <v>3990</v>
      </c>
      <c r="J393" s="6">
        <f>+I393+H393</f>
        <v>7315</v>
      </c>
    </row>
    <row r="394" spans="1:10" x14ac:dyDescent="0.25">
      <c r="A394" s="3">
        <v>43186</v>
      </c>
      <c r="B394" s="4" t="s">
        <v>391</v>
      </c>
      <c r="C394" s="5">
        <f t="shared" ref="C394" si="502">MROUND(300000/E394,10)</f>
        <v>720</v>
      </c>
      <c r="D394" s="5" t="s">
        <v>11</v>
      </c>
      <c r="E394" s="6">
        <v>419</v>
      </c>
      <c r="F394" s="6">
        <v>423</v>
      </c>
      <c r="G394" s="6">
        <v>426</v>
      </c>
      <c r="H394" s="6">
        <f t="shared" ref="H394" si="503">(F394-E394)*C394</f>
        <v>2880</v>
      </c>
      <c r="I394" s="6">
        <f t="shared" ref="I394" si="504">(G394-F394)*C394</f>
        <v>2160</v>
      </c>
      <c r="J394" s="6">
        <f t="shared" ref="J394" si="505">+I394+H394</f>
        <v>5040</v>
      </c>
    </row>
    <row r="395" spans="1:10" x14ac:dyDescent="0.25">
      <c r="A395" s="3">
        <v>43185</v>
      </c>
      <c r="B395" s="4" t="s">
        <v>141</v>
      </c>
      <c r="C395" s="5">
        <f t="shared" ref="C395:C396" si="506">MROUND(300000/E395,10)</f>
        <v>3690</v>
      </c>
      <c r="D395" s="5" t="s">
        <v>11</v>
      </c>
      <c r="E395" s="6">
        <v>81.25</v>
      </c>
      <c r="F395" s="6">
        <v>82.25</v>
      </c>
      <c r="G395" s="6">
        <v>0</v>
      </c>
      <c r="H395" s="6">
        <f t="shared" ref="H395:H396" si="507">(F395-E395)*C395</f>
        <v>3690</v>
      </c>
      <c r="I395" s="6">
        <v>0</v>
      </c>
      <c r="J395" s="50">
        <f t="shared" ref="J395:J396" si="508">+I395+H395</f>
        <v>3690</v>
      </c>
    </row>
    <row r="396" spans="1:10" x14ac:dyDescent="0.25">
      <c r="A396" s="3">
        <v>43185</v>
      </c>
      <c r="B396" s="4" t="s">
        <v>675</v>
      </c>
      <c r="C396" s="5">
        <f t="shared" si="506"/>
        <v>520</v>
      </c>
      <c r="D396" s="5" t="s">
        <v>11</v>
      </c>
      <c r="E396" s="6">
        <v>575</v>
      </c>
      <c r="F396" s="6">
        <v>580</v>
      </c>
      <c r="G396" s="6">
        <v>589</v>
      </c>
      <c r="H396" s="6">
        <f t="shared" si="507"/>
        <v>2600</v>
      </c>
      <c r="I396" s="6">
        <f t="shared" ref="I396" si="509">(G396-F396)*C396</f>
        <v>4680</v>
      </c>
      <c r="J396" s="6">
        <f t="shared" si="508"/>
        <v>7280</v>
      </c>
    </row>
    <row r="397" spans="1:10" x14ac:dyDescent="0.25">
      <c r="A397" s="3">
        <v>43182</v>
      </c>
      <c r="B397" s="4" t="s">
        <v>84</v>
      </c>
      <c r="C397" s="5">
        <f t="shared" ref="C397:C398" si="510">MROUND(300000/E397,10)</f>
        <v>880</v>
      </c>
      <c r="D397" s="5" t="s">
        <v>13</v>
      </c>
      <c r="E397" s="6">
        <v>340.5</v>
      </c>
      <c r="F397" s="6">
        <v>338</v>
      </c>
      <c r="G397" s="6">
        <v>0</v>
      </c>
      <c r="H397" s="6">
        <f t="shared" ref="H397:H398" si="511">(E397-F397)*C397</f>
        <v>2200</v>
      </c>
      <c r="I397" s="6">
        <v>0</v>
      </c>
      <c r="J397" s="6">
        <f t="shared" ref="J397:J398" si="512">+I397+H397</f>
        <v>2200</v>
      </c>
    </row>
    <row r="398" spans="1:10" x14ac:dyDescent="0.25">
      <c r="A398" s="3">
        <v>43182</v>
      </c>
      <c r="B398" s="4" t="s">
        <v>153</v>
      </c>
      <c r="C398" s="5">
        <f t="shared" si="510"/>
        <v>340</v>
      </c>
      <c r="D398" s="5" t="s">
        <v>13</v>
      </c>
      <c r="E398" s="6">
        <v>895</v>
      </c>
      <c r="F398" s="6">
        <v>893</v>
      </c>
      <c r="G398" s="6">
        <v>0</v>
      </c>
      <c r="H398" s="6">
        <f t="shared" si="511"/>
        <v>680</v>
      </c>
      <c r="I398" s="6">
        <v>0</v>
      </c>
      <c r="J398" s="6">
        <f t="shared" si="512"/>
        <v>680</v>
      </c>
    </row>
    <row r="399" spans="1:10" x14ac:dyDescent="0.25">
      <c r="A399" s="3">
        <v>43182</v>
      </c>
      <c r="B399" s="4" t="s">
        <v>70</v>
      </c>
      <c r="C399" s="5">
        <f t="shared" ref="C399" si="513">MROUND(300000/E399,10)</f>
        <v>490</v>
      </c>
      <c r="D399" s="5" t="s">
        <v>13</v>
      </c>
      <c r="E399" s="6">
        <v>617.5</v>
      </c>
      <c r="F399" s="6">
        <v>616.04999999999995</v>
      </c>
      <c r="G399" s="6">
        <v>0</v>
      </c>
      <c r="H399" s="6">
        <f t="shared" ref="H399" si="514">(E399-F399)*C399</f>
        <v>710.50000000002228</v>
      </c>
      <c r="I399" s="6">
        <v>0</v>
      </c>
      <c r="J399" s="6">
        <f t="shared" ref="J399" si="515">+I399+H399</f>
        <v>710.50000000002228</v>
      </c>
    </row>
    <row r="400" spans="1:10" x14ac:dyDescent="0.25">
      <c r="A400" s="3">
        <v>43181</v>
      </c>
      <c r="B400" s="4" t="s">
        <v>674</v>
      </c>
      <c r="C400" s="5">
        <f t="shared" ref="C400" si="516">MROUND(300000/E400,10)</f>
        <v>880</v>
      </c>
      <c r="D400" s="5" t="s">
        <v>11</v>
      </c>
      <c r="E400" s="6">
        <v>342</v>
      </c>
      <c r="F400" s="6">
        <v>345</v>
      </c>
      <c r="G400" s="6">
        <v>0</v>
      </c>
      <c r="H400" s="6">
        <f t="shared" ref="H400" si="517">(F400-E400)*C400</f>
        <v>2640</v>
      </c>
      <c r="I400" s="6">
        <v>0</v>
      </c>
      <c r="J400" s="50">
        <f t="shared" ref="J400" si="518">+I400+H400</f>
        <v>2640</v>
      </c>
    </row>
    <row r="401" spans="1:10" x14ac:dyDescent="0.25">
      <c r="A401" s="3">
        <v>43180</v>
      </c>
      <c r="B401" s="4" t="s">
        <v>110</v>
      </c>
      <c r="C401" s="5">
        <f t="shared" ref="C401:C402" si="519">MROUND(300000/E401,10)</f>
        <v>3830</v>
      </c>
      <c r="D401" s="5" t="s">
        <v>11</v>
      </c>
      <c r="E401" s="6">
        <v>78.25</v>
      </c>
      <c r="F401" s="6">
        <v>79.25</v>
      </c>
      <c r="G401" s="6">
        <v>0</v>
      </c>
      <c r="H401" s="6">
        <f t="shared" ref="H401:H402" si="520">(F401-E401)*C401</f>
        <v>3830</v>
      </c>
      <c r="I401" s="6">
        <v>0</v>
      </c>
      <c r="J401" s="50">
        <f t="shared" ref="J401:J402" si="521">+I401+H401</f>
        <v>3830</v>
      </c>
    </row>
    <row r="402" spans="1:10" x14ac:dyDescent="0.25">
      <c r="A402" s="3">
        <v>43180</v>
      </c>
      <c r="B402" s="4" t="s">
        <v>366</v>
      </c>
      <c r="C402" s="5">
        <f t="shared" si="519"/>
        <v>1990</v>
      </c>
      <c r="D402" s="5" t="s">
        <v>11</v>
      </c>
      <c r="E402" s="6">
        <v>150.5</v>
      </c>
      <c r="F402" s="6">
        <v>152</v>
      </c>
      <c r="G402" s="6">
        <v>0</v>
      </c>
      <c r="H402" s="6">
        <f t="shared" si="520"/>
        <v>2985</v>
      </c>
      <c r="I402" s="6">
        <v>0</v>
      </c>
      <c r="J402" s="50">
        <f t="shared" si="521"/>
        <v>2985</v>
      </c>
    </row>
    <row r="403" spans="1:10" x14ac:dyDescent="0.25">
      <c r="A403" s="3">
        <v>43179</v>
      </c>
      <c r="B403" s="4" t="s">
        <v>220</v>
      </c>
      <c r="C403" s="5">
        <f t="shared" ref="C403:C404" si="522">MROUND(300000/E403,10)</f>
        <v>420</v>
      </c>
      <c r="D403" s="5" t="s">
        <v>11</v>
      </c>
      <c r="E403" s="6">
        <v>714</v>
      </c>
      <c r="F403" s="6">
        <v>719.9</v>
      </c>
      <c r="G403" s="6">
        <v>0</v>
      </c>
      <c r="H403" s="6">
        <f t="shared" ref="H403" si="523">(F403-E403)*C403</f>
        <v>2477.9999999999905</v>
      </c>
      <c r="I403" s="6">
        <v>0</v>
      </c>
      <c r="J403" s="50">
        <f t="shared" ref="J403" si="524">+I403+H403</f>
        <v>2477.9999999999905</v>
      </c>
    </row>
    <row r="404" spans="1:10" x14ac:dyDescent="0.25">
      <c r="A404" s="3">
        <v>43179</v>
      </c>
      <c r="B404" s="4" t="s">
        <v>674</v>
      </c>
      <c r="C404" s="5">
        <f t="shared" si="522"/>
        <v>830</v>
      </c>
      <c r="D404" s="5" t="s">
        <v>13</v>
      </c>
      <c r="E404" s="6">
        <v>362</v>
      </c>
      <c r="F404" s="6">
        <v>359</v>
      </c>
      <c r="G404" s="6">
        <v>355.5</v>
      </c>
      <c r="H404" s="6">
        <f t="shared" ref="H404" si="525">(E404-F404)*C404</f>
        <v>2490</v>
      </c>
      <c r="I404" s="6">
        <f t="shared" ref="I404" si="526">(F404-G404)*C404</f>
        <v>2905</v>
      </c>
      <c r="J404" s="6">
        <f>+I404+H404</f>
        <v>5395</v>
      </c>
    </row>
    <row r="405" spans="1:10" x14ac:dyDescent="0.25">
      <c r="A405" s="3">
        <v>43179</v>
      </c>
      <c r="B405" s="4" t="s">
        <v>673</v>
      </c>
      <c r="C405" s="5">
        <f t="shared" ref="C405" si="527">MROUND(300000/E405,10)</f>
        <v>3240</v>
      </c>
      <c r="D405" s="5" t="s">
        <v>11</v>
      </c>
      <c r="E405" s="6">
        <v>92.5</v>
      </c>
      <c r="F405" s="6">
        <v>91</v>
      </c>
      <c r="G405" s="6">
        <v>0</v>
      </c>
      <c r="H405" s="6">
        <f t="shared" ref="H405:H406" si="528">(F405-E405)*C405</f>
        <v>-4860</v>
      </c>
      <c r="I405" s="6">
        <v>0</v>
      </c>
      <c r="J405" s="50">
        <f t="shared" ref="J405:J406" si="529">+I405+H405</f>
        <v>-4860</v>
      </c>
    </row>
    <row r="406" spans="1:10" x14ac:dyDescent="0.25">
      <c r="A406" s="3">
        <v>43178</v>
      </c>
      <c r="B406" s="4" t="s">
        <v>99</v>
      </c>
      <c r="C406" s="5">
        <f t="shared" ref="C406" si="530">MROUND(300000/E406,10)</f>
        <v>1500</v>
      </c>
      <c r="D406" s="5" t="s">
        <v>11</v>
      </c>
      <c r="E406" s="6">
        <v>199.5</v>
      </c>
      <c r="F406" s="6">
        <v>197</v>
      </c>
      <c r="G406" s="6">
        <v>0</v>
      </c>
      <c r="H406" s="6">
        <f t="shared" si="528"/>
        <v>-3750</v>
      </c>
      <c r="I406" s="6">
        <v>0</v>
      </c>
      <c r="J406" s="52">
        <f t="shared" si="529"/>
        <v>-3750</v>
      </c>
    </row>
    <row r="407" spans="1:10" x14ac:dyDescent="0.25">
      <c r="A407" s="3">
        <v>43178</v>
      </c>
      <c r="B407" s="4" t="s">
        <v>157</v>
      </c>
      <c r="C407" s="5">
        <f t="shared" ref="C407" si="531">MROUND(300000/E407,10)</f>
        <v>3050</v>
      </c>
      <c r="D407" s="5" t="s">
        <v>11</v>
      </c>
      <c r="E407" s="6">
        <v>98.5</v>
      </c>
      <c r="F407" s="6">
        <v>97.5</v>
      </c>
      <c r="G407" s="6">
        <v>0</v>
      </c>
      <c r="H407" s="6">
        <f t="shared" ref="H407" si="532">(F407-E407)*C407</f>
        <v>-3050</v>
      </c>
      <c r="I407" s="6">
        <v>0</v>
      </c>
      <c r="J407" s="52">
        <f t="shared" ref="J407" si="533">+I407+H407</f>
        <v>-3050</v>
      </c>
    </row>
    <row r="408" spans="1:10" x14ac:dyDescent="0.25">
      <c r="A408" s="3">
        <v>43175</v>
      </c>
      <c r="B408" s="4" t="s">
        <v>43</v>
      </c>
      <c r="C408" s="5">
        <f t="shared" ref="C408:C409" si="534">MROUND(300000/E408,10)</f>
        <v>1070</v>
      </c>
      <c r="D408" s="5" t="s">
        <v>11</v>
      </c>
      <c r="E408" s="6">
        <v>280.5</v>
      </c>
      <c r="F408" s="6">
        <v>278</v>
      </c>
      <c r="G408" s="6">
        <v>0</v>
      </c>
      <c r="H408" s="6">
        <f t="shared" ref="H408:H410" si="535">(F408-E408)*C408</f>
        <v>-2675</v>
      </c>
      <c r="I408" s="6">
        <v>0</v>
      </c>
      <c r="J408" s="50">
        <f t="shared" ref="J408:J410" si="536">+I408+H408</f>
        <v>-2675</v>
      </c>
    </row>
    <row r="409" spans="1:10" x14ac:dyDescent="0.25">
      <c r="A409" s="3">
        <v>43175</v>
      </c>
      <c r="B409" s="4" t="s">
        <v>121</v>
      </c>
      <c r="C409" s="5">
        <f t="shared" si="534"/>
        <v>1300</v>
      </c>
      <c r="D409" s="5" t="s">
        <v>11</v>
      </c>
      <c r="E409" s="6">
        <v>231</v>
      </c>
      <c r="F409" s="6">
        <v>228.5</v>
      </c>
      <c r="G409" s="6">
        <v>0</v>
      </c>
      <c r="H409" s="6">
        <f t="shared" si="535"/>
        <v>-3250</v>
      </c>
      <c r="I409" s="6">
        <v>0</v>
      </c>
      <c r="J409" s="50">
        <f t="shared" si="536"/>
        <v>-3250</v>
      </c>
    </row>
    <row r="410" spans="1:10" x14ac:dyDescent="0.25">
      <c r="A410" s="3">
        <v>43175</v>
      </c>
      <c r="B410" s="4" t="s">
        <v>153</v>
      </c>
      <c r="C410" s="5">
        <f t="shared" ref="C410" si="537">MROUND(300000/E410,10)</f>
        <v>340</v>
      </c>
      <c r="D410" s="5" t="s">
        <v>11</v>
      </c>
      <c r="E410" s="6">
        <v>870</v>
      </c>
      <c r="F410" s="6">
        <v>877</v>
      </c>
      <c r="G410" s="6">
        <v>883</v>
      </c>
      <c r="H410" s="6">
        <f t="shared" si="535"/>
        <v>2380</v>
      </c>
      <c r="I410" s="6">
        <f t="shared" ref="I410" si="538">(G410-F410)*C410</f>
        <v>2040</v>
      </c>
      <c r="J410" s="50">
        <f t="shared" si="536"/>
        <v>4420</v>
      </c>
    </row>
    <row r="411" spans="1:10" x14ac:dyDescent="0.25">
      <c r="A411" s="3">
        <v>43174</v>
      </c>
      <c r="B411" s="4" t="s">
        <v>21</v>
      </c>
      <c r="C411" s="5">
        <f t="shared" ref="C411:C413" si="539">MROUND(300000/E411,10)</f>
        <v>1350</v>
      </c>
      <c r="D411" s="5" t="s">
        <v>11</v>
      </c>
      <c r="E411" s="6">
        <v>223</v>
      </c>
      <c r="F411" s="6">
        <v>225</v>
      </c>
      <c r="G411" s="6">
        <v>227</v>
      </c>
      <c r="H411" s="6">
        <f t="shared" ref="H411:H413" si="540">(F411-E411)*C411</f>
        <v>2700</v>
      </c>
      <c r="I411" s="6">
        <f t="shared" ref="I411:I412" si="541">(G411-F411)*C411</f>
        <v>2700</v>
      </c>
      <c r="J411" s="6">
        <f t="shared" ref="J411:J413" si="542">+I411+H411</f>
        <v>5400</v>
      </c>
    </row>
    <row r="412" spans="1:10" x14ac:dyDescent="0.25">
      <c r="A412" s="3">
        <v>43174</v>
      </c>
      <c r="B412" s="4" t="s">
        <v>57</v>
      </c>
      <c r="C412" s="5">
        <f t="shared" si="539"/>
        <v>1430</v>
      </c>
      <c r="D412" s="5" t="s">
        <v>11</v>
      </c>
      <c r="E412" s="6">
        <v>210</v>
      </c>
      <c r="F412" s="6">
        <v>212</v>
      </c>
      <c r="G412" s="6">
        <v>215</v>
      </c>
      <c r="H412" s="6">
        <f t="shared" si="540"/>
        <v>2860</v>
      </c>
      <c r="I412" s="6">
        <f t="shared" si="541"/>
        <v>4290</v>
      </c>
      <c r="J412" s="6">
        <f t="shared" si="542"/>
        <v>7150</v>
      </c>
    </row>
    <row r="413" spans="1:10" x14ac:dyDescent="0.25">
      <c r="A413" s="3">
        <v>43174</v>
      </c>
      <c r="B413" s="4" t="s">
        <v>96</v>
      </c>
      <c r="C413" s="5">
        <f t="shared" si="539"/>
        <v>1810</v>
      </c>
      <c r="D413" s="5" t="s">
        <v>11</v>
      </c>
      <c r="E413" s="6">
        <v>165.75</v>
      </c>
      <c r="F413" s="6">
        <v>167.25</v>
      </c>
      <c r="G413" s="6">
        <v>0</v>
      </c>
      <c r="H413" s="6">
        <f t="shared" si="540"/>
        <v>2715</v>
      </c>
      <c r="I413" s="6">
        <v>0</v>
      </c>
      <c r="J413" s="6">
        <f t="shared" si="542"/>
        <v>2715</v>
      </c>
    </row>
    <row r="414" spans="1:10" x14ac:dyDescent="0.25">
      <c r="A414" s="3">
        <v>43173</v>
      </c>
      <c r="B414" s="4" t="s">
        <v>137</v>
      </c>
      <c r="C414" s="5">
        <f t="shared" ref="C414:C415" si="543">MROUND(300000/E414,10)</f>
        <v>2530</v>
      </c>
      <c r="D414" s="5" t="s">
        <v>11</v>
      </c>
      <c r="E414" s="6">
        <v>118.5</v>
      </c>
      <c r="F414" s="6">
        <v>119.25</v>
      </c>
      <c r="G414" s="6">
        <v>0</v>
      </c>
      <c r="H414" s="6">
        <f t="shared" ref="H414:H415" si="544">(F414-E414)*C414</f>
        <v>1897.5</v>
      </c>
      <c r="I414" s="6">
        <v>0</v>
      </c>
      <c r="J414" s="6">
        <f t="shared" ref="J414:J415" si="545">+I414+H414</f>
        <v>1897.5</v>
      </c>
    </row>
    <row r="415" spans="1:10" x14ac:dyDescent="0.25">
      <c r="A415" s="3">
        <v>43173</v>
      </c>
      <c r="B415" s="4" t="s">
        <v>99</v>
      </c>
      <c r="C415" s="5">
        <f t="shared" si="543"/>
        <v>1470</v>
      </c>
      <c r="D415" s="5" t="s">
        <v>11</v>
      </c>
      <c r="E415" s="6">
        <v>203.5</v>
      </c>
      <c r="F415" s="6">
        <v>200</v>
      </c>
      <c r="G415" s="6">
        <v>0</v>
      </c>
      <c r="H415" s="6">
        <f t="shared" si="544"/>
        <v>-5145</v>
      </c>
      <c r="I415" s="6">
        <v>0</v>
      </c>
      <c r="J415" s="52">
        <f t="shared" si="545"/>
        <v>-5145</v>
      </c>
    </row>
    <row r="416" spans="1:10" x14ac:dyDescent="0.25">
      <c r="A416" s="3">
        <v>43172</v>
      </c>
      <c r="B416" s="4" t="s">
        <v>584</v>
      </c>
      <c r="C416" s="5">
        <f t="shared" ref="C416:C417" si="546">MROUND(300000/E416,10)</f>
        <v>730</v>
      </c>
      <c r="D416" s="5" t="s">
        <v>11</v>
      </c>
      <c r="E416" s="6">
        <v>411</v>
      </c>
      <c r="F416" s="6">
        <v>415</v>
      </c>
      <c r="G416" s="6">
        <v>418</v>
      </c>
      <c r="H416" s="6">
        <f t="shared" ref="H416:H417" si="547">(F416-E416)*C416</f>
        <v>2920</v>
      </c>
      <c r="I416" s="6">
        <f t="shared" ref="I416:I417" si="548">(G416-F416)*C416</f>
        <v>2190</v>
      </c>
      <c r="J416" s="6">
        <f t="shared" ref="J416:J417" si="549">+I416+H416</f>
        <v>5110</v>
      </c>
    </row>
    <row r="417" spans="1:10" x14ac:dyDescent="0.25">
      <c r="A417" s="3">
        <v>43172</v>
      </c>
      <c r="B417" s="4" t="s">
        <v>548</v>
      </c>
      <c r="C417" s="5">
        <f t="shared" si="546"/>
        <v>580</v>
      </c>
      <c r="D417" s="5" t="s">
        <v>11</v>
      </c>
      <c r="E417" s="6">
        <v>517</v>
      </c>
      <c r="F417" s="6">
        <v>522</v>
      </c>
      <c r="G417" s="6">
        <v>525</v>
      </c>
      <c r="H417" s="6">
        <f t="shared" si="547"/>
        <v>2900</v>
      </c>
      <c r="I417" s="6">
        <f t="shared" si="548"/>
        <v>1740</v>
      </c>
      <c r="J417" s="6">
        <f t="shared" si="549"/>
        <v>4640</v>
      </c>
    </row>
    <row r="418" spans="1:10" x14ac:dyDescent="0.25">
      <c r="A418" s="3">
        <v>43171</v>
      </c>
      <c r="B418" s="4" t="s">
        <v>580</v>
      </c>
      <c r="C418" s="5">
        <f t="shared" ref="C418:C419" si="550">MROUND(300000/E418,10)</f>
        <v>1350</v>
      </c>
      <c r="D418" s="5" t="s">
        <v>11</v>
      </c>
      <c r="E418" s="6">
        <v>222</v>
      </c>
      <c r="F418" s="6">
        <v>224</v>
      </c>
      <c r="G418" s="6">
        <v>227</v>
      </c>
      <c r="H418" s="6">
        <f t="shared" ref="H418:H419" si="551">(F418-E418)*C418</f>
        <v>2700</v>
      </c>
      <c r="I418" s="6">
        <f t="shared" ref="I418" si="552">(G418-F418)*C418</f>
        <v>4050</v>
      </c>
      <c r="J418" s="6">
        <f t="shared" ref="J418:J419" si="553">+I418+H418</f>
        <v>6750</v>
      </c>
    </row>
    <row r="419" spans="1:10" x14ac:dyDescent="0.25">
      <c r="A419" s="3">
        <v>43171</v>
      </c>
      <c r="B419" s="4" t="s">
        <v>36</v>
      </c>
      <c r="C419" s="5">
        <f t="shared" si="550"/>
        <v>4250</v>
      </c>
      <c r="D419" s="5" t="s">
        <v>11</v>
      </c>
      <c r="E419" s="6">
        <v>70.650000000000006</v>
      </c>
      <c r="F419" s="6">
        <v>71.650000000000006</v>
      </c>
      <c r="G419" s="6">
        <v>0</v>
      </c>
      <c r="H419" s="6">
        <f t="shared" si="551"/>
        <v>4250</v>
      </c>
      <c r="I419" s="6">
        <v>0</v>
      </c>
      <c r="J419" s="6">
        <f t="shared" si="553"/>
        <v>4250</v>
      </c>
    </row>
    <row r="420" spans="1:10" x14ac:dyDescent="0.25">
      <c r="A420" s="3">
        <v>43168</v>
      </c>
      <c r="B420" s="4" t="s">
        <v>145</v>
      </c>
      <c r="C420" s="5">
        <f t="shared" ref="C420:C421" si="554">MROUND(300000/E420,10)</f>
        <v>480</v>
      </c>
      <c r="D420" s="5" t="s">
        <v>11</v>
      </c>
      <c r="E420" s="6">
        <v>623</v>
      </c>
      <c r="F420" s="6">
        <v>628</v>
      </c>
      <c r="G420" s="6">
        <v>634</v>
      </c>
      <c r="H420" s="6">
        <f t="shared" ref="H420:H421" si="555">(F420-E420)*C420</f>
        <v>2400</v>
      </c>
      <c r="I420" s="6">
        <v>0</v>
      </c>
      <c r="J420" s="6">
        <f t="shared" ref="J420:J421" si="556">+I420+H420</f>
        <v>2400</v>
      </c>
    </row>
    <row r="421" spans="1:10" x14ac:dyDescent="0.25">
      <c r="A421" s="3">
        <v>43168</v>
      </c>
      <c r="B421" s="4" t="s">
        <v>36</v>
      </c>
      <c r="C421" s="5">
        <f t="shared" si="554"/>
        <v>4230</v>
      </c>
      <c r="D421" s="5" t="s">
        <v>11</v>
      </c>
      <c r="E421" s="6">
        <v>71</v>
      </c>
      <c r="F421" s="6">
        <v>69.75</v>
      </c>
      <c r="G421" s="6">
        <v>0</v>
      </c>
      <c r="H421" s="6">
        <f t="shared" si="555"/>
        <v>-5287.5</v>
      </c>
      <c r="I421" s="6">
        <v>0</v>
      </c>
      <c r="J421" s="52">
        <f t="shared" si="556"/>
        <v>-5287.5</v>
      </c>
    </row>
    <row r="422" spans="1:10" x14ac:dyDescent="0.25">
      <c r="A422" s="3">
        <v>43167</v>
      </c>
      <c r="B422" s="4" t="s">
        <v>65</v>
      </c>
      <c r="C422" s="5">
        <f t="shared" ref="C422" si="557">MROUND(300000/E422,10)</f>
        <v>500</v>
      </c>
      <c r="D422" s="5" t="s">
        <v>13</v>
      </c>
      <c r="E422" s="6">
        <v>597</v>
      </c>
      <c r="F422" s="6">
        <v>592</v>
      </c>
      <c r="G422" s="6">
        <v>0</v>
      </c>
      <c r="H422" s="6">
        <f t="shared" ref="H422" si="558">(E422-F422)*C422</f>
        <v>2500</v>
      </c>
      <c r="I422" s="6">
        <v>0</v>
      </c>
      <c r="J422" s="6">
        <f>+I422+H422</f>
        <v>2500</v>
      </c>
    </row>
    <row r="423" spans="1:10" x14ac:dyDescent="0.25">
      <c r="A423" s="3">
        <v>43167</v>
      </c>
      <c r="B423" s="4" t="s">
        <v>660</v>
      </c>
      <c r="C423" s="5">
        <f t="shared" ref="C423:C424" si="559">MROUND(300000/E423,10)</f>
        <v>480</v>
      </c>
      <c r="D423" s="5" t="s">
        <v>13</v>
      </c>
      <c r="E423" s="6">
        <v>630.5</v>
      </c>
      <c r="F423" s="6">
        <v>628.25</v>
      </c>
      <c r="G423" s="6">
        <v>0</v>
      </c>
      <c r="H423" s="6">
        <f t="shared" ref="H423" si="560">(E423-F423)*C423</f>
        <v>1080</v>
      </c>
      <c r="I423" s="6">
        <v>0</v>
      </c>
      <c r="J423" s="6">
        <f>+I423+H423</f>
        <v>1080</v>
      </c>
    </row>
    <row r="424" spans="1:10" x14ac:dyDescent="0.25">
      <c r="A424" s="3">
        <v>43167</v>
      </c>
      <c r="B424" s="4" t="s">
        <v>145</v>
      </c>
      <c r="C424" s="5">
        <f t="shared" si="559"/>
        <v>490</v>
      </c>
      <c r="D424" s="5" t="s">
        <v>11</v>
      </c>
      <c r="E424" s="6">
        <v>614</v>
      </c>
      <c r="F424" s="6">
        <v>620</v>
      </c>
      <c r="G424" s="6">
        <v>0</v>
      </c>
      <c r="H424" s="6">
        <f t="shared" ref="H424" si="561">(F424-E424)*C424</f>
        <v>2940</v>
      </c>
      <c r="I424" s="6">
        <v>0</v>
      </c>
      <c r="J424" s="6">
        <f t="shared" ref="J424" si="562">+I424+H424</f>
        <v>2940</v>
      </c>
    </row>
    <row r="425" spans="1:10" x14ac:dyDescent="0.25">
      <c r="A425" s="3">
        <v>43166</v>
      </c>
      <c r="B425" s="4" t="s">
        <v>137</v>
      </c>
      <c r="C425" s="5">
        <f t="shared" ref="C425:C426" si="563">MROUND(300000/E425,10)</f>
        <v>2590</v>
      </c>
      <c r="D425" s="5" t="s">
        <v>11</v>
      </c>
      <c r="E425" s="6">
        <v>116</v>
      </c>
      <c r="F425" s="6">
        <v>116.75</v>
      </c>
      <c r="G425" s="6">
        <v>0</v>
      </c>
      <c r="H425" s="6">
        <f t="shared" ref="H425" si="564">(F425-E425)*C425</f>
        <v>1942.5</v>
      </c>
      <c r="I425" s="6">
        <v>0</v>
      </c>
      <c r="J425" s="6">
        <f t="shared" ref="J425" si="565">+I425+H425</f>
        <v>1942.5</v>
      </c>
    </row>
    <row r="426" spans="1:10" x14ac:dyDescent="0.25">
      <c r="A426" s="3">
        <v>43166</v>
      </c>
      <c r="B426" s="4" t="s">
        <v>95</v>
      </c>
      <c r="C426" s="5">
        <f t="shared" si="563"/>
        <v>2480</v>
      </c>
      <c r="D426" s="5" t="s">
        <v>13</v>
      </c>
      <c r="E426" s="6">
        <v>121</v>
      </c>
      <c r="F426" s="6">
        <v>119.75</v>
      </c>
      <c r="G426" s="6">
        <v>118</v>
      </c>
      <c r="H426" s="6">
        <f t="shared" ref="H426" si="566">(E426-F426)*C426</f>
        <v>3100</v>
      </c>
      <c r="I426" s="6">
        <f t="shared" ref="I426" si="567">(F426-G426)*C426</f>
        <v>4340</v>
      </c>
      <c r="J426" s="6">
        <f>+I426+H426</f>
        <v>7440</v>
      </c>
    </row>
    <row r="427" spans="1:10" x14ac:dyDescent="0.25">
      <c r="A427" s="3">
        <v>43165</v>
      </c>
      <c r="B427" s="4" t="s">
        <v>122</v>
      </c>
      <c r="C427" s="5">
        <f t="shared" ref="C427" si="568">MROUND(300000/E427,10)</f>
        <v>1230</v>
      </c>
      <c r="D427" s="5" t="s">
        <v>11</v>
      </c>
      <c r="E427" s="6">
        <v>244.25</v>
      </c>
      <c r="F427" s="6">
        <v>245.75</v>
      </c>
      <c r="G427" s="6">
        <v>0</v>
      </c>
      <c r="H427" s="6">
        <f t="shared" ref="H427" si="569">(F427-E427)*C427</f>
        <v>1845</v>
      </c>
      <c r="I427" s="6">
        <v>0</v>
      </c>
      <c r="J427" s="6">
        <f t="shared" ref="J427" si="570">+I427+H427</f>
        <v>1845</v>
      </c>
    </row>
    <row r="428" spans="1:10" x14ac:dyDescent="0.25">
      <c r="A428" s="3">
        <v>43164</v>
      </c>
      <c r="B428" s="4" t="s">
        <v>45</v>
      </c>
      <c r="C428" s="5">
        <f t="shared" ref="C428:C434" si="571">MROUND(300000/E428,10)</f>
        <v>1500</v>
      </c>
      <c r="D428" s="5" t="s">
        <v>11</v>
      </c>
      <c r="E428" s="6">
        <v>200</v>
      </c>
      <c r="F428" s="6">
        <v>201.25</v>
      </c>
      <c r="G428" s="6">
        <v>0</v>
      </c>
      <c r="H428" s="6">
        <f t="shared" ref="H428:H431" si="572">(F428-E428)*C428</f>
        <v>1875</v>
      </c>
      <c r="I428" s="6">
        <v>0</v>
      </c>
      <c r="J428" s="6">
        <f t="shared" ref="J428:J434" si="573">+I428+H428</f>
        <v>1875</v>
      </c>
    </row>
    <row r="429" spans="1:10" x14ac:dyDescent="0.25">
      <c r="A429" s="3">
        <v>43164</v>
      </c>
      <c r="B429" s="4" t="s">
        <v>121</v>
      </c>
      <c r="C429" s="5">
        <f t="shared" si="571"/>
        <v>1280</v>
      </c>
      <c r="D429" s="5" t="s">
        <v>11</v>
      </c>
      <c r="E429" s="6">
        <v>233.75</v>
      </c>
      <c r="F429" s="6">
        <v>235.75</v>
      </c>
      <c r="G429" s="6">
        <v>238.75</v>
      </c>
      <c r="H429" s="6">
        <f t="shared" si="572"/>
        <v>2560</v>
      </c>
      <c r="I429" s="6">
        <f t="shared" ref="I429" si="574">(G429-F429)*C429</f>
        <v>3840</v>
      </c>
      <c r="J429" s="6">
        <f t="shared" si="573"/>
        <v>6400</v>
      </c>
    </row>
    <row r="430" spans="1:10" x14ac:dyDescent="0.25">
      <c r="A430" s="3">
        <v>43164</v>
      </c>
      <c r="B430" s="4" t="s">
        <v>668</v>
      </c>
      <c r="C430" s="5">
        <f t="shared" si="571"/>
        <v>2370</v>
      </c>
      <c r="D430" s="5" t="s">
        <v>11</v>
      </c>
      <c r="E430" s="6">
        <v>126.5</v>
      </c>
      <c r="F430" s="6">
        <v>127.25</v>
      </c>
      <c r="G430" s="6">
        <v>0</v>
      </c>
      <c r="H430" s="6">
        <f t="shared" si="572"/>
        <v>1777.5</v>
      </c>
      <c r="I430" s="6">
        <v>0</v>
      </c>
      <c r="J430" s="6">
        <f t="shared" si="573"/>
        <v>1777.5</v>
      </c>
    </row>
    <row r="431" spans="1:10" x14ac:dyDescent="0.25">
      <c r="A431" s="3">
        <v>43164</v>
      </c>
      <c r="B431" s="4" t="s">
        <v>661</v>
      </c>
      <c r="C431" s="5">
        <f t="shared" si="571"/>
        <v>980</v>
      </c>
      <c r="D431" s="5" t="s">
        <v>11</v>
      </c>
      <c r="E431" s="6">
        <v>305.5</v>
      </c>
      <c r="F431" s="6">
        <v>302</v>
      </c>
      <c r="G431" s="6">
        <v>0</v>
      </c>
      <c r="H431" s="6">
        <f t="shared" si="572"/>
        <v>-3430</v>
      </c>
      <c r="I431" s="6">
        <v>0</v>
      </c>
      <c r="J431" s="52">
        <f t="shared" si="573"/>
        <v>-3430</v>
      </c>
    </row>
    <row r="432" spans="1:10" x14ac:dyDescent="0.25">
      <c r="A432" s="3">
        <v>43160</v>
      </c>
      <c r="B432" s="4" t="s">
        <v>199</v>
      </c>
      <c r="C432" s="5">
        <f t="shared" si="571"/>
        <v>370</v>
      </c>
      <c r="D432" s="5" t="s">
        <v>13</v>
      </c>
      <c r="E432" s="6">
        <v>815</v>
      </c>
      <c r="F432" s="6">
        <v>810</v>
      </c>
      <c r="G432" s="6">
        <v>0</v>
      </c>
      <c r="H432" s="6">
        <f t="shared" ref="H432" si="575">(E432-F432)*C432</f>
        <v>1850</v>
      </c>
      <c r="I432" s="6">
        <v>0</v>
      </c>
      <c r="J432" s="6">
        <f t="shared" si="573"/>
        <v>1850</v>
      </c>
    </row>
    <row r="433" spans="1:11" x14ac:dyDescent="0.25">
      <c r="A433" s="3">
        <v>43160</v>
      </c>
      <c r="B433" s="4" t="s">
        <v>336</v>
      </c>
      <c r="C433" s="5">
        <f t="shared" si="571"/>
        <v>2510</v>
      </c>
      <c r="D433" s="5" t="s">
        <v>11</v>
      </c>
      <c r="E433" s="6">
        <v>119.5</v>
      </c>
      <c r="F433" s="6">
        <v>117.5</v>
      </c>
      <c r="G433" s="6">
        <v>0</v>
      </c>
      <c r="H433" s="6">
        <f t="shared" ref="H433:H434" si="576">(F433-E433)*C433</f>
        <v>-5020</v>
      </c>
      <c r="I433" s="6">
        <v>0</v>
      </c>
      <c r="J433" s="52">
        <f t="shared" si="573"/>
        <v>-5020</v>
      </c>
    </row>
    <row r="434" spans="1:11" x14ac:dyDescent="0.25">
      <c r="A434" s="3">
        <v>43160</v>
      </c>
      <c r="B434" s="4" t="s">
        <v>45</v>
      </c>
      <c r="C434" s="5">
        <f t="shared" si="571"/>
        <v>1480</v>
      </c>
      <c r="D434" s="5" t="s">
        <v>11</v>
      </c>
      <c r="E434" s="6">
        <v>202.75</v>
      </c>
      <c r="F434" s="6">
        <v>200</v>
      </c>
      <c r="G434" s="6">
        <v>0</v>
      </c>
      <c r="H434" s="6">
        <f t="shared" si="576"/>
        <v>-4070</v>
      </c>
      <c r="I434" s="6">
        <v>0</v>
      </c>
      <c r="J434" s="52">
        <f t="shared" si="573"/>
        <v>-4070</v>
      </c>
    </row>
    <row r="435" spans="1:11" x14ac:dyDescent="0.25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1" x14ac:dyDescent="0.25">
      <c r="A436" s="3">
        <v>43159</v>
      </c>
      <c r="B436" s="4" t="s">
        <v>93</v>
      </c>
      <c r="C436" s="5">
        <f t="shared" ref="C436:C438" si="577">MROUND(300000/E436,10)</f>
        <v>1760</v>
      </c>
      <c r="D436" s="5" t="s">
        <v>13</v>
      </c>
      <c r="E436" s="6">
        <v>170.5</v>
      </c>
      <c r="F436" s="6">
        <v>169.9</v>
      </c>
      <c r="G436" s="6">
        <v>0</v>
      </c>
      <c r="H436" s="6">
        <f t="shared" ref="H436:H438" si="578">(E436-F436)*C436</f>
        <v>1055.99999999999</v>
      </c>
      <c r="I436" s="6">
        <v>0</v>
      </c>
      <c r="J436" s="6">
        <f t="shared" ref="J436:J437" si="579">+I436+H436</f>
        <v>1055.99999999999</v>
      </c>
    </row>
    <row r="437" spans="1:11" x14ac:dyDescent="0.25">
      <c r="A437" s="3">
        <v>43159</v>
      </c>
      <c r="B437" s="4" t="s">
        <v>101</v>
      </c>
      <c r="C437" s="5">
        <f t="shared" si="577"/>
        <v>900</v>
      </c>
      <c r="D437" s="5" t="s">
        <v>13</v>
      </c>
      <c r="E437" s="6">
        <v>335</v>
      </c>
      <c r="F437" s="6">
        <v>333</v>
      </c>
      <c r="G437" s="6">
        <v>0</v>
      </c>
      <c r="H437" s="6">
        <f t="shared" si="578"/>
        <v>1800</v>
      </c>
      <c r="I437" s="6">
        <v>0</v>
      </c>
      <c r="J437" s="6">
        <f t="shared" si="579"/>
        <v>1800</v>
      </c>
    </row>
    <row r="438" spans="1:11" x14ac:dyDescent="0.25">
      <c r="A438" s="3">
        <v>43159</v>
      </c>
      <c r="B438" s="4" t="s">
        <v>121</v>
      </c>
      <c r="C438" s="5">
        <f t="shared" si="577"/>
        <v>1160</v>
      </c>
      <c r="D438" s="5" t="s">
        <v>13</v>
      </c>
      <c r="E438" s="6">
        <v>259</v>
      </c>
      <c r="F438" s="6">
        <v>257</v>
      </c>
      <c r="G438" s="6">
        <v>254</v>
      </c>
      <c r="H438" s="6">
        <f t="shared" si="578"/>
        <v>2320</v>
      </c>
      <c r="I438" s="6">
        <f t="shared" ref="I438" si="580">(F438-G438)*C438</f>
        <v>3480</v>
      </c>
      <c r="J438" s="6">
        <f>+I438+H438</f>
        <v>5800</v>
      </c>
    </row>
    <row r="439" spans="1:11" x14ac:dyDescent="0.25">
      <c r="A439" s="3">
        <v>43158</v>
      </c>
      <c r="B439" s="4" t="s">
        <v>172</v>
      </c>
      <c r="C439" s="5">
        <f t="shared" ref="C439" si="581">MROUND(300000/E439,10)</f>
        <v>1310</v>
      </c>
      <c r="D439" s="5" t="s">
        <v>11</v>
      </c>
      <c r="E439" s="6">
        <v>229</v>
      </c>
      <c r="F439" s="6">
        <v>231</v>
      </c>
      <c r="G439" s="6">
        <v>0</v>
      </c>
      <c r="H439" s="6">
        <f t="shared" ref="H439" si="582">(F439-E439)*C439</f>
        <v>2620</v>
      </c>
      <c r="I439" s="6">
        <v>0</v>
      </c>
      <c r="J439" s="6">
        <f t="shared" ref="J439" si="583">+I439+H439</f>
        <v>2620</v>
      </c>
    </row>
    <row r="440" spans="1:11" x14ac:dyDescent="0.25">
      <c r="A440" s="3">
        <v>43157</v>
      </c>
      <c r="B440" s="4" t="s">
        <v>121</v>
      </c>
      <c r="C440" s="5">
        <f t="shared" ref="C440:C441" si="584">MROUND(300000/E440,10)</f>
        <v>1130</v>
      </c>
      <c r="D440" s="5" t="s">
        <v>11</v>
      </c>
      <c r="E440" s="6">
        <v>265.75</v>
      </c>
      <c r="F440" s="6">
        <v>267.75</v>
      </c>
      <c r="G440" s="6">
        <v>0</v>
      </c>
      <c r="H440" s="6">
        <f t="shared" ref="H440:H441" si="585">(F440-E440)*C440</f>
        <v>2260</v>
      </c>
      <c r="I440" s="6">
        <v>0</v>
      </c>
      <c r="J440" s="6">
        <f t="shared" ref="J440:J441" si="586">+I440+H440</f>
        <v>2260</v>
      </c>
    </row>
    <row r="441" spans="1:11" x14ac:dyDescent="0.25">
      <c r="A441" s="3">
        <v>43157</v>
      </c>
      <c r="B441" s="4" t="s">
        <v>189</v>
      </c>
      <c r="C441" s="5">
        <f t="shared" si="584"/>
        <v>1300</v>
      </c>
      <c r="D441" s="5" t="s">
        <v>11</v>
      </c>
      <c r="E441" s="6">
        <v>230</v>
      </c>
      <c r="F441" s="6">
        <v>231</v>
      </c>
      <c r="G441" s="6">
        <v>0</v>
      </c>
      <c r="H441" s="6">
        <f t="shared" si="585"/>
        <v>1300</v>
      </c>
      <c r="I441" s="6">
        <v>0</v>
      </c>
      <c r="J441" s="6">
        <f t="shared" si="586"/>
        <v>1300</v>
      </c>
    </row>
    <row r="442" spans="1:11" x14ac:dyDescent="0.25">
      <c r="A442" s="3">
        <v>43154</v>
      </c>
      <c r="B442" s="4" t="s">
        <v>447</v>
      </c>
      <c r="C442" s="5">
        <f t="shared" ref="C442:C443" si="587">MROUND(300000/E442,10)</f>
        <v>290</v>
      </c>
      <c r="D442" s="5" t="s">
        <v>11</v>
      </c>
      <c r="E442" s="6">
        <v>1040</v>
      </c>
      <c r="F442" s="6">
        <v>1045</v>
      </c>
      <c r="G442" s="6">
        <v>0</v>
      </c>
      <c r="H442" s="6">
        <f t="shared" ref="H442:H444" si="588">(F442-E442)*C442</f>
        <v>1450</v>
      </c>
      <c r="I442" s="6">
        <v>0</v>
      </c>
      <c r="J442" s="6">
        <f t="shared" ref="J442:J444" si="589">+I442+H442</f>
        <v>1450</v>
      </c>
      <c r="K442" s="53">
        <v>84</v>
      </c>
    </row>
    <row r="443" spans="1:11" x14ac:dyDescent="0.25">
      <c r="A443" s="3">
        <v>43154</v>
      </c>
      <c r="B443" s="4" t="s">
        <v>101</v>
      </c>
      <c r="C443" s="5">
        <f t="shared" si="587"/>
        <v>900</v>
      </c>
      <c r="D443" s="5" t="s">
        <v>11</v>
      </c>
      <c r="E443" s="6">
        <v>335</v>
      </c>
      <c r="F443" s="6">
        <v>338</v>
      </c>
      <c r="G443" s="6">
        <v>0</v>
      </c>
      <c r="H443" s="6">
        <f t="shared" si="588"/>
        <v>2700</v>
      </c>
      <c r="I443" s="6">
        <v>0</v>
      </c>
      <c r="J443" s="6">
        <f t="shared" si="589"/>
        <v>2700</v>
      </c>
    </row>
    <row r="444" spans="1:11" x14ac:dyDescent="0.25">
      <c r="A444" s="3">
        <v>43154</v>
      </c>
      <c r="B444" s="4" t="s">
        <v>666</v>
      </c>
      <c r="C444" s="5">
        <f t="shared" ref="C444" si="590">MROUND(300000/E444,10)</f>
        <v>590</v>
      </c>
      <c r="D444" s="5" t="s">
        <v>11</v>
      </c>
      <c r="E444" s="6">
        <v>512.5</v>
      </c>
      <c r="F444" s="6">
        <v>515.5</v>
      </c>
      <c r="G444" s="6">
        <v>518.5</v>
      </c>
      <c r="H444" s="6">
        <f t="shared" si="588"/>
        <v>1770</v>
      </c>
      <c r="I444" s="6">
        <f t="shared" ref="I444" si="591">(G444-F444)*C444</f>
        <v>1770</v>
      </c>
      <c r="J444" s="6">
        <f t="shared" si="589"/>
        <v>3540</v>
      </c>
    </row>
    <row r="445" spans="1:11" x14ac:dyDescent="0.25">
      <c r="A445" s="3">
        <v>43153</v>
      </c>
      <c r="B445" s="4" t="s">
        <v>47</v>
      </c>
      <c r="C445" s="5">
        <f t="shared" ref="C445:C446" si="592">MROUND(300000/E445,10)</f>
        <v>680</v>
      </c>
      <c r="D445" s="5" t="s">
        <v>11</v>
      </c>
      <c r="E445" s="6">
        <v>443</v>
      </c>
      <c r="F445" s="6">
        <v>447</v>
      </c>
      <c r="G445" s="6">
        <v>452</v>
      </c>
      <c r="H445" s="6">
        <f t="shared" ref="H445:H446" si="593">(F445-E445)*C445</f>
        <v>2720</v>
      </c>
      <c r="I445" s="6">
        <v>0</v>
      </c>
      <c r="J445" s="6">
        <f t="shared" ref="J445:J446" si="594">+I445+H445</f>
        <v>2720</v>
      </c>
    </row>
    <row r="446" spans="1:11" x14ac:dyDescent="0.25">
      <c r="A446" s="3">
        <v>43153</v>
      </c>
      <c r="B446" s="4" t="s">
        <v>101</v>
      </c>
      <c r="C446" s="5">
        <f t="shared" si="592"/>
        <v>900</v>
      </c>
      <c r="D446" s="5" t="s">
        <v>11</v>
      </c>
      <c r="E446" s="6">
        <v>335</v>
      </c>
      <c r="F446" s="6">
        <v>338</v>
      </c>
      <c r="G446" s="6">
        <v>0</v>
      </c>
      <c r="H446" s="6">
        <f t="shared" si="593"/>
        <v>2700</v>
      </c>
      <c r="I446" s="6">
        <v>0</v>
      </c>
      <c r="J446" s="6">
        <f t="shared" si="594"/>
        <v>2700</v>
      </c>
    </row>
    <row r="447" spans="1:11" x14ac:dyDescent="0.25">
      <c r="A447" s="3">
        <v>43152</v>
      </c>
      <c r="B447" s="4" t="s">
        <v>57</v>
      </c>
      <c r="C447" s="5">
        <f t="shared" ref="C447:C448" si="595">MROUND(300000/E447,10)</f>
        <v>1380</v>
      </c>
      <c r="D447" s="5" t="s">
        <v>11</v>
      </c>
      <c r="E447" s="6">
        <v>218</v>
      </c>
      <c r="F447" s="6">
        <v>219.5</v>
      </c>
      <c r="G447" s="6">
        <v>0</v>
      </c>
      <c r="H447" s="6">
        <f t="shared" ref="H447:H448" si="596">(F447-E447)*C447</f>
        <v>2070</v>
      </c>
      <c r="I447" s="6">
        <v>0</v>
      </c>
      <c r="J447" s="6">
        <f t="shared" ref="J447:J448" si="597">+I447+H447</f>
        <v>2070</v>
      </c>
    </row>
    <row r="448" spans="1:11" x14ac:dyDescent="0.25">
      <c r="A448" s="3">
        <v>43152</v>
      </c>
      <c r="B448" s="4" t="s">
        <v>121</v>
      </c>
      <c r="C448" s="5">
        <f t="shared" si="595"/>
        <v>1210</v>
      </c>
      <c r="D448" s="5" t="s">
        <v>11</v>
      </c>
      <c r="E448" s="6">
        <v>248.5</v>
      </c>
      <c r="F448" s="6">
        <v>250.25</v>
      </c>
      <c r="G448" s="6">
        <v>0</v>
      </c>
      <c r="H448" s="6">
        <f t="shared" si="596"/>
        <v>2117.5</v>
      </c>
      <c r="I448" s="6">
        <v>0</v>
      </c>
      <c r="J448" s="6">
        <f t="shared" si="597"/>
        <v>2117.5</v>
      </c>
    </row>
    <row r="449" spans="1:10" x14ac:dyDescent="0.25">
      <c r="A449" s="3">
        <v>43150</v>
      </c>
      <c r="B449" s="4" t="s">
        <v>157</v>
      </c>
      <c r="C449" s="5">
        <f t="shared" ref="C449" si="598">MROUND(300000/E449,10)</f>
        <v>2580</v>
      </c>
      <c r="D449" s="5" t="s">
        <v>11</v>
      </c>
      <c r="E449" s="6">
        <v>116.5</v>
      </c>
      <c r="F449" s="6">
        <v>117.5</v>
      </c>
      <c r="G449" s="6">
        <v>0</v>
      </c>
      <c r="H449" s="6">
        <f t="shared" ref="H449" si="599">(F449-E449)*C449</f>
        <v>2580</v>
      </c>
      <c r="I449" s="6">
        <v>0</v>
      </c>
      <c r="J449" s="6">
        <f t="shared" ref="J449" si="600">+I449+H449</f>
        <v>2580</v>
      </c>
    </row>
    <row r="450" spans="1:10" x14ac:dyDescent="0.25">
      <c r="A450" s="3">
        <v>43150</v>
      </c>
      <c r="B450" s="4" t="s">
        <v>122</v>
      </c>
      <c r="C450" s="5">
        <f t="shared" ref="C450" si="601">MROUND(300000/E450,10)</f>
        <v>1160</v>
      </c>
      <c r="D450" s="5" t="s">
        <v>11</v>
      </c>
      <c r="E450" s="6">
        <v>259</v>
      </c>
      <c r="F450" s="6">
        <v>260.75</v>
      </c>
      <c r="G450" s="6">
        <v>0</v>
      </c>
      <c r="H450" s="6">
        <f t="shared" ref="H450" si="602">(F450-E450)*C450</f>
        <v>2030</v>
      </c>
      <c r="I450" s="6">
        <v>0</v>
      </c>
      <c r="J450" s="6">
        <f t="shared" ref="J450" si="603">+I450+H450</f>
        <v>2030</v>
      </c>
    </row>
    <row r="451" spans="1:10" x14ac:dyDescent="0.25">
      <c r="A451" s="3">
        <v>43147</v>
      </c>
      <c r="B451" s="4" t="s">
        <v>95</v>
      </c>
      <c r="C451" s="5">
        <f t="shared" ref="C451" si="604">MROUND(300000/E451,10)</f>
        <v>2420</v>
      </c>
      <c r="D451" s="5" t="s">
        <v>11</v>
      </c>
      <c r="E451" s="6">
        <v>123.75</v>
      </c>
      <c r="F451" s="6">
        <v>124.75</v>
      </c>
      <c r="G451" s="6">
        <v>126.25</v>
      </c>
      <c r="H451" s="6">
        <f t="shared" ref="H451" si="605">(F451-E451)*C451</f>
        <v>2420</v>
      </c>
      <c r="I451" s="6">
        <f t="shared" ref="I451" si="606">(G451-F451)*C451</f>
        <v>3630</v>
      </c>
      <c r="J451" s="6">
        <f t="shared" ref="J451" si="607">+I451+H451</f>
        <v>6050</v>
      </c>
    </row>
    <row r="452" spans="1:10" x14ac:dyDescent="0.25">
      <c r="A452" s="3">
        <v>43146</v>
      </c>
      <c r="B452" s="4" t="s">
        <v>131</v>
      </c>
      <c r="C452" s="5">
        <f t="shared" ref="C452:C453" si="608">MROUND(300000/E452,10)</f>
        <v>1080</v>
      </c>
      <c r="D452" s="5" t="s">
        <v>11</v>
      </c>
      <c r="E452" s="6">
        <v>278.60000000000002</v>
      </c>
      <c r="F452" s="6">
        <v>280.60000000000002</v>
      </c>
      <c r="G452" s="6">
        <v>0</v>
      </c>
      <c r="H452" s="6">
        <f t="shared" ref="H452" si="609">(F452-E452)*C452</f>
        <v>2160</v>
      </c>
      <c r="I452" s="6">
        <v>0</v>
      </c>
      <c r="J452" s="6">
        <f t="shared" ref="J452" si="610">+I452+H452</f>
        <v>2160</v>
      </c>
    </row>
    <row r="453" spans="1:10" x14ac:dyDescent="0.25">
      <c r="A453" s="3">
        <v>43146</v>
      </c>
      <c r="B453" s="4" t="s">
        <v>249</v>
      </c>
      <c r="C453" s="5">
        <f t="shared" si="608"/>
        <v>4580</v>
      </c>
      <c r="D453" s="5" t="s">
        <v>13</v>
      </c>
      <c r="E453" s="6">
        <v>65.5</v>
      </c>
      <c r="F453" s="6">
        <v>64.5</v>
      </c>
      <c r="G453" s="6">
        <v>63</v>
      </c>
      <c r="H453" s="6">
        <f t="shared" ref="H453" si="611">(E453-F453)*C453</f>
        <v>4580</v>
      </c>
      <c r="I453" s="6">
        <f t="shared" ref="I453" si="612">(F453-G453)*C453</f>
        <v>6870</v>
      </c>
      <c r="J453" s="6">
        <f>+I453+H453</f>
        <v>11450</v>
      </c>
    </row>
    <row r="454" spans="1:10" x14ac:dyDescent="0.25">
      <c r="A454" s="3">
        <v>43145</v>
      </c>
      <c r="B454" s="4" t="s">
        <v>84</v>
      </c>
      <c r="C454" s="5">
        <f t="shared" ref="C454:C455" si="613">MROUND(300000/E454,10)</f>
        <v>820</v>
      </c>
      <c r="D454" s="5" t="s">
        <v>11</v>
      </c>
      <c r="E454" s="6">
        <v>368</v>
      </c>
      <c r="F454" s="6">
        <v>370</v>
      </c>
      <c r="G454" s="6">
        <v>0</v>
      </c>
      <c r="H454" s="6">
        <f t="shared" ref="H454:H455" si="614">(F454-E454)*C454</f>
        <v>1640</v>
      </c>
      <c r="I454" s="6">
        <v>0</v>
      </c>
      <c r="J454" s="6">
        <f t="shared" ref="J454:J455" si="615">+I454+H454</f>
        <v>1640</v>
      </c>
    </row>
    <row r="455" spans="1:10" x14ac:dyDescent="0.25">
      <c r="A455" s="3">
        <v>43145</v>
      </c>
      <c r="B455" s="4" t="s">
        <v>23</v>
      </c>
      <c r="C455" s="5">
        <f t="shared" si="613"/>
        <v>1470</v>
      </c>
      <c r="D455" s="5" t="s">
        <v>11</v>
      </c>
      <c r="E455" s="6">
        <v>204.75</v>
      </c>
      <c r="F455" s="6">
        <v>205.5</v>
      </c>
      <c r="G455" s="6">
        <v>0</v>
      </c>
      <c r="H455" s="6">
        <f t="shared" si="614"/>
        <v>1102.5</v>
      </c>
      <c r="I455" s="6">
        <v>0</v>
      </c>
      <c r="J455" s="6">
        <f t="shared" si="615"/>
        <v>1102.5</v>
      </c>
    </row>
    <row r="456" spans="1:10" x14ac:dyDescent="0.25">
      <c r="A456" s="3">
        <v>43143</v>
      </c>
      <c r="B456" s="4" t="s">
        <v>172</v>
      </c>
      <c r="C456" s="5">
        <f t="shared" ref="C456:C457" si="616">MROUND(300000/E456,10)</f>
        <v>1290</v>
      </c>
      <c r="D456" s="5" t="s">
        <v>11</v>
      </c>
      <c r="E456" s="6">
        <v>233</v>
      </c>
      <c r="F456" s="6">
        <v>234.5</v>
      </c>
      <c r="G456" s="6">
        <v>0</v>
      </c>
      <c r="H456" s="6">
        <f t="shared" ref="H456:H457" si="617">(F456-E456)*C456</f>
        <v>1935</v>
      </c>
      <c r="I456" s="6">
        <v>0</v>
      </c>
      <c r="J456" s="6">
        <f t="shared" ref="J456:J457" si="618">+I456+H456</f>
        <v>1935</v>
      </c>
    </row>
    <row r="457" spans="1:10" x14ac:dyDescent="0.25">
      <c r="A457" s="3">
        <v>43143</v>
      </c>
      <c r="B457" s="4" t="s">
        <v>665</v>
      </c>
      <c r="C457" s="5">
        <f t="shared" si="616"/>
        <v>2070</v>
      </c>
      <c r="D457" s="5" t="s">
        <v>11</v>
      </c>
      <c r="E457" s="6">
        <v>145.25</v>
      </c>
      <c r="F457" s="6">
        <v>143.75</v>
      </c>
      <c r="G457" s="6">
        <v>0</v>
      </c>
      <c r="H457" s="6">
        <f t="shared" si="617"/>
        <v>-3105</v>
      </c>
      <c r="I457" s="6">
        <v>0</v>
      </c>
      <c r="J457" s="52">
        <f t="shared" si="618"/>
        <v>-3105</v>
      </c>
    </row>
    <row r="458" spans="1:10" x14ac:dyDescent="0.25">
      <c r="A458" s="3">
        <v>43140</v>
      </c>
      <c r="B458" s="4" t="s">
        <v>143</v>
      </c>
      <c r="C458" s="5">
        <f t="shared" ref="C458:C459" si="619">MROUND(300000/E458,10)</f>
        <v>360</v>
      </c>
      <c r="D458" s="5" t="s">
        <v>11</v>
      </c>
      <c r="E458" s="6">
        <v>829</v>
      </c>
      <c r="F458" s="6">
        <v>837</v>
      </c>
      <c r="G458" s="6">
        <v>846</v>
      </c>
      <c r="H458" s="6">
        <f t="shared" ref="H458" si="620">(F458-E458)*C458</f>
        <v>2880</v>
      </c>
      <c r="I458" s="6">
        <f t="shared" ref="I458" si="621">(G458-F458)*C458</f>
        <v>3240</v>
      </c>
      <c r="J458" s="6">
        <f t="shared" ref="J458" si="622">+I458+H458</f>
        <v>6120</v>
      </c>
    </row>
    <row r="459" spans="1:10" x14ac:dyDescent="0.25">
      <c r="A459" s="3">
        <v>43140</v>
      </c>
      <c r="B459" s="4" t="s">
        <v>101</v>
      </c>
      <c r="C459" s="5">
        <f t="shared" si="619"/>
        <v>800</v>
      </c>
      <c r="D459" s="5" t="s">
        <v>11</v>
      </c>
      <c r="E459" s="6">
        <v>373</v>
      </c>
      <c r="F459" s="6">
        <v>370</v>
      </c>
      <c r="G459" s="6">
        <v>0</v>
      </c>
      <c r="H459" s="6">
        <f t="shared" ref="H459" si="623">(F459-E459)*C459</f>
        <v>-2400</v>
      </c>
      <c r="I459" s="6">
        <v>0</v>
      </c>
      <c r="J459" s="52">
        <f t="shared" ref="J459" si="624">+I459+H459</f>
        <v>-2400</v>
      </c>
    </row>
    <row r="460" spans="1:10" x14ac:dyDescent="0.25">
      <c r="A460" s="3">
        <v>43139</v>
      </c>
      <c r="B460" s="4" t="s">
        <v>664</v>
      </c>
      <c r="C460" s="5">
        <f t="shared" ref="C460:C461" si="625">MROUND(300000/E460,10)</f>
        <v>270</v>
      </c>
      <c r="D460" s="5" t="s">
        <v>11</v>
      </c>
      <c r="E460" s="6">
        <v>1115</v>
      </c>
      <c r="F460" s="6">
        <v>1125</v>
      </c>
      <c r="G460" s="6">
        <v>0</v>
      </c>
      <c r="H460" s="6">
        <f t="shared" ref="H460" si="626">(F460-E460)*C460</f>
        <v>2700</v>
      </c>
      <c r="I460" s="6">
        <v>0</v>
      </c>
      <c r="J460" s="6">
        <f t="shared" ref="J460" si="627">+I460+H460</f>
        <v>2700</v>
      </c>
    </row>
    <row r="461" spans="1:10" x14ac:dyDescent="0.25">
      <c r="A461" s="3">
        <v>43139</v>
      </c>
      <c r="B461" s="4" t="s">
        <v>81</v>
      </c>
      <c r="C461" s="5">
        <f t="shared" si="625"/>
        <v>1920</v>
      </c>
      <c r="D461" s="5" t="s">
        <v>13</v>
      </c>
      <c r="E461" s="6">
        <v>155.85</v>
      </c>
      <c r="F461" s="6">
        <v>154.5</v>
      </c>
      <c r="G461" s="6">
        <v>0</v>
      </c>
      <c r="H461" s="6">
        <f t="shared" ref="H461" si="628">(E461-F461)*C461</f>
        <v>2591.9999999999891</v>
      </c>
      <c r="I461" s="6">
        <v>0</v>
      </c>
      <c r="J461" s="6">
        <f>+I461+H461</f>
        <v>2591.9999999999891</v>
      </c>
    </row>
    <row r="462" spans="1:10" x14ac:dyDescent="0.25">
      <c r="A462" s="3">
        <v>43139</v>
      </c>
      <c r="B462" s="4" t="s">
        <v>101</v>
      </c>
      <c r="C462" s="5">
        <f t="shared" ref="C462" si="629">MROUND(300000/E462,10)</f>
        <v>780</v>
      </c>
      <c r="D462" s="5" t="s">
        <v>11</v>
      </c>
      <c r="E462" s="6">
        <v>386</v>
      </c>
      <c r="F462" s="6">
        <v>389</v>
      </c>
      <c r="G462" s="6">
        <v>391</v>
      </c>
      <c r="H462" s="6">
        <f t="shared" ref="H462" si="630">(F462-E462)*C462</f>
        <v>2340</v>
      </c>
      <c r="I462" s="6">
        <f t="shared" ref="I462" si="631">(G462-F462)*C462</f>
        <v>1560</v>
      </c>
      <c r="J462" s="6">
        <f t="shared" ref="J462" si="632">+I462+H462</f>
        <v>3900</v>
      </c>
    </row>
    <row r="463" spans="1:10" x14ac:dyDescent="0.25">
      <c r="A463" s="3">
        <v>43138</v>
      </c>
      <c r="B463" s="4" t="s">
        <v>162</v>
      </c>
      <c r="C463" s="5">
        <f t="shared" ref="C463" si="633">MROUND(300000/E463,10)</f>
        <v>1210</v>
      </c>
      <c r="D463" s="5" t="s">
        <v>11</v>
      </c>
      <c r="E463" s="6">
        <v>247</v>
      </c>
      <c r="F463" s="6">
        <v>250</v>
      </c>
      <c r="G463" s="6">
        <v>253</v>
      </c>
      <c r="H463" s="6">
        <f t="shared" ref="H463" si="634">(F463-E463)*C463</f>
        <v>3630</v>
      </c>
      <c r="I463" s="6">
        <f t="shared" ref="I463" si="635">(G463-F463)*C463</f>
        <v>3630</v>
      </c>
      <c r="J463" s="6">
        <f t="shared" ref="J463" si="636">+I463+H463</f>
        <v>7260</v>
      </c>
    </row>
    <row r="464" spans="1:10" x14ac:dyDescent="0.25">
      <c r="A464" s="3">
        <v>43137</v>
      </c>
      <c r="B464" s="4" t="s">
        <v>62</v>
      </c>
      <c r="C464" s="5">
        <f t="shared" ref="C464:C465" si="637">MROUND(300000/E464,10)</f>
        <v>1980</v>
      </c>
      <c r="D464" s="5" t="s">
        <v>13</v>
      </c>
      <c r="E464" s="6">
        <v>151.75</v>
      </c>
      <c r="F464" s="6">
        <v>150.25</v>
      </c>
      <c r="G464" s="6">
        <v>148.25</v>
      </c>
      <c r="H464" s="6">
        <f t="shared" ref="H464" si="638">(E464-F464)*C464</f>
        <v>2970</v>
      </c>
      <c r="I464" s="6">
        <f t="shared" ref="I464" si="639">(F464-G464)*C464</f>
        <v>3960</v>
      </c>
      <c r="J464" s="6">
        <f>+I464+H464</f>
        <v>6930</v>
      </c>
    </row>
    <row r="465" spans="1:10" x14ac:dyDescent="0.25">
      <c r="A465" s="3">
        <v>43137</v>
      </c>
      <c r="B465" s="4" t="s">
        <v>208</v>
      </c>
      <c r="C465" s="5">
        <f t="shared" si="637"/>
        <v>1100</v>
      </c>
      <c r="D465" s="5" t="s">
        <v>11</v>
      </c>
      <c r="E465" s="6">
        <v>271.5</v>
      </c>
      <c r="F465" s="6">
        <v>273.5</v>
      </c>
      <c r="G465" s="6">
        <v>276.5</v>
      </c>
      <c r="H465" s="6">
        <f t="shared" ref="H465" si="640">(F465-E465)*C465</f>
        <v>2200</v>
      </c>
      <c r="I465" s="6">
        <f t="shared" ref="I465" si="641">(G465-F465)*C465</f>
        <v>3300</v>
      </c>
      <c r="J465" s="6">
        <f t="shared" ref="J465" si="642">+I465+H465</f>
        <v>5500</v>
      </c>
    </row>
    <row r="466" spans="1:10" x14ac:dyDescent="0.25">
      <c r="A466" s="3">
        <v>43136</v>
      </c>
      <c r="B466" s="4" t="s">
        <v>208</v>
      </c>
      <c r="C466" s="5">
        <f t="shared" ref="C466" si="643">MROUND(300000/E466,10)</f>
        <v>1090</v>
      </c>
      <c r="D466" s="5" t="s">
        <v>11</v>
      </c>
      <c r="E466" s="6">
        <v>275.5</v>
      </c>
      <c r="F466" s="6">
        <v>277.5</v>
      </c>
      <c r="G466" s="6">
        <v>280.5</v>
      </c>
      <c r="H466" s="6">
        <f t="shared" ref="H466" si="644">(F466-E466)*C466</f>
        <v>2180</v>
      </c>
      <c r="I466" s="6">
        <f t="shared" ref="I466" si="645">(G466-F466)*C466</f>
        <v>3270</v>
      </c>
      <c r="J466" s="6">
        <f t="shared" ref="J466" si="646">+I466+H466</f>
        <v>5450</v>
      </c>
    </row>
    <row r="467" spans="1:10" x14ac:dyDescent="0.25">
      <c r="A467" s="3">
        <v>43136</v>
      </c>
      <c r="B467" s="4" t="s">
        <v>101</v>
      </c>
      <c r="C467" s="5">
        <f t="shared" ref="C467" si="647">MROUND(300000/E467,10)</f>
        <v>720</v>
      </c>
      <c r="D467" s="5" t="s">
        <v>11</v>
      </c>
      <c r="E467" s="6">
        <v>417</v>
      </c>
      <c r="F467" s="6">
        <v>422</v>
      </c>
      <c r="G467" s="6">
        <v>429</v>
      </c>
      <c r="H467" s="6">
        <f t="shared" ref="H467" si="648">(F467-E467)*C467</f>
        <v>3600</v>
      </c>
      <c r="I467" s="6">
        <f t="shared" ref="I467" si="649">(G467-F467)*C467</f>
        <v>5040</v>
      </c>
      <c r="J467" s="6">
        <f t="shared" ref="J467" si="650">+I467+H467</f>
        <v>8640</v>
      </c>
    </row>
    <row r="468" spans="1:10" x14ac:dyDescent="0.25">
      <c r="A468" s="3">
        <v>43133</v>
      </c>
      <c r="B468" s="4" t="s">
        <v>663</v>
      </c>
      <c r="C468" s="5">
        <f t="shared" ref="C468:C470" si="651">MROUND(300000/E468,10)</f>
        <v>490</v>
      </c>
      <c r="D468" s="5" t="s">
        <v>11</v>
      </c>
      <c r="E468" s="6">
        <v>608</v>
      </c>
      <c r="F468" s="6">
        <v>614</v>
      </c>
      <c r="G468" s="6">
        <v>624</v>
      </c>
      <c r="H468" s="6">
        <f t="shared" ref="H468" si="652">(F468-E468)*C468</f>
        <v>2940</v>
      </c>
      <c r="I468" s="6">
        <f t="shared" ref="I468" si="653">(G468-F468)*C468</f>
        <v>4900</v>
      </c>
      <c r="J468" s="6">
        <f t="shared" ref="J468" si="654">+I468+H468</f>
        <v>7840</v>
      </c>
    </row>
    <row r="469" spans="1:10" x14ac:dyDescent="0.25">
      <c r="A469" s="3">
        <v>43133</v>
      </c>
      <c r="B469" s="4" t="s">
        <v>16</v>
      </c>
      <c r="C469" s="5">
        <f t="shared" si="651"/>
        <v>3410</v>
      </c>
      <c r="D469" s="5" t="s">
        <v>13</v>
      </c>
      <c r="E469" s="6">
        <v>88</v>
      </c>
      <c r="F469" s="6">
        <v>87</v>
      </c>
      <c r="G469" s="6">
        <v>0</v>
      </c>
      <c r="H469" s="6">
        <f t="shared" ref="H469:H470" si="655">(E469-F469)*C469</f>
        <v>3410</v>
      </c>
      <c r="I469" s="6">
        <v>0</v>
      </c>
      <c r="J469" s="6">
        <f>+I469+H469</f>
        <v>3410</v>
      </c>
    </row>
    <row r="470" spans="1:10" x14ac:dyDescent="0.25">
      <c r="A470" s="3">
        <v>43133</v>
      </c>
      <c r="B470" s="4" t="s">
        <v>169</v>
      </c>
      <c r="C470" s="5">
        <f t="shared" si="651"/>
        <v>2350</v>
      </c>
      <c r="D470" s="5" t="s">
        <v>13</v>
      </c>
      <c r="E470" s="6">
        <v>127.5</v>
      </c>
      <c r="F470" s="6">
        <v>129.5</v>
      </c>
      <c r="G470" s="6">
        <v>0</v>
      </c>
      <c r="H470" s="6">
        <f t="shared" si="655"/>
        <v>-4700</v>
      </c>
      <c r="I470" s="6">
        <v>0</v>
      </c>
      <c r="J470" s="52">
        <f>+I470+H470</f>
        <v>-4700</v>
      </c>
    </row>
    <row r="471" spans="1:10" x14ac:dyDescent="0.25">
      <c r="A471" s="3">
        <v>43132</v>
      </c>
      <c r="B471" s="4" t="s">
        <v>169</v>
      </c>
      <c r="C471" s="5">
        <f t="shared" ref="C471:C473" si="656">MROUND(300000/E471,10)</f>
        <v>2300</v>
      </c>
      <c r="D471" s="5" t="s">
        <v>11</v>
      </c>
      <c r="E471" s="6">
        <v>130.5</v>
      </c>
      <c r="F471" s="6">
        <v>132.5</v>
      </c>
      <c r="G471" s="6">
        <v>133.5</v>
      </c>
      <c r="H471" s="6">
        <f t="shared" ref="H471:H473" si="657">(F471-E471)*C471</f>
        <v>4600</v>
      </c>
      <c r="I471" s="6">
        <f t="shared" ref="I471" si="658">(G471-F471)*C471</f>
        <v>2300</v>
      </c>
      <c r="J471" s="6">
        <f t="shared" ref="J471:J473" si="659">+I471+H471</f>
        <v>6900</v>
      </c>
    </row>
    <row r="472" spans="1:10" x14ac:dyDescent="0.25">
      <c r="A472" s="3">
        <v>43132</v>
      </c>
      <c r="B472" s="4" t="s">
        <v>124</v>
      </c>
      <c r="C472" s="5">
        <f t="shared" si="656"/>
        <v>1360</v>
      </c>
      <c r="D472" s="5" t="s">
        <v>11</v>
      </c>
      <c r="E472" s="6">
        <v>220.5</v>
      </c>
      <c r="F472" s="6">
        <v>219</v>
      </c>
      <c r="G472" s="6">
        <v>0</v>
      </c>
      <c r="H472" s="6">
        <f t="shared" si="657"/>
        <v>-2040</v>
      </c>
      <c r="I472" s="6">
        <v>0</v>
      </c>
      <c r="J472" s="52">
        <f t="shared" si="659"/>
        <v>-2040</v>
      </c>
    </row>
    <row r="473" spans="1:10" x14ac:dyDescent="0.25">
      <c r="A473" s="3">
        <v>43132</v>
      </c>
      <c r="B473" s="4" t="s">
        <v>112</v>
      </c>
      <c r="C473" s="5">
        <f t="shared" si="656"/>
        <v>710</v>
      </c>
      <c r="D473" s="5" t="s">
        <v>11</v>
      </c>
      <c r="E473" s="6">
        <v>420</v>
      </c>
      <c r="F473" s="6">
        <v>415</v>
      </c>
      <c r="G473" s="6">
        <v>0</v>
      </c>
      <c r="H473" s="6">
        <f t="shared" si="657"/>
        <v>-3550</v>
      </c>
      <c r="I473" s="6">
        <v>0</v>
      </c>
      <c r="J473" s="52">
        <f t="shared" si="659"/>
        <v>-3550</v>
      </c>
    </row>
    <row r="474" spans="1:10" x14ac:dyDescent="0.25">
      <c r="A474" s="25"/>
      <c r="B474" s="26"/>
      <c r="C474" s="27"/>
      <c r="D474" s="27"/>
      <c r="E474" s="28"/>
      <c r="F474" s="28"/>
      <c r="G474" s="28"/>
      <c r="H474" s="28"/>
      <c r="I474" s="29"/>
      <c r="J474" s="29"/>
    </row>
    <row r="475" spans="1:10" x14ac:dyDescent="0.25">
      <c r="A475" s="3">
        <v>43131</v>
      </c>
      <c r="B475" s="4" t="s">
        <v>136</v>
      </c>
      <c r="C475" s="5">
        <f t="shared" ref="C475:C477" si="660">MROUND(300000/E475,10)</f>
        <v>560</v>
      </c>
      <c r="D475" s="5" t="s">
        <v>11</v>
      </c>
      <c r="E475" s="6">
        <v>535</v>
      </c>
      <c r="F475" s="6">
        <v>545</v>
      </c>
      <c r="G475" s="6">
        <v>560</v>
      </c>
      <c r="H475" s="6">
        <f t="shared" ref="H475:H477" si="661">(F475-E475)*C475</f>
        <v>5600</v>
      </c>
      <c r="I475" s="6">
        <f t="shared" ref="I475:I477" si="662">(G475-F475)*C475</f>
        <v>8400</v>
      </c>
      <c r="J475" s="6">
        <f t="shared" ref="J475:J477" si="663">+I475+H475</f>
        <v>14000</v>
      </c>
    </row>
    <row r="476" spans="1:10" x14ac:dyDescent="0.25">
      <c r="A476" s="3">
        <v>43131</v>
      </c>
      <c r="B476" s="4" t="s">
        <v>94</v>
      </c>
      <c r="C476" s="5">
        <f t="shared" si="660"/>
        <v>760</v>
      </c>
      <c r="D476" s="5" t="s">
        <v>11</v>
      </c>
      <c r="E476" s="6">
        <v>395</v>
      </c>
      <c r="F476" s="6">
        <v>398</v>
      </c>
      <c r="G476" s="6">
        <v>0</v>
      </c>
      <c r="H476" s="6">
        <f t="shared" si="661"/>
        <v>2280</v>
      </c>
      <c r="I476" s="6">
        <v>0</v>
      </c>
      <c r="J476" s="6">
        <f t="shared" si="663"/>
        <v>2280</v>
      </c>
    </row>
    <row r="477" spans="1:10" x14ac:dyDescent="0.25">
      <c r="A477" s="3">
        <v>43131</v>
      </c>
      <c r="B477" s="4" t="s">
        <v>661</v>
      </c>
      <c r="C477" s="5">
        <f t="shared" si="660"/>
        <v>870</v>
      </c>
      <c r="D477" s="5" t="s">
        <v>11</v>
      </c>
      <c r="E477" s="6">
        <v>346</v>
      </c>
      <c r="F477" s="6">
        <v>349</v>
      </c>
      <c r="G477" s="6">
        <v>353</v>
      </c>
      <c r="H477" s="6">
        <f t="shared" si="661"/>
        <v>2610</v>
      </c>
      <c r="I477" s="6">
        <f t="shared" si="662"/>
        <v>3480</v>
      </c>
      <c r="J477" s="6">
        <f t="shared" si="663"/>
        <v>6090</v>
      </c>
    </row>
    <row r="478" spans="1:10" x14ac:dyDescent="0.25">
      <c r="A478" s="3">
        <v>43130</v>
      </c>
      <c r="B478" s="4" t="s">
        <v>146</v>
      </c>
      <c r="C478" s="5">
        <f t="shared" ref="C478:C480" si="664">MROUND(300000/E478,10)</f>
        <v>1340</v>
      </c>
      <c r="D478" s="5" t="s">
        <v>11</v>
      </c>
      <c r="E478" s="6">
        <v>224</v>
      </c>
      <c r="F478" s="6">
        <v>226</v>
      </c>
      <c r="G478" s="6">
        <v>227.5</v>
      </c>
      <c r="H478" s="6">
        <f t="shared" ref="H478:H479" si="665">(F478-E478)*C478</f>
        <v>2680</v>
      </c>
      <c r="I478" s="6">
        <f t="shared" ref="I478:I479" si="666">(G478-F478)*C478</f>
        <v>2010</v>
      </c>
      <c r="J478" s="6">
        <f t="shared" ref="J478:J479" si="667">+I478+H478</f>
        <v>4690</v>
      </c>
    </row>
    <row r="479" spans="1:10" x14ac:dyDescent="0.25">
      <c r="A479" s="3">
        <v>43130</v>
      </c>
      <c r="B479" s="4" t="s">
        <v>45</v>
      </c>
      <c r="C479" s="5">
        <f t="shared" si="664"/>
        <v>1430</v>
      </c>
      <c r="D479" s="5" t="s">
        <v>11</v>
      </c>
      <c r="E479" s="6">
        <v>210</v>
      </c>
      <c r="F479" s="6">
        <v>212</v>
      </c>
      <c r="G479" s="6">
        <v>213.5</v>
      </c>
      <c r="H479" s="6">
        <f t="shared" si="665"/>
        <v>2860</v>
      </c>
      <c r="I479" s="6">
        <f t="shared" si="666"/>
        <v>2145</v>
      </c>
      <c r="J479" s="6">
        <f t="shared" si="667"/>
        <v>5005</v>
      </c>
    </row>
    <row r="480" spans="1:10" x14ac:dyDescent="0.25">
      <c r="A480" s="3">
        <v>43130</v>
      </c>
      <c r="B480" s="4" t="s">
        <v>660</v>
      </c>
      <c r="C480" s="5">
        <f t="shared" si="664"/>
        <v>490</v>
      </c>
      <c r="D480" s="5" t="s">
        <v>13</v>
      </c>
      <c r="E480" s="6">
        <v>610</v>
      </c>
      <c r="F480" s="6">
        <v>606</v>
      </c>
      <c r="G480" s="6">
        <v>0</v>
      </c>
      <c r="H480" s="6">
        <f t="shared" ref="H480" si="668">(E480-F480)*C480</f>
        <v>1960</v>
      </c>
      <c r="I480" s="6">
        <v>0</v>
      </c>
      <c r="J480" s="6">
        <f>+I480+H480</f>
        <v>1960</v>
      </c>
    </row>
    <row r="481" spans="1:10" x14ac:dyDescent="0.25">
      <c r="A481" s="3">
        <v>43129</v>
      </c>
      <c r="B481" s="4" t="s">
        <v>59</v>
      </c>
      <c r="C481" s="5">
        <f t="shared" ref="C481:C482" si="669">MROUND(300000/E481,10)</f>
        <v>2750</v>
      </c>
      <c r="D481" s="5" t="s">
        <v>11</v>
      </c>
      <c r="E481" s="6">
        <v>109</v>
      </c>
      <c r="F481" s="6">
        <v>107.5</v>
      </c>
      <c r="G481" s="6">
        <v>0</v>
      </c>
      <c r="H481" s="6">
        <f t="shared" ref="H481:H482" si="670">(F481-E481)*C481</f>
        <v>-4125</v>
      </c>
      <c r="I481" s="6">
        <v>0</v>
      </c>
      <c r="J481" s="6">
        <f t="shared" ref="J481:J482" si="671">+I481+H481</f>
        <v>-4125</v>
      </c>
    </row>
    <row r="482" spans="1:10" x14ac:dyDescent="0.25">
      <c r="A482" s="3">
        <v>43129</v>
      </c>
      <c r="B482" s="4" t="s">
        <v>45</v>
      </c>
      <c r="C482" s="5">
        <f t="shared" si="669"/>
        <v>1390</v>
      </c>
      <c r="D482" s="5" t="s">
        <v>11</v>
      </c>
      <c r="E482" s="6">
        <v>216.5</v>
      </c>
      <c r="F482" s="6">
        <v>218.5</v>
      </c>
      <c r="G482" s="6">
        <v>221.5</v>
      </c>
      <c r="H482" s="6">
        <f t="shared" si="670"/>
        <v>2780</v>
      </c>
      <c r="I482" s="6">
        <v>0</v>
      </c>
      <c r="J482" s="6">
        <f t="shared" si="671"/>
        <v>2780</v>
      </c>
    </row>
    <row r="483" spans="1:10" x14ac:dyDescent="0.25">
      <c r="A483" s="3">
        <v>43125</v>
      </c>
      <c r="B483" s="4" t="s">
        <v>65</v>
      </c>
      <c r="C483" s="5">
        <f t="shared" ref="C483:C484" si="672">MROUND(300000/E483,10)</f>
        <v>500</v>
      </c>
      <c r="D483" s="5" t="s">
        <v>11</v>
      </c>
      <c r="E483" s="6">
        <v>604</v>
      </c>
      <c r="F483" s="6">
        <v>610</v>
      </c>
      <c r="G483" s="6">
        <v>0</v>
      </c>
      <c r="H483" s="6">
        <f t="shared" ref="H483:H484" si="673">(F483-E483)*C483</f>
        <v>3000</v>
      </c>
      <c r="I483" s="6">
        <v>0</v>
      </c>
      <c r="J483" s="6">
        <f t="shared" ref="J483:J484" si="674">+I483+H483</f>
        <v>3000</v>
      </c>
    </row>
    <row r="484" spans="1:10" x14ac:dyDescent="0.25">
      <c r="A484" s="3">
        <v>43125</v>
      </c>
      <c r="B484" s="4" t="s">
        <v>658</v>
      </c>
      <c r="C484" s="5">
        <f t="shared" si="672"/>
        <v>8960</v>
      </c>
      <c r="D484" s="5" t="s">
        <v>11</v>
      </c>
      <c r="E484" s="6">
        <v>33.5</v>
      </c>
      <c r="F484" s="6">
        <v>32.5</v>
      </c>
      <c r="G484" s="6">
        <v>0</v>
      </c>
      <c r="H484" s="6">
        <f t="shared" si="673"/>
        <v>-8960</v>
      </c>
      <c r="I484" s="6">
        <v>0</v>
      </c>
      <c r="J484" s="50">
        <f t="shared" si="674"/>
        <v>-8960</v>
      </c>
    </row>
    <row r="485" spans="1:10" x14ac:dyDescent="0.25">
      <c r="A485" s="3">
        <v>43124</v>
      </c>
      <c r="B485" s="4" t="s">
        <v>65</v>
      </c>
      <c r="C485" s="5">
        <f t="shared" ref="C485:C487" si="675">MROUND(300000/E485,10)</f>
        <v>470</v>
      </c>
      <c r="D485" s="5" t="s">
        <v>11</v>
      </c>
      <c r="E485" s="6">
        <v>644</v>
      </c>
      <c r="F485" s="6">
        <v>638</v>
      </c>
      <c r="G485" s="6">
        <v>0</v>
      </c>
      <c r="H485" s="6">
        <f t="shared" ref="H485:H487" si="676">(F485-E485)*C485</f>
        <v>-2820</v>
      </c>
      <c r="I485" s="6">
        <v>0</v>
      </c>
      <c r="J485" s="50">
        <f t="shared" ref="J485:J487" si="677">+I485+H485</f>
        <v>-2820</v>
      </c>
    </row>
    <row r="486" spans="1:10" x14ac:dyDescent="0.25">
      <c r="A486" s="3">
        <v>43124</v>
      </c>
      <c r="B486" s="4" t="s">
        <v>110</v>
      </c>
      <c r="C486" s="5">
        <f t="shared" si="675"/>
        <v>3190</v>
      </c>
      <c r="D486" s="5" t="s">
        <v>11</v>
      </c>
      <c r="E486" s="6">
        <v>94</v>
      </c>
      <c r="F486" s="6">
        <v>94.5</v>
      </c>
      <c r="G486" s="6">
        <v>0</v>
      </c>
      <c r="H486" s="6">
        <f t="shared" si="676"/>
        <v>1595</v>
      </c>
      <c r="I486" s="6">
        <v>0</v>
      </c>
      <c r="J486" s="50">
        <f t="shared" si="677"/>
        <v>1595</v>
      </c>
    </row>
    <row r="487" spans="1:10" x14ac:dyDescent="0.25">
      <c r="A487" s="3">
        <v>43124</v>
      </c>
      <c r="B487" s="4" t="s">
        <v>655</v>
      </c>
      <c r="C487" s="5">
        <f t="shared" si="675"/>
        <v>2730</v>
      </c>
      <c r="D487" s="5" t="s">
        <v>11</v>
      </c>
      <c r="E487" s="6">
        <v>110</v>
      </c>
      <c r="F487" s="6">
        <v>111</v>
      </c>
      <c r="G487" s="6">
        <v>0</v>
      </c>
      <c r="H487" s="6">
        <f t="shared" si="676"/>
        <v>2730</v>
      </c>
      <c r="I487" s="6">
        <v>0</v>
      </c>
      <c r="J487" s="50">
        <f t="shared" si="677"/>
        <v>2730</v>
      </c>
    </row>
    <row r="488" spans="1:10" x14ac:dyDescent="0.25">
      <c r="A488" s="3">
        <v>43123</v>
      </c>
      <c r="B488" s="4" t="s">
        <v>36</v>
      </c>
      <c r="C488" s="5">
        <f>MROUND(300000/E488,10)</f>
        <v>3080</v>
      </c>
      <c r="D488" s="5" t="s">
        <v>11</v>
      </c>
      <c r="E488" s="6">
        <v>97.25</v>
      </c>
      <c r="F488" s="6">
        <v>98.25</v>
      </c>
      <c r="G488" s="6">
        <v>0</v>
      </c>
      <c r="H488" s="6">
        <f>(F488-E488)*C488</f>
        <v>3080</v>
      </c>
      <c r="I488" s="6">
        <v>0</v>
      </c>
      <c r="J488" s="6">
        <f>+I488+H488</f>
        <v>3080</v>
      </c>
    </row>
    <row r="489" spans="1:10" x14ac:dyDescent="0.25">
      <c r="A489" s="3">
        <v>43123</v>
      </c>
      <c r="B489" s="4" t="s">
        <v>62</v>
      </c>
      <c r="C489" s="5">
        <f t="shared" ref="C489:C490" si="678">MROUND(300000/E489,10)</f>
        <v>2030</v>
      </c>
      <c r="D489" s="5" t="s">
        <v>11</v>
      </c>
      <c r="E489" s="6">
        <v>147.5</v>
      </c>
      <c r="F489" s="6">
        <v>149</v>
      </c>
      <c r="G489" s="6">
        <v>0</v>
      </c>
      <c r="H489" s="6">
        <f t="shared" ref="H489:H490" si="679">(F489-E489)*C489</f>
        <v>3045</v>
      </c>
      <c r="I489" s="6">
        <v>0</v>
      </c>
      <c r="J489" s="6">
        <f t="shared" ref="J489:J490" si="680">+I489+H489</f>
        <v>3045</v>
      </c>
    </row>
    <row r="490" spans="1:10" x14ac:dyDescent="0.25">
      <c r="A490" s="3">
        <v>43123</v>
      </c>
      <c r="B490" s="4" t="s">
        <v>373</v>
      </c>
      <c r="C490" s="5">
        <f t="shared" si="678"/>
        <v>390</v>
      </c>
      <c r="D490" s="5" t="s">
        <v>11</v>
      </c>
      <c r="E490" s="6">
        <v>777.5</v>
      </c>
      <c r="F490" s="6">
        <v>785</v>
      </c>
      <c r="G490" s="6">
        <v>0</v>
      </c>
      <c r="H490" s="6">
        <f t="shared" si="679"/>
        <v>2925</v>
      </c>
      <c r="I490" s="6">
        <v>0</v>
      </c>
      <c r="J490" s="6">
        <f t="shared" si="680"/>
        <v>2925</v>
      </c>
    </row>
    <row r="491" spans="1:10" x14ac:dyDescent="0.25">
      <c r="A491" s="3">
        <v>43122</v>
      </c>
      <c r="B491" s="4" t="s">
        <v>656</v>
      </c>
      <c r="C491" s="5">
        <f t="shared" ref="C491:C494" si="681">MROUND(300000/E491,10)</f>
        <v>8110</v>
      </c>
      <c r="D491" s="5" t="s">
        <v>11</v>
      </c>
      <c r="E491" s="6">
        <v>37</v>
      </c>
      <c r="F491" s="6">
        <v>37.75</v>
      </c>
      <c r="G491" s="6">
        <v>0</v>
      </c>
      <c r="H491" s="6">
        <f t="shared" ref="H491:H494" si="682">(F491-E491)*C491</f>
        <v>6082.5</v>
      </c>
      <c r="I491" s="6">
        <v>0</v>
      </c>
      <c r="J491" s="6">
        <f t="shared" ref="J491:J494" si="683">+I491+H491</f>
        <v>6082.5</v>
      </c>
    </row>
    <row r="492" spans="1:10" x14ac:dyDescent="0.25">
      <c r="A492" s="3">
        <v>43122</v>
      </c>
      <c r="B492" s="4" t="s">
        <v>22</v>
      </c>
      <c r="C492" s="5">
        <f t="shared" si="681"/>
        <v>10430</v>
      </c>
      <c r="D492" s="5" t="s">
        <v>11</v>
      </c>
      <c r="E492" s="6">
        <v>28.75</v>
      </c>
      <c r="F492" s="6">
        <v>29.1</v>
      </c>
      <c r="G492" s="6">
        <v>0</v>
      </c>
      <c r="H492" s="6">
        <f t="shared" si="682"/>
        <v>3650.500000000015</v>
      </c>
      <c r="I492" s="6">
        <v>0</v>
      </c>
      <c r="J492" s="6">
        <f t="shared" si="683"/>
        <v>3650.500000000015</v>
      </c>
    </row>
    <row r="493" spans="1:10" x14ac:dyDescent="0.25">
      <c r="A493" s="3">
        <v>43122</v>
      </c>
      <c r="B493" s="4" t="s">
        <v>121</v>
      </c>
      <c r="C493" s="5">
        <f t="shared" si="681"/>
        <v>1140</v>
      </c>
      <c r="D493" s="5" t="s">
        <v>11</v>
      </c>
      <c r="E493" s="6">
        <v>264</v>
      </c>
      <c r="F493" s="6">
        <v>266</v>
      </c>
      <c r="G493" s="6">
        <v>0</v>
      </c>
      <c r="H493" s="6">
        <f t="shared" si="682"/>
        <v>2280</v>
      </c>
      <c r="I493" s="6">
        <v>0</v>
      </c>
      <c r="J493" s="6">
        <f t="shared" si="683"/>
        <v>2280</v>
      </c>
    </row>
    <row r="494" spans="1:10" x14ac:dyDescent="0.25">
      <c r="A494" s="3">
        <v>43122</v>
      </c>
      <c r="B494" s="4" t="s">
        <v>655</v>
      </c>
      <c r="C494" s="5">
        <f t="shared" si="681"/>
        <v>2680</v>
      </c>
      <c r="D494" s="5" t="s">
        <v>11</v>
      </c>
      <c r="E494" s="6">
        <v>111.75</v>
      </c>
      <c r="F494" s="6">
        <v>111.75</v>
      </c>
      <c r="G494" s="6">
        <v>0</v>
      </c>
      <c r="H494" s="6">
        <f t="shared" si="682"/>
        <v>0</v>
      </c>
      <c r="I494" s="6">
        <v>0</v>
      </c>
      <c r="J494" s="6">
        <f t="shared" si="683"/>
        <v>0</v>
      </c>
    </row>
    <row r="495" spans="1:10" x14ac:dyDescent="0.25">
      <c r="A495" s="3">
        <v>43119</v>
      </c>
      <c r="B495" s="4" t="s">
        <v>121</v>
      </c>
      <c r="C495" s="5">
        <f t="shared" ref="C495:C498" si="684">MROUND(300000/E495,10)</f>
        <v>1150</v>
      </c>
      <c r="D495" s="5" t="s">
        <v>13</v>
      </c>
      <c r="E495" s="6">
        <v>261</v>
      </c>
      <c r="F495" s="6">
        <v>258.5</v>
      </c>
      <c r="G495" s="6">
        <v>255.5</v>
      </c>
      <c r="H495" s="6">
        <f t="shared" ref="H495" si="685">(E495-F495)*C495</f>
        <v>2875</v>
      </c>
      <c r="I495" s="6">
        <f t="shared" ref="I495" si="686">(F495-G495)*C495</f>
        <v>3450</v>
      </c>
      <c r="J495" s="6">
        <f>+I495+H495</f>
        <v>6325</v>
      </c>
    </row>
    <row r="496" spans="1:10" x14ac:dyDescent="0.25">
      <c r="A496" s="3">
        <v>43119</v>
      </c>
      <c r="B496" s="4" t="s">
        <v>121</v>
      </c>
      <c r="C496" s="5">
        <f t="shared" si="684"/>
        <v>1170</v>
      </c>
      <c r="D496" s="5" t="s">
        <v>11</v>
      </c>
      <c r="E496" s="6">
        <v>256.60000000000002</v>
      </c>
      <c r="F496" s="6">
        <v>259</v>
      </c>
      <c r="G496" s="6">
        <v>262</v>
      </c>
      <c r="H496" s="6">
        <f t="shared" ref="H496:H498" si="687">(F496-E496)*C496</f>
        <v>2807.9999999999736</v>
      </c>
      <c r="I496" s="6">
        <f t="shared" ref="I496" si="688">(G496-F496)*C496</f>
        <v>3510</v>
      </c>
      <c r="J496" s="6">
        <f t="shared" ref="J496:J498" si="689">+I496+H496</f>
        <v>6317.9999999999736</v>
      </c>
    </row>
    <row r="497" spans="1:10" x14ac:dyDescent="0.25">
      <c r="A497" s="3">
        <v>43119</v>
      </c>
      <c r="B497" s="4" t="s">
        <v>198</v>
      </c>
      <c r="C497" s="5">
        <f t="shared" si="684"/>
        <v>850</v>
      </c>
      <c r="D497" s="5" t="s">
        <v>11</v>
      </c>
      <c r="E497" s="6">
        <v>352.5</v>
      </c>
      <c r="F497" s="6">
        <v>349.5</v>
      </c>
      <c r="G497" s="6">
        <v>0</v>
      </c>
      <c r="H497" s="6">
        <f t="shared" si="687"/>
        <v>-2550</v>
      </c>
      <c r="I497" s="6">
        <v>0</v>
      </c>
      <c r="J497" s="6">
        <f t="shared" si="689"/>
        <v>-2550</v>
      </c>
    </row>
    <row r="498" spans="1:10" x14ac:dyDescent="0.25">
      <c r="A498" s="3">
        <v>43118</v>
      </c>
      <c r="B498" s="4" t="s">
        <v>132</v>
      </c>
      <c r="C498" s="5">
        <f t="shared" si="684"/>
        <v>820</v>
      </c>
      <c r="D498" s="5" t="s">
        <v>11</v>
      </c>
      <c r="E498" s="6">
        <v>364</v>
      </c>
      <c r="F498" s="6">
        <v>367</v>
      </c>
      <c r="G498" s="6">
        <v>0</v>
      </c>
      <c r="H498" s="6">
        <f t="shared" si="687"/>
        <v>2460</v>
      </c>
      <c r="I498" s="6">
        <v>0</v>
      </c>
      <c r="J498" s="6">
        <f t="shared" si="689"/>
        <v>2460</v>
      </c>
    </row>
    <row r="499" spans="1:10" x14ac:dyDescent="0.25">
      <c r="A499" s="3">
        <v>43117</v>
      </c>
      <c r="B499" s="4" t="s">
        <v>73</v>
      </c>
      <c r="C499" s="5">
        <f t="shared" ref="C499:C501" si="690">MROUND(300000/E499,10)</f>
        <v>1060</v>
      </c>
      <c r="D499" s="5" t="s">
        <v>11</v>
      </c>
      <c r="E499" s="6">
        <v>283.5</v>
      </c>
      <c r="F499" s="6">
        <v>286</v>
      </c>
      <c r="G499" s="6">
        <v>0</v>
      </c>
      <c r="H499" s="6">
        <f t="shared" ref="H499:H500" si="691">(F499-E499)*C499</f>
        <v>2650</v>
      </c>
      <c r="I499" s="6">
        <v>0</v>
      </c>
      <c r="J499" s="6">
        <f t="shared" ref="J499:J500" si="692">+I499+H499</f>
        <v>2650</v>
      </c>
    </row>
    <row r="500" spans="1:10" x14ac:dyDescent="0.25">
      <c r="A500" s="3">
        <v>43117</v>
      </c>
      <c r="B500" s="4" t="s">
        <v>103</v>
      </c>
      <c r="C500" s="5">
        <f t="shared" si="690"/>
        <v>250</v>
      </c>
      <c r="D500" s="5" t="s">
        <v>11</v>
      </c>
      <c r="E500" s="6">
        <v>1201</v>
      </c>
      <c r="F500" s="6">
        <v>1201</v>
      </c>
      <c r="G500" s="6">
        <v>0</v>
      </c>
      <c r="H500" s="6">
        <f t="shared" si="691"/>
        <v>0</v>
      </c>
      <c r="I500" s="6">
        <v>0</v>
      </c>
      <c r="J500" s="6">
        <f t="shared" si="692"/>
        <v>0</v>
      </c>
    </row>
    <row r="501" spans="1:10" x14ac:dyDescent="0.25">
      <c r="A501" s="3">
        <v>43117</v>
      </c>
      <c r="B501" s="4" t="s">
        <v>47</v>
      </c>
      <c r="C501" s="5">
        <f t="shared" si="690"/>
        <v>480</v>
      </c>
      <c r="D501" s="5" t="s">
        <v>13</v>
      </c>
      <c r="E501" s="6">
        <v>631</v>
      </c>
      <c r="F501" s="6">
        <v>625</v>
      </c>
      <c r="G501" s="6">
        <v>0</v>
      </c>
      <c r="H501" s="6">
        <f t="shared" ref="H501" si="693">(E501-F501)*C501</f>
        <v>2880</v>
      </c>
      <c r="I501" s="6">
        <v>0</v>
      </c>
      <c r="J501" s="6">
        <f>+I501+H501</f>
        <v>2880</v>
      </c>
    </row>
    <row r="502" spans="1:10" x14ac:dyDescent="0.25">
      <c r="A502" s="3">
        <v>43116</v>
      </c>
      <c r="B502" s="4" t="s">
        <v>120</v>
      </c>
      <c r="C502" s="5">
        <f>MROUND(300000/E502,10)</f>
        <v>2820</v>
      </c>
      <c r="D502" s="5" t="s">
        <v>11</v>
      </c>
      <c r="E502" s="6">
        <v>106.5</v>
      </c>
      <c r="F502" s="6">
        <v>104</v>
      </c>
      <c r="G502" s="6">
        <v>0</v>
      </c>
      <c r="H502" s="6">
        <f t="shared" ref="H502" si="694">(F502-E502)*C502</f>
        <v>-7050</v>
      </c>
      <c r="I502" s="6">
        <v>0</v>
      </c>
      <c r="J502" s="50">
        <f t="shared" ref="J502" si="695">+I502+H502</f>
        <v>-7050</v>
      </c>
    </row>
    <row r="503" spans="1:10" x14ac:dyDescent="0.25">
      <c r="A503" s="3">
        <v>43116</v>
      </c>
      <c r="B503" s="4" t="s">
        <v>38</v>
      </c>
      <c r="C503" s="5">
        <f t="shared" ref="C503:C504" si="696">MROUND(300000/E503,10)</f>
        <v>500</v>
      </c>
      <c r="D503" s="5" t="s">
        <v>11</v>
      </c>
      <c r="E503" s="6">
        <v>599</v>
      </c>
      <c r="F503" s="6">
        <v>594</v>
      </c>
      <c r="G503" s="6">
        <v>0</v>
      </c>
      <c r="H503" s="6">
        <f t="shared" ref="H503" si="697">(F503-E503)*C503</f>
        <v>-2500</v>
      </c>
      <c r="I503" s="6">
        <v>0</v>
      </c>
      <c r="J503" s="50">
        <f t="shared" ref="J503" si="698">+I503+H503</f>
        <v>-2500</v>
      </c>
    </row>
    <row r="504" spans="1:10" x14ac:dyDescent="0.25">
      <c r="A504" s="3">
        <v>43116</v>
      </c>
      <c r="B504" s="4" t="s">
        <v>80</v>
      </c>
      <c r="C504" s="5">
        <f t="shared" si="696"/>
        <v>390</v>
      </c>
      <c r="D504" s="5" t="s">
        <v>11</v>
      </c>
      <c r="E504" s="6">
        <v>776</v>
      </c>
      <c r="F504" s="6">
        <v>769</v>
      </c>
      <c r="G504" s="6">
        <v>0</v>
      </c>
      <c r="H504" s="6">
        <f t="shared" ref="H504" si="699">(F504-E504)*C504</f>
        <v>-2730</v>
      </c>
      <c r="I504" s="6">
        <v>0</v>
      </c>
      <c r="J504" s="50">
        <f t="shared" ref="J504" si="700">+I504+H504</f>
        <v>-2730</v>
      </c>
    </row>
    <row r="505" spans="1:10" x14ac:dyDescent="0.25">
      <c r="A505" s="3">
        <v>43115</v>
      </c>
      <c r="B505" s="4" t="s">
        <v>650</v>
      </c>
      <c r="C505" s="5">
        <f>MROUND(300000/E505,10)</f>
        <v>2420</v>
      </c>
      <c r="D505" s="5" t="s">
        <v>11</v>
      </c>
      <c r="E505" s="6">
        <v>124</v>
      </c>
      <c r="F505" s="6">
        <v>124.9</v>
      </c>
      <c r="G505" s="6">
        <v>0</v>
      </c>
      <c r="H505" s="6">
        <f>(F505-E505)*C505</f>
        <v>2178.0000000000136</v>
      </c>
      <c r="I505" s="6">
        <v>0</v>
      </c>
      <c r="J505" s="6">
        <f>+I505+H505</f>
        <v>2178.0000000000136</v>
      </c>
    </row>
    <row r="506" spans="1:10" x14ac:dyDescent="0.25">
      <c r="A506" s="3">
        <v>43115</v>
      </c>
      <c r="B506" s="4" t="s">
        <v>651</v>
      </c>
      <c r="C506" s="5">
        <f t="shared" ref="C506" si="701">MROUND(300000/E506,10)</f>
        <v>4670</v>
      </c>
      <c r="D506" s="5" t="s">
        <v>11</v>
      </c>
      <c r="E506" s="6">
        <v>64.25</v>
      </c>
      <c r="F506" s="6">
        <v>64.5</v>
      </c>
      <c r="G506" s="6">
        <v>0</v>
      </c>
      <c r="H506" s="6">
        <f t="shared" ref="H506" si="702">(F506-E506)*C506</f>
        <v>1167.5</v>
      </c>
      <c r="I506" s="6">
        <v>0</v>
      </c>
      <c r="J506" s="6">
        <f t="shared" ref="J506" si="703">+I506+H506</f>
        <v>1167.5</v>
      </c>
    </row>
    <row r="507" spans="1:10" x14ac:dyDescent="0.25">
      <c r="A507" s="3">
        <v>43115</v>
      </c>
      <c r="B507" s="4" t="s">
        <v>60</v>
      </c>
      <c r="C507" s="5">
        <f t="shared" ref="C507" si="704">MROUND(300000/E507,10)</f>
        <v>1110</v>
      </c>
      <c r="D507" s="5" t="s">
        <v>11</v>
      </c>
      <c r="E507" s="6">
        <v>270</v>
      </c>
      <c r="F507" s="6">
        <v>268</v>
      </c>
      <c r="G507" s="6">
        <v>0</v>
      </c>
      <c r="H507" s="6">
        <f t="shared" ref="H507" si="705">(F507-E507)*C507</f>
        <v>-2220</v>
      </c>
      <c r="I507" s="6">
        <v>0</v>
      </c>
      <c r="J507" s="6">
        <f t="shared" ref="J507" si="706">+I507+H507</f>
        <v>-2220</v>
      </c>
    </row>
    <row r="508" spans="1:10" x14ac:dyDescent="0.25">
      <c r="A508" s="3">
        <v>43112</v>
      </c>
      <c r="B508" s="4" t="s">
        <v>10</v>
      </c>
      <c r="C508" s="5">
        <f t="shared" ref="C508:C535" si="707">MROUND(300000/E508,10)</f>
        <v>930</v>
      </c>
      <c r="D508" s="5" t="s">
        <v>11</v>
      </c>
      <c r="E508" s="6">
        <v>323.5</v>
      </c>
      <c r="F508" s="6">
        <v>325</v>
      </c>
      <c r="G508" s="6">
        <v>0</v>
      </c>
      <c r="H508" s="6">
        <f t="shared" ref="H508" si="708">(F508-E508)*C508</f>
        <v>1395</v>
      </c>
      <c r="I508" s="6">
        <v>0</v>
      </c>
      <c r="J508" s="6">
        <f t="shared" ref="J508:J535" si="709">+I508+H508</f>
        <v>1395</v>
      </c>
    </row>
    <row r="509" spans="1:10" x14ac:dyDescent="0.25">
      <c r="A509" s="3">
        <v>43112</v>
      </c>
      <c r="B509" s="4" t="s">
        <v>12</v>
      </c>
      <c r="C509" s="5">
        <f t="shared" si="707"/>
        <v>280</v>
      </c>
      <c r="D509" s="5" t="s">
        <v>13</v>
      </c>
      <c r="E509" s="6">
        <v>1066</v>
      </c>
      <c r="F509" s="6">
        <v>1076</v>
      </c>
      <c r="G509" s="6">
        <v>0</v>
      </c>
      <c r="H509" s="6">
        <f t="shared" ref="H509" si="710">(E509-F509)*C509</f>
        <v>-2800</v>
      </c>
      <c r="I509" s="6">
        <v>0</v>
      </c>
      <c r="J509" s="6">
        <f t="shared" si="709"/>
        <v>-2800</v>
      </c>
    </row>
    <row r="510" spans="1:10" x14ac:dyDescent="0.25">
      <c r="A510" s="3">
        <v>43111</v>
      </c>
      <c r="B510" s="4" t="s">
        <v>14</v>
      </c>
      <c r="C510" s="5">
        <f t="shared" si="707"/>
        <v>2760</v>
      </c>
      <c r="D510" s="5" t="s">
        <v>11</v>
      </c>
      <c r="E510" s="6">
        <v>108.5</v>
      </c>
      <c r="F510" s="6">
        <v>107</v>
      </c>
      <c r="G510" s="6">
        <v>0</v>
      </c>
      <c r="H510" s="6">
        <f t="shared" ref="H510:H523" si="711">(F510-E510)*C510</f>
        <v>-4140</v>
      </c>
      <c r="I510" s="6">
        <v>0</v>
      </c>
      <c r="J510" s="6">
        <f t="shared" si="709"/>
        <v>-4140</v>
      </c>
    </row>
    <row r="511" spans="1:10" x14ac:dyDescent="0.25">
      <c r="A511" s="3">
        <v>43111</v>
      </c>
      <c r="B511" s="4" t="s">
        <v>15</v>
      </c>
      <c r="C511" s="5">
        <f t="shared" si="707"/>
        <v>360</v>
      </c>
      <c r="D511" s="5" t="s">
        <v>11</v>
      </c>
      <c r="E511" s="6">
        <v>842</v>
      </c>
      <c r="F511" s="6">
        <v>832</v>
      </c>
      <c r="G511" s="6">
        <v>0</v>
      </c>
      <c r="H511" s="6">
        <f t="shared" si="711"/>
        <v>-3600</v>
      </c>
      <c r="I511" s="6">
        <v>0</v>
      </c>
      <c r="J511" s="6">
        <f t="shared" si="709"/>
        <v>-3600</v>
      </c>
    </row>
    <row r="512" spans="1:10" x14ac:dyDescent="0.25">
      <c r="A512" s="3">
        <v>43110</v>
      </c>
      <c r="B512" s="4" t="s">
        <v>16</v>
      </c>
      <c r="C512" s="5">
        <f t="shared" si="707"/>
        <v>3170</v>
      </c>
      <c r="D512" s="5" t="s">
        <v>11</v>
      </c>
      <c r="E512" s="6">
        <v>94.5</v>
      </c>
      <c r="F512" s="6">
        <v>95</v>
      </c>
      <c r="G512" s="6">
        <v>0</v>
      </c>
      <c r="H512" s="6">
        <f t="shared" si="711"/>
        <v>1585</v>
      </c>
      <c r="I512" s="6">
        <v>0</v>
      </c>
      <c r="J512" s="6">
        <f t="shared" si="709"/>
        <v>1585</v>
      </c>
    </row>
    <row r="513" spans="1:10" x14ac:dyDescent="0.25">
      <c r="A513" s="3">
        <v>43110</v>
      </c>
      <c r="B513" s="4" t="s">
        <v>17</v>
      </c>
      <c r="C513" s="5">
        <f t="shared" si="707"/>
        <v>680</v>
      </c>
      <c r="D513" s="5" t="s">
        <v>11</v>
      </c>
      <c r="E513" s="6">
        <v>443</v>
      </c>
      <c r="F513" s="6">
        <v>444.5</v>
      </c>
      <c r="G513" s="6">
        <v>0</v>
      </c>
      <c r="H513" s="6">
        <f t="shared" si="711"/>
        <v>1020</v>
      </c>
      <c r="I513" s="6">
        <v>0</v>
      </c>
      <c r="J513" s="6">
        <f t="shared" si="709"/>
        <v>1020</v>
      </c>
    </row>
    <row r="514" spans="1:10" x14ac:dyDescent="0.25">
      <c r="A514" s="3">
        <v>43110</v>
      </c>
      <c r="B514" s="4" t="s">
        <v>18</v>
      </c>
      <c r="C514" s="5">
        <f t="shared" si="707"/>
        <v>5310</v>
      </c>
      <c r="D514" s="5" t="s">
        <v>11</v>
      </c>
      <c r="E514" s="6">
        <v>56.5</v>
      </c>
      <c r="F514" s="6">
        <v>57.1</v>
      </c>
      <c r="G514" s="6">
        <v>0</v>
      </c>
      <c r="H514" s="6">
        <f t="shared" si="711"/>
        <v>3186.0000000000077</v>
      </c>
      <c r="I514" s="6">
        <v>0</v>
      </c>
      <c r="J514" s="6">
        <f t="shared" si="709"/>
        <v>3186.0000000000077</v>
      </c>
    </row>
    <row r="515" spans="1:10" x14ac:dyDescent="0.25">
      <c r="A515" s="3">
        <v>43109</v>
      </c>
      <c r="B515" s="4" t="s">
        <v>19</v>
      </c>
      <c r="C515" s="5">
        <f t="shared" si="707"/>
        <v>1020</v>
      </c>
      <c r="D515" s="5" t="s">
        <v>11</v>
      </c>
      <c r="E515" s="6">
        <v>294.5</v>
      </c>
      <c r="F515" s="6">
        <v>291</v>
      </c>
      <c r="G515" s="6">
        <v>0</v>
      </c>
      <c r="H515" s="6">
        <f t="shared" si="711"/>
        <v>-3570</v>
      </c>
      <c r="I515" s="6">
        <v>0</v>
      </c>
      <c r="J515" s="6">
        <f t="shared" si="709"/>
        <v>-3570</v>
      </c>
    </row>
    <row r="516" spans="1:10" x14ac:dyDescent="0.25">
      <c r="A516" s="3">
        <v>43109</v>
      </c>
      <c r="B516" s="4" t="s">
        <v>20</v>
      </c>
      <c r="C516" s="5">
        <f t="shared" si="707"/>
        <v>1860</v>
      </c>
      <c r="D516" s="5" t="s">
        <v>11</v>
      </c>
      <c r="E516" s="6">
        <v>161</v>
      </c>
      <c r="F516" s="6">
        <v>158</v>
      </c>
      <c r="G516" s="6">
        <v>0</v>
      </c>
      <c r="H516" s="6">
        <f t="shared" si="711"/>
        <v>-5580</v>
      </c>
      <c r="I516" s="6">
        <v>0</v>
      </c>
      <c r="J516" s="6">
        <f t="shared" si="709"/>
        <v>-5580</v>
      </c>
    </row>
    <row r="517" spans="1:10" x14ac:dyDescent="0.25">
      <c r="A517" s="3">
        <v>43109</v>
      </c>
      <c r="B517" s="4" t="s">
        <v>21</v>
      </c>
      <c r="C517" s="5">
        <f t="shared" si="707"/>
        <v>1140</v>
      </c>
      <c r="D517" s="5" t="s">
        <v>11</v>
      </c>
      <c r="E517" s="6">
        <v>263</v>
      </c>
      <c r="F517" s="6">
        <v>265</v>
      </c>
      <c r="G517" s="6">
        <v>268</v>
      </c>
      <c r="H517" s="6">
        <f t="shared" si="711"/>
        <v>2280</v>
      </c>
      <c r="I517" s="6">
        <f>(G517-F517)*C517</f>
        <v>3420</v>
      </c>
      <c r="J517" s="6">
        <f t="shared" si="709"/>
        <v>5700</v>
      </c>
    </row>
    <row r="518" spans="1:10" x14ac:dyDescent="0.25">
      <c r="A518" s="3">
        <v>43109</v>
      </c>
      <c r="B518" s="4" t="s">
        <v>22</v>
      </c>
      <c r="C518" s="5">
        <f t="shared" si="707"/>
        <v>9230</v>
      </c>
      <c r="D518" s="5" t="s">
        <v>11</v>
      </c>
      <c r="E518" s="6">
        <v>32.5</v>
      </c>
      <c r="F518" s="6">
        <v>33.25</v>
      </c>
      <c r="G518" s="6">
        <v>0</v>
      </c>
      <c r="H518" s="6">
        <f t="shared" si="711"/>
        <v>6922.5</v>
      </c>
      <c r="I518" s="6">
        <v>0</v>
      </c>
      <c r="J518" s="6">
        <f t="shared" si="709"/>
        <v>6922.5</v>
      </c>
    </row>
    <row r="519" spans="1:10" x14ac:dyDescent="0.25">
      <c r="A519" s="3">
        <v>43108</v>
      </c>
      <c r="B519" s="4" t="s">
        <v>23</v>
      </c>
      <c r="C519" s="5">
        <f t="shared" si="707"/>
        <v>1350</v>
      </c>
      <c r="D519" s="5" t="s">
        <v>11</v>
      </c>
      <c r="E519" s="6">
        <v>223</v>
      </c>
      <c r="F519" s="6">
        <v>224</v>
      </c>
      <c r="G519" s="6">
        <v>0</v>
      </c>
      <c r="H519" s="6">
        <f t="shared" si="711"/>
        <v>1350</v>
      </c>
      <c r="I519" s="6">
        <v>0</v>
      </c>
      <c r="J519" s="6">
        <f t="shared" si="709"/>
        <v>1350</v>
      </c>
    </row>
    <row r="520" spans="1:10" x14ac:dyDescent="0.25">
      <c r="A520" s="3">
        <v>43108</v>
      </c>
      <c r="B520" s="4" t="s">
        <v>24</v>
      </c>
      <c r="C520" s="5">
        <f t="shared" si="707"/>
        <v>11150</v>
      </c>
      <c r="D520" s="5" t="s">
        <v>11</v>
      </c>
      <c r="E520" s="6">
        <v>26.9</v>
      </c>
      <c r="F520" s="6">
        <v>27.9</v>
      </c>
      <c r="G520" s="6">
        <v>0</v>
      </c>
      <c r="H520" s="6">
        <f t="shared" si="711"/>
        <v>11150</v>
      </c>
      <c r="I520" s="6">
        <v>0</v>
      </c>
      <c r="J520" s="6">
        <f t="shared" si="709"/>
        <v>11150</v>
      </c>
    </row>
    <row r="521" spans="1:10" x14ac:dyDescent="0.25">
      <c r="A521" s="3">
        <v>43108</v>
      </c>
      <c r="B521" s="4" t="s">
        <v>22</v>
      </c>
      <c r="C521" s="5">
        <f t="shared" si="707"/>
        <v>8820</v>
      </c>
      <c r="D521" s="5" t="s">
        <v>11</v>
      </c>
      <c r="E521" s="6">
        <v>34</v>
      </c>
      <c r="F521" s="6">
        <v>34.200000000000003</v>
      </c>
      <c r="G521" s="6">
        <v>0</v>
      </c>
      <c r="H521" s="6">
        <f t="shared" si="711"/>
        <v>1764.000000000025</v>
      </c>
      <c r="I521" s="6">
        <v>0</v>
      </c>
      <c r="J521" s="6">
        <f t="shared" si="709"/>
        <v>1764.000000000025</v>
      </c>
    </row>
    <row r="522" spans="1:10" x14ac:dyDescent="0.25">
      <c r="A522" s="3">
        <v>43105</v>
      </c>
      <c r="B522" s="4" t="s">
        <v>18</v>
      </c>
      <c r="C522" s="5">
        <f t="shared" si="707"/>
        <v>5080</v>
      </c>
      <c r="D522" s="5" t="s">
        <v>11</v>
      </c>
      <c r="E522" s="6">
        <v>59</v>
      </c>
      <c r="F522" s="6">
        <v>60</v>
      </c>
      <c r="G522" s="6">
        <v>0</v>
      </c>
      <c r="H522" s="6">
        <f t="shared" si="711"/>
        <v>5080</v>
      </c>
      <c r="I522" s="6">
        <v>0</v>
      </c>
      <c r="J522" s="6">
        <f t="shared" si="709"/>
        <v>5080</v>
      </c>
    </row>
    <row r="523" spans="1:10" x14ac:dyDescent="0.25">
      <c r="A523" s="3">
        <v>43105</v>
      </c>
      <c r="B523" s="4" t="s">
        <v>25</v>
      </c>
      <c r="C523" s="5">
        <f t="shared" si="707"/>
        <v>1970</v>
      </c>
      <c r="D523" s="5" t="s">
        <v>11</v>
      </c>
      <c r="E523" s="6">
        <v>152.5</v>
      </c>
      <c r="F523" s="6">
        <v>154</v>
      </c>
      <c r="G523" s="6">
        <v>0</v>
      </c>
      <c r="H523" s="6">
        <f t="shared" si="711"/>
        <v>2955</v>
      </c>
      <c r="I523" s="6">
        <v>0</v>
      </c>
      <c r="J523" s="6">
        <f t="shared" si="709"/>
        <v>2955</v>
      </c>
    </row>
    <row r="524" spans="1:10" x14ac:dyDescent="0.25">
      <c r="A524" s="3">
        <v>43105</v>
      </c>
      <c r="B524" s="4" t="s">
        <v>26</v>
      </c>
      <c r="C524" s="5">
        <f t="shared" si="707"/>
        <v>1480</v>
      </c>
      <c r="D524" s="5" t="s">
        <v>13</v>
      </c>
      <c r="E524" s="6">
        <v>203.25</v>
      </c>
      <c r="F524" s="6">
        <v>201.25</v>
      </c>
      <c r="G524" s="6">
        <v>0</v>
      </c>
      <c r="H524" s="6">
        <f t="shared" ref="H524" si="712">(E524-F524)*C524</f>
        <v>2960</v>
      </c>
      <c r="I524" s="6">
        <v>0</v>
      </c>
      <c r="J524" s="6">
        <f t="shared" si="709"/>
        <v>2960</v>
      </c>
    </row>
    <row r="525" spans="1:10" x14ac:dyDescent="0.25">
      <c r="A525" s="3">
        <v>43104</v>
      </c>
      <c r="B525" s="4" t="s">
        <v>26</v>
      </c>
      <c r="C525" s="5">
        <f t="shared" si="707"/>
        <v>1530</v>
      </c>
      <c r="D525" s="5" t="s">
        <v>11</v>
      </c>
      <c r="E525" s="6">
        <v>196</v>
      </c>
      <c r="F525" s="6">
        <v>198</v>
      </c>
      <c r="G525" s="6">
        <v>201</v>
      </c>
      <c r="H525" s="6">
        <f t="shared" ref="H525:H532" si="713">(F525-E525)*C525</f>
        <v>3060</v>
      </c>
      <c r="I525" s="6">
        <f>(G525-F525)*C525</f>
        <v>4590</v>
      </c>
      <c r="J525" s="6">
        <f t="shared" si="709"/>
        <v>7650</v>
      </c>
    </row>
    <row r="526" spans="1:10" x14ac:dyDescent="0.25">
      <c r="A526" s="3">
        <v>43104</v>
      </c>
      <c r="B526" s="4" t="s">
        <v>26</v>
      </c>
      <c r="C526" s="5">
        <f t="shared" si="707"/>
        <v>1510</v>
      </c>
      <c r="D526" s="5" t="s">
        <v>11</v>
      </c>
      <c r="E526" s="6">
        <v>199</v>
      </c>
      <c r="F526" s="6">
        <v>201</v>
      </c>
      <c r="G526" s="6">
        <v>204</v>
      </c>
      <c r="H526" s="6">
        <f t="shared" si="713"/>
        <v>3020</v>
      </c>
      <c r="I526" s="6">
        <f>(G526-F526)*C526</f>
        <v>4530</v>
      </c>
      <c r="J526" s="6">
        <f t="shared" si="709"/>
        <v>7550</v>
      </c>
    </row>
    <row r="527" spans="1:10" x14ac:dyDescent="0.25">
      <c r="A527" s="3">
        <v>43104</v>
      </c>
      <c r="B527" s="4" t="s">
        <v>22</v>
      </c>
      <c r="C527" s="5">
        <f t="shared" si="707"/>
        <v>9680</v>
      </c>
      <c r="D527" s="5" t="s">
        <v>11</v>
      </c>
      <c r="E527" s="6">
        <v>31</v>
      </c>
      <c r="F527" s="6">
        <v>32</v>
      </c>
      <c r="G527" s="6">
        <v>33.5</v>
      </c>
      <c r="H527" s="6">
        <f t="shared" si="713"/>
        <v>9680</v>
      </c>
      <c r="I527" s="6">
        <f>(G527-F527)*C527</f>
        <v>14520</v>
      </c>
      <c r="J527" s="6">
        <f t="shared" si="709"/>
        <v>24200</v>
      </c>
    </row>
    <row r="528" spans="1:10" x14ac:dyDescent="0.25">
      <c r="A528" s="3">
        <v>43104</v>
      </c>
      <c r="B528" s="4" t="s">
        <v>27</v>
      </c>
      <c r="C528" s="5">
        <f t="shared" si="707"/>
        <v>1740</v>
      </c>
      <c r="D528" s="5" t="s">
        <v>11</v>
      </c>
      <c r="E528" s="6">
        <v>172</v>
      </c>
      <c r="F528" s="6">
        <v>167</v>
      </c>
      <c r="G528" s="6">
        <v>0</v>
      </c>
      <c r="H528" s="6">
        <f t="shared" si="713"/>
        <v>-8700</v>
      </c>
      <c r="I528" s="6">
        <v>0</v>
      </c>
      <c r="J528" s="6">
        <f t="shared" si="709"/>
        <v>-8700</v>
      </c>
    </row>
    <row r="529" spans="1:10" x14ac:dyDescent="0.25">
      <c r="A529" s="3">
        <v>43103</v>
      </c>
      <c r="B529" s="4" t="s">
        <v>18</v>
      </c>
      <c r="C529" s="5">
        <f t="shared" si="707"/>
        <v>5360</v>
      </c>
      <c r="D529" s="5" t="s">
        <v>11</v>
      </c>
      <c r="E529" s="6">
        <v>56</v>
      </c>
      <c r="F529" s="6">
        <v>57</v>
      </c>
      <c r="G529" s="6">
        <v>58.5</v>
      </c>
      <c r="H529" s="6">
        <f t="shared" si="713"/>
        <v>5360</v>
      </c>
      <c r="I529" s="6">
        <f>(G529-F529)*C529</f>
        <v>8040</v>
      </c>
      <c r="J529" s="6">
        <f t="shared" si="709"/>
        <v>13400</v>
      </c>
    </row>
    <row r="530" spans="1:10" x14ac:dyDescent="0.25">
      <c r="A530" s="3">
        <v>43103</v>
      </c>
      <c r="B530" s="4" t="s">
        <v>28</v>
      </c>
      <c r="C530" s="5">
        <f t="shared" si="707"/>
        <v>2440</v>
      </c>
      <c r="D530" s="5" t="s">
        <v>11</v>
      </c>
      <c r="E530" s="6">
        <v>123</v>
      </c>
      <c r="F530" s="6">
        <v>124</v>
      </c>
      <c r="G530" s="6">
        <v>0</v>
      </c>
      <c r="H530" s="6">
        <f t="shared" si="713"/>
        <v>2440</v>
      </c>
      <c r="I530" s="6">
        <v>0</v>
      </c>
      <c r="J530" s="6">
        <f t="shared" si="709"/>
        <v>2440</v>
      </c>
    </row>
    <row r="531" spans="1:10" x14ac:dyDescent="0.25">
      <c r="A531" s="3">
        <v>43103</v>
      </c>
      <c r="B531" s="4" t="s">
        <v>29</v>
      </c>
      <c r="C531" s="5">
        <f t="shared" si="707"/>
        <v>330</v>
      </c>
      <c r="D531" s="5" t="s">
        <v>11</v>
      </c>
      <c r="E531" s="6">
        <v>896</v>
      </c>
      <c r="F531" s="6">
        <v>903</v>
      </c>
      <c r="G531" s="6">
        <v>0</v>
      </c>
      <c r="H531" s="6">
        <f t="shared" si="713"/>
        <v>2310</v>
      </c>
      <c r="I531" s="6">
        <v>0</v>
      </c>
      <c r="J531" s="6">
        <f t="shared" si="709"/>
        <v>2310</v>
      </c>
    </row>
    <row r="532" spans="1:10" x14ac:dyDescent="0.25">
      <c r="A532" s="3">
        <v>43102</v>
      </c>
      <c r="B532" s="4" t="s">
        <v>30</v>
      </c>
      <c r="C532" s="5">
        <f t="shared" si="707"/>
        <v>170</v>
      </c>
      <c r="D532" s="5" t="s">
        <v>11</v>
      </c>
      <c r="E532" s="6">
        <v>1780</v>
      </c>
      <c r="F532" s="6">
        <v>1800</v>
      </c>
      <c r="G532" s="6">
        <v>0</v>
      </c>
      <c r="H532" s="6">
        <f t="shared" si="713"/>
        <v>3400</v>
      </c>
      <c r="I532" s="6">
        <v>0</v>
      </c>
      <c r="J532" s="6">
        <f t="shared" si="709"/>
        <v>3400</v>
      </c>
    </row>
    <row r="533" spans="1:10" x14ac:dyDescent="0.25">
      <c r="A533" s="3">
        <v>43102</v>
      </c>
      <c r="B533" s="4" t="s">
        <v>22</v>
      </c>
      <c r="C533" s="5">
        <f t="shared" si="707"/>
        <v>8960</v>
      </c>
      <c r="D533" s="5" t="s">
        <v>13</v>
      </c>
      <c r="E533" s="6">
        <v>33.5</v>
      </c>
      <c r="F533" s="6">
        <v>33.25</v>
      </c>
      <c r="G533" s="6">
        <v>0</v>
      </c>
      <c r="H533" s="6">
        <f t="shared" ref="H533" si="714">(E533-F533)*C533</f>
        <v>2240</v>
      </c>
      <c r="I533" s="6">
        <v>0</v>
      </c>
      <c r="J533" s="6">
        <f t="shared" si="709"/>
        <v>2240</v>
      </c>
    </row>
    <row r="534" spans="1:10" x14ac:dyDescent="0.25">
      <c r="A534" s="3">
        <v>43101</v>
      </c>
      <c r="B534" s="4" t="s">
        <v>31</v>
      </c>
      <c r="C534" s="5">
        <f t="shared" si="707"/>
        <v>540</v>
      </c>
      <c r="D534" s="5" t="s">
        <v>11</v>
      </c>
      <c r="E534" s="6">
        <v>560</v>
      </c>
      <c r="F534" s="6">
        <v>555</v>
      </c>
      <c r="G534" s="6">
        <v>0</v>
      </c>
      <c r="H534" s="6">
        <f t="shared" ref="H534:H535" si="715">(F534-E534)*C534</f>
        <v>-2700</v>
      </c>
      <c r="I534" s="6">
        <v>0</v>
      </c>
      <c r="J534" s="6">
        <f t="shared" si="709"/>
        <v>-2700</v>
      </c>
    </row>
    <row r="535" spans="1:10" x14ac:dyDescent="0.25">
      <c r="A535" s="3">
        <v>43101</v>
      </c>
      <c r="B535" s="4" t="s">
        <v>32</v>
      </c>
      <c r="C535" s="5">
        <f t="shared" si="707"/>
        <v>1080</v>
      </c>
      <c r="D535" s="5" t="s">
        <v>11</v>
      </c>
      <c r="E535" s="6">
        <v>277</v>
      </c>
      <c r="F535" s="6">
        <v>280</v>
      </c>
      <c r="G535" s="6">
        <v>285</v>
      </c>
      <c r="H535" s="6">
        <f t="shared" si="715"/>
        <v>3240</v>
      </c>
      <c r="I535" s="6">
        <f>(G535-F535)*C535</f>
        <v>5400</v>
      </c>
      <c r="J535" s="6">
        <f t="shared" si="709"/>
        <v>8640</v>
      </c>
    </row>
    <row r="536" spans="1:10" x14ac:dyDescent="0.25">
      <c r="A536" s="25"/>
      <c r="B536" s="26"/>
      <c r="C536" s="27"/>
      <c r="D536" s="27"/>
      <c r="E536" s="28"/>
      <c r="F536" s="28"/>
      <c r="G536" s="28"/>
      <c r="H536" s="28"/>
      <c r="I536" s="29"/>
      <c r="J536" s="29"/>
    </row>
    <row r="537" spans="1:10" x14ac:dyDescent="0.25">
      <c r="A537" s="3">
        <v>43098</v>
      </c>
      <c r="B537" s="4" t="s">
        <v>33</v>
      </c>
      <c r="C537" s="5">
        <f t="shared" ref="C537:C562" si="716">MROUND(300000/E537,10)</f>
        <v>12630</v>
      </c>
      <c r="D537" s="5" t="s">
        <v>11</v>
      </c>
      <c r="E537" s="6">
        <v>23.75</v>
      </c>
      <c r="F537" s="6">
        <v>24.5</v>
      </c>
      <c r="G537" s="6">
        <v>24.9</v>
      </c>
      <c r="H537" s="6">
        <f t="shared" ref="H537:H540" si="717">(F537-E537)*C537</f>
        <v>9472.5</v>
      </c>
      <c r="I537" s="6">
        <f>(G537-F537)*C537</f>
        <v>5051.9999999999818</v>
      </c>
      <c r="J537" s="6">
        <f t="shared" ref="J537:J568" si="718">+I537+H537</f>
        <v>14524.499999999982</v>
      </c>
    </row>
    <row r="538" spans="1:10" x14ac:dyDescent="0.25">
      <c r="A538" s="3">
        <v>43098</v>
      </c>
      <c r="B538" s="4" t="s">
        <v>34</v>
      </c>
      <c r="C538" s="5">
        <f t="shared" si="716"/>
        <v>2370</v>
      </c>
      <c r="D538" s="5" t="s">
        <v>11</v>
      </c>
      <c r="E538" s="6">
        <v>126.75</v>
      </c>
      <c r="F538" s="6">
        <v>128</v>
      </c>
      <c r="G538" s="6">
        <v>130</v>
      </c>
      <c r="H538" s="6">
        <f t="shared" si="717"/>
        <v>2962.5</v>
      </c>
      <c r="I538" s="6">
        <f>(G538-F538)*C538</f>
        <v>4740</v>
      </c>
      <c r="J538" s="6">
        <f t="shared" si="718"/>
        <v>7702.5</v>
      </c>
    </row>
    <row r="539" spans="1:10" x14ac:dyDescent="0.25">
      <c r="A539" s="3">
        <v>43097</v>
      </c>
      <c r="B539" s="4" t="s">
        <v>35</v>
      </c>
      <c r="C539" s="5">
        <f t="shared" si="716"/>
        <v>140</v>
      </c>
      <c r="D539" s="5" t="s">
        <v>11</v>
      </c>
      <c r="E539" s="6">
        <v>2175</v>
      </c>
      <c r="F539" s="6">
        <v>2195</v>
      </c>
      <c r="G539" s="6">
        <v>0</v>
      </c>
      <c r="H539" s="6">
        <f t="shared" si="717"/>
        <v>2800</v>
      </c>
      <c r="I539" s="6">
        <v>0</v>
      </c>
      <c r="J539" s="6">
        <f t="shared" si="718"/>
        <v>2800</v>
      </c>
    </row>
    <row r="540" spans="1:10" x14ac:dyDescent="0.25">
      <c r="A540" s="3">
        <v>43097</v>
      </c>
      <c r="B540" s="4" t="s">
        <v>36</v>
      </c>
      <c r="C540" s="5">
        <f t="shared" si="716"/>
        <v>3240</v>
      </c>
      <c r="D540" s="5" t="s">
        <v>11</v>
      </c>
      <c r="E540" s="6">
        <v>92.6</v>
      </c>
      <c r="F540" s="6">
        <v>92.95</v>
      </c>
      <c r="G540" s="6">
        <v>0</v>
      </c>
      <c r="H540" s="6">
        <f t="shared" si="717"/>
        <v>1134.0000000000277</v>
      </c>
      <c r="I540" s="6">
        <v>0</v>
      </c>
      <c r="J540" s="6">
        <f t="shared" si="718"/>
        <v>1134.0000000000277</v>
      </c>
    </row>
    <row r="541" spans="1:10" x14ac:dyDescent="0.25">
      <c r="A541" s="3">
        <v>43097</v>
      </c>
      <c r="B541" s="4" t="s">
        <v>22</v>
      </c>
      <c r="C541" s="5">
        <f t="shared" si="716"/>
        <v>9020</v>
      </c>
      <c r="D541" s="5" t="s">
        <v>13</v>
      </c>
      <c r="E541" s="6">
        <v>33.25</v>
      </c>
      <c r="F541" s="6">
        <v>32.25</v>
      </c>
      <c r="G541" s="6">
        <v>31</v>
      </c>
      <c r="H541" s="6">
        <f t="shared" ref="H541" si="719">(E541-F541)*C541</f>
        <v>9020</v>
      </c>
      <c r="I541" s="6">
        <f>(F541-G541)*C541</f>
        <v>11275</v>
      </c>
      <c r="J541" s="6">
        <f t="shared" si="718"/>
        <v>20295</v>
      </c>
    </row>
    <row r="542" spans="1:10" x14ac:dyDescent="0.25">
      <c r="A542" s="3">
        <v>43096</v>
      </c>
      <c r="B542" s="4" t="s">
        <v>37</v>
      </c>
      <c r="C542" s="5">
        <f t="shared" si="716"/>
        <v>650</v>
      </c>
      <c r="D542" s="5" t="s">
        <v>11</v>
      </c>
      <c r="E542" s="6">
        <v>465</v>
      </c>
      <c r="F542" s="6">
        <v>460</v>
      </c>
      <c r="G542" s="6">
        <v>0</v>
      </c>
      <c r="H542" s="6">
        <f t="shared" ref="H542" si="720">(F542-E542)*C542</f>
        <v>-3250</v>
      </c>
      <c r="I542" s="6">
        <v>0</v>
      </c>
      <c r="J542" s="6">
        <f t="shared" si="718"/>
        <v>-3250</v>
      </c>
    </row>
    <row r="543" spans="1:10" x14ac:dyDescent="0.25">
      <c r="A543" s="3">
        <v>43096</v>
      </c>
      <c r="B543" s="4" t="s">
        <v>38</v>
      </c>
      <c r="C543" s="5">
        <f t="shared" si="716"/>
        <v>570</v>
      </c>
      <c r="D543" s="5" t="s">
        <v>13</v>
      </c>
      <c r="E543" s="6">
        <v>524.5</v>
      </c>
      <c r="F543" s="6">
        <v>519.5</v>
      </c>
      <c r="G543" s="6">
        <v>0</v>
      </c>
      <c r="H543" s="6">
        <f t="shared" ref="H543" si="721">(E543-F543)*C543</f>
        <v>2850</v>
      </c>
      <c r="I543" s="6">
        <v>0</v>
      </c>
      <c r="J543" s="6">
        <f t="shared" si="718"/>
        <v>2850</v>
      </c>
    </row>
    <row r="544" spans="1:10" x14ac:dyDescent="0.25">
      <c r="A544" s="3">
        <v>43096</v>
      </c>
      <c r="B544" s="4" t="s">
        <v>39</v>
      </c>
      <c r="C544" s="5">
        <f t="shared" si="716"/>
        <v>550</v>
      </c>
      <c r="D544" s="5" t="s">
        <v>11</v>
      </c>
      <c r="E544" s="6">
        <v>541</v>
      </c>
      <c r="F544" s="6">
        <v>544.9</v>
      </c>
      <c r="G544" s="6">
        <v>0</v>
      </c>
      <c r="H544" s="6">
        <f t="shared" ref="H544:H547" si="722">(F544-E544)*C544</f>
        <v>2144.9999999999873</v>
      </c>
      <c r="I544" s="6">
        <v>0</v>
      </c>
      <c r="J544" s="6">
        <f t="shared" si="718"/>
        <v>2144.9999999999873</v>
      </c>
    </row>
    <row r="545" spans="1:10" x14ac:dyDescent="0.25">
      <c r="A545" s="3">
        <v>43095</v>
      </c>
      <c r="B545" s="4" t="s">
        <v>40</v>
      </c>
      <c r="C545" s="5">
        <f t="shared" si="716"/>
        <v>1730</v>
      </c>
      <c r="D545" s="5" t="s">
        <v>11</v>
      </c>
      <c r="E545" s="6">
        <v>173.75</v>
      </c>
      <c r="F545" s="6">
        <v>175.25</v>
      </c>
      <c r="G545" s="6">
        <v>0</v>
      </c>
      <c r="H545" s="6">
        <f t="shared" si="722"/>
        <v>2595</v>
      </c>
      <c r="I545" s="6">
        <v>0</v>
      </c>
      <c r="J545" s="6">
        <f t="shared" si="718"/>
        <v>2595</v>
      </c>
    </row>
    <row r="546" spans="1:10" x14ac:dyDescent="0.25">
      <c r="A546" s="3">
        <v>43095</v>
      </c>
      <c r="B546" s="4" t="s">
        <v>41</v>
      </c>
      <c r="C546" s="5">
        <f t="shared" si="716"/>
        <v>300</v>
      </c>
      <c r="D546" s="5" t="s">
        <v>11</v>
      </c>
      <c r="E546" s="6">
        <v>999</v>
      </c>
      <c r="F546" s="6">
        <v>1008</v>
      </c>
      <c r="G546" s="6">
        <v>0</v>
      </c>
      <c r="H546" s="6">
        <f t="shared" si="722"/>
        <v>2700</v>
      </c>
      <c r="I546" s="6">
        <v>0</v>
      </c>
      <c r="J546" s="6">
        <f t="shared" si="718"/>
        <v>2700</v>
      </c>
    </row>
    <row r="547" spans="1:10" x14ac:dyDescent="0.25">
      <c r="A547" s="3">
        <v>43091</v>
      </c>
      <c r="B547" s="4" t="s">
        <v>42</v>
      </c>
      <c r="C547" s="5">
        <f t="shared" si="716"/>
        <v>150</v>
      </c>
      <c r="D547" s="5" t="s">
        <v>11</v>
      </c>
      <c r="E547" s="6">
        <v>1975</v>
      </c>
      <c r="F547" s="6">
        <v>1955</v>
      </c>
      <c r="G547" s="6">
        <v>0</v>
      </c>
      <c r="H547" s="6">
        <f t="shared" si="722"/>
        <v>-3000</v>
      </c>
      <c r="I547" s="6">
        <v>0</v>
      </c>
      <c r="J547" s="6">
        <f t="shared" si="718"/>
        <v>-3000</v>
      </c>
    </row>
    <row r="548" spans="1:10" x14ac:dyDescent="0.25">
      <c r="A548" s="3">
        <v>43090</v>
      </c>
      <c r="B548" s="4" t="s">
        <v>43</v>
      </c>
      <c r="C548" s="5">
        <f t="shared" si="716"/>
        <v>1000</v>
      </c>
      <c r="D548" s="5" t="s">
        <v>13</v>
      </c>
      <c r="E548" s="6">
        <v>300</v>
      </c>
      <c r="F548" s="6">
        <v>300</v>
      </c>
      <c r="G548" s="6">
        <v>0</v>
      </c>
      <c r="H548" s="6">
        <f t="shared" ref="H548" si="723">(E548-F548)*C548</f>
        <v>0</v>
      </c>
      <c r="I548" s="6">
        <v>0</v>
      </c>
      <c r="J548" s="6">
        <f t="shared" si="718"/>
        <v>0</v>
      </c>
    </row>
    <row r="549" spans="1:10" x14ac:dyDescent="0.25">
      <c r="A549" s="3">
        <v>43090</v>
      </c>
      <c r="B549" s="4" t="s">
        <v>44</v>
      </c>
      <c r="C549" s="5">
        <f t="shared" si="716"/>
        <v>740</v>
      </c>
      <c r="D549" s="5" t="s">
        <v>11</v>
      </c>
      <c r="E549" s="6">
        <v>406</v>
      </c>
      <c r="F549" s="6">
        <v>409.25</v>
      </c>
      <c r="G549" s="6">
        <v>0</v>
      </c>
      <c r="H549" s="6">
        <f t="shared" ref="H549:H555" si="724">(F549-E549)*C549</f>
        <v>2405</v>
      </c>
      <c r="I549" s="6">
        <v>0</v>
      </c>
      <c r="J549" s="6">
        <f t="shared" si="718"/>
        <v>2405</v>
      </c>
    </row>
    <row r="550" spans="1:10" x14ac:dyDescent="0.25">
      <c r="A550" s="3">
        <v>43090</v>
      </c>
      <c r="B550" s="4" t="s">
        <v>45</v>
      </c>
      <c r="C550" s="5">
        <f t="shared" si="716"/>
        <v>1840</v>
      </c>
      <c r="D550" s="5" t="s">
        <v>11</v>
      </c>
      <c r="E550" s="6">
        <v>163</v>
      </c>
      <c r="F550" s="6">
        <v>164</v>
      </c>
      <c r="G550" s="6">
        <v>0</v>
      </c>
      <c r="H550" s="6">
        <f t="shared" si="724"/>
        <v>1840</v>
      </c>
      <c r="I550" s="6">
        <v>0</v>
      </c>
      <c r="J550" s="6">
        <f t="shared" si="718"/>
        <v>1840</v>
      </c>
    </row>
    <row r="551" spans="1:10" x14ac:dyDescent="0.25">
      <c r="A551" s="3">
        <v>43089</v>
      </c>
      <c r="B551" s="4" t="s">
        <v>46</v>
      </c>
      <c r="C551" s="5">
        <f t="shared" si="716"/>
        <v>680</v>
      </c>
      <c r="D551" s="5" t="s">
        <v>11</v>
      </c>
      <c r="E551" s="6">
        <v>442.5</v>
      </c>
      <c r="F551" s="6">
        <v>447</v>
      </c>
      <c r="G551" s="6">
        <v>452</v>
      </c>
      <c r="H551" s="6">
        <f t="shared" si="724"/>
        <v>3060</v>
      </c>
      <c r="I551" s="6">
        <f>(G551-F551)*C551</f>
        <v>3400</v>
      </c>
      <c r="J551" s="6">
        <f t="shared" si="718"/>
        <v>6460</v>
      </c>
    </row>
    <row r="552" spans="1:10" x14ac:dyDescent="0.25">
      <c r="A552" s="3">
        <v>43089</v>
      </c>
      <c r="B552" s="4" t="s">
        <v>47</v>
      </c>
      <c r="C552" s="5">
        <f t="shared" si="716"/>
        <v>600</v>
      </c>
      <c r="D552" s="5" t="s">
        <v>11</v>
      </c>
      <c r="E552" s="6">
        <v>499.5</v>
      </c>
      <c r="F552" s="6">
        <v>504</v>
      </c>
      <c r="G552" s="6">
        <v>0</v>
      </c>
      <c r="H552" s="6">
        <f t="shared" si="724"/>
        <v>2700</v>
      </c>
      <c r="I552" s="6">
        <v>0</v>
      </c>
      <c r="J552" s="6">
        <f t="shared" si="718"/>
        <v>2700</v>
      </c>
    </row>
    <row r="553" spans="1:10" x14ac:dyDescent="0.25">
      <c r="A553" s="3">
        <v>43088</v>
      </c>
      <c r="B553" s="4" t="s">
        <v>46</v>
      </c>
      <c r="C553" s="5">
        <f t="shared" si="716"/>
        <v>680</v>
      </c>
      <c r="D553" s="5" t="s">
        <v>11</v>
      </c>
      <c r="E553" s="6">
        <v>440</v>
      </c>
      <c r="F553" s="6">
        <v>442</v>
      </c>
      <c r="G553" s="6">
        <v>0</v>
      </c>
      <c r="H553" s="6">
        <f t="shared" si="724"/>
        <v>1360</v>
      </c>
      <c r="I553" s="6">
        <v>0</v>
      </c>
      <c r="J553" s="6">
        <f t="shared" si="718"/>
        <v>1360</v>
      </c>
    </row>
    <row r="554" spans="1:10" x14ac:dyDescent="0.25">
      <c r="A554" s="3">
        <v>43088</v>
      </c>
      <c r="B554" s="4" t="s">
        <v>45</v>
      </c>
      <c r="C554" s="5">
        <f t="shared" si="716"/>
        <v>1890</v>
      </c>
      <c r="D554" s="5" t="s">
        <v>11</v>
      </c>
      <c r="E554" s="6">
        <v>159</v>
      </c>
      <c r="F554" s="6">
        <v>160.5</v>
      </c>
      <c r="G554" s="6">
        <v>0</v>
      </c>
      <c r="H554" s="6">
        <f t="shared" si="724"/>
        <v>2835</v>
      </c>
      <c r="I554" s="6">
        <v>0</v>
      </c>
      <c r="J554" s="6">
        <f t="shared" si="718"/>
        <v>2835</v>
      </c>
    </row>
    <row r="555" spans="1:10" x14ac:dyDescent="0.25">
      <c r="A555" s="3">
        <v>43088</v>
      </c>
      <c r="B555" s="4" t="s">
        <v>48</v>
      </c>
      <c r="C555" s="5">
        <f t="shared" si="716"/>
        <v>2450</v>
      </c>
      <c r="D555" s="5" t="s">
        <v>11</v>
      </c>
      <c r="E555" s="6">
        <v>122.5</v>
      </c>
      <c r="F555" s="6">
        <v>123.25</v>
      </c>
      <c r="G555" s="6">
        <v>0</v>
      </c>
      <c r="H555" s="6">
        <f t="shared" si="724"/>
        <v>1837.5</v>
      </c>
      <c r="I555" s="6">
        <v>0</v>
      </c>
      <c r="J555" s="6">
        <f t="shared" si="718"/>
        <v>1837.5</v>
      </c>
    </row>
    <row r="556" spans="1:10" x14ac:dyDescent="0.25">
      <c r="A556" s="3">
        <v>43087</v>
      </c>
      <c r="B556" s="4" t="s">
        <v>49</v>
      </c>
      <c r="C556" s="5">
        <f t="shared" si="716"/>
        <v>300</v>
      </c>
      <c r="D556" s="5" t="s">
        <v>13</v>
      </c>
      <c r="E556" s="6">
        <v>1005</v>
      </c>
      <c r="F556" s="6">
        <v>1015</v>
      </c>
      <c r="G556" s="6">
        <v>0</v>
      </c>
      <c r="H556" s="6">
        <f t="shared" ref="H556" si="725">(E556-F556)*C556</f>
        <v>-3000</v>
      </c>
      <c r="I556" s="6">
        <v>0</v>
      </c>
      <c r="J556" s="6">
        <f t="shared" si="718"/>
        <v>-3000</v>
      </c>
    </row>
    <row r="557" spans="1:10" x14ac:dyDescent="0.25">
      <c r="A557" s="3">
        <v>43087</v>
      </c>
      <c r="B557" s="4" t="s">
        <v>50</v>
      </c>
      <c r="C557" s="5">
        <f t="shared" si="716"/>
        <v>170</v>
      </c>
      <c r="D557" s="5" t="s">
        <v>11</v>
      </c>
      <c r="E557" s="6">
        <v>1760</v>
      </c>
      <c r="F557" s="6">
        <v>1772</v>
      </c>
      <c r="G557" s="6">
        <v>0</v>
      </c>
      <c r="H557" s="6">
        <f t="shared" ref="H557:H562" si="726">(F557-E557)*C557</f>
        <v>2040</v>
      </c>
      <c r="I557" s="6">
        <v>0</v>
      </c>
      <c r="J557" s="6">
        <f t="shared" si="718"/>
        <v>2040</v>
      </c>
    </row>
    <row r="558" spans="1:10" x14ac:dyDescent="0.25">
      <c r="A558" s="3">
        <v>43084</v>
      </c>
      <c r="B558" s="4" t="s">
        <v>51</v>
      </c>
      <c r="C558" s="5">
        <f t="shared" si="716"/>
        <v>570</v>
      </c>
      <c r="D558" s="5" t="s">
        <v>11</v>
      </c>
      <c r="E558" s="6">
        <v>525.25</v>
      </c>
      <c r="F558" s="6">
        <v>528</v>
      </c>
      <c r="G558" s="6">
        <v>0</v>
      </c>
      <c r="H558" s="6">
        <f t="shared" si="726"/>
        <v>1567.5</v>
      </c>
      <c r="I558" s="6">
        <v>0</v>
      </c>
      <c r="J558" s="6">
        <f t="shared" si="718"/>
        <v>1567.5</v>
      </c>
    </row>
    <row r="559" spans="1:10" x14ac:dyDescent="0.25">
      <c r="A559" s="3">
        <v>43084</v>
      </c>
      <c r="B559" s="4" t="s">
        <v>52</v>
      </c>
      <c r="C559" s="5">
        <f t="shared" si="716"/>
        <v>660</v>
      </c>
      <c r="D559" s="5" t="s">
        <v>11</v>
      </c>
      <c r="E559" s="6">
        <v>453</v>
      </c>
      <c r="F559" s="6">
        <v>449</v>
      </c>
      <c r="G559" s="6">
        <v>0</v>
      </c>
      <c r="H559" s="6">
        <f t="shared" si="726"/>
        <v>-2640</v>
      </c>
      <c r="I559" s="6">
        <v>0</v>
      </c>
      <c r="J559" s="6">
        <f t="shared" si="718"/>
        <v>-2640</v>
      </c>
    </row>
    <row r="560" spans="1:10" x14ac:dyDescent="0.25">
      <c r="A560" s="3">
        <v>43084</v>
      </c>
      <c r="B560" s="4" t="s">
        <v>53</v>
      </c>
      <c r="C560" s="5">
        <f t="shared" si="716"/>
        <v>430</v>
      </c>
      <c r="D560" s="5" t="s">
        <v>11</v>
      </c>
      <c r="E560" s="6">
        <v>695</v>
      </c>
      <c r="F560" s="6">
        <v>700</v>
      </c>
      <c r="G560" s="6">
        <v>0</v>
      </c>
      <c r="H560" s="6">
        <f t="shared" si="726"/>
        <v>2150</v>
      </c>
      <c r="I560" s="6">
        <v>0</v>
      </c>
      <c r="J560" s="6">
        <f t="shared" si="718"/>
        <v>2150</v>
      </c>
    </row>
    <row r="561" spans="1:10" x14ac:dyDescent="0.25">
      <c r="A561" s="3">
        <v>43083</v>
      </c>
      <c r="B561" s="4" t="s">
        <v>41</v>
      </c>
      <c r="C561" s="5">
        <f t="shared" si="716"/>
        <v>310</v>
      </c>
      <c r="D561" s="5" t="s">
        <v>11</v>
      </c>
      <c r="E561" s="6">
        <v>982</v>
      </c>
      <c r="F561" s="6">
        <v>990</v>
      </c>
      <c r="G561" s="6">
        <v>0</v>
      </c>
      <c r="H561" s="6">
        <f t="shared" si="726"/>
        <v>2480</v>
      </c>
      <c r="I561" s="6">
        <v>0</v>
      </c>
      <c r="J561" s="6">
        <f t="shared" si="718"/>
        <v>2480</v>
      </c>
    </row>
    <row r="562" spans="1:10" x14ac:dyDescent="0.25">
      <c r="A562" s="3">
        <v>43083</v>
      </c>
      <c r="B562" s="4" t="s">
        <v>54</v>
      </c>
      <c r="C562" s="5">
        <f t="shared" si="716"/>
        <v>1060</v>
      </c>
      <c r="D562" s="5" t="s">
        <v>11</v>
      </c>
      <c r="E562" s="6">
        <v>282.75</v>
      </c>
      <c r="F562" s="6">
        <v>285.25</v>
      </c>
      <c r="G562" s="6">
        <v>0</v>
      </c>
      <c r="H562" s="6">
        <f t="shared" si="726"/>
        <v>2650</v>
      </c>
      <c r="I562" s="6">
        <v>0</v>
      </c>
      <c r="J562" s="6">
        <f t="shared" si="718"/>
        <v>2650</v>
      </c>
    </row>
    <row r="563" spans="1:10" x14ac:dyDescent="0.25">
      <c r="A563" s="3">
        <v>43083</v>
      </c>
      <c r="B563" s="4" t="s">
        <v>55</v>
      </c>
      <c r="C563" s="5">
        <f>MROUND(300000/E563,10)</f>
        <v>420</v>
      </c>
      <c r="D563" s="5" t="s">
        <v>11</v>
      </c>
      <c r="E563" s="6">
        <v>710</v>
      </c>
      <c r="F563" s="6">
        <v>703</v>
      </c>
      <c r="G563" s="6">
        <v>0</v>
      </c>
      <c r="H563" s="6">
        <f>(F563-E563)*C563</f>
        <v>-2940</v>
      </c>
      <c r="I563" s="6">
        <v>0</v>
      </c>
      <c r="J563" s="6">
        <f t="shared" si="718"/>
        <v>-2940</v>
      </c>
    </row>
    <row r="564" spans="1:10" x14ac:dyDescent="0.25">
      <c r="A564" s="3">
        <v>43082</v>
      </c>
      <c r="B564" s="4" t="s">
        <v>56</v>
      </c>
      <c r="C564" s="5">
        <f t="shared" ref="C564:C587" si="727">MROUND(300000/E564,10)</f>
        <v>1040</v>
      </c>
      <c r="D564" s="5" t="s">
        <v>11</v>
      </c>
      <c r="E564" s="6">
        <v>288</v>
      </c>
      <c r="F564" s="6">
        <v>288</v>
      </c>
      <c r="G564" s="6">
        <v>0</v>
      </c>
      <c r="H564" s="6">
        <f t="shared" ref="H564:H571" si="728">(F564-E564)*C564</f>
        <v>0</v>
      </c>
      <c r="I564" s="6">
        <v>0</v>
      </c>
      <c r="J564" s="6">
        <f t="shared" si="718"/>
        <v>0</v>
      </c>
    </row>
    <row r="565" spans="1:10" x14ac:dyDescent="0.25">
      <c r="A565" s="3">
        <v>43082</v>
      </c>
      <c r="B565" s="4" t="s">
        <v>57</v>
      </c>
      <c r="C565" s="5">
        <f t="shared" si="727"/>
        <v>1470</v>
      </c>
      <c r="D565" s="5" t="s">
        <v>11</v>
      </c>
      <c r="E565" s="6">
        <v>203.75</v>
      </c>
      <c r="F565" s="6">
        <v>205.25</v>
      </c>
      <c r="G565" s="6">
        <v>0</v>
      </c>
      <c r="H565" s="6">
        <f t="shared" si="728"/>
        <v>2205</v>
      </c>
      <c r="I565" s="6">
        <v>0</v>
      </c>
      <c r="J565" s="6">
        <f t="shared" si="718"/>
        <v>2205</v>
      </c>
    </row>
    <row r="566" spans="1:10" x14ac:dyDescent="0.25">
      <c r="A566" s="3">
        <v>43082</v>
      </c>
      <c r="B566" s="4" t="s">
        <v>58</v>
      </c>
      <c r="C566" s="5">
        <f t="shared" si="727"/>
        <v>300</v>
      </c>
      <c r="D566" s="5" t="s">
        <v>11</v>
      </c>
      <c r="E566" s="6">
        <v>1015</v>
      </c>
      <c r="F566" s="6">
        <v>1005</v>
      </c>
      <c r="G566" s="6">
        <v>0</v>
      </c>
      <c r="H566" s="6">
        <f t="shared" si="728"/>
        <v>-3000</v>
      </c>
      <c r="I566" s="6">
        <v>0</v>
      </c>
      <c r="J566" s="6">
        <f t="shared" si="718"/>
        <v>-3000</v>
      </c>
    </row>
    <row r="567" spans="1:10" x14ac:dyDescent="0.25">
      <c r="A567" s="3">
        <v>43081</v>
      </c>
      <c r="B567" s="4" t="s">
        <v>59</v>
      </c>
      <c r="C567" s="5">
        <f t="shared" si="727"/>
        <v>2610</v>
      </c>
      <c r="D567" s="5" t="s">
        <v>11</v>
      </c>
      <c r="E567" s="6">
        <v>115</v>
      </c>
      <c r="F567" s="6">
        <v>113.5</v>
      </c>
      <c r="G567" s="6">
        <v>0</v>
      </c>
      <c r="H567" s="6">
        <f t="shared" si="728"/>
        <v>-3915</v>
      </c>
      <c r="I567" s="6">
        <v>0</v>
      </c>
      <c r="J567" s="6">
        <f t="shared" si="718"/>
        <v>-3915</v>
      </c>
    </row>
    <row r="568" spans="1:10" x14ac:dyDescent="0.25">
      <c r="A568" s="3">
        <v>43081</v>
      </c>
      <c r="B568" s="4" t="s">
        <v>60</v>
      </c>
      <c r="C568" s="5">
        <f t="shared" si="727"/>
        <v>1270</v>
      </c>
      <c r="D568" s="5" t="s">
        <v>11</v>
      </c>
      <c r="E568" s="6">
        <v>236</v>
      </c>
      <c r="F568" s="6">
        <v>234</v>
      </c>
      <c r="G568" s="6">
        <v>0</v>
      </c>
      <c r="H568" s="6">
        <f t="shared" si="728"/>
        <v>-2540</v>
      </c>
      <c r="I568" s="6">
        <v>0</v>
      </c>
      <c r="J568" s="6">
        <f t="shared" si="718"/>
        <v>-2540</v>
      </c>
    </row>
    <row r="569" spans="1:10" x14ac:dyDescent="0.25">
      <c r="A569" s="3">
        <v>43080</v>
      </c>
      <c r="B569" s="4" t="s">
        <v>37</v>
      </c>
      <c r="C569" s="5">
        <f t="shared" si="727"/>
        <v>750</v>
      </c>
      <c r="D569" s="5" t="s">
        <v>11</v>
      </c>
      <c r="E569" s="6">
        <v>398.5</v>
      </c>
      <c r="F569" s="6">
        <v>402</v>
      </c>
      <c r="G569" s="6">
        <v>0</v>
      </c>
      <c r="H569" s="6">
        <f t="shared" si="728"/>
        <v>2625</v>
      </c>
      <c r="I569" s="6">
        <v>0</v>
      </c>
      <c r="J569" s="6">
        <f t="shared" ref="J569:J587" si="729">+I569+H569</f>
        <v>2625</v>
      </c>
    </row>
    <row r="570" spans="1:10" x14ac:dyDescent="0.25">
      <c r="A570" s="3">
        <v>43080</v>
      </c>
      <c r="B570" s="4" t="s">
        <v>21</v>
      </c>
      <c r="C570" s="5">
        <f t="shared" si="727"/>
        <v>1260</v>
      </c>
      <c r="D570" s="5" t="s">
        <v>11</v>
      </c>
      <c r="E570" s="6">
        <v>239</v>
      </c>
      <c r="F570" s="6">
        <v>241</v>
      </c>
      <c r="G570" s="6">
        <v>0</v>
      </c>
      <c r="H570" s="6">
        <f t="shared" si="728"/>
        <v>2520</v>
      </c>
      <c r="I570" s="6">
        <v>0</v>
      </c>
      <c r="J570" s="6">
        <f t="shared" si="729"/>
        <v>2520</v>
      </c>
    </row>
    <row r="571" spans="1:10" x14ac:dyDescent="0.25">
      <c r="A571" s="3">
        <v>43077</v>
      </c>
      <c r="B571" s="4" t="s">
        <v>61</v>
      </c>
      <c r="C571" s="5">
        <f t="shared" si="727"/>
        <v>450</v>
      </c>
      <c r="D571" s="5" t="s">
        <v>11</v>
      </c>
      <c r="E571" s="6">
        <v>674</v>
      </c>
      <c r="F571" s="6">
        <v>668</v>
      </c>
      <c r="G571" s="6">
        <v>0</v>
      </c>
      <c r="H571" s="6">
        <f t="shared" si="728"/>
        <v>-2700</v>
      </c>
      <c r="I571" s="6">
        <v>0</v>
      </c>
      <c r="J571" s="6">
        <f t="shared" si="729"/>
        <v>-2700</v>
      </c>
    </row>
    <row r="572" spans="1:10" x14ac:dyDescent="0.25">
      <c r="A572" s="3">
        <v>43077</v>
      </c>
      <c r="B572" s="4" t="s">
        <v>26</v>
      </c>
      <c r="C572" s="5">
        <f t="shared" si="727"/>
        <v>1790</v>
      </c>
      <c r="D572" s="5" t="s">
        <v>13</v>
      </c>
      <c r="E572" s="6">
        <v>167.5</v>
      </c>
      <c r="F572" s="6">
        <v>166.5</v>
      </c>
      <c r="G572" s="6">
        <v>0</v>
      </c>
      <c r="H572" s="6">
        <f t="shared" ref="H572" si="730">(E572-F572)*C572</f>
        <v>1790</v>
      </c>
      <c r="I572" s="6">
        <v>0</v>
      </c>
      <c r="J572" s="6">
        <f t="shared" si="729"/>
        <v>1790</v>
      </c>
    </row>
    <row r="573" spans="1:10" x14ac:dyDescent="0.25">
      <c r="A573" s="3">
        <v>43077</v>
      </c>
      <c r="B573" s="4" t="s">
        <v>62</v>
      </c>
      <c r="C573" s="5">
        <f t="shared" si="727"/>
        <v>1850</v>
      </c>
      <c r="D573" s="5" t="s">
        <v>11</v>
      </c>
      <c r="E573" s="6">
        <v>162</v>
      </c>
      <c r="F573" s="6">
        <v>163.5</v>
      </c>
      <c r="G573" s="6">
        <v>0</v>
      </c>
      <c r="H573" s="6">
        <f t="shared" ref="H573:H584" si="731">(F573-E573)*C573</f>
        <v>2775</v>
      </c>
      <c r="I573" s="6">
        <v>0</v>
      </c>
      <c r="J573" s="6">
        <f t="shared" si="729"/>
        <v>2775</v>
      </c>
    </row>
    <row r="574" spans="1:10" x14ac:dyDescent="0.25">
      <c r="A574" s="3">
        <v>43077</v>
      </c>
      <c r="B574" s="4" t="s">
        <v>63</v>
      </c>
      <c r="C574" s="5">
        <f t="shared" si="727"/>
        <v>1960</v>
      </c>
      <c r="D574" s="5" t="s">
        <v>11</v>
      </c>
      <c r="E574" s="6">
        <v>153</v>
      </c>
      <c r="F574" s="6">
        <v>153</v>
      </c>
      <c r="G574" s="6">
        <v>0</v>
      </c>
      <c r="H574" s="6">
        <f t="shared" si="731"/>
        <v>0</v>
      </c>
      <c r="I574" s="6">
        <v>0</v>
      </c>
      <c r="J574" s="6">
        <f t="shared" si="729"/>
        <v>0</v>
      </c>
    </row>
    <row r="575" spans="1:10" x14ac:dyDescent="0.25">
      <c r="A575" s="3">
        <v>43076</v>
      </c>
      <c r="B575" s="4" t="s">
        <v>64</v>
      </c>
      <c r="C575" s="5">
        <f t="shared" si="727"/>
        <v>2590</v>
      </c>
      <c r="D575" s="5" t="s">
        <v>11</v>
      </c>
      <c r="E575" s="6">
        <v>116</v>
      </c>
      <c r="F575" s="6">
        <v>117</v>
      </c>
      <c r="G575" s="6">
        <v>0</v>
      </c>
      <c r="H575" s="6">
        <f t="shared" si="731"/>
        <v>2590</v>
      </c>
      <c r="I575" s="6">
        <v>0</v>
      </c>
      <c r="J575" s="6">
        <f t="shared" si="729"/>
        <v>2590</v>
      </c>
    </row>
    <row r="576" spans="1:10" x14ac:dyDescent="0.25">
      <c r="A576" s="3">
        <v>43076</v>
      </c>
      <c r="B576" s="4" t="s">
        <v>65</v>
      </c>
      <c r="C576" s="5">
        <f t="shared" si="727"/>
        <v>580</v>
      </c>
      <c r="D576" s="5" t="s">
        <v>11</v>
      </c>
      <c r="E576" s="6">
        <v>519</v>
      </c>
      <c r="F576" s="6">
        <v>524</v>
      </c>
      <c r="G576" s="6">
        <v>0</v>
      </c>
      <c r="H576" s="6">
        <f t="shared" si="731"/>
        <v>2900</v>
      </c>
      <c r="I576" s="6">
        <v>0</v>
      </c>
      <c r="J576" s="6">
        <f t="shared" si="729"/>
        <v>2900</v>
      </c>
    </row>
    <row r="577" spans="1:10" x14ac:dyDescent="0.25">
      <c r="A577" s="3">
        <v>43076</v>
      </c>
      <c r="B577" s="4" t="s">
        <v>62</v>
      </c>
      <c r="C577" s="5">
        <f t="shared" si="727"/>
        <v>1850</v>
      </c>
      <c r="D577" s="5" t="s">
        <v>11</v>
      </c>
      <c r="E577" s="6">
        <v>161.75</v>
      </c>
      <c r="F577" s="6">
        <v>162.4</v>
      </c>
      <c r="G577" s="6">
        <v>0</v>
      </c>
      <c r="H577" s="6">
        <f t="shared" si="731"/>
        <v>1202.5000000000105</v>
      </c>
      <c r="I577" s="6">
        <v>0</v>
      </c>
      <c r="J577" s="6">
        <f t="shared" si="729"/>
        <v>1202.5000000000105</v>
      </c>
    </row>
    <row r="578" spans="1:10" x14ac:dyDescent="0.25">
      <c r="A578" s="3">
        <v>43075</v>
      </c>
      <c r="B578" s="4" t="s">
        <v>37</v>
      </c>
      <c r="C578" s="5">
        <f t="shared" si="727"/>
        <v>790</v>
      </c>
      <c r="D578" s="5" t="s">
        <v>11</v>
      </c>
      <c r="E578" s="6">
        <v>381.5</v>
      </c>
      <c r="F578" s="6">
        <v>385</v>
      </c>
      <c r="G578" s="6">
        <v>390</v>
      </c>
      <c r="H578" s="6">
        <f t="shared" si="731"/>
        <v>2765</v>
      </c>
      <c r="I578" s="6">
        <f>(G578-F578)*C578</f>
        <v>3950</v>
      </c>
      <c r="J578" s="6">
        <f t="shared" si="729"/>
        <v>6715</v>
      </c>
    </row>
    <row r="579" spans="1:10" x14ac:dyDescent="0.25">
      <c r="A579" s="3">
        <v>43075</v>
      </c>
      <c r="B579" s="4" t="s">
        <v>10</v>
      </c>
      <c r="C579" s="5">
        <f t="shared" si="727"/>
        <v>910</v>
      </c>
      <c r="D579" s="5" t="s">
        <v>11</v>
      </c>
      <c r="E579" s="6">
        <v>329</v>
      </c>
      <c r="F579" s="6">
        <v>326</v>
      </c>
      <c r="G579" s="6">
        <v>0</v>
      </c>
      <c r="H579" s="6">
        <f t="shared" si="731"/>
        <v>-2730</v>
      </c>
      <c r="I579" s="6">
        <v>0</v>
      </c>
      <c r="J579" s="6">
        <f t="shared" si="729"/>
        <v>-2730</v>
      </c>
    </row>
    <row r="580" spans="1:10" x14ac:dyDescent="0.25">
      <c r="A580" s="3">
        <v>43075</v>
      </c>
      <c r="B580" s="4" t="s">
        <v>57</v>
      </c>
      <c r="C580" s="5">
        <f t="shared" si="727"/>
        <v>1480</v>
      </c>
      <c r="D580" s="5" t="s">
        <v>11</v>
      </c>
      <c r="E580" s="6">
        <v>202.5</v>
      </c>
      <c r="F580" s="6">
        <v>205</v>
      </c>
      <c r="G580" s="6">
        <v>0</v>
      </c>
      <c r="H580" s="6">
        <f t="shared" si="731"/>
        <v>3700</v>
      </c>
      <c r="I580" s="6">
        <v>0</v>
      </c>
      <c r="J580" s="6">
        <f t="shared" si="729"/>
        <v>3700</v>
      </c>
    </row>
    <row r="581" spans="1:10" x14ac:dyDescent="0.25">
      <c r="A581" s="3">
        <v>43074</v>
      </c>
      <c r="B581" s="4" t="s">
        <v>66</v>
      </c>
      <c r="C581" s="5">
        <f t="shared" si="727"/>
        <v>2160</v>
      </c>
      <c r="D581" s="5" t="s">
        <v>11</v>
      </c>
      <c r="E581" s="6">
        <v>138.6</v>
      </c>
      <c r="F581" s="6">
        <v>140</v>
      </c>
      <c r="G581" s="6">
        <v>0</v>
      </c>
      <c r="H581" s="6">
        <f t="shared" si="731"/>
        <v>3024.0000000000123</v>
      </c>
      <c r="I581" s="6">
        <v>0</v>
      </c>
      <c r="J581" s="6">
        <f t="shared" si="729"/>
        <v>3024.0000000000123</v>
      </c>
    </row>
    <row r="582" spans="1:10" x14ac:dyDescent="0.25">
      <c r="A582" s="3">
        <v>43074</v>
      </c>
      <c r="B582" s="4" t="s">
        <v>67</v>
      </c>
      <c r="C582" s="5">
        <f t="shared" si="727"/>
        <v>230</v>
      </c>
      <c r="D582" s="5" t="s">
        <v>11</v>
      </c>
      <c r="E582" s="6">
        <v>1290</v>
      </c>
      <c r="F582" s="6">
        <v>1275</v>
      </c>
      <c r="G582" s="6">
        <v>0</v>
      </c>
      <c r="H582" s="6">
        <f t="shared" si="731"/>
        <v>-3450</v>
      </c>
      <c r="I582" s="6">
        <v>0</v>
      </c>
      <c r="J582" s="6">
        <f t="shared" si="729"/>
        <v>-3450</v>
      </c>
    </row>
    <row r="583" spans="1:10" x14ac:dyDescent="0.25">
      <c r="A583" s="3">
        <v>43074</v>
      </c>
      <c r="B583" s="4" t="s">
        <v>68</v>
      </c>
      <c r="C583" s="5">
        <f t="shared" si="727"/>
        <v>170</v>
      </c>
      <c r="D583" s="5" t="s">
        <v>11</v>
      </c>
      <c r="E583" s="6">
        <v>1731</v>
      </c>
      <c r="F583" s="6">
        <v>1748</v>
      </c>
      <c r="G583" s="6">
        <v>0</v>
      </c>
      <c r="H583" s="6">
        <f t="shared" si="731"/>
        <v>2890</v>
      </c>
      <c r="I583" s="6">
        <v>0</v>
      </c>
      <c r="J583" s="6">
        <f t="shared" si="729"/>
        <v>2890</v>
      </c>
    </row>
    <row r="584" spans="1:10" x14ac:dyDescent="0.25">
      <c r="A584" s="3">
        <v>43073</v>
      </c>
      <c r="B584" s="4" t="s">
        <v>48</v>
      </c>
      <c r="C584" s="5">
        <f t="shared" si="727"/>
        <v>2490</v>
      </c>
      <c r="D584" s="5" t="s">
        <v>11</v>
      </c>
      <c r="E584" s="6">
        <v>120.5</v>
      </c>
      <c r="F584" s="6">
        <v>121</v>
      </c>
      <c r="G584" s="6">
        <v>0</v>
      </c>
      <c r="H584" s="6">
        <f t="shared" si="731"/>
        <v>1245</v>
      </c>
      <c r="I584" s="6">
        <v>0</v>
      </c>
      <c r="J584" s="6">
        <f t="shared" si="729"/>
        <v>1245</v>
      </c>
    </row>
    <row r="585" spans="1:10" x14ac:dyDescent="0.25">
      <c r="A585" s="3">
        <v>43073</v>
      </c>
      <c r="B585" s="4" t="s">
        <v>43</v>
      </c>
      <c r="C585" s="5">
        <f t="shared" si="727"/>
        <v>1070</v>
      </c>
      <c r="D585" s="5" t="s">
        <v>13</v>
      </c>
      <c r="E585" s="6">
        <v>281.5</v>
      </c>
      <c r="F585" s="6">
        <v>279</v>
      </c>
      <c r="G585" s="6">
        <v>276.5</v>
      </c>
      <c r="H585" s="6">
        <f t="shared" ref="H585" si="732">(E585-F585)*C585</f>
        <v>2675</v>
      </c>
      <c r="I585" s="6">
        <f>(F585-G585)*C585</f>
        <v>2675</v>
      </c>
      <c r="J585" s="6">
        <f t="shared" si="729"/>
        <v>5350</v>
      </c>
    </row>
    <row r="586" spans="1:10" x14ac:dyDescent="0.25">
      <c r="A586" s="3">
        <v>43070</v>
      </c>
      <c r="B586" s="4" t="s">
        <v>48</v>
      </c>
      <c r="C586" s="5">
        <f t="shared" si="727"/>
        <v>2460</v>
      </c>
      <c r="D586" s="5" t="s">
        <v>11</v>
      </c>
      <c r="E586" s="6">
        <v>122</v>
      </c>
      <c r="F586" s="6">
        <v>120.5</v>
      </c>
      <c r="G586" s="6">
        <v>0</v>
      </c>
      <c r="H586" s="6">
        <f t="shared" ref="H586:H587" si="733">(F586-E586)*C586</f>
        <v>-3690</v>
      </c>
      <c r="I586" s="6">
        <v>0</v>
      </c>
      <c r="J586" s="6">
        <f t="shared" si="729"/>
        <v>-3690</v>
      </c>
    </row>
    <row r="587" spans="1:10" x14ac:dyDescent="0.25">
      <c r="A587" s="3">
        <v>43070</v>
      </c>
      <c r="B587" s="4" t="s">
        <v>46</v>
      </c>
      <c r="C587" s="5">
        <f t="shared" si="727"/>
        <v>680</v>
      </c>
      <c r="D587" s="5" t="s">
        <v>11</v>
      </c>
      <c r="E587" s="6">
        <v>444</v>
      </c>
      <c r="F587" s="6">
        <v>441</v>
      </c>
      <c r="G587" s="6">
        <v>0</v>
      </c>
      <c r="H587" s="6">
        <f t="shared" si="733"/>
        <v>-2040</v>
      </c>
      <c r="I587" s="6">
        <v>0</v>
      </c>
      <c r="J587" s="6">
        <f t="shared" si="729"/>
        <v>-2040</v>
      </c>
    </row>
    <row r="588" spans="1:10" x14ac:dyDescent="0.25">
      <c r="A588" s="25"/>
      <c r="B588" s="26"/>
      <c r="C588" s="27"/>
      <c r="D588" s="27"/>
      <c r="E588" s="28"/>
      <c r="F588" s="28"/>
      <c r="G588" s="28"/>
      <c r="H588" s="28"/>
      <c r="I588" s="29"/>
      <c r="J588" s="29"/>
    </row>
    <row r="589" spans="1:10" x14ac:dyDescent="0.25">
      <c r="A589" s="3">
        <v>43069</v>
      </c>
      <c r="B589" s="4" t="s">
        <v>47</v>
      </c>
      <c r="C589" s="5">
        <f t="shared" ref="C589:C593" si="734">MROUND(300000/E589,10)</f>
        <v>570</v>
      </c>
      <c r="D589" s="5" t="s">
        <v>11</v>
      </c>
      <c r="E589" s="6">
        <v>527.6</v>
      </c>
      <c r="F589" s="6">
        <v>532</v>
      </c>
      <c r="G589" s="6">
        <v>0</v>
      </c>
      <c r="H589" s="6">
        <f t="shared" ref="H589:H593" si="735">(F589-E589)*C589</f>
        <v>2507.9999999999873</v>
      </c>
      <c r="I589" s="6">
        <v>0</v>
      </c>
      <c r="J589" s="6">
        <f t="shared" ref="J589:J620" si="736">+I589+H589</f>
        <v>2507.9999999999873</v>
      </c>
    </row>
    <row r="590" spans="1:10" x14ac:dyDescent="0.25">
      <c r="A590" s="3">
        <v>43069</v>
      </c>
      <c r="B590" s="4" t="s">
        <v>69</v>
      </c>
      <c r="C590" s="5">
        <f t="shared" si="734"/>
        <v>2030</v>
      </c>
      <c r="D590" s="5" t="s">
        <v>11</v>
      </c>
      <c r="E590" s="6">
        <v>148</v>
      </c>
      <c r="F590" s="6">
        <v>149</v>
      </c>
      <c r="G590" s="6">
        <v>0</v>
      </c>
      <c r="H590" s="6">
        <f t="shared" si="735"/>
        <v>2030</v>
      </c>
      <c r="I590" s="6">
        <v>0</v>
      </c>
      <c r="J590" s="6">
        <f t="shared" si="736"/>
        <v>2030</v>
      </c>
    </row>
    <row r="591" spans="1:10" x14ac:dyDescent="0.25">
      <c r="A591" s="3">
        <v>43069</v>
      </c>
      <c r="B591" s="4" t="s">
        <v>70</v>
      </c>
      <c r="C591" s="5">
        <f t="shared" si="734"/>
        <v>450</v>
      </c>
      <c r="D591" s="5" t="s">
        <v>11</v>
      </c>
      <c r="E591" s="6">
        <v>671.5</v>
      </c>
      <c r="F591" s="6">
        <v>677</v>
      </c>
      <c r="G591" s="6">
        <v>684</v>
      </c>
      <c r="H591" s="6">
        <f t="shared" si="735"/>
        <v>2475</v>
      </c>
      <c r="I591" s="6">
        <f>(G591-F591)*C591</f>
        <v>3150</v>
      </c>
      <c r="J591" s="6">
        <f t="shared" si="736"/>
        <v>5625</v>
      </c>
    </row>
    <row r="592" spans="1:10" x14ac:dyDescent="0.25">
      <c r="A592" s="3">
        <v>43068</v>
      </c>
      <c r="B592" s="4" t="s">
        <v>47</v>
      </c>
      <c r="C592" s="5">
        <f t="shared" si="734"/>
        <v>570</v>
      </c>
      <c r="D592" s="5" t="s">
        <v>11</v>
      </c>
      <c r="E592" s="6">
        <v>529</v>
      </c>
      <c r="F592" s="6">
        <v>524</v>
      </c>
      <c r="G592" s="6">
        <v>0</v>
      </c>
      <c r="H592" s="6">
        <f t="shared" si="735"/>
        <v>-2850</v>
      </c>
      <c r="I592" s="6">
        <v>0</v>
      </c>
      <c r="J592" s="6">
        <f t="shared" si="736"/>
        <v>-2850</v>
      </c>
    </row>
    <row r="593" spans="1:10" x14ac:dyDescent="0.25">
      <c r="A593" s="3">
        <v>43068</v>
      </c>
      <c r="B593" s="4" t="s">
        <v>23</v>
      </c>
      <c r="C593" s="5">
        <f t="shared" si="734"/>
        <v>1450</v>
      </c>
      <c r="D593" s="5" t="s">
        <v>11</v>
      </c>
      <c r="E593" s="6">
        <v>207.5</v>
      </c>
      <c r="F593" s="6">
        <v>205.5</v>
      </c>
      <c r="G593" s="6">
        <v>0</v>
      </c>
      <c r="H593" s="6">
        <f t="shared" si="735"/>
        <v>-2900</v>
      </c>
      <c r="I593" s="6">
        <v>0</v>
      </c>
      <c r="J593" s="6">
        <f t="shared" si="736"/>
        <v>-2900</v>
      </c>
    </row>
    <row r="594" spans="1:10" x14ac:dyDescent="0.25">
      <c r="A594" s="3">
        <v>43068</v>
      </c>
      <c r="B594" s="4" t="s">
        <v>71</v>
      </c>
      <c r="C594" s="5">
        <f>MROUND(300000/E594,10)</f>
        <v>1160</v>
      </c>
      <c r="D594" s="5" t="s">
        <v>11</v>
      </c>
      <c r="E594" s="6">
        <v>258</v>
      </c>
      <c r="F594" s="6">
        <v>258</v>
      </c>
      <c r="G594" s="6">
        <v>0</v>
      </c>
      <c r="H594" s="6">
        <f>(F594-E594)*C594</f>
        <v>0</v>
      </c>
      <c r="I594" s="6">
        <v>0</v>
      </c>
      <c r="J594" s="6">
        <f t="shared" si="736"/>
        <v>0</v>
      </c>
    </row>
    <row r="595" spans="1:10" x14ac:dyDescent="0.25">
      <c r="A595" s="3">
        <v>43067</v>
      </c>
      <c r="B595" s="4" t="s">
        <v>72</v>
      </c>
      <c r="C595" s="5">
        <f t="shared" ref="C595:C597" si="737">MROUND(300000/E595,10)</f>
        <v>1400</v>
      </c>
      <c r="D595" s="5" t="s">
        <v>11</v>
      </c>
      <c r="E595" s="6">
        <v>215</v>
      </c>
      <c r="F595" s="6">
        <v>217</v>
      </c>
      <c r="G595" s="6">
        <v>220</v>
      </c>
      <c r="H595" s="6">
        <f t="shared" ref="H595:H596" si="738">(F595-E595)*C595</f>
        <v>2800</v>
      </c>
      <c r="I595" s="6">
        <f>(G595-F595)*C595</f>
        <v>4200</v>
      </c>
      <c r="J595" s="6">
        <f t="shared" si="736"/>
        <v>7000</v>
      </c>
    </row>
    <row r="596" spans="1:10" x14ac:dyDescent="0.25">
      <c r="A596" s="3">
        <v>43067</v>
      </c>
      <c r="B596" s="4" t="s">
        <v>73</v>
      </c>
      <c r="C596" s="5">
        <f t="shared" si="737"/>
        <v>1150</v>
      </c>
      <c r="D596" s="5" t="s">
        <v>11</v>
      </c>
      <c r="E596" s="6">
        <v>260.14999999999998</v>
      </c>
      <c r="F596" s="6">
        <v>257.64999999999998</v>
      </c>
      <c r="G596" s="6">
        <v>0</v>
      </c>
      <c r="H596" s="6">
        <f t="shared" si="738"/>
        <v>-2875</v>
      </c>
      <c r="I596" s="6">
        <v>0</v>
      </c>
      <c r="J596" s="6">
        <f t="shared" si="736"/>
        <v>-2875</v>
      </c>
    </row>
    <row r="597" spans="1:10" x14ac:dyDescent="0.25">
      <c r="A597" s="3">
        <v>43066</v>
      </c>
      <c r="B597" s="4" t="s">
        <v>74</v>
      </c>
      <c r="C597" s="5">
        <f t="shared" si="737"/>
        <v>270</v>
      </c>
      <c r="D597" s="5" t="s">
        <v>13</v>
      </c>
      <c r="E597" s="6">
        <v>1130</v>
      </c>
      <c r="F597" s="6">
        <v>1120</v>
      </c>
      <c r="G597" s="6">
        <v>0</v>
      </c>
      <c r="H597" s="6">
        <f t="shared" ref="H597" si="739">(E597-F597)*C597</f>
        <v>2700</v>
      </c>
      <c r="I597" s="6">
        <v>0</v>
      </c>
      <c r="J597" s="6">
        <f t="shared" si="736"/>
        <v>2700</v>
      </c>
    </row>
    <row r="598" spans="1:10" x14ac:dyDescent="0.25">
      <c r="A598" s="3">
        <v>43066</v>
      </c>
      <c r="B598" s="4" t="s">
        <v>75</v>
      </c>
      <c r="C598" s="5">
        <f>MROUND(300000/E598,10)</f>
        <v>1130</v>
      </c>
      <c r="D598" s="5" t="s">
        <v>11</v>
      </c>
      <c r="E598" s="6">
        <v>265.25</v>
      </c>
      <c r="F598" s="6">
        <v>262</v>
      </c>
      <c r="G598" s="6">
        <v>0</v>
      </c>
      <c r="H598" s="6">
        <f t="shared" ref="H598:H603" si="740">(F598-E598)*C598</f>
        <v>-3672.5</v>
      </c>
      <c r="I598" s="6">
        <v>0</v>
      </c>
      <c r="J598" s="6">
        <f t="shared" si="736"/>
        <v>-3672.5</v>
      </c>
    </row>
    <row r="599" spans="1:10" x14ac:dyDescent="0.25">
      <c r="A599" s="3">
        <v>43066</v>
      </c>
      <c r="B599" s="4" t="s">
        <v>76</v>
      </c>
      <c r="C599" s="5">
        <f t="shared" ref="C599:C640" si="741">MROUND(300000/E599,10)</f>
        <v>2280</v>
      </c>
      <c r="D599" s="5" t="s">
        <v>11</v>
      </c>
      <c r="E599" s="6">
        <v>131.75</v>
      </c>
      <c r="F599" s="6">
        <v>131.75</v>
      </c>
      <c r="G599" s="6">
        <v>0</v>
      </c>
      <c r="H599" s="6">
        <f t="shared" si="740"/>
        <v>0</v>
      </c>
      <c r="I599" s="6">
        <v>0</v>
      </c>
      <c r="J599" s="6">
        <f t="shared" si="736"/>
        <v>0</v>
      </c>
    </row>
    <row r="600" spans="1:10" x14ac:dyDescent="0.25">
      <c r="A600" s="3">
        <v>43063</v>
      </c>
      <c r="B600" s="4" t="s">
        <v>77</v>
      </c>
      <c r="C600" s="5">
        <f t="shared" si="741"/>
        <v>480</v>
      </c>
      <c r="D600" s="5" t="s">
        <v>11</v>
      </c>
      <c r="E600" s="6">
        <v>623</v>
      </c>
      <c r="F600" s="6">
        <v>629</v>
      </c>
      <c r="G600" s="6">
        <v>631.25</v>
      </c>
      <c r="H600" s="6">
        <f t="shared" si="740"/>
        <v>2880</v>
      </c>
      <c r="I600" s="6">
        <f>(G600-F600)*C600</f>
        <v>1080</v>
      </c>
      <c r="J600" s="6">
        <f t="shared" si="736"/>
        <v>3960</v>
      </c>
    </row>
    <row r="601" spans="1:10" x14ac:dyDescent="0.25">
      <c r="A601" s="3">
        <v>43063</v>
      </c>
      <c r="B601" s="4" t="s">
        <v>78</v>
      </c>
      <c r="C601" s="5">
        <f t="shared" si="741"/>
        <v>380</v>
      </c>
      <c r="D601" s="5" t="s">
        <v>11</v>
      </c>
      <c r="E601" s="6">
        <v>791</v>
      </c>
      <c r="F601" s="6">
        <v>791</v>
      </c>
      <c r="G601" s="6">
        <v>0</v>
      </c>
      <c r="H601" s="6">
        <f t="shared" si="740"/>
        <v>0</v>
      </c>
      <c r="I601" s="6">
        <v>0</v>
      </c>
      <c r="J601" s="6">
        <f t="shared" si="736"/>
        <v>0</v>
      </c>
    </row>
    <row r="602" spans="1:10" x14ac:dyDescent="0.25">
      <c r="A602" s="3">
        <v>43062</v>
      </c>
      <c r="B602" s="4" t="s">
        <v>57</v>
      </c>
      <c r="C602" s="5">
        <f t="shared" si="741"/>
        <v>1400</v>
      </c>
      <c r="D602" s="5" t="s">
        <v>11</v>
      </c>
      <c r="E602" s="6">
        <v>214.75</v>
      </c>
      <c r="F602" s="6">
        <v>212.25</v>
      </c>
      <c r="G602" s="6">
        <v>0</v>
      </c>
      <c r="H602" s="6">
        <f t="shared" si="740"/>
        <v>-3500</v>
      </c>
      <c r="I602" s="6">
        <v>0</v>
      </c>
      <c r="J602" s="6">
        <f t="shared" si="736"/>
        <v>-3500</v>
      </c>
    </row>
    <row r="603" spans="1:10" x14ac:dyDescent="0.25">
      <c r="A603" s="3">
        <v>43062</v>
      </c>
      <c r="B603" s="4" t="s">
        <v>79</v>
      </c>
      <c r="C603" s="5">
        <f t="shared" si="741"/>
        <v>550</v>
      </c>
      <c r="D603" s="5" t="s">
        <v>11</v>
      </c>
      <c r="E603" s="6">
        <v>542</v>
      </c>
      <c r="F603" s="6">
        <v>547</v>
      </c>
      <c r="G603" s="6">
        <v>0</v>
      </c>
      <c r="H603" s="6">
        <f t="shared" si="740"/>
        <v>2750</v>
      </c>
      <c r="I603" s="6">
        <v>0</v>
      </c>
      <c r="J603" s="6">
        <f t="shared" si="736"/>
        <v>2750</v>
      </c>
    </row>
    <row r="604" spans="1:10" x14ac:dyDescent="0.25">
      <c r="A604" s="3">
        <v>43061</v>
      </c>
      <c r="B604" s="4" t="s">
        <v>80</v>
      </c>
      <c r="C604" s="5">
        <f t="shared" si="741"/>
        <v>400</v>
      </c>
      <c r="D604" s="5" t="s">
        <v>13</v>
      </c>
      <c r="E604" s="6">
        <v>747</v>
      </c>
      <c r="F604" s="6">
        <v>747</v>
      </c>
      <c r="G604" s="6">
        <v>0</v>
      </c>
      <c r="H604" s="6">
        <f t="shared" ref="H604" si="742">(E604-F604)*C604</f>
        <v>0</v>
      </c>
      <c r="I604" s="6">
        <v>0</v>
      </c>
      <c r="J604" s="6">
        <f t="shared" si="736"/>
        <v>0</v>
      </c>
    </row>
    <row r="605" spans="1:10" x14ac:dyDescent="0.25">
      <c r="A605" s="3">
        <v>43061</v>
      </c>
      <c r="B605" s="4" t="s">
        <v>81</v>
      </c>
      <c r="C605" s="5">
        <f t="shared" si="741"/>
        <v>1680</v>
      </c>
      <c r="D605" s="5" t="s">
        <v>11</v>
      </c>
      <c r="E605" s="6">
        <v>179</v>
      </c>
      <c r="F605" s="6">
        <v>181</v>
      </c>
      <c r="G605" s="6">
        <v>0</v>
      </c>
      <c r="H605" s="6">
        <f t="shared" ref="H605:H628" si="743">(F605-E605)*C605</f>
        <v>3360</v>
      </c>
      <c r="I605" s="6">
        <v>0</v>
      </c>
      <c r="J605" s="6">
        <f t="shared" si="736"/>
        <v>3360</v>
      </c>
    </row>
    <row r="606" spans="1:10" x14ac:dyDescent="0.25">
      <c r="A606" s="3">
        <v>43060</v>
      </c>
      <c r="B606" s="4" t="s">
        <v>82</v>
      </c>
      <c r="C606" s="5">
        <f t="shared" si="741"/>
        <v>720</v>
      </c>
      <c r="D606" s="5" t="s">
        <v>11</v>
      </c>
      <c r="E606" s="6">
        <v>416.5</v>
      </c>
      <c r="F606" s="6">
        <v>420.5</v>
      </c>
      <c r="G606" s="6">
        <v>0</v>
      </c>
      <c r="H606" s="6">
        <f t="shared" si="743"/>
        <v>2880</v>
      </c>
      <c r="I606" s="6">
        <v>0</v>
      </c>
      <c r="J606" s="6">
        <f t="shared" si="736"/>
        <v>2880</v>
      </c>
    </row>
    <row r="607" spans="1:10" x14ac:dyDescent="0.25">
      <c r="A607" s="3">
        <v>43060</v>
      </c>
      <c r="B607" s="4" t="s">
        <v>83</v>
      </c>
      <c r="C607" s="5">
        <f t="shared" si="741"/>
        <v>620</v>
      </c>
      <c r="D607" s="5" t="s">
        <v>11</v>
      </c>
      <c r="E607" s="6">
        <v>487</v>
      </c>
      <c r="F607" s="6">
        <v>491</v>
      </c>
      <c r="G607" s="6">
        <v>497.75</v>
      </c>
      <c r="H607" s="6">
        <f t="shared" si="743"/>
        <v>2480</v>
      </c>
      <c r="I607" s="6">
        <f>(G607-F607)*C607</f>
        <v>4185</v>
      </c>
      <c r="J607" s="6">
        <f t="shared" si="736"/>
        <v>6665</v>
      </c>
    </row>
    <row r="608" spans="1:10" x14ac:dyDescent="0.25">
      <c r="A608" s="3">
        <v>43059</v>
      </c>
      <c r="B608" s="4" t="s">
        <v>84</v>
      </c>
      <c r="C608" s="5">
        <f t="shared" si="741"/>
        <v>760</v>
      </c>
      <c r="D608" s="5" t="s">
        <v>11</v>
      </c>
      <c r="E608" s="6">
        <v>394</v>
      </c>
      <c r="F608" s="6">
        <v>398</v>
      </c>
      <c r="G608" s="6">
        <v>403</v>
      </c>
      <c r="H608" s="6">
        <f t="shared" si="743"/>
        <v>3040</v>
      </c>
      <c r="I608" s="6">
        <f>(G608-F608)*C608</f>
        <v>3800</v>
      </c>
      <c r="J608" s="6">
        <f t="shared" si="736"/>
        <v>6840</v>
      </c>
    </row>
    <row r="609" spans="1:10" x14ac:dyDescent="0.25">
      <c r="A609" s="3">
        <v>43059</v>
      </c>
      <c r="B609" s="4" t="s">
        <v>21</v>
      </c>
      <c r="C609" s="5">
        <f t="shared" si="741"/>
        <v>1330</v>
      </c>
      <c r="D609" s="5" t="s">
        <v>11</v>
      </c>
      <c r="E609" s="6">
        <v>225.25</v>
      </c>
      <c r="F609" s="6">
        <v>227.75</v>
      </c>
      <c r="G609" s="6">
        <v>229.75</v>
      </c>
      <c r="H609" s="6">
        <f t="shared" si="743"/>
        <v>3325</v>
      </c>
      <c r="I609" s="6">
        <f>(G609-F609)*C609</f>
        <v>2660</v>
      </c>
      <c r="J609" s="6">
        <f t="shared" si="736"/>
        <v>5985</v>
      </c>
    </row>
    <row r="610" spans="1:10" x14ac:dyDescent="0.25">
      <c r="A610" s="3">
        <v>43056</v>
      </c>
      <c r="B610" s="4" t="s">
        <v>17</v>
      </c>
      <c r="C610" s="5">
        <f t="shared" si="741"/>
        <v>670</v>
      </c>
      <c r="D610" s="5" t="s">
        <v>11</v>
      </c>
      <c r="E610" s="6">
        <v>446.25</v>
      </c>
      <c r="F610" s="6">
        <v>450.25</v>
      </c>
      <c r="G610" s="6">
        <v>0</v>
      </c>
      <c r="H610" s="6">
        <f t="shared" si="743"/>
        <v>2680</v>
      </c>
      <c r="I610" s="6">
        <v>0</v>
      </c>
      <c r="J610" s="6">
        <f t="shared" si="736"/>
        <v>2680</v>
      </c>
    </row>
    <row r="611" spans="1:10" x14ac:dyDescent="0.25">
      <c r="A611" s="3">
        <v>43056</v>
      </c>
      <c r="B611" s="4" t="s">
        <v>57</v>
      </c>
      <c r="C611" s="5">
        <f t="shared" si="741"/>
        <v>1370</v>
      </c>
      <c r="D611" s="5" t="s">
        <v>11</v>
      </c>
      <c r="E611" s="6">
        <v>218.5</v>
      </c>
      <c r="F611" s="6">
        <v>221</v>
      </c>
      <c r="G611" s="6">
        <v>223</v>
      </c>
      <c r="H611" s="6">
        <f t="shared" si="743"/>
        <v>3425</v>
      </c>
      <c r="I611" s="6">
        <f>(G611-F611)*C611</f>
        <v>2740</v>
      </c>
      <c r="J611" s="6">
        <f t="shared" si="736"/>
        <v>6165</v>
      </c>
    </row>
    <row r="612" spans="1:10" x14ac:dyDescent="0.25">
      <c r="A612" s="3">
        <v>43055</v>
      </c>
      <c r="B612" s="4" t="s">
        <v>85</v>
      </c>
      <c r="C612" s="5">
        <f t="shared" si="741"/>
        <v>680</v>
      </c>
      <c r="D612" s="5" t="s">
        <v>11</v>
      </c>
      <c r="E612" s="6">
        <v>441</v>
      </c>
      <c r="F612" s="6">
        <v>445</v>
      </c>
      <c r="G612" s="6">
        <v>450</v>
      </c>
      <c r="H612" s="6">
        <f t="shared" si="743"/>
        <v>2720</v>
      </c>
      <c r="I612" s="6">
        <f>(G612-F612)*C612</f>
        <v>3400</v>
      </c>
      <c r="J612" s="6">
        <f t="shared" si="736"/>
        <v>6120</v>
      </c>
    </row>
    <row r="613" spans="1:10" x14ac:dyDescent="0.25">
      <c r="A613" s="3">
        <v>43055</v>
      </c>
      <c r="B613" s="4" t="s">
        <v>86</v>
      </c>
      <c r="C613" s="5">
        <f t="shared" si="741"/>
        <v>720</v>
      </c>
      <c r="D613" s="5" t="s">
        <v>11</v>
      </c>
      <c r="E613" s="6">
        <v>414</v>
      </c>
      <c r="F613" s="6">
        <v>418</v>
      </c>
      <c r="G613" s="6">
        <v>423</v>
      </c>
      <c r="H613" s="6">
        <f t="shared" si="743"/>
        <v>2880</v>
      </c>
      <c r="I613" s="6">
        <f>(G613-F613)*C613</f>
        <v>3600</v>
      </c>
      <c r="J613" s="6">
        <f t="shared" si="736"/>
        <v>6480</v>
      </c>
    </row>
    <row r="614" spans="1:10" x14ac:dyDescent="0.25">
      <c r="A614" s="3">
        <v>43055</v>
      </c>
      <c r="B614" s="4" t="s">
        <v>87</v>
      </c>
      <c r="C614" s="5">
        <f t="shared" si="741"/>
        <v>400</v>
      </c>
      <c r="D614" s="5" t="s">
        <v>11</v>
      </c>
      <c r="E614" s="6">
        <v>742</v>
      </c>
      <c r="F614" s="6">
        <v>747</v>
      </c>
      <c r="G614" s="6">
        <v>0</v>
      </c>
      <c r="H614" s="6">
        <f t="shared" si="743"/>
        <v>2000</v>
      </c>
      <c r="I614" s="6">
        <v>0</v>
      </c>
      <c r="J614" s="6">
        <f t="shared" si="736"/>
        <v>2000</v>
      </c>
    </row>
    <row r="615" spans="1:10" x14ac:dyDescent="0.25">
      <c r="A615" s="3">
        <v>43054</v>
      </c>
      <c r="B615" s="4" t="s">
        <v>88</v>
      </c>
      <c r="C615" s="5">
        <f t="shared" si="741"/>
        <v>2240</v>
      </c>
      <c r="D615" s="5" t="s">
        <v>11</v>
      </c>
      <c r="E615" s="6">
        <v>134</v>
      </c>
      <c r="F615" s="6">
        <v>135.5</v>
      </c>
      <c r="G615" s="6">
        <v>137.5</v>
      </c>
      <c r="H615" s="6">
        <f t="shared" si="743"/>
        <v>3360</v>
      </c>
      <c r="I615" s="6">
        <f>(G615-F615)*C615</f>
        <v>4480</v>
      </c>
      <c r="J615" s="6">
        <f t="shared" si="736"/>
        <v>7840</v>
      </c>
    </row>
    <row r="616" spans="1:10" x14ac:dyDescent="0.25">
      <c r="A616" s="3">
        <v>43054</v>
      </c>
      <c r="B616" s="4" t="s">
        <v>89</v>
      </c>
      <c r="C616" s="5">
        <f t="shared" si="741"/>
        <v>350</v>
      </c>
      <c r="D616" s="5" t="s">
        <v>11</v>
      </c>
      <c r="E616" s="6">
        <v>848</v>
      </c>
      <c r="F616" s="6">
        <v>840</v>
      </c>
      <c r="G616" s="6">
        <v>0</v>
      </c>
      <c r="H616" s="6">
        <f t="shared" si="743"/>
        <v>-2800</v>
      </c>
      <c r="I616" s="6">
        <v>0</v>
      </c>
      <c r="J616" s="6">
        <f t="shared" si="736"/>
        <v>-2800</v>
      </c>
    </row>
    <row r="617" spans="1:10" x14ac:dyDescent="0.25">
      <c r="A617" s="3">
        <v>43054</v>
      </c>
      <c r="B617" s="4" t="s">
        <v>17</v>
      </c>
      <c r="C617" s="5">
        <f t="shared" si="741"/>
        <v>680</v>
      </c>
      <c r="D617" s="5" t="s">
        <v>11</v>
      </c>
      <c r="E617" s="6">
        <v>441</v>
      </c>
      <c r="F617" s="6">
        <v>445</v>
      </c>
      <c r="G617" s="6">
        <v>0</v>
      </c>
      <c r="H617" s="6">
        <f t="shared" si="743"/>
        <v>2720</v>
      </c>
      <c r="I617" s="6">
        <v>0</v>
      </c>
      <c r="J617" s="6">
        <f t="shared" si="736"/>
        <v>2720</v>
      </c>
    </row>
    <row r="618" spans="1:10" x14ac:dyDescent="0.25">
      <c r="A618" s="3">
        <v>43053</v>
      </c>
      <c r="B618" s="4" t="s">
        <v>45</v>
      </c>
      <c r="C618" s="5">
        <f t="shared" si="741"/>
        <v>1940</v>
      </c>
      <c r="D618" s="5" t="s">
        <v>11</v>
      </c>
      <c r="E618" s="6">
        <v>154.75</v>
      </c>
      <c r="F618" s="6">
        <v>156.25</v>
      </c>
      <c r="G618" s="6">
        <v>157</v>
      </c>
      <c r="H618" s="6">
        <f t="shared" si="743"/>
        <v>2910</v>
      </c>
      <c r="I618" s="6">
        <f>(G618-F618)*C618</f>
        <v>1455</v>
      </c>
      <c r="J618" s="6">
        <f t="shared" si="736"/>
        <v>4365</v>
      </c>
    </row>
    <row r="619" spans="1:10" x14ac:dyDescent="0.25">
      <c r="A619" s="3">
        <v>43053</v>
      </c>
      <c r="B619" s="4" t="s">
        <v>90</v>
      </c>
      <c r="C619" s="5">
        <f t="shared" si="741"/>
        <v>1710</v>
      </c>
      <c r="D619" s="5" t="s">
        <v>11</v>
      </c>
      <c r="E619" s="6">
        <v>175</v>
      </c>
      <c r="F619" s="6">
        <v>173</v>
      </c>
      <c r="G619" s="6">
        <v>0</v>
      </c>
      <c r="H619" s="6">
        <f t="shared" si="743"/>
        <v>-3420</v>
      </c>
      <c r="I619" s="6">
        <v>0</v>
      </c>
      <c r="J619" s="6">
        <f t="shared" si="736"/>
        <v>-3420</v>
      </c>
    </row>
    <row r="620" spans="1:10" x14ac:dyDescent="0.25">
      <c r="A620" s="3">
        <v>43053</v>
      </c>
      <c r="B620" s="4" t="s">
        <v>14</v>
      </c>
      <c r="C620" s="5">
        <f t="shared" si="741"/>
        <v>3250</v>
      </c>
      <c r="D620" s="5" t="s">
        <v>11</v>
      </c>
      <c r="E620" s="6">
        <v>92.25</v>
      </c>
      <c r="F620" s="6">
        <v>92.6</v>
      </c>
      <c r="G620" s="6">
        <v>0</v>
      </c>
      <c r="H620" s="6">
        <f t="shared" si="743"/>
        <v>1137.4999999999816</v>
      </c>
      <c r="I620" s="6">
        <v>0</v>
      </c>
      <c r="J620" s="6">
        <f t="shared" si="736"/>
        <v>1137.4999999999816</v>
      </c>
    </row>
    <row r="621" spans="1:10" x14ac:dyDescent="0.25">
      <c r="A621" s="3">
        <v>43053</v>
      </c>
      <c r="B621" s="4" t="s">
        <v>91</v>
      </c>
      <c r="C621" s="5">
        <f t="shared" si="741"/>
        <v>470</v>
      </c>
      <c r="D621" s="5" t="s">
        <v>11</v>
      </c>
      <c r="E621" s="6">
        <v>639</v>
      </c>
      <c r="F621" s="6">
        <v>632</v>
      </c>
      <c r="G621" s="6">
        <v>0</v>
      </c>
      <c r="H621" s="6">
        <f t="shared" si="743"/>
        <v>-3290</v>
      </c>
      <c r="I621" s="6">
        <v>0</v>
      </c>
      <c r="J621" s="6">
        <f t="shared" ref="J621:J640" si="744">+I621+H621</f>
        <v>-3290</v>
      </c>
    </row>
    <row r="622" spans="1:10" x14ac:dyDescent="0.25">
      <c r="A622" s="3">
        <v>43052</v>
      </c>
      <c r="B622" s="4" t="s">
        <v>23</v>
      </c>
      <c r="C622" s="5">
        <f t="shared" si="741"/>
        <v>1430</v>
      </c>
      <c r="D622" s="5" t="s">
        <v>11</v>
      </c>
      <c r="E622" s="6">
        <v>210.5</v>
      </c>
      <c r="F622" s="6">
        <v>212.5</v>
      </c>
      <c r="G622" s="6">
        <v>215.5</v>
      </c>
      <c r="H622" s="6">
        <f t="shared" si="743"/>
        <v>2860</v>
      </c>
      <c r="I622" s="6">
        <f>(G622-F622)*C622</f>
        <v>4290</v>
      </c>
      <c r="J622" s="6">
        <f t="shared" si="744"/>
        <v>7150</v>
      </c>
    </row>
    <row r="623" spans="1:10" x14ac:dyDescent="0.25">
      <c r="A623" s="3">
        <v>43052</v>
      </c>
      <c r="B623" s="4" t="s">
        <v>50</v>
      </c>
      <c r="C623" s="5">
        <f t="shared" si="741"/>
        <v>170</v>
      </c>
      <c r="D623" s="5" t="s">
        <v>11</v>
      </c>
      <c r="E623" s="6">
        <v>1738</v>
      </c>
      <c r="F623" s="6">
        <v>1758</v>
      </c>
      <c r="G623" s="6">
        <v>0</v>
      </c>
      <c r="H623" s="6">
        <f t="shared" si="743"/>
        <v>3400</v>
      </c>
      <c r="I623" s="6">
        <v>0</v>
      </c>
      <c r="J623" s="6">
        <f t="shared" si="744"/>
        <v>3400</v>
      </c>
    </row>
    <row r="624" spans="1:10" x14ac:dyDescent="0.25">
      <c r="A624" s="3">
        <v>43052</v>
      </c>
      <c r="B624" s="4" t="s">
        <v>92</v>
      </c>
      <c r="C624" s="5">
        <f t="shared" si="741"/>
        <v>330</v>
      </c>
      <c r="D624" s="5" t="s">
        <v>11</v>
      </c>
      <c r="E624" s="6">
        <v>915</v>
      </c>
      <c r="F624" s="6">
        <v>905</v>
      </c>
      <c r="G624" s="6">
        <v>0</v>
      </c>
      <c r="H624" s="6">
        <f t="shared" si="743"/>
        <v>-3300</v>
      </c>
      <c r="I624" s="6">
        <v>0</v>
      </c>
      <c r="J624" s="6">
        <f t="shared" si="744"/>
        <v>-3300</v>
      </c>
    </row>
    <row r="625" spans="1:10" x14ac:dyDescent="0.25">
      <c r="A625" s="3">
        <v>43049</v>
      </c>
      <c r="B625" s="4" t="s">
        <v>93</v>
      </c>
      <c r="C625" s="5">
        <f t="shared" si="741"/>
        <v>1470</v>
      </c>
      <c r="D625" s="5" t="s">
        <v>11</v>
      </c>
      <c r="E625" s="6">
        <v>204.5</v>
      </c>
      <c r="F625" s="6">
        <v>202</v>
      </c>
      <c r="G625" s="6">
        <v>0</v>
      </c>
      <c r="H625" s="6">
        <f t="shared" si="743"/>
        <v>-3675</v>
      </c>
      <c r="I625" s="6">
        <v>0</v>
      </c>
      <c r="J625" s="6">
        <f t="shared" si="744"/>
        <v>-3675</v>
      </c>
    </row>
    <row r="626" spans="1:10" x14ac:dyDescent="0.25">
      <c r="A626" s="3">
        <v>43049</v>
      </c>
      <c r="B626" s="4" t="s">
        <v>94</v>
      </c>
      <c r="C626" s="5">
        <f t="shared" si="741"/>
        <v>710</v>
      </c>
      <c r="D626" s="5" t="s">
        <v>11</v>
      </c>
      <c r="E626" s="6">
        <v>423</v>
      </c>
      <c r="F626" s="6">
        <v>418</v>
      </c>
      <c r="G626" s="6">
        <v>0</v>
      </c>
      <c r="H626" s="6">
        <f t="shared" si="743"/>
        <v>-3550</v>
      </c>
      <c r="I626" s="6">
        <v>0</v>
      </c>
      <c r="J626" s="6">
        <f t="shared" si="744"/>
        <v>-3550</v>
      </c>
    </row>
    <row r="627" spans="1:10" x14ac:dyDescent="0.25">
      <c r="A627" s="3">
        <v>43048</v>
      </c>
      <c r="B627" s="4" t="s">
        <v>85</v>
      </c>
      <c r="C627" s="5">
        <f t="shared" si="741"/>
        <v>620</v>
      </c>
      <c r="D627" s="5" t="s">
        <v>11</v>
      </c>
      <c r="E627" s="6">
        <v>487</v>
      </c>
      <c r="F627" s="6">
        <v>491.5</v>
      </c>
      <c r="G627" s="6">
        <v>0</v>
      </c>
      <c r="H627" s="6">
        <f t="shared" si="743"/>
        <v>2790</v>
      </c>
      <c r="I627" s="6">
        <v>0</v>
      </c>
      <c r="J627" s="6">
        <f t="shared" si="744"/>
        <v>2790</v>
      </c>
    </row>
    <row r="628" spans="1:10" x14ac:dyDescent="0.25">
      <c r="A628" s="3">
        <v>43048</v>
      </c>
      <c r="B628" s="4" t="s">
        <v>95</v>
      </c>
      <c r="C628" s="5">
        <f t="shared" si="741"/>
        <v>2880</v>
      </c>
      <c r="D628" s="5" t="s">
        <v>11</v>
      </c>
      <c r="E628" s="6">
        <v>104.25</v>
      </c>
      <c r="F628" s="6">
        <v>102.75</v>
      </c>
      <c r="G628" s="6">
        <v>0</v>
      </c>
      <c r="H628" s="6">
        <f t="shared" si="743"/>
        <v>-4320</v>
      </c>
      <c r="I628" s="6">
        <v>0</v>
      </c>
      <c r="J628" s="6">
        <f t="shared" si="744"/>
        <v>-4320</v>
      </c>
    </row>
    <row r="629" spans="1:10" x14ac:dyDescent="0.25">
      <c r="A629" s="3">
        <v>43048</v>
      </c>
      <c r="B629" s="4" t="s">
        <v>96</v>
      </c>
      <c r="C629" s="5">
        <f t="shared" si="741"/>
        <v>1480</v>
      </c>
      <c r="D629" s="5" t="s">
        <v>13</v>
      </c>
      <c r="E629" s="6">
        <v>202.5</v>
      </c>
      <c r="F629" s="6">
        <v>205</v>
      </c>
      <c r="G629" s="6">
        <v>0</v>
      </c>
      <c r="H629" s="6">
        <f t="shared" ref="H629" si="745">(E629-F629)*C629</f>
        <v>-3700</v>
      </c>
      <c r="I629" s="6">
        <v>0</v>
      </c>
      <c r="J629" s="6">
        <f t="shared" si="744"/>
        <v>-3700</v>
      </c>
    </row>
    <row r="630" spans="1:10" x14ac:dyDescent="0.25">
      <c r="A630" s="3">
        <v>43047</v>
      </c>
      <c r="B630" s="4" t="s">
        <v>97</v>
      </c>
      <c r="C630" s="5">
        <f t="shared" si="741"/>
        <v>750</v>
      </c>
      <c r="D630" s="5" t="s">
        <v>11</v>
      </c>
      <c r="E630" s="6">
        <v>401.5</v>
      </c>
      <c r="F630" s="6">
        <v>396.5</v>
      </c>
      <c r="G630" s="6">
        <v>0</v>
      </c>
      <c r="H630" s="6">
        <f t="shared" ref="H630:H631" si="746">(F630-E630)*C630</f>
        <v>-3750</v>
      </c>
      <c r="I630" s="6">
        <v>0</v>
      </c>
      <c r="J630" s="6">
        <f t="shared" si="744"/>
        <v>-3750</v>
      </c>
    </row>
    <row r="631" spans="1:10" x14ac:dyDescent="0.25">
      <c r="A631" s="3">
        <v>43047</v>
      </c>
      <c r="B631" s="4" t="s">
        <v>84</v>
      </c>
      <c r="C631" s="5">
        <f t="shared" si="741"/>
        <v>810</v>
      </c>
      <c r="D631" s="5" t="s">
        <v>11</v>
      </c>
      <c r="E631" s="6">
        <v>372</v>
      </c>
      <c r="F631" s="6">
        <v>369</v>
      </c>
      <c r="G631" s="6">
        <v>0</v>
      </c>
      <c r="H631" s="6">
        <f t="shared" si="746"/>
        <v>-2430</v>
      </c>
      <c r="I631" s="6">
        <v>0</v>
      </c>
      <c r="J631" s="6">
        <f t="shared" si="744"/>
        <v>-2430</v>
      </c>
    </row>
    <row r="632" spans="1:10" x14ac:dyDescent="0.25">
      <c r="A632" s="3">
        <v>43047</v>
      </c>
      <c r="B632" s="4" t="s">
        <v>98</v>
      </c>
      <c r="C632" s="5">
        <f t="shared" si="741"/>
        <v>300</v>
      </c>
      <c r="D632" s="5" t="s">
        <v>13</v>
      </c>
      <c r="E632" s="6">
        <v>1000</v>
      </c>
      <c r="F632" s="6">
        <v>990</v>
      </c>
      <c r="G632" s="6">
        <v>975</v>
      </c>
      <c r="H632" s="6">
        <f t="shared" ref="H632" si="747">(E632-F632)*C632</f>
        <v>3000</v>
      </c>
      <c r="I632" s="6">
        <f>(F632-G632)*C632</f>
        <v>4500</v>
      </c>
      <c r="J632" s="6">
        <f t="shared" si="744"/>
        <v>7500</v>
      </c>
    </row>
    <row r="633" spans="1:10" x14ac:dyDescent="0.25">
      <c r="A633" s="3">
        <v>43047</v>
      </c>
      <c r="B633" s="4" t="s">
        <v>63</v>
      </c>
      <c r="C633" s="5">
        <f t="shared" si="741"/>
        <v>1800</v>
      </c>
      <c r="D633" s="5" t="s">
        <v>11</v>
      </c>
      <c r="E633" s="6">
        <v>167</v>
      </c>
      <c r="F633" s="6">
        <v>165.5</v>
      </c>
      <c r="G633" s="6">
        <v>0</v>
      </c>
      <c r="H633" s="6">
        <f t="shared" ref="H633:H639" si="748">(F633-E633)*C633</f>
        <v>-2700</v>
      </c>
      <c r="I633" s="6">
        <v>0</v>
      </c>
      <c r="J633" s="6">
        <f t="shared" si="744"/>
        <v>-2700</v>
      </c>
    </row>
    <row r="634" spans="1:10" x14ac:dyDescent="0.25">
      <c r="A634" s="3">
        <v>43046</v>
      </c>
      <c r="B634" s="4" t="s">
        <v>99</v>
      </c>
      <c r="C634" s="5">
        <f t="shared" si="741"/>
        <v>1060</v>
      </c>
      <c r="D634" s="5" t="s">
        <v>11</v>
      </c>
      <c r="E634" s="6">
        <v>284</v>
      </c>
      <c r="F634" s="6">
        <v>287</v>
      </c>
      <c r="G634" s="6">
        <v>0</v>
      </c>
      <c r="H634" s="6">
        <f t="shared" si="748"/>
        <v>3180</v>
      </c>
      <c r="I634" s="6">
        <v>0</v>
      </c>
      <c r="J634" s="6">
        <f t="shared" si="744"/>
        <v>3180</v>
      </c>
    </row>
    <row r="635" spans="1:10" x14ac:dyDescent="0.25">
      <c r="A635" s="3">
        <v>43046</v>
      </c>
      <c r="B635" s="4" t="s">
        <v>57</v>
      </c>
      <c r="C635" s="5">
        <f t="shared" si="741"/>
        <v>1280</v>
      </c>
      <c r="D635" s="5" t="s">
        <v>11</v>
      </c>
      <c r="E635" s="6">
        <v>234</v>
      </c>
      <c r="F635" s="6">
        <v>231</v>
      </c>
      <c r="G635" s="6">
        <v>0</v>
      </c>
      <c r="H635" s="6">
        <f t="shared" si="748"/>
        <v>-3840</v>
      </c>
      <c r="I635" s="6">
        <v>0</v>
      </c>
      <c r="J635" s="6">
        <f t="shared" si="744"/>
        <v>-3840</v>
      </c>
    </row>
    <row r="636" spans="1:10" x14ac:dyDescent="0.25">
      <c r="A636" s="3">
        <v>43046</v>
      </c>
      <c r="B636" s="4" t="s">
        <v>100</v>
      </c>
      <c r="C636" s="5">
        <f t="shared" si="741"/>
        <v>700</v>
      </c>
      <c r="D636" s="5" t="s">
        <v>11</v>
      </c>
      <c r="E636" s="6">
        <v>430</v>
      </c>
      <c r="F636" s="6">
        <v>435</v>
      </c>
      <c r="G636" s="6">
        <v>0</v>
      </c>
      <c r="H636" s="6">
        <f t="shared" si="748"/>
        <v>3500</v>
      </c>
      <c r="I636" s="6">
        <v>0</v>
      </c>
      <c r="J636" s="6">
        <f t="shared" si="744"/>
        <v>3500</v>
      </c>
    </row>
    <row r="637" spans="1:10" x14ac:dyDescent="0.25">
      <c r="A637" s="3">
        <v>43045</v>
      </c>
      <c r="B637" s="4" t="s">
        <v>101</v>
      </c>
      <c r="C637" s="5">
        <f t="shared" si="741"/>
        <v>810</v>
      </c>
      <c r="D637" s="5" t="s">
        <v>11</v>
      </c>
      <c r="E637" s="6">
        <v>371.5</v>
      </c>
      <c r="F637" s="6">
        <v>374.5</v>
      </c>
      <c r="G637" s="6">
        <v>378.5</v>
      </c>
      <c r="H637" s="6">
        <f t="shared" si="748"/>
        <v>2430</v>
      </c>
      <c r="I637" s="6">
        <f>(G637-F637)*C637</f>
        <v>3240</v>
      </c>
      <c r="J637" s="6">
        <f t="shared" si="744"/>
        <v>5670</v>
      </c>
    </row>
    <row r="638" spans="1:10" x14ac:dyDescent="0.25">
      <c r="A638" s="3">
        <v>43045</v>
      </c>
      <c r="B638" s="4" t="s">
        <v>45</v>
      </c>
      <c r="C638" s="5">
        <f t="shared" si="741"/>
        <v>2060</v>
      </c>
      <c r="D638" s="5" t="s">
        <v>11</v>
      </c>
      <c r="E638" s="6">
        <v>145.75</v>
      </c>
      <c r="F638" s="6">
        <v>147.25</v>
      </c>
      <c r="G638" s="6">
        <v>149.25</v>
      </c>
      <c r="H638" s="6">
        <f t="shared" si="748"/>
        <v>3090</v>
      </c>
      <c r="I638" s="6">
        <f>(G638-F638)*C638</f>
        <v>4120</v>
      </c>
      <c r="J638" s="6">
        <f t="shared" si="744"/>
        <v>7210</v>
      </c>
    </row>
    <row r="639" spans="1:10" x14ac:dyDescent="0.25">
      <c r="A639" s="3">
        <v>43045</v>
      </c>
      <c r="B639" s="4" t="s">
        <v>63</v>
      </c>
      <c r="C639" s="5">
        <f t="shared" si="741"/>
        <v>1650</v>
      </c>
      <c r="D639" s="5" t="s">
        <v>11</v>
      </c>
      <c r="E639" s="6">
        <v>181.5</v>
      </c>
      <c r="F639" s="6">
        <v>179.5</v>
      </c>
      <c r="G639" s="6">
        <v>0</v>
      </c>
      <c r="H639" s="6">
        <f t="shared" si="748"/>
        <v>-3300</v>
      </c>
      <c r="I639" s="6">
        <v>0</v>
      </c>
      <c r="J639" s="6">
        <f t="shared" si="744"/>
        <v>-3300</v>
      </c>
    </row>
    <row r="640" spans="1:10" x14ac:dyDescent="0.25">
      <c r="A640" s="3">
        <v>43042</v>
      </c>
      <c r="B640" s="4" t="s">
        <v>62</v>
      </c>
      <c r="C640" s="5">
        <f t="shared" si="741"/>
        <v>1780</v>
      </c>
      <c r="D640" s="5" t="s">
        <v>13</v>
      </c>
      <c r="E640" s="6">
        <v>168.25</v>
      </c>
      <c r="F640" s="6">
        <v>167.5</v>
      </c>
      <c r="G640" s="6">
        <v>0</v>
      </c>
      <c r="H640" s="6">
        <f t="shared" ref="H640" si="749">(E640-F640)*C640</f>
        <v>1335</v>
      </c>
      <c r="I640" s="6">
        <v>0</v>
      </c>
      <c r="J640" s="6">
        <f t="shared" si="744"/>
        <v>1335</v>
      </c>
    </row>
    <row r="641" spans="1:10" x14ac:dyDescent="0.25">
      <c r="A641" s="3">
        <v>43042</v>
      </c>
      <c r="B641" s="4" t="s">
        <v>25</v>
      </c>
      <c r="C641" s="5">
        <f>MROUND(300000/E641,10)</f>
        <v>1890</v>
      </c>
      <c r="D641" s="5" t="s">
        <v>11</v>
      </c>
      <c r="E641" s="6">
        <v>158.5</v>
      </c>
      <c r="F641" s="6">
        <v>158.5</v>
      </c>
      <c r="G641" s="6">
        <v>0</v>
      </c>
      <c r="H641" s="6">
        <f t="shared" ref="H641:H643" si="750">(F641-E641)*C641</f>
        <v>0</v>
      </c>
      <c r="I641" s="6">
        <v>0</v>
      </c>
      <c r="J641" s="6">
        <v>0</v>
      </c>
    </row>
    <row r="642" spans="1:10" x14ac:dyDescent="0.25">
      <c r="A642" s="3">
        <v>43041</v>
      </c>
      <c r="B642" s="4" t="s">
        <v>62</v>
      </c>
      <c r="C642" s="5">
        <f t="shared" ref="C642:C647" si="751">MROUND(300000/E642,10)</f>
        <v>2010</v>
      </c>
      <c r="D642" s="5" t="s">
        <v>11</v>
      </c>
      <c r="E642" s="6">
        <v>149.5</v>
      </c>
      <c r="F642" s="6">
        <v>151.5</v>
      </c>
      <c r="G642" s="6">
        <v>154.5</v>
      </c>
      <c r="H642" s="6">
        <f t="shared" si="750"/>
        <v>4020</v>
      </c>
      <c r="I642" s="6">
        <f>(G642-F642)*C642</f>
        <v>6030</v>
      </c>
      <c r="J642" s="6">
        <f t="shared" ref="J642:J647" si="752">+I642+H642</f>
        <v>10050</v>
      </c>
    </row>
    <row r="643" spans="1:10" x14ac:dyDescent="0.25">
      <c r="A643" s="3">
        <v>43041</v>
      </c>
      <c r="B643" s="4" t="s">
        <v>93</v>
      </c>
      <c r="C643" s="5">
        <f t="shared" si="751"/>
        <v>1480</v>
      </c>
      <c r="D643" s="5" t="s">
        <v>11</v>
      </c>
      <c r="E643" s="6">
        <v>202.5</v>
      </c>
      <c r="F643" s="6">
        <v>200</v>
      </c>
      <c r="G643" s="6">
        <v>0</v>
      </c>
      <c r="H643" s="6">
        <f t="shared" si="750"/>
        <v>-3700</v>
      </c>
      <c r="I643" s="6">
        <v>0</v>
      </c>
      <c r="J643" s="6">
        <f t="shared" si="752"/>
        <v>-3700</v>
      </c>
    </row>
    <row r="644" spans="1:10" x14ac:dyDescent="0.25">
      <c r="A644" s="3">
        <v>43041</v>
      </c>
      <c r="B644" s="4" t="s">
        <v>102</v>
      </c>
      <c r="C644" s="5">
        <f t="shared" si="751"/>
        <v>570</v>
      </c>
      <c r="D644" s="5" t="s">
        <v>13</v>
      </c>
      <c r="E644" s="6">
        <v>530</v>
      </c>
      <c r="F644" s="6">
        <v>535</v>
      </c>
      <c r="G644" s="6">
        <v>0</v>
      </c>
      <c r="H644" s="6">
        <f t="shared" ref="H644" si="753">(E644-F644)*C644</f>
        <v>-2850</v>
      </c>
      <c r="I644" s="6">
        <v>0</v>
      </c>
      <c r="J644" s="6">
        <f t="shared" si="752"/>
        <v>-2850</v>
      </c>
    </row>
    <row r="645" spans="1:10" x14ac:dyDescent="0.25">
      <c r="A645" s="3">
        <v>43040</v>
      </c>
      <c r="B645" s="4" t="s">
        <v>103</v>
      </c>
      <c r="C645" s="5">
        <f t="shared" si="751"/>
        <v>240</v>
      </c>
      <c r="D645" s="5" t="s">
        <v>11</v>
      </c>
      <c r="E645" s="6">
        <v>1245</v>
      </c>
      <c r="F645" s="6">
        <v>1260</v>
      </c>
      <c r="G645" s="6">
        <v>0</v>
      </c>
      <c r="H645" s="6">
        <f t="shared" ref="H645:H647" si="754">(F645-E645)*C645</f>
        <v>3600</v>
      </c>
      <c r="I645" s="6">
        <v>0</v>
      </c>
      <c r="J645" s="6">
        <f t="shared" si="752"/>
        <v>3600</v>
      </c>
    </row>
    <row r="646" spans="1:10" x14ac:dyDescent="0.25">
      <c r="A646" s="3">
        <v>43040</v>
      </c>
      <c r="B646" s="4" t="s">
        <v>104</v>
      </c>
      <c r="C646" s="5">
        <f t="shared" si="751"/>
        <v>240</v>
      </c>
      <c r="D646" s="5" t="s">
        <v>11</v>
      </c>
      <c r="E646" s="6">
        <v>1240</v>
      </c>
      <c r="F646" s="6">
        <v>1255</v>
      </c>
      <c r="G646" s="6">
        <v>0</v>
      </c>
      <c r="H646" s="6">
        <f t="shared" si="754"/>
        <v>3600</v>
      </c>
      <c r="I646" s="6">
        <v>0</v>
      </c>
      <c r="J646" s="6">
        <f t="shared" si="752"/>
        <v>3600</v>
      </c>
    </row>
    <row r="647" spans="1:10" x14ac:dyDescent="0.25">
      <c r="A647" s="3">
        <v>43040</v>
      </c>
      <c r="B647" s="4" t="s">
        <v>81</v>
      </c>
      <c r="C647" s="5">
        <f t="shared" si="751"/>
        <v>1610</v>
      </c>
      <c r="D647" s="5" t="s">
        <v>11</v>
      </c>
      <c r="E647" s="6">
        <v>186.5</v>
      </c>
      <c r="F647" s="6">
        <v>186.5</v>
      </c>
      <c r="G647" s="6">
        <v>0</v>
      </c>
      <c r="H647" s="6">
        <f t="shared" si="754"/>
        <v>0</v>
      </c>
      <c r="I647" s="6">
        <v>0</v>
      </c>
      <c r="J647" s="6">
        <f t="shared" si="752"/>
        <v>0</v>
      </c>
    </row>
    <row r="648" spans="1:10" x14ac:dyDescent="0.25">
      <c r="A648" s="25"/>
      <c r="B648" s="26"/>
      <c r="C648" s="27"/>
      <c r="D648" s="27"/>
      <c r="E648" s="28"/>
      <c r="F648" s="28"/>
      <c r="G648" s="28"/>
      <c r="H648" s="28"/>
      <c r="I648" s="29"/>
      <c r="J648" s="29"/>
    </row>
    <row r="649" spans="1:10" x14ac:dyDescent="0.25">
      <c r="A649" s="3">
        <v>43039</v>
      </c>
      <c r="B649" s="4" t="s">
        <v>105</v>
      </c>
      <c r="C649" s="5">
        <f t="shared" ref="C649:C693" si="755">MROUND(300000/E649,10)</f>
        <v>240</v>
      </c>
      <c r="D649" s="5" t="s">
        <v>11</v>
      </c>
      <c r="E649" s="6">
        <v>1242</v>
      </c>
      <c r="F649" s="6">
        <v>1254</v>
      </c>
      <c r="G649" s="6">
        <v>1269</v>
      </c>
      <c r="H649" s="6">
        <f t="shared" ref="H649:H659" si="756">(F649-E649)*C649</f>
        <v>2880</v>
      </c>
      <c r="I649" s="6">
        <f>(G649-F649)*C649</f>
        <v>3600</v>
      </c>
      <c r="J649" s="6">
        <f t="shared" ref="J649:J693" si="757">+I649+H649</f>
        <v>6480</v>
      </c>
    </row>
    <row r="650" spans="1:10" x14ac:dyDescent="0.25">
      <c r="A650" s="3">
        <v>43039</v>
      </c>
      <c r="B650" s="4" t="s">
        <v>106</v>
      </c>
      <c r="C650" s="5">
        <f t="shared" si="755"/>
        <v>290</v>
      </c>
      <c r="D650" s="5" t="s">
        <v>11</v>
      </c>
      <c r="E650" s="6">
        <v>1031</v>
      </c>
      <c r="F650" s="6">
        <v>1041</v>
      </c>
      <c r="G650" s="6">
        <v>1056</v>
      </c>
      <c r="H650" s="6">
        <f t="shared" si="756"/>
        <v>2900</v>
      </c>
      <c r="I650" s="6">
        <f>(G650-F650)*C650</f>
        <v>4350</v>
      </c>
      <c r="J650" s="6">
        <f t="shared" si="757"/>
        <v>7250</v>
      </c>
    </row>
    <row r="651" spans="1:10" x14ac:dyDescent="0.25">
      <c r="A651" s="3">
        <v>43038</v>
      </c>
      <c r="B651" s="4" t="s">
        <v>107</v>
      </c>
      <c r="C651" s="5">
        <f t="shared" si="755"/>
        <v>960</v>
      </c>
      <c r="D651" s="5" t="s">
        <v>11</v>
      </c>
      <c r="E651" s="6">
        <v>312</v>
      </c>
      <c r="F651" s="6">
        <v>315</v>
      </c>
      <c r="G651" s="6">
        <v>0</v>
      </c>
      <c r="H651" s="6">
        <f t="shared" si="756"/>
        <v>2880</v>
      </c>
      <c r="I651" s="6">
        <v>0</v>
      </c>
      <c r="J651" s="6">
        <f t="shared" si="757"/>
        <v>2880</v>
      </c>
    </row>
    <row r="652" spans="1:10" x14ac:dyDescent="0.25">
      <c r="A652" s="3">
        <v>43038</v>
      </c>
      <c r="B652" s="4" t="s">
        <v>108</v>
      </c>
      <c r="C652" s="5">
        <f t="shared" si="755"/>
        <v>180</v>
      </c>
      <c r="D652" s="5" t="s">
        <v>11</v>
      </c>
      <c r="E652" s="6">
        <v>1695</v>
      </c>
      <c r="F652" s="6">
        <v>1710</v>
      </c>
      <c r="G652" s="6">
        <v>0</v>
      </c>
      <c r="H652" s="6">
        <f t="shared" si="756"/>
        <v>2700</v>
      </c>
      <c r="I652" s="6">
        <v>0</v>
      </c>
      <c r="J652" s="6">
        <f t="shared" si="757"/>
        <v>2700</v>
      </c>
    </row>
    <row r="653" spans="1:10" x14ac:dyDescent="0.25">
      <c r="A653" s="3">
        <v>43038</v>
      </c>
      <c r="B653" s="4" t="s">
        <v>109</v>
      </c>
      <c r="C653" s="5">
        <f t="shared" si="755"/>
        <v>590</v>
      </c>
      <c r="D653" s="5" t="s">
        <v>11</v>
      </c>
      <c r="E653" s="6">
        <v>505</v>
      </c>
      <c r="F653" s="6">
        <v>510</v>
      </c>
      <c r="G653" s="6">
        <v>0</v>
      </c>
      <c r="H653" s="6">
        <f t="shared" si="756"/>
        <v>2950</v>
      </c>
      <c r="I653" s="6">
        <v>0</v>
      </c>
      <c r="J653" s="6">
        <f t="shared" si="757"/>
        <v>2950</v>
      </c>
    </row>
    <row r="654" spans="1:10" x14ac:dyDescent="0.25">
      <c r="A654" s="3">
        <v>43035</v>
      </c>
      <c r="B654" s="4" t="s">
        <v>47</v>
      </c>
      <c r="C654" s="5">
        <f t="shared" si="755"/>
        <v>730</v>
      </c>
      <c r="D654" s="5" t="s">
        <v>11</v>
      </c>
      <c r="E654" s="6">
        <v>410</v>
      </c>
      <c r="F654" s="6">
        <v>414</v>
      </c>
      <c r="G654" s="6">
        <v>0</v>
      </c>
      <c r="H654" s="6">
        <f t="shared" si="756"/>
        <v>2920</v>
      </c>
      <c r="I654" s="6">
        <v>0</v>
      </c>
      <c r="J654" s="6">
        <f t="shared" si="757"/>
        <v>2920</v>
      </c>
    </row>
    <row r="655" spans="1:10" x14ac:dyDescent="0.25">
      <c r="A655" s="3">
        <v>43035</v>
      </c>
      <c r="B655" s="4" t="s">
        <v>102</v>
      </c>
      <c r="C655" s="5">
        <f t="shared" si="755"/>
        <v>610</v>
      </c>
      <c r="D655" s="5" t="s">
        <v>11</v>
      </c>
      <c r="E655" s="6">
        <v>488</v>
      </c>
      <c r="F655" s="6">
        <v>491.5</v>
      </c>
      <c r="G655" s="6">
        <v>0</v>
      </c>
      <c r="H655" s="6">
        <f t="shared" si="756"/>
        <v>2135</v>
      </c>
      <c r="I655" s="6">
        <v>0</v>
      </c>
      <c r="J655" s="6">
        <f t="shared" si="757"/>
        <v>2135</v>
      </c>
    </row>
    <row r="656" spans="1:10" x14ac:dyDescent="0.25">
      <c r="A656" s="3">
        <v>43035</v>
      </c>
      <c r="B656" s="4" t="s">
        <v>77</v>
      </c>
      <c r="C656" s="5">
        <f t="shared" si="755"/>
        <v>510</v>
      </c>
      <c r="D656" s="5" t="s">
        <v>11</v>
      </c>
      <c r="E656" s="6">
        <v>592</v>
      </c>
      <c r="F656" s="6">
        <v>587</v>
      </c>
      <c r="G656" s="6">
        <v>0</v>
      </c>
      <c r="H656" s="6">
        <f t="shared" si="756"/>
        <v>-2550</v>
      </c>
      <c r="I656" s="6">
        <v>0</v>
      </c>
      <c r="J656" s="6">
        <f t="shared" si="757"/>
        <v>-2550</v>
      </c>
    </row>
    <row r="657" spans="1:10" x14ac:dyDescent="0.25">
      <c r="A657" s="3">
        <v>43034</v>
      </c>
      <c r="B657" s="4" t="s">
        <v>57</v>
      </c>
      <c r="C657" s="5">
        <f t="shared" si="755"/>
        <v>1440</v>
      </c>
      <c r="D657" s="5" t="s">
        <v>11</v>
      </c>
      <c r="E657" s="6">
        <v>209</v>
      </c>
      <c r="F657" s="6">
        <v>206.5</v>
      </c>
      <c r="G657" s="6">
        <v>0</v>
      </c>
      <c r="H657" s="6">
        <f t="shared" si="756"/>
        <v>-3600</v>
      </c>
      <c r="I657" s="6">
        <v>0</v>
      </c>
      <c r="J657" s="6">
        <f t="shared" si="757"/>
        <v>-3600</v>
      </c>
    </row>
    <row r="658" spans="1:10" x14ac:dyDescent="0.25">
      <c r="A658" s="3">
        <v>43034</v>
      </c>
      <c r="B658" s="4" t="s">
        <v>110</v>
      </c>
      <c r="C658" s="5">
        <f t="shared" si="755"/>
        <v>3050</v>
      </c>
      <c r="D658" s="5" t="s">
        <v>11</v>
      </c>
      <c r="E658" s="6">
        <v>98.5</v>
      </c>
      <c r="F658" s="6">
        <v>97.5</v>
      </c>
      <c r="G658" s="6">
        <v>0</v>
      </c>
      <c r="H658" s="6">
        <f t="shared" si="756"/>
        <v>-3050</v>
      </c>
      <c r="I658" s="6">
        <v>0</v>
      </c>
      <c r="J658" s="6">
        <f t="shared" si="757"/>
        <v>-3050</v>
      </c>
    </row>
    <row r="659" spans="1:10" x14ac:dyDescent="0.25">
      <c r="A659" s="3">
        <v>43033</v>
      </c>
      <c r="B659" s="4" t="s">
        <v>111</v>
      </c>
      <c r="C659" s="5">
        <f t="shared" si="755"/>
        <v>1010</v>
      </c>
      <c r="D659" s="5" t="s">
        <v>11</v>
      </c>
      <c r="E659" s="6">
        <v>298</v>
      </c>
      <c r="F659" s="6">
        <v>301</v>
      </c>
      <c r="G659" s="6">
        <v>305</v>
      </c>
      <c r="H659" s="6">
        <f t="shared" si="756"/>
        <v>3030</v>
      </c>
      <c r="I659" s="6">
        <f>(G659-F659)*C659</f>
        <v>4040</v>
      </c>
      <c r="J659" s="6">
        <f t="shared" si="757"/>
        <v>7070</v>
      </c>
    </row>
    <row r="660" spans="1:10" x14ac:dyDescent="0.25">
      <c r="A660" s="3">
        <v>43033</v>
      </c>
      <c r="B660" s="4" t="s">
        <v>106</v>
      </c>
      <c r="C660" s="5">
        <f t="shared" si="755"/>
        <v>290</v>
      </c>
      <c r="D660" s="5" t="s">
        <v>13</v>
      </c>
      <c r="E660" s="6">
        <v>1025</v>
      </c>
      <c r="F660" s="6">
        <v>1015</v>
      </c>
      <c r="G660" s="6">
        <v>1000</v>
      </c>
      <c r="H660" s="6">
        <f t="shared" ref="H660" si="758">(E660-F660)*C660</f>
        <v>2900</v>
      </c>
      <c r="I660" s="6">
        <f>(F660-G660)*C660</f>
        <v>4350</v>
      </c>
      <c r="J660" s="6">
        <f t="shared" si="757"/>
        <v>7250</v>
      </c>
    </row>
    <row r="661" spans="1:10" x14ac:dyDescent="0.25">
      <c r="A661" s="3">
        <v>43032</v>
      </c>
      <c r="B661" s="4" t="s">
        <v>27</v>
      </c>
      <c r="C661" s="5">
        <f t="shared" si="755"/>
        <v>1720</v>
      </c>
      <c r="D661" s="5" t="s">
        <v>11</v>
      </c>
      <c r="E661" s="6">
        <v>174</v>
      </c>
      <c r="F661" s="6">
        <v>175.75</v>
      </c>
      <c r="G661" s="6">
        <v>176.75</v>
      </c>
      <c r="H661" s="6">
        <f t="shared" ref="H661:H663" si="759">(F661-E661)*C661</f>
        <v>3010</v>
      </c>
      <c r="I661" s="6">
        <f>(G661-F661)*C661</f>
        <v>1720</v>
      </c>
      <c r="J661" s="6">
        <f t="shared" si="757"/>
        <v>4730</v>
      </c>
    </row>
    <row r="662" spans="1:10" x14ac:dyDescent="0.25">
      <c r="A662" s="3">
        <v>43032</v>
      </c>
      <c r="B662" s="4" t="s">
        <v>112</v>
      </c>
      <c r="C662" s="5">
        <f t="shared" si="755"/>
        <v>730</v>
      </c>
      <c r="D662" s="5" t="s">
        <v>11</v>
      </c>
      <c r="E662" s="6">
        <v>411</v>
      </c>
      <c r="F662" s="6">
        <v>415</v>
      </c>
      <c r="G662" s="6">
        <v>0</v>
      </c>
      <c r="H662" s="6">
        <f t="shared" si="759"/>
        <v>2920</v>
      </c>
      <c r="I662" s="6">
        <v>0</v>
      </c>
      <c r="J662" s="6">
        <f t="shared" si="757"/>
        <v>2920</v>
      </c>
    </row>
    <row r="663" spans="1:10" x14ac:dyDescent="0.25">
      <c r="A663" s="3">
        <v>43031</v>
      </c>
      <c r="B663" s="4" t="s">
        <v>113</v>
      </c>
      <c r="C663" s="5">
        <f t="shared" si="755"/>
        <v>330</v>
      </c>
      <c r="D663" s="5" t="s">
        <v>11</v>
      </c>
      <c r="E663" s="6">
        <v>922</v>
      </c>
      <c r="F663" s="6">
        <v>931</v>
      </c>
      <c r="G663" s="6">
        <v>941</v>
      </c>
      <c r="H663" s="6">
        <f t="shared" si="759"/>
        <v>2970</v>
      </c>
      <c r="I663" s="6">
        <f>(G663-F663)*C663</f>
        <v>3300</v>
      </c>
      <c r="J663" s="6">
        <f t="shared" si="757"/>
        <v>6270</v>
      </c>
    </row>
    <row r="664" spans="1:10" x14ac:dyDescent="0.25">
      <c r="A664" s="3">
        <v>43026</v>
      </c>
      <c r="B664" s="4" t="s">
        <v>41</v>
      </c>
      <c r="C664" s="5">
        <f t="shared" si="755"/>
        <v>290</v>
      </c>
      <c r="D664" s="5" t="s">
        <v>13</v>
      </c>
      <c r="E664" s="6">
        <v>1023</v>
      </c>
      <c r="F664" s="6">
        <v>1018</v>
      </c>
      <c r="G664" s="6">
        <v>0</v>
      </c>
      <c r="H664" s="6">
        <f t="shared" ref="H664:H665" si="760">(E664-F664)*C664</f>
        <v>1450</v>
      </c>
      <c r="I664" s="6">
        <v>0</v>
      </c>
      <c r="J664" s="6">
        <f t="shared" si="757"/>
        <v>1450</v>
      </c>
    </row>
    <row r="665" spans="1:10" x14ac:dyDescent="0.25">
      <c r="A665" s="3">
        <v>43026</v>
      </c>
      <c r="B665" s="4" t="s">
        <v>97</v>
      </c>
      <c r="C665" s="5">
        <f t="shared" si="755"/>
        <v>790</v>
      </c>
      <c r="D665" s="5" t="s">
        <v>13</v>
      </c>
      <c r="E665" s="6">
        <v>379</v>
      </c>
      <c r="F665" s="6">
        <v>375</v>
      </c>
      <c r="G665" s="6">
        <v>0</v>
      </c>
      <c r="H665" s="6">
        <f t="shared" si="760"/>
        <v>3160</v>
      </c>
      <c r="I665" s="6">
        <v>0</v>
      </c>
      <c r="J665" s="6">
        <f t="shared" si="757"/>
        <v>3160</v>
      </c>
    </row>
    <row r="666" spans="1:10" x14ac:dyDescent="0.25">
      <c r="A666" s="3">
        <v>43025</v>
      </c>
      <c r="B666" s="4" t="s">
        <v>114</v>
      </c>
      <c r="C666" s="5">
        <f t="shared" si="755"/>
        <v>1400</v>
      </c>
      <c r="D666" s="5" t="s">
        <v>11</v>
      </c>
      <c r="E666" s="6">
        <v>215</v>
      </c>
      <c r="F666" s="6">
        <v>212</v>
      </c>
      <c r="G666" s="6">
        <v>0</v>
      </c>
      <c r="H666" s="6">
        <f t="shared" ref="H666:H676" si="761">(F666-E666)*C666</f>
        <v>-4200</v>
      </c>
      <c r="I666" s="6">
        <v>0</v>
      </c>
      <c r="J666" s="6">
        <f t="shared" si="757"/>
        <v>-4200</v>
      </c>
    </row>
    <row r="667" spans="1:10" x14ac:dyDescent="0.25">
      <c r="A667" s="3">
        <v>43024</v>
      </c>
      <c r="B667" s="4" t="s">
        <v>57</v>
      </c>
      <c r="C667" s="5">
        <f t="shared" si="755"/>
        <v>1410</v>
      </c>
      <c r="D667" s="5" t="s">
        <v>11</v>
      </c>
      <c r="E667" s="6">
        <v>212.5</v>
      </c>
      <c r="F667" s="6">
        <v>210</v>
      </c>
      <c r="G667" s="6">
        <v>0</v>
      </c>
      <c r="H667" s="6">
        <f t="shared" si="761"/>
        <v>-3525</v>
      </c>
      <c r="I667" s="6">
        <v>0</v>
      </c>
      <c r="J667" s="6">
        <f t="shared" si="757"/>
        <v>-3525</v>
      </c>
    </row>
    <row r="668" spans="1:10" x14ac:dyDescent="0.25">
      <c r="A668" s="3">
        <v>43024</v>
      </c>
      <c r="B668" s="4" t="s">
        <v>115</v>
      </c>
      <c r="C668" s="5">
        <f t="shared" si="755"/>
        <v>2480</v>
      </c>
      <c r="D668" s="5" t="s">
        <v>11</v>
      </c>
      <c r="E668" s="6">
        <v>121</v>
      </c>
      <c r="F668" s="6">
        <v>122.25</v>
      </c>
      <c r="G668" s="6">
        <v>124.25</v>
      </c>
      <c r="H668" s="6">
        <f t="shared" si="761"/>
        <v>3100</v>
      </c>
      <c r="I668" s="6">
        <f>(G668-F668)*C668</f>
        <v>4960</v>
      </c>
      <c r="J668" s="6">
        <f t="shared" si="757"/>
        <v>8060</v>
      </c>
    </row>
    <row r="669" spans="1:10" x14ac:dyDescent="0.25">
      <c r="A669" s="3">
        <v>43021</v>
      </c>
      <c r="B669" s="4" t="s">
        <v>114</v>
      </c>
      <c r="C669" s="5">
        <f t="shared" si="755"/>
        <v>1380</v>
      </c>
      <c r="D669" s="5" t="s">
        <v>11</v>
      </c>
      <c r="E669" s="6">
        <v>218</v>
      </c>
      <c r="F669" s="6">
        <v>220</v>
      </c>
      <c r="G669" s="6">
        <v>0</v>
      </c>
      <c r="H669" s="6">
        <f t="shared" si="761"/>
        <v>2760</v>
      </c>
      <c r="I669" s="6">
        <v>0</v>
      </c>
      <c r="J669" s="6">
        <f t="shared" si="757"/>
        <v>2760</v>
      </c>
    </row>
    <row r="670" spans="1:10" x14ac:dyDescent="0.25">
      <c r="A670" s="3">
        <v>43021</v>
      </c>
      <c r="B670" s="4" t="s">
        <v>116</v>
      </c>
      <c r="C670" s="5">
        <f t="shared" si="755"/>
        <v>430</v>
      </c>
      <c r="D670" s="5" t="s">
        <v>11</v>
      </c>
      <c r="E670" s="6">
        <v>700</v>
      </c>
      <c r="F670" s="6">
        <v>700</v>
      </c>
      <c r="G670" s="6">
        <v>0</v>
      </c>
      <c r="H670" s="6">
        <f t="shared" si="761"/>
        <v>0</v>
      </c>
      <c r="I670" s="6">
        <v>0</v>
      </c>
      <c r="J670" s="6">
        <f t="shared" si="757"/>
        <v>0</v>
      </c>
    </row>
    <row r="671" spans="1:10" x14ac:dyDescent="0.25">
      <c r="A671" s="3">
        <v>43021</v>
      </c>
      <c r="B671" s="4" t="s">
        <v>117</v>
      </c>
      <c r="C671" s="5">
        <f t="shared" si="755"/>
        <v>170</v>
      </c>
      <c r="D671" s="5" t="s">
        <v>11</v>
      </c>
      <c r="E671" s="6">
        <v>1750</v>
      </c>
      <c r="F671" s="6">
        <v>1730</v>
      </c>
      <c r="G671" s="6">
        <v>0</v>
      </c>
      <c r="H671" s="6">
        <f t="shared" si="761"/>
        <v>-3400</v>
      </c>
      <c r="I671" s="6">
        <v>0</v>
      </c>
      <c r="J671" s="6">
        <f t="shared" si="757"/>
        <v>-3400</v>
      </c>
    </row>
    <row r="672" spans="1:10" x14ac:dyDescent="0.25">
      <c r="A672" s="3">
        <v>43020</v>
      </c>
      <c r="B672" s="4" t="s">
        <v>116</v>
      </c>
      <c r="C672" s="5">
        <f t="shared" si="755"/>
        <v>430</v>
      </c>
      <c r="D672" s="5" t="s">
        <v>11</v>
      </c>
      <c r="E672" s="6">
        <v>691</v>
      </c>
      <c r="F672" s="6">
        <v>693.5</v>
      </c>
      <c r="G672" s="6">
        <v>0</v>
      </c>
      <c r="H672" s="6">
        <f t="shared" si="761"/>
        <v>1075</v>
      </c>
      <c r="I672" s="6">
        <v>0</v>
      </c>
      <c r="J672" s="6">
        <f t="shared" si="757"/>
        <v>1075</v>
      </c>
    </row>
    <row r="673" spans="1:10" x14ac:dyDescent="0.25">
      <c r="A673" s="3">
        <v>43020</v>
      </c>
      <c r="B673" s="4" t="s">
        <v>118</v>
      </c>
      <c r="C673" s="5">
        <f t="shared" si="755"/>
        <v>120</v>
      </c>
      <c r="D673" s="5" t="s">
        <v>11</v>
      </c>
      <c r="E673" s="6">
        <v>2520</v>
      </c>
      <c r="F673" s="6">
        <v>2540</v>
      </c>
      <c r="G673" s="6">
        <v>2555</v>
      </c>
      <c r="H673" s="6">
        <f t="shared" si="761"/>
        <v>2400</v>
      </c>
      <c r="I673" s="6">
        <f>(G673-F673)*C673</f>
        <v>1800</v>
      </c>
      <c r="J673" s="6">
        <f t="shared" si="757"/>
        <v>4200</v>
      </c>
    </row>
    <row r="674" spans="1:10" x14ac:dyDescent="0.25">
      <c r="A674" s="3">
        <v>43020</v>
      </c>
      <c r="B674" s="4" t="s">
        <v>23</v>
      </c>
      <c r="C674" s="5">
        <f t="shared" si="755"/>
        <v>1520</v>
      </c>
      <c r="D674" s="5" t="s">
        <v>11</v>
      </c>
      <c r="E674" s="6">
        <v>197.1</v>
      </c>
      <c r="F674" s="6">
        <v>198.1</v>
      </c>
      <c r="G674" s="6">
        <v>0</v>
      </c>
      <c r="H674" s="6">
        <f t="shared" si="761"/>
        <v>1520</v>
      </c>
      <c r="I674" s="6">
        <v>0</v>
      </c>
      <c r="J674" s="6">
        <f t="shared" si="757"/>
        <v>1520</v>
      </c>
    </row>
    <row r="675" spans="1:10" x14ac:dyDescent="0.25">
      <c r="A675" s="3">
        <v>43020</v>
      </c>
      <c r="B675" s="4" t="s">
        <v>109</v>
      </c>
      <c r="C675" s="5">
        <f t="shared" si="755"/>
        <v>640</v>
      </c>
      <c r="D675" s="5" t="s">
        <v>11</v>
      </c>
      <c r="E675" s="6">
        <v>467.25</v>
      </c>
      <c r="F675" s="6">
        <v>463</v>
      </c>
      <c r="G675" s="6">
        <v>0</v>
      </c>
      <c r="H675" s="6">
        <f t="shared" si="761"/>
        <v>-2720</v>
      </c>
      <c r="I675" s="6">
        <v>0</v>
      </c>
      <c r="J675" s="6">
        <f t="shared" si="757"/>
        <v>-2720</v>
      </c>
    </row>
    <row r="676" spans="1:10" x14ac:dyDescent="0.25">
      <c r="A676" s="3">
        <v>43019</v>
      </c>
      <c r="B676" s="4" t="s">
        <v>119</v>
      </c>
      <c r="C676" s="5">
        <f t="shared" si="755"/>
        <v>820</v>
      </c>
      <c r="D676" s="5" t="s">
        <v>11</v>
      </c>
      <c r="E676" s="6">
        <v>366</v>
      </c>
      <c r="F676" s="6">
        <v>369</v>
      </c>
      <c r="G676" s="6">
        <v>371</v>
      </c>
      <c r="H676" s="6">
        <f t="shared" si="761"/>
        <v>2460</v>
      </c>
      <c r="I676" s="6">
        <f>(G676-F676)*C676</f>
        <v>1640</v>
      </c>
      <c r="J676" s="6">
        <f t="shared" si="757"/>
        <v>4100</v>
      </c>
    </row>
    <row r="677" spans="1:10" x14ac:dyDescent="0.25">
      <c r="A677" s="3">
        <v>43019</v>
      </c>
      <c r="B677" s="4" t="s">
        <v>68</v>
      </c>
      <c r="C677" s="5">
        <f t="shared" si="755"/>
        <v>200</v>
      </c>
      <c r="D677" s="5" t="s">
        <v>13</v>
      </c>
      <c r="E677" s="6">
        <v>1505</v>
      </c>
      <c r="F677" s="6">
        <v>1495</v>
      </c>
      <c r="G677" s="6">
        <v>1485</v>
      </c>
      <c r="H677" s="6">
        <f t="shared" ref="H677" si="762">(E677-F677)*C677</f>
        <v>2000</v>
      </c>
      <c r="I677" s="6">
        <f>(F677-G677)*C677</f>
        <v>2000</v>
      </c>
      <c r="J677" s="6">
        <f t="shared" si="757"/>
        <v>4000</v>
      </c>
    </row>
    <row r="678" spans="1:10" x14ac:dyDescent="0.25">
      <c r="A678" s="3">
        <v>43019</v>
      </c>
      <c r="B678" s="4" t="s">
        <v>120</v>
      </c>
      <c r="C678" s="5">
        <f t="shared" si="755"/>
        <v>2560</v>
      </c>
      <c r="D678" s="5" t="s">
        <v>11</v>
      </c>
      <c r="E678" s="6">
        <v>117</v>
      </c>
      <c r="F678" s="6">
        <v>118.5</v>
      </c>
      <c r="G678" s="6">
        <v>0</v>
      </c>
      <c r="H678" s="6">
        <f t="shared" ref="H678:H691" si="763">(F678-E678)*C678</f>
        <v>3840</v>
      </c>
      <c r="I678" s="6">
        <v>0</v>
      </c>
      <c r="J678" s="6">
        <f t="shared" si="757"/>
        <v>3840</v>
      </c>
    </row>
    <row r="679" spans="1:10" x14ac:dyDescent="0.25">
      <c r="A679" s="3">
        <v>43018</v>
      </c>
      <c r="B679" s="4" t="s">
        <v>121</v>
      </c>
      <c r="C679" s="5">
        <f t="shared" si="755"/>
        <v>1900</v>
      </c>
      <c r="D679" s="5" t="s">
        <v>11</v>
      </c>
      <c r="E679" s="6">
        <v>158</v>
      </c>
      <c r="F679" s="6">
        <v>156.5</v>
      </c>
      <c r="G679" s="6">
        <v>0</v>
      </c>
      <c r="H679" s="6">
        <f t="shared" si="763"/>
        <v>-2850</v>
      </c>
      <c r="I679" s="6">
        <v>0</v>
      </c>
      <c r="J679" s="6">
        <f t="shared" si="757"/>
        <v>-2850</v>
      </c>
    </row>
    <row r="680" spans="1:10" x14ac:dyDescent="0.25">
      <c r="A680" s="3">
        <v>43018</v>
      </c>
      <c r="B680" s="4" t="s">
        <v>57</v>
      </c>
      <c r="C680" s="5">
        <f t="shared" si="755"/>
        <v>1340</v>
      </c>
      <c r="D680" s="5" t="s">
        <v>11</v>
      </c>
      <c r="E680" s="6">
        <v>224</v>
      </c>
      <c r="F680" s="6">
        <v>224</v>
      </c>
      <c r="G680" s="6">
        <v>0</v>
      </c>
      <c r="H680" s="6">
        <f t="shared" si="763"/>
        <v>0</v>
      </c>
      <c r="I680" s="6">
        <v>0</v>
      </c>
      <c r="J680" s="6">
        <f t="shared" si="757"/>
        <v>0</v>
      </c>
    </row>
    <row r="681" spans="1:10" x14ac:dyDescent="0.25">
      <c r="A681" s="3">
        <v>43017</v>
      </c>
      <c r="B681" s="4" t="s">
        <v>122</v>
      </c>
      <c r="C681" s="5">
        <f t="shared" si="755"/>
        <v>1080</v>
      </c>
      <c r="D681" s="5" t="s">
        <v>11</v>
      </c>
      <c r="E681" s="6">
        <v>279</v>
      </c>
      <c r="F681" s="6">
        <v>281</v>
      </c>
      <c r="G681" s="6">
        <v>282.25</v>
      </c>
      <c r="H681" s="6">
        <f t="shared" si="763"/>
        <v>2160</v>
      </c>
      <c r="I681" s="6">
        <f>(G681-F681)*C681</f>
        <v>1350</v>
      </c>
      <c r="J681" s="6">
        <f t="shared" si="757"/>
        <v>3510</v>
      </c>
    </row>
    <row r="682" spans="1:10" x14ac:dyDescent="0.25">
      <c r="A682" s="3">
        <v>43017</v>
      </c>
      <c r="B682" s="4" t="s">
        <v>123</v>
      </c>
      <c r="C682" s="5">
        <f t="shared" si="755"/>
        <v>1080</v>
      </c>
      <c r="D682" s="5" t="s">
        <v>11</v>
      </c>
      <c r="E682" s="6">
        <v>278.5</v>
      </c>
      <c r="F682" s="6">
        <v>280.5</v>
      </c>
      <c r="G682" s="6">
        <v>0</v>
      </c>
      <c r="H682" s="6">
        <f t="shared" si="763"/>
        <v>2160</v>
      </c>
      <c r="I682" s="6">
        <v>0</v>
      </c>
      <c r="J682" s="6">
        <f t="shared" si="757"/>
        <v>2160</v>
      </c>
    </row>
    <row r="683" spans="1:10" x14ac:dyDescent="0.25">
      <c r="A683" s="3">
        <v>43014</v>
      </c>
      <c r="B683" s="4" t="s">
        <v>124</v>
      </c>
      <c r="C683" s="5">
        <f t="shared" si="755"/>
        <v>1460</v>
      </c>
      <c r="D683" s="5" t="s">
        <v>11</v>
      </c>
      <c r="E683" s="6">
        <v>205.75</v>
      </c>
      <c r="F683" s="6">
        <v>207.75</v>
      </c>
      <c r="G683" s="6">
        <v>0</v>
      </c>
      <c r="H683" s="6">
        <f t="shared" si="763"/>
        <v>2920</v>
      </c>
      <c r="I683" s="6">
        <v>0</v>
      </c>
      <c r="J683" s="6">
        <f t="shared" si="757"/>
        <v>2920</v>
      </c>
    </row>
    <row r="684" spans="1:10" x14ac:dyDescent="0.25">
      <c r="A684" s="3">
        <v>43014</v>
      </c>
      <c r="B684" s="4" t="s">
        <v>43</v>
      </c>
      <c r="C684" s="5">
        <f t="shared" si="755"/>
        <v>1430</v>
      </c>
      <c r="D684" s="5" t="s">
        <v>11</v>
      </c>
      <c r="E684" s="6">
        <v>210.5</v>
      </c>
      <c r="F684" s="6">
        <v>208.5</v>
      </c>
      <c r="G684" s="6">
        <v>0</v>
      </c>
      <c r="H684" s="6">
        <f t="shared" si="763"/>
        <v>-2860</v>
      </c>
      <c r="I684" s="6">
        <v>0</v>
      </c>
      <c r="J684" s="6">
        <f t="shared" si="757"/>
        <v>-2860</v>
      </c>
    </row>
    <row r="685" spans="1:10" x14ac:dyDescent="0.25">
      <c r="A685" s="3">
        <v>43013</v>
      </c>
      <c r="B685" s="4" t="s">
        <v>125</v>
      </c>
      <c r="C685" s="5">
        <f t="shared" si="755"/>
        <v>170</v>
      </c>
      <c r="D685" s="5" t="s">
        <v>11</v>
      </c>
      <c r="E685" s="6">
        <v>1720</v>
      </c>
      <c r="F685" s="6">
        <v>1735</v>
      </c>
      <c r="G685" s="6">
        <v>1752</v>
      </c>
      <c r="H685" s="6">
        <f t="shared" si="763"/>
        <v>2550</v>
      </c>
      <c r="I685" s="6">
        <f>(G685-F685)*C685</f>
        <v>2890</v>
      </c>
      <c r="J685" s="6">
        <f t="shared" si="757"/>
        <v>5440</v>
      </c>
    </row>
    <row r="686" spans="1:10" x14ac:dyDescent="0.25">
      <c r="A686" s="3">
        <v>43013</v>
      </c>
      <c r="B686" s="4" t="s">
        <v>126</v>
      </c>
      <c r="C686" s="5">
        <f t="shared" si="755"/>
        <v>2060</v>
      </c>
      <c r="D686" s="5" t="s">
        <v>11</v>
      </c>
      <c r="E686" s="6">
        <v>145.6</v>
      </c>
      <c r="F686" s="6">
        <v>147.1</v>
      </c>
      <c r="G686" s="6">
        <v>0</v>
      </c>
      <c r="H686" s="6">
        <f t="shared" si="763"/>
        <v>3090</v>
      </c>
      <c r="I686" s="6">
        <v>0</v>
      </c>
      <c r="J686" s="6">
        <f t="shared" si="757"/>
        <v>3090</v>
      </c>
    </row>
    <row r="687" spans="1:10" x14ac:dyDescent="0.25">
      <c r="A687" s="3">
        <v>43012</v>
      </c>
      <c r="B687" s="4" t="s">
        <v>127</v>
      </c>
      <c r="C687" s="5">
        <f t="shared" si="755"/>
        <v>340</v>
      </c>
      <c r="D687" s="5" t="s">
        <v>11</v>
      </c>
      <c r="E687" s="6">
        <v>877</v>
      </c>
      <c r="F687" s="6">
        <v>885</v>
      </c>
      <c r="G687" s="6">
        <v>0</v>
      </c>
      <c r="H687" s="6">
        <f t="shared" si="763"/>
        <v>2720</v>
      </c>
      <c r="I687" s="6">
        <v>0</v>
      </c>
      <c r="J687" s="6">
        <f t="shared" si="757"/>
        <v>2720</v>
      </c>
    </row>
    <row r="688" spans="1:10" x14ac:dyDescent="0.25">
      <c r="A688" s="3">
        <v>43012</v>
      </c>
      <c r="B688" s="4" t="s">
        <v>38</v>
      </c>
      <c r="C688" s="5">
        <f t="shared" si="755"/>
        <v>520</v>
      </c>
      <c r="D688" s="5" t="s">
        <v>11</v>
      </c>
      <c r="E688" s="6">
        <v>574</v>
      </c>
      <c r="F688" s="6">
        <v>576</v>
      </c>
      <c r="G688" s="6">
        <v>0</v>
      </c>
      <c r="H688" s="6">
        <f t="shared" si="763"/>
        <v>1040</v>
      </c>
      <c r="I688" s="6">
        <v>0</v>
      </c>
      <c r="J688" s="6">
        <f t="shared" si="757"/>
        <v>1040</v>
      </c>
    </row>
    <row r="689" spans="1:10" x14ac:dyDescent="0.25">
      <c r="A689" s="3">
        <v>43012</v>
      </c>
      <c r="B689" s="4" t="s">
        <v>53</v>
      </c>
      <c r="C689" s="5">
        <f t="shared" si="755"/>
        <v>480</v>
      </c>
      <c r="D689" s="5" t="s">
        <v>11</v>
      </c>
      <c r="E689" s="6">
        <v>630</v>
      </c>
      <c r="F689" s="6">
        <v>625</v>
      </c>
      <c r="G689" s="6">
        <v>0</v>
      </c>
      <c r="H689" s="6">
        <f t="shared" si="763"/>
        <v>-2400</v>
      </c>
      <c r="I689" s="6">
        <v>0</v>
      </c>
      <c r="J689" s="6">
        <f t="shared" si="757"/>
        <v>-2400</v>
      </c>
    </row>
    <row r="690" spans="1:10" x14ac:dyDescent="0.25">
      <c r="A690" s="3">
        <v>43012</v>
      </c>
      <c r="B690" s="4" t="s">
        <v>128</v>
      </c>
      <c r="C690" s="5">
        <f t="shared" si="755"/>
        <v>3850</v>
      </c>
      <c r="D690" s="5" t="s">
        <v>11</v>
      </c>
      <c r="E690" s="6">
        <v>78</v>
      </c>
      <c r="F690" s="6">
        <v>79</v>
      </c>
      <c r="G690" s="6">
        <v>0</v>
      </c>
      <c r="H690" s="6">
        <f t="shared" si="763"/>
        <v>3850</v>
      </c>
      <c r="I690" s="6">
        <v>0</v>
      </c>
      <c r="J690" s="6">
        <f t="shared" si="757"/>
        <v>3850</v>
      </c>
    </row>
    <row r="691" spans="1:10" x14ac:dyDescent="0.25">
      <c r="A691" s="3">
        <v>43011</v>
      </c>
      <c r="B691" s="4" t="s">
        <v>63</v>
      </c>
      <c r="C691" s="5">
        <f t="shared" si="755"/>
        <v>1970</v>
      </c>
      <c r="D691" s="5" t="s">
        <v>11</v>
      </c>
      <c r="E691" s="6">
        <v>152.5</v>
      </c>
      <c r="F691" s="6">
        <v>153.25</v>
      </c>
      <c r="G691" s="6">
        <v>0</v>
      </c>
      <c r="H691" s="6">
        <f t="shared" si="763"/>
        <v>1477.5</v>
      </c>
      <c r="I691" s="6">
        <v>0</v>
      </c>
      <c r="J691" s="6">
        <f t="shared" si="757"/>
        <v>1477.5</v>
      </c>
    </row>
    <row r="692" spans="1:10" x14ac:dyDescent="0.25">
      <c r="A692" s="3">
        <v>43011</v>
      </c>
      <c r="B692" s="4" t="s">
        <v>57</v>
      </c>
      <c r="C692" s="5">
        <f t="shared" si="755"/>
        <v>1340</v>
      </c>
      <c r="D692" s="5" t="s">
        <v>13</v>
      </c>
      <c r="E692" s="6">
        <v>223.4</v>
      </c>
      <c r="F692" s="6">
        <v>221.4</v>
      </c>
      <c r="G692" s="6">
        <v>0</v>
      </c>
      <c r="H692" s="6">
        <f t="shared" ref="H692" si="764">(E692-F692)*C692</f>
        <v>2680</v>
      </c>
      <c r="I692" s="6">
        <v>0</v>
      </c>
      <c r="J692" s="6">
        <f t="shared" si="757"/>
        <v>2680</v>
      </c>
    </row>
    <row r="693" spans="1:10" x14ac:dyDescent="0.25">
      <c r="A693" s="3">
        <v>43011</v>
      </c>
      <c r="B693" s="4" t="s">
        <v>21</v>
      </c>
      <c r="C693" s="5">
        <f t="shared" si="755"/>
        <v>1780</v>
      </c>
      <c r="D693" s="5" t="s">
        <v>11</v>
      </c>
      <c r="E693" s="6">
        <v>168.3</v>
      </c>
      <c r="F693" s="6">
        <v>167</v>
      </c>
      <c r="G693" s="6">
        <v>0</v>
      </c>
      <c r="H693" s="6">
        <f t="shared" ref="H693" si="765">(F693-E693)*C693</f>
        <v>-2314.00000000002</v>
      </c>
      <c r="I693" s="6">
        <v>0</v>
      </c>
      <c r="J693" s="6">
        <f t="shared" si="757"/>
        <v>-2314.00000000002</v>
      </c>
    </row>
    <row r="694" spans="1:10" x14ac:dyDescent="0.25">
      <c r="A694" s="25"/>
      <c r="B694" s="26"/>
      <c r="C694" s="27"/>
      <c r="D694" s="27"/>
      <c r="E694" s="28"/>
      <c r="F694" s="28"/>
      <c r="G694" s="28"/>
      <c r="H694" s="28"/>
      <c r="I694" s="29"/>
      <c r="J694" s="29"/>
    </row>
    <row r="695" spans="1:10" x14ac:dyDescent="0.25">
      <c r="A695" s="3">
        <v>43007</v>
      </c>
      <c r="B695" s="4" t="s">
        <v>129</v>
      </c>
      <c r="C695" s="5">
        <f t="shared" ref="C695:C700" si="766">MROUND(300000/E695,10)</f>
        <v>2000</v>
      </c>
      <c r="D695" s="5" t="s">
        <v>11</v>
      </c>
      <c r="E695" s="6">
        <v>150.25</v>
      </c>
      <c r="F695" s="6">
        <v>148.75</v>
      </c>
      <c r="G695" s="6">
        <v>0</v>
      </c>
      <c r="H695" s="6">
        <f t="shared" ref="H695:H699" si="767">(F695-E695)*C695</f>
        <v>-3000</v>
      </c>
      <c r="I695" s="6">
        <v>0</v>
      </c>
      <c r="J695" s="6">
        <f t="shared" ref="J695:J726" si="768">+I695+H695</f>
        <v>-3000</v>
      </c>
    </row>
    <row r="696" spans="1:10" x14ac:dyDescent="0.25">
      <c r="A696" s="3">
        <v>43007</v>
      </c>
      <c r="B696" s="4" t="s">
        <v>23</v>
      </c>
      <c r="C696" s="5">
        <f t="shared" si="766"/>
        <v>1490</v>
      </c>
      <c r="D696" s="5" t="s">
        <v>11</v>
      </c>
      <c r="E696" s="6">
        <v>202</v>
      </c>
      <c r="F696" s="6">
        <v>200</v>
      </c>
      <c r="G696" s="6">
        <v>0</v>
      </c>
      <c r="H696" s="6">
        <f t="shared" si="767"/>
        <v>-2980</v>
      </c>
      <c r="I696" s="6">
        <v>0</v>
      </c>
      <c r="J696" s="6">
        <f t="shared" si="768"/>
        <v>-2980</v>
      </c>
    </row>
    <row r="697" spans="1:10" x14ac:dyDescent="0.25">
      <c r="A697" s="3">
        <v>43007</v>
      </c>
      <c r="B697" s="4" t="s">
        <v>130</v>
      </c>
      <c r="C697" s="5">
        <f t="shared" si="766"/>
        <v>250</v>
      </c>
      <c r="D697" s="5" t="s">
        <v>11</v>
      </c>
      <c r="E697" s="6">
        <v>1208</v>
      </c>
      <c r="F697" s="6">
        <v>1218</v>
      </c>
      <c r="G697" s="6">
        <v>0</v>
      </c>
      <c r="H697" s="6">
        <f t="shared" si="767"/>
        <v>2500</v>
      </c>
      <c r="I697" s="6">
        <v>0</v>
      </c>
      <c r="J697" s="6">
        <f t="shared" si="768"/>
        <v>2500</v>
      </c>
    </row>
    <row r="698" spans="1:10" x14ac:dyDescent="0.25">
      <c r="A698" s="3">
        <v>43007</v>
      </c>
      <c r="B698" s="4" t="s">
        <v>100</v>
      </c>
      <c r="C698" s="5">
        <f t="shared" si="766"/>
        <v>740</v>
      </c>
      <c r="D698" s="5" t="s">
        <v>11</v>
      </c>
      <c r="E698" s="6">
        <v>404</v>
      </c>
      <c r="F698" s="6">
        <v>399</v>
      </c>
      <c r="G698" s="6">
        <v>0</v>
      </c>
      <c r="H698" s="6">
        <f t="shared" si="767"/>
        <v>-3700</v>
      </c>
      <c r="I698" s="6">
        <v>0</v>
      </c>
      <c r="J698" s="6">
        <f t="shared" si="768"/>
        <v>-3700</v>
      </c>
    </row>
    <row r="699" spans="1:10" x14ac:dyDescent="0.25">
      <c r="A699" s="3">
        <v>43007</v>
      </c>
      <c r="B699" s="4" t="s">
        <v>131</v>
      </c>
      <c r="C699" s="5">
        <f t="shared" si="766"/>
        <v>1180</v>
      </c>
      <c r="D699" s="5" t="s">
        <v>11</v>
      </c>
      <c r="E699" s="6">
        <v>254</v>
      </c>
      <c r="F699" s="6">
        <v>256.39999999999998</v>
      </c>
      <c r="G699" s="6">
        <v>0</v>
      </c>
      <c r="H699" s="6">
        <f t="shared" si="767"/>
        <v>2831.9999999999732</v>
      </c>
      <c r="I699" s="6">
        <v>0</v>
      </c>
      <c r="J699" s="6">
        <f t="shared" si="768"/>
        <v>2831.9999999999732</v>
      </c>
    </row>
    <row r="700" spans="1:10" x14ac:dyDescent="0.25">
      <c r="A700" s="3">
        <v>43006</v>
      </c>
      <c r="B700" s="4" t="s">
        <v>132</v>
      </c>
      <c r="C700" s="5">
        <f t="shared" si="766"/>
        <v>970</v>
      </c>
      <c r="D700" s="5" t="s">
        <v>13</v>
      </c>
      <c r="E700" s="6">
        <v>310</v>
      </c>
      <c r="F700" s="6">
        <v>308.5</v>
      </c>
      <c r="G700" s="6">
        <v>0</v>
      </c>
      <c r="H700" s="6">
        <f t="shared" ref="H700" si="769">(E700-F700)*C700</f>
        <v>1455</v>
      </c>
      <c r="I700" s="6">
        <v>0</v>
      </c>
      <c r="J700" s="6">
        <f t="shared" si="768"/>
        <v>1455</v>
      </c>
    </row>
    <row r="701" spans="1:10" x14ac:dyDescent="0.25">
      <c r="A701" s="3">
        <v>43006</v>
      </c>
      <c r="B701" s="4" t="s">
        <v>77</v>
      </c>
      <c r="C701" s="5">
        <f>MROUND(300000/E701,10)</f>
        <v>560</v>
      </c>
      <c r="D701" s="5" t="s">
        <v>11</v>
      </c>
      <c r="E701" s="6">
        <v>536</v>
      </c>
      <c r="F701" s="6">
        <v>540</v>
      </c>
      <c r="G701" s="6">
        <v>550</v>
      </c>
      <c r="H701" s="6">
        <f t="shared" ref="H701:H705" si="770">(F701-E701)*C701</f>
        <v>2240</v>
      </c>
      <c r="I701" s="6">
        <f>(G701-F701)*C701</f>
        <v>5600</v>
      </c>
      <c r="J701" s="6">
        <f t="shared" si="768"/>
        <v>7840</v>
      </c>
    </row>
    <row r="702" spans="1:10" x14ac:dyDescent="0.25">
      <c r="A702" s="3">
        <v>43006</v>
      </c>
      <c r="B702" s="4" t="s">
        <v>133</v>
      </c>
      <c r="C702" s="5">
        <f t="shared" ref="C702" si="771">MROUND(300000/E702,10)</f>
        <v>2360</v>
      </c>
      <c r="D702" s="5" t="s">
        <v>11</v>
      </c>
      <c r="E702" s="6">
        <v>127.25</v>
      </c>
      <c r="F702" s="6">
        <v>128.5</v>
      </c>
      <c r="G702" s="6">
        <v>0</v>
      </c>
      <c r="H702" s="6">
        <f t="shared" si="770"/>
        <v>2950</v>
      </c>
      <c r="I702" s="6">
        <v>0</v>
      </c>
      <c r="J702" s="6">
        <f t="shared" si="768"/>
        <v>2950</v>
      </c>
    </row>
    <row r="703" spans="1:10" x14ac:dyDescent="0.25">
      <c r="A703" s="3">
        <v>43005</v>
      </c>
      <c r="B703" s="4" t="s">
        <v>100</v>
      </c>
      <c r="C703" s="5">
        <f>MROUND(300000/E703,10)</f>
        <v>780</v>
      </c>
      <c r="D703" s="5" t="s">
        <v>11</v>
      </c>
      <c r="E703" s="6">
        <v>384</v>
      </c>
      <c r="F703" s="6">
        <v>390</v>
      </c>
      <c r="G703" s="6">
        <v>395</v>
      </c>
      <c r="H703" s="6">
        <f t="shared" si="770"/>
        <v>4680</v>
      </c>
      <c r="I703" s="6">
        <f>(G703-F703)*C703</f>
        <v>3900</v>
      </c>
      <c r="J703" s="6">
        <f t="shared" si="768"/>
        <v>8580</v>
      </c>
    </row>
    <row r="704" spans="1:10" x14ac:dyDescent="0.25">
      <c r="A704" s="3">
        <v>43005</v>
      </c>
      <c r="B704" s="4" t="s">
        <v>134</v>
      </c>
      <c r="C704" s="5">
        <f t="shared" ref="C704:C706" si="772">MROUND(300000/E704,10)</f>
        <v>590</v>
      </c>
      <c r="D704" s="5" t="s">
        <v>11</v>
      </c>
      <c r="E704" s="6">
        <v>506</v>
      </c>
      <c r="F704" s="6">
        <v>501</v>
      </c>
      <c r="G704" s="6">
        <v>0</v>
      </c>
      <c r="H704" s="6">
        <f t="shared" si="770"/>
        <v>-2950</v>
      </c>
      <c r="I704" s="6">
        <v>0</v>
      </c>
      <c r="J704" s="6">
        <f t="shared" si="768"/>
        <v>-2950</v>
      </c>
    </row>
    <row r="705" spans="1:10" x14ac:dyDescent="0.25">
      <c r="A705" s="3">
        <v>43005</v>
      </c>
      <c r="B705" s="4" t="s">
        <v>77</v>
      </c>
      <c r="C705" s="5">
        <f t="shared" si="772"/>
        <v>550</v>
      </c>
      <c r="D705" s="5" t="s">
        <v>11</v>
      </c>
      <c r="E705" s="6">
        <v>547</v>
      </c>
      <c r="F705" s="6">
        <v>541</v>
      </c>
      <c r="G705" s="6">
        <v>0</v>
      </c>
      <c r="H705" s="6">
        <f t="shared" si="770"/>
        <v>-3300</v>
      </c>
      <c r="I705" s="6">
        <v>0</v>
      </c>
      <c r="J705" s="6">
        <f t="shared" si="768"/>
        <v>-3300</v>
      </c>
    </row>
    <row r="706" spans="1:10" x14ac:dyDescent="0.25">
      <c r="A706" s="3">
        <v>43005</v>
      </c>
      <c r="B706" s="4" t="s">
        <v>135</v>
      </c>
      <c r="C706" s="5">
        <f t="shared" si="772"/>
        <v>870</v>
      </c>
      <c r="D706" s="5" t="s">
        <v>13</v>
      </c>
      <c r="E706" s="6">
        <v>344.25</v>
      </c>
      <c r="F706" s="6">
        <v>341.75</v>
      </c>
      <c r="G706" s="6">
        <v>338.75</v>
      </c>
      <c r="H706" s="6">
        <f t="shared" ref="H706" si="773">(E706-F706)*C706</f>
        <v>2175</v>
      </c>
      <c r="I706" s="6">
        <f>(F706-G706)*C706</f>
        <v>2610</v>
      </c>
      <c r="J706" s="6">
        <f t="shared" si="768"/>
        <v>4785</v>
      </c>
    </row>
    <row r="707" spans="1:10" x14ac:dyDescent="0.25">
      <c r="A707" s="3">
        <v>43004</v>
      </c>
      <c r="B707" s="4" t="s">
        <v>23</v>
      </c>
      <c r="C707" s="5">
        <f>MROUND(300000/E707,10)</f>
        <v>1530</v>
      </c>
      <c r="D707" s="5" t="s">
        <v>11</v>
      </c>
      <c r="E707" s="6">
        <v>195.5</v>
      </c>
      <c r="F707" s="6">
        <v>194</v>
      </c>
      <c r="G707" s="6">
        <v>0</v>
      </c>
      <c r="H707" s="6">
        <f t="shared" ref="H707:H709" si="774">(F707-E707)*C707</f>
        <v>-2295</v>
      </c>
      <c r="I707" s="6">
        <v>0</v>
      </c>
      <c r="J707" s="6">
        <f t="shared" si="768"/>
        <v>-2295</v>
      </c>
    </row>
    <row r="708" spans="1:10" x14ac:dyDescent="0.25">
      <c r="A708" s="3">
        <v>43004</v>
      </c>
      <c r="B708" s="4" t="s">
        <v>89</v>
      </c>
      <c r="C708" s="5">
        <f t="shared" ref="C708:C711" si="775">MROUND(300000/E708,10)</f>
        <v>390</v>
      </c>
      <c r="D708" s="5" t="s">
        <v>11</v>
      </c>
      <c r="E708" s="6">
        <v>767</v>
      </c>
      <c r="F708" s="6">
        <v>775</v>
      </c>
      <c r="G708" s="6">
        <v>785</v>
      </c>
      <c r="H708" s="6">
        <f t="shared" si="774"/>
        <v>3120</v>
      </c>
      <c r="I708" s="6">
        <v>0</v>
      </c>
      <c r="J708" s="6">
        <f t="shared" si="768"/>
        <v>3120</v>
      </c>
    </row>
    <row r="709" spans="1:10" x14ac:dyDescent="0.25">
      <c r="A709" s="3">
        <v>43004</v>
      </c>
      <c r="B709" s="4" t="s">
        <v>45</v>
      </c>
      <c r="C709" s="5">
        <f t="shared" si="775"/>
        <v>2550</v>
      </c>
      <c r="D709" s="5" t="s">
        <v>11</v>
      </c>
      <c r="E709" s="6">
        <v>117.5</v>
      </c>
      <c r="F709" s="6">
        <v>118.5</v>
      </c>
      <c r="G709" s="6">
        <v>120</v>
      </c>
      <c r="H709" s="6">
        <f t="shared" si="774"/>
        <v>2550</v>
      </c>
      <c r="I709" s="6">
        <f>(G709-F709)*C709</f>
        <v>3825</v>
      </c>
      <c r="J709" s="6">
        <f t="shared" si="768"/>
        <v>6375</v>
      </c>
    </row>
    <row r="710" spans="1:10" x14ac:dyDescent="0.25">
      <c r="A710" s="3">
        <v>43003</v>
      </c>
      <c r="B710" s="4" t="s">
        <v>136</v>
      </c>
      <c r="C710" s="5">
        <f t="shared" si="775"/>
        <v>620</v>
      </c>
      <c r="D710" s="5" t="s">
        <v>13</v>
      </c>
      <c r="E710" s="6">
        <v>485</v>
      </c>
      <c r="F710" s="6">
        <v>480</v>
      </c>
      <c r="G710" s="6">
        <v>0</v>
      </c>
      <c r="H710" s="6">
        <f t="shared" ref="H710:H713" si="776">(E710-F710)*C710</f>
        <v>3100</v>
      </c>
      <c r="I710" s="6">
        <v>0</v>
      </c>
      <c r="J710" s="6">
        <f t="shared" si="768"/>
        <v>3100</v>
      </c>
    </row>
    <row r="711" spans="1:10" x14ac:dyDescent="0.25">
      <c r="A711" s="3">
        <v>43003</v>
      </c>
      <c r="B711" s="4" t="s">
        <v>137</v>
      </c>
      <c r="C711" s="5">
        <f t="shared" si="775"/>
        <v>2480</v>
      </c>
      <c r="D711" s="5" t="s">
        <v>13</v>
      </c>
      <c r="E711" s="6">
        <v>120.75</v>
      </c>
      <c r="F711" s="6">
        <v>122.25</v>
      </c>
      <c r="G711" s="6">
        <v>0</v>
      </c>
      <c r="H711" s="6">
        <f t="shared" si="776"/>
        <v>-3720</v>
      </c>
      <c r="I711" s="6">
        <v>0</v>
      </c>
      <c r="J711" s="6">
        <f t="shared" si="768"/>
        <v>-3720</v>
      </c>
    </row>
    <row r="712" spans="1:10" x14ac:dyDescent="0.25">
      <c r="A712" s="3">
        <v>43003</v>
      </c>
      <c r="B712" s="4" t="s">
        <v>23</v>
      </c>
      <c r="C712" s="5">
        <f>MROUND(300000/E712,10)</f>
        <v>1530</v>
      </c>
      <c r="D712" s="5" t="s">
        <v>13</v>
      </c>
      <c r="E712" s="6">
        <v>196</v>
      </c>
      <c r="F712" s="6">
        <v>194.5</v>
      </c>
      <c r="G712" s="6">
        <v>0</v>
      </c>
      <c r="H712" s="6">
        <f t="shared" si="776"/>
        <v>2295</v>
      </c>
      <c r="I712" s="6">
        <v>0</v>
      </c>
      <c r="J712" s="6">
        <f t="shared" si="768"/>
        <v>2295</v>
      </c>
    </row>
    <row r="713" spans="1:10" x14ac:dyDescent="0.25">
      <c r="A713" s="3">
        <v>43000</v>
      </c>
      <c r="B713" s="4" t="s">
        <v>57</v>
      </c>
      <c r="C713" s="5">
        <f>MROUND(300000/E713,10)</f>
        <v>1290</v>
      </c>
      <c r="D713" s="5" t="s">
        <v>13</v>
      </c>
      <c r="E713" s="6">
        <v>232</v>
      </c>
      <c r="F713" s="6">
        <v>230</v>
      </c>
      <c r="G713" s="6">
        <v>227</v>
      </c>
      <c r="H713" s="6">
        <f t="shared" si="776"/>
        <v>2580</v>
      </c>
      <c r="I713" s="6">
        <f>(F713-G713)*C713</f>
        <v>3870</v>
      </c>
      <c r="J713" s="6">
        <f t="shared" si="768"/>
        <v>6450</v>
      </c>
    </row>
    <row r="714" spans="1:10" x14ac:dyDescent="0.25">
      <c r="A714" s="3">
        <v>43000</v>
      </c>
      <c r="B714" s="4" t="s">
        <v>105</v>
      </c>
      <c r="C714" s="5">
        <f t="shared" ref="C714:C730" si="777">MROUND(300000/E714,10)</f>
        <v>240</v>
      </c>
      <c r="D714" s="5" t="s">
        <v>11</v>
      </c>
      <c r="E714" s="6">
        <v>1265</v>
      </c>
      <c r="F714" s="6">
        <v>1245</v>
      </c>
      <c r="G714" s="6">
        <v>0</v>
      </c>
      <c r="H714" s="6">
        <f t="shared" ref="H714:H716" si="778">(F714-E714)*C714</f>
        <v>-4800</v>
      </c>
      <c r="I714" s="6">
        <v>0</v>
      </c>
      <c r="J714" s="6">
        <f t="shared" si="768"/>
        <v>-4800</v>
      </c>
    </row>
    <row r="715" spans="1:10" x14ac:dyDescent="0.25">
      <c r="A715" s="3">
        <v>43000</v>
      </c>
      <c r="B715" s="4" t="s">
        <v>129</v>
      </c>
      <c r="C715" s="5">
        <f t="shared" si="777"/>
        <v>1900</v>
      </c>
      <c r="D715" s="5" t="s">
        <v>11</v>
      </c>
      <c r="E715" s="6">
        <v>158</v>
      </c>
      <c r="F715" s="6">
        <v>156.5</v>
      </c>
      <c r="G715" s="6">
        <v>0</v>
      </c>
      <c r="H715" s="6">
        <f t="shared" si="778"/>
        <v>-2850</v>
      </c>
      <c r="I715" s="6">
        <v>0</v>
      </c>
      <c r="J715" s="6">
        <f t="shared" si="768"/>
        <v>-2850</v>
      </c>
    </row>
    <row r="716" spans="1:10" x14ac:dyDescent="0.25">
      <c r="A716" s="3">
        <v>42999</v>
      </c>
      <c r="B716" s="4" t="s">
        <v>100</v>
      </c>
      <c r="C716" s="5">
        <f t="shared" si="777"/>
        <v>760</v>
      </c>
      <c r="D716" s="5" t="s">
        <v>11</v>
      </c>
      <c r="E716" s="6">
        <v>397</v>
      </c>
      <c r="F716" s="6">
        <v>394</v>
      </c>
      <c r="G716" s="6">
        <v>0</v>
      </c>
      <c r="H716" s="6">
        <f t="shared" si="778"/>
        <v>-2280</v>
      </c>
      <c r="I716" s="6">
        <v>0</v>
      </c>
      <c r="J716" s="6">
        <f t="shared" si="768"/>
        <v>-2280</v>
      </c>
    </row>
    <row r="717" spans="1:10" x14ac:dyDescent="0.25">
      <c r="A717" s="3">
        <v>42999</v>
      </c>
      <c r="B717" s="4" t="s">
        <v>138</v>
      </c>
      <c r="C717" s="5">
        <f t="shared" si="777"/>
        <v>930</v>
      </c>
      <c r="D717" s="5" t="s">
        <v>13</v>
      </c>
      <c r="E717" s="6">
        <v>324</v>
      </c>
      <c r="F717" s="6">
        <v>322</v>
      </c>
      <c r="G717" s="6">
        <v>0</v>
      </c>
      <c r="H717" s="6">
        <f t="shared" ref="H717:H718" si="779">(E717-F717)*C717</f>
        <v>1860</v>
      </c>
      <c r="I717" s="6">
        <v>0</v>
      </c>
      <c r="J717" s="6">
        <f t="shared" si="768"/>
        <v>1860</v>
      </c>
    </row>
    <row r="718" spans="1:10" x14ac:dyDescent="0.25">
      <c r="A718" s="3">
        <v>42999</v>
      </c>
      <c r="B718" s="4" t="s">
        <v>65</v>
      </c>
      <c r="C718" s="5">
        <f t="shared" si="777"/>
        <v>820</v>
      </c>
      <c r="D718" s="5" t="s">
        <v>13</v>
      </c>
      <c r="E718" s="6">
        <v>364</v>
      </c>
      <c r="F718" s="6">
        <v>364</v>
      </c>
      <c r="G718" s="6">
        <v>0</v>
      </c>
      <c r="H718" s="6">
        <f t="shared" si="779"/>
        <v>0</v>
      </c>
      <c r="I718" s="6">
        <v>0</v>
      </c>
      <c r="J718" s="6">
        <f t="shared" si="768"/>
        <v>0</v>
      </c>
    </row>
    <row r="719" spans="1:10" x14ac:dyDescent="0.25">
      <c r="A719" s="3">
        <v>42998</v>
      </c>
      <c r="B719" s="4" t="s">
        <v>139</v>
      </c>
      <c r="C719" s="5">
        <f t="shared" si="777"/>
        <v>760</v>
      </c>
      <c r="D719" s="5" t="s">
        <v>11</v>
      </c>
      <c r="E719" s="6">
        <v>397</v>
      </c>
      <c r="F719" s="6">
        <v>398.5</v>
      </c>
      <c r="G719" s="6">
        <v>0</v>
      </c>
      <c r="H719" s="6">
        <f t="shared" ref="H719:H726" si="780">(F719-E719)*C719</f>
        <v>1140</v>
      </c>
      <c r="I719" s="6">
        <v>0</v>
      </c>
      <c r="J719" s="6">
        <f t="shared" si="768"/>
        <v>1140</v>
      </c>
    </row>
    <row r="720" spans="1:10" x14ac:dyDescent="0.25">
      <c r="A720" s="3">
        <v>42998</v>
      </c>
      <c r="B720" s="4" t="s">
        <v>23</v>
      </c>
      <c r="C720" s="5">
        <f t="shared" si="777"/>
        <v>1440</v>
      </c>
      <c r="D720" s="5" t="s">
        <v>11</v>
      </c>
      <c r="E720" s="6">
        <v>209</v>
      </c>
      <c r="F720" s="6">
        <v>211</v>
      </c>
      <c r="G720" s="6">
        <v>0</v>
      </c>
      <c r="H720" s="6">
        <f t="shared" si="780"/>
        <v>2880</v>
      </c>
      <c r="I720" s="6">
        <v>0</v>
      </c>
      <c r="J720" s="6">
        <f t="shared" si="768"/>
        <v>2880</v>
      </c>
    </row>
    <row r="721" spans="1:10" x14ac:dyDescent="0.25">
      <c r="A721" s="3">
        <v>42998</v>
      </c>
      <c r="B721" s="4" t="s">
        <v>140</v>
      </c>
      <c r="C721" s="5">
        <f t="shared" si="777"/>
        <v>980</v>
      </c>
      <c r="D721" s="5" t="s">
        <v>11</v>
      </c>
      <c r="E721" s="6">
        <v>306.5</v>
      </c>
      <c r="F721" s="6">
        <v>304</v>
      </c>
      <c r="G721" s="6">
        <v>0</v>
      </c>
      <c r="H721" s="6">
        <f t="shared" si="780"/>
        <v>-2450</v>
      </c>
      <c r="I721" s="6">
        <v>0</v>
      </c>
      <c r="J721" s="6">
        <f t="shared" si="768"/>
        <v>-2450</v>
      </c>
    </row>
    <row r="722" spans="1:10" x14ac:dyDescent="0.25">
      <c r="A722" s="3">
        <v>42997</v>
      </c>
      <c r="B722" s="4" t="s">
        <v>141</v>
      </c>
      <c r="C722" s="5">
        <f t="shared" si="777"/>
        <v>2250</v>
      </c>
      <c r="D722" s="5" t="s">
        <v>11</v>
      </c>
      <c r="E722" s="6">
        <v>133.15</v>
      </c>
      <c r="F722" s="6">
        <v>134.30000000000001</v>
      </c>
      <c r="G722" s="6">
        <v>135.80000000000001</v>
      </c>
      <c r="H722" s="6">
        <f t="shared" si="780"/>
        <v>2587.5000000000127</v>
      </c>
      <c r="I722" s="6">
        <f>(G722-F722)*C722</f>
        <v>3375</v>
      </c>
      <c r="J722" s="6">
        <f t="shared" si="768"/>
        <v>5962.5000000000127</v>
      </c>
    </row>
    <row r="723" spans="1:10" x14ac:dyDescent="0.25">
      <c r="A723" s="3">
        <v>42997</v>
      </c>
      <c r="B723" s="4" t="s">
        <v>142</v>
      </c>
      <c r="C723" s="5">
        <f t="shared" si="777"/>
        <v>340</v>
      </c>
      <c r="D723" s="5" t="s">
        <v>11</v>
      </c>
      <c r="E723" s="6">
        <v>890</v>
      </c>
      <c r="F723" s="6">
        <v>880</v>
      </c>
      <c r="G723" s="6">
        <v>0</v>
      </c>
      <c r="H723" s="6">
        <f t="shared" si="780"/>
        <v>-3400</v>
      </c>
      <c r="I723" s="6">
        <v>0</v>
      </c>
      <c r="J723" s="6">
        <f t="shared" si="768"/>
        <v>-3400</v>
      </c>
    </row>
    <row r="724" spans="1:10" x14ac:dyDescent="0.25">
      <c r="A724" s="3">
        <v>42996</v>
      </c>
      <c r="B724" s="4" t="s">
        <v>67</v>
      </c>
      <c r="C724" s="5">
        <f t="shared" si="777"/>
        <v>230</v>
      </c>
      <c r="D724" s="5" t="s">
        <v>11</v>
      </c>
      <c r="E724" s="6">
        <v>1294</v>
      </c>
      <c r="F724" s="6">
        <v>1305</v>
      </c>
      <c r="G724" s="6">
        <v>1320</v>
      </c>
      <c r="H724" s="6">
        <f t="shared" si="780"/>
        <v>2530</v>
      </c>
      <c r="I724" s="6">
        <f>(G724-F724)*C724</f>
        <v>3450</v>
      </c>
      <c r="J724" s="6">
        <f t="shared" si="768"/>
        <v>5980</v>
      </c>
    </row>
    <row r="725" spans="1:10" x14ac:dyDescent="0.25">
      <c r="A725" s="3">
        <v>42996</v>
      </c>
      <c r="B725" s="4" t="s">
        <v>66</v>
      </c>
      <c r="C725" s="5">
        <f t="shared" si="777"/>
        <v>1830</v>
      </c>
      <c r="D725" s="5" t="s">
        <v>11</v>
      </c>
      <c r="E725" s="6">
        <v>163.75</v>
      </c>
      <c r="F725" s="6">
        <v>161</v>
      </c>
      <c r="G725" s="6">
        <v>0</v>
      </c>
      <c r="H725" s="6">
        <f t="shared" si="780"/>
        <v>-5032.5</v>
      </c>
      <c r="I725" s="6">
        <v>0</v>
      </c>
      <c r="J725" s="6">
        <f t="shared" si="768"/>
        <v>-5032.5</v>
      </c>
    </row>
    <row r="726" spans="1:10" x14ac:dyDescent="0.25">
      <c r="A726" s="3">
        <v>42996</v>
      </c>
      <c r="B726" s="4" t="s">
        <v>143</v>
      </c>
      <c r="C726" s="5">
        <f t="shared" si="777"/>
        <v>320</v>
      </c>
      <c r="D726" s="5" t="s">
        <v>11</v>
      </c>
      <c r="E726" s="6">
        <v>943</v>
      </c>
      <c r="F726" s="6">
        <v>945</v>
      </c>
      <c r="G726" s="6">
        <v>0</v>
      </c>
      <c r="H726" s="6">
        <f t="shared" si="780"/>
        <v>640</v>
      </c>
      <c r="I726" s="6">
        <v>0</v>
      </c>
      <c r="J726" s="6">
        <f t="shared" si="768"/>
        <v>640</v>
      </c>
    </row>
    <row r="727" spans="1:10" x14ac:dyDescent="0.25">
      <c r="A727" s="3">
        <v>42993</v>
      </c>
      <c r="B727" s="4" t="s">
        <v>144</v>
      </c>
      <c r="C727" s="5">
        <f t="shared" si="777"/>
        <v>600</v>
      </c>
      <c r="D727" s="5" t="s">
        <v>13</v>
      </c>
      <c r="E727" s="6">
        <v>502</v>
      </c>
      <c r="F727" s="6">
        <v>507</v>
      </c>
      <c r="G727" s="6">
        <v>0</v>
      </c>
      <c r="H727" s="6">
        <f t="shared" ref="H727" si="781">(E727-F727)*C727</f>
        <v>-3000</v>
      </c>
      <c r="I727" s="6">
        <v>0</v>
      </c>
      <c r="J727" s="6">
        <f t="shared" ref="J727:J758" si="782">+I727+H727</f>
        <v>-3000</v>
      </c>
    </row>
    <row r="728" spans="1:10" x14ac:dyDescent="0.25">
      <c r="A728" s="3">
        <v>42993</v>
      </c>
      <c r="B728" s="4" t="s">
        <v>145</v>
      </c>
      <c r="C728" s="5">
        <f t="shared" si="777"/>
        <v>420</v>
      </c>
      <c r="D728" s="5" t="s">
        <v>11</v>
      </c>
      <c r="E728" s="6">
        <v>715</v>
      </c>
      <c r="F728" s="6">
        <v>709</v>
      </c>
      <c r="G728" s="6">
        <v>730</v>
      </c>
      <c r="H728" s="6">
        <f t="shared" ref="H728:H730" si="783">(F728-E728)*C728</f>
        <v>-2520</v>
      </c>
      <c r="I728" s="6">
        <v>0</v>
      </c>
      <c r="J728" s="6">
        <f t="shared" si="782"/>
        <v>-2520</v>
      </c>
    </row>
    <row r="729" spans="1:10" x14ac:dyDescent="0.25">
      <c r="A729" s="3">
        <v>42993</v>
      </c>
      <c r="B729" s="4" t="s">
        <v>146</v>
      </c>
      <c r="C729" s="5">
        <f t="shared" si="777"/>
        <v>1380</v>
      </c>
      <c r="D729" s="5" t="s">
        <v>11</v>
      </c>
      <c r="E729" s="6">
        <v>218</v>
      </c>
      <c r="F729" s="6">
        <v>219.5</v>
      </c>
      <c r="G729" s="6">
        <v>0</v>
      </c>
      <c r="H729" s="6">
        <f t="shared" si="783"/>
        <v>2070</v>
      </c>
      <c r="I729" s="6">
        <v>0</v>
      </c>
      <c r="J729" s="6">
        <f t="shared" si="782"/>
        <v>2070</v>
      </c>
    </row>
    <row r="730" spans="1:10" x14ac:dyDescent="0.25">
      <c r="A730" s="3">
        <v>42993</v>
      </c>
      <c r="B730" s="4" t="s">
        <v>147</v>
      </c>
      <c r="C730" s="5">
        <f t="shared" si="777"/>
        <v>600</v>
      </c>
      <c r="D730" s="5" t="s">
        <v>11</v>
      </c>
      <c r="E730" s="6">
        <v>499.5</v>
      </c>
      <c r="F730" s="6">
        <v>508</v>
      </c>
      <c r="G730" s="6">
        <v>0</v>
      </c>
      <c r="H730" s="6">
        <f t="shared" si="783"/>
        <v>5100</v>
      </c>
      <c r="I730" s="6">
        <v>0</v>
      </c>
      <c r="J730" s="6">
        <f t="shared" si="782"/>
        <v>5100</v>
      </c>
    </row>
    <row r="731" spans="1:10" x14ac:dyDescent="0.25">
      <c r="A731" s="3">
        <v>42993</v>
      </c>
      <c r="B731" s="4" t="s">
        <v>95</v>
      </c>
      <c r="C731" s="5">
        <f>MROUND(300000/E731,10)</f>
        <v>3310</v>
      </c>
      <c r="D731" s="5" t="s">
        <v>13</v>
      </c>
      <c r="E731" s="6">
        <v>90.5</v>
      </c>
      <c r="F731" s="6">
        <v>90.25</v>
      </c>
      <c r="G731" s="6">
        <v>0</v>
      </c>
      <c r="H731" s="6">
        <f>(E731-F731)*C731</f>
        <v>827.5</v>
      </c>
      <c r="I731" s="6">
        <v>0</v>
      </c>
      <c r="J731" s="6">
        <f t="shared" si="782"/>
        <v>827.5</v>
      </c>
    </row>
    <row r="732" spans="1:10" x14ac:dyDescent="0.25">
      <c r="A732" s="3">
        <v>42992</v>
      </c>
      <c r="B732" s="4" t="s">
        <v>145</v>
      </c>
      <c r="C732" s="5">
        <f t="shared" ref="C732:C738" si="784">MROUND(300000/E732,10)</f>
        <v>430</v>
      </c>
      <c r="D732" s="5" t="s">
        <v>13</v>
      </c>
      <c r="E732" s="6">
        <v>693</v>
      </c>
      <c r="F732" s="6">
        <v>699</v>
      </c>
      <c r="G732" s="6">
        <v>0</v>
      </c>
      <c r="H732" s="6">
        <f t="shared" ref="H732:H733" si="785">(E732-F732)*C732</f>
        <v>-2580</v>
      </c>
      <c r="I732" s="6">
        <v>0</v>
      </c>
      <c r="J732" s="6">
        <f t="shared" si="782"/>
        <v>-2580</v>
      </c>
    </row>
    <row r="733" spans="1:10" x14ac:dyDescent="0.25">
      <c r="A733" s="3">
        <v>42992</v>
      </c>
      <c r="B733" s="4" t="s">
        <v>127</v>
      </c>
      <c r="C733" s="5">
        <f t="shared" si="784"/>
        <v>350</v>
      </c>
      <c r="D733" s="5" t="s">
        <v>13</v>
      </c>
      <c r="E733" s="6">
        <v>859</v>
      </c>
      <c r="F733" s="6">
        <v>870</v>
      </c>
      <c r="G733" s="6">
        <v>0</v>
      </c>
      <c r="H733" s="6">
        <f t="shared" si="785"/>
        <v>-3850</v>
      </c>
      <c r="I733" s="6">
        <v>0</v>
      </c>
      <c r="J733" s="6">
        <f t="shared" si="782"/>
        <v>-3850</v>
      </c>
    </row>
    <row r="734" spans="1:10" x14ac:dyDescent="0.25">
      <c r="A734" s="3">
        <v>42992</v>
      </c>
      <c r="B734" s="4" t="s">
        <v>124</v>
      </c>
      <c r="C734" s="5">
        <f t="shared" si="784"/>
        <v>1360</v>
      </c>
      <c r="D734" s="5" t="s">
        <v>11</v>
      </c>
      <c r="E734" s="6">
        <v>220.5</v>
      </c>
      <c r="F734" s="6">
        <v>221.75</v>
      </c>
      <c r="G734" s="6">
        <v>0</v>
      </c>
      <c r="H734" s="6">
        <f t="shared" ref="H734:H736" si="786">(F734-E734)*C734</f>
        <v>1700</v>
      </c>
      <c r="I734" s="6">
        <v>0</v>
      </c>
      <c r="J734" s="6">
        <f t="shared" si="782"/>
        <v>1700</v>
      </c>
    </row>
    <row r="735" spans="1:10" x14ac:dyDescent="0.25">
      <c r="A735" s="3">
        <v>42992</v>
      </c>
      <c r="B735" s="4" t="s">
        <v>69</v>
      </c>
      <c r="C735" s="5">
        <f t="shared" si="784"/>
        <v>1820</v>
      </c>
      <c r="D735" s="5" t="s">
        <v>11</v>
      </c>
      <c r="E735" s="6">
        <v>165</v>
      </c>
      <c r="F735" s="6">
        <v>165.75</v>
      </c>
      <c r="G735" s="6">
        <v>0</v>
      </c>
      <c r="H735" s="6">
        <f t="shared" si="786"/>
        <v>1365</v>
      </c>
      <c r="I735" s="6">
        <v>0</v>
      </c>
      <c r="J735" s="6">
        <f t="shared" si="782"/>
        <v>1365</v>
      </c>
    </row>
    <row r="736" spans="1:10" x14ac:dyDescent="0.25">
      <c r="A736" s="3">
        <v>42992</v>
      </c>
      <c r="B736" s="4" t="s">
        <v>60</v>
      </c>
      <c r="C736" s="5">
        <f t="shared" si="784"/>
        <v>1550</v>
      </c>
      <c r="D736" s="5" t="s">
        <v>11</v>
      </c>
      <c r="E736" s="6">
        <v>193</v>
      </c>
      <c r="F736" s="6">
        <v>194</v>
      </c>
      <c r="G736" s="6">
        <v>0</v>
      </c>
      <c r="H736" s="6">
        <f t="shared" si="786"/>
        <v>1550</v>
      </c>
      <c r="I736" s="6">
        <v>0</v>
      </c>
      <c r="J736" s="6">
        <f t="shared" si="782"/>
        <v>1550</v>
      </c>
    </row>
    <row r="737" spans="1:10" x14ac:dyDescent="0.25">
      <c r="A737" s="3">
        <v>42991</v>
      </c>
      <c r="B737" s="4" t="s">
        <v>41</v>
      </c>
      <c r="C737" s="5">
        <f t="shared" si="784"/>
        <v>310</v>
      </c>
      <c r="D737" s="5" t="s">
        <v>13</v>
      </c>
      <c r="E737" s="6">
        <v>960</v>
      </c>
      <c r="F737" s="6">
        <v>950</v>
      </c>
      <c r="G737" s="6">
        <v>0</v>
      </c>
      <c r="H737" s="6">
        <f t="shared" ref="H737" si="787">(E737-F737)*C737</f>
        <v>3100</v>
      </c>
      <c r="I737" s="6">
        <v>0</v>
      </c>
      <c r="J737" s="6">
        <f t="shared" si="782"/>
        <v>3100</v>
      </c>
    </row>
    <row r="738" spans="1:10" x14ac:dyDescent="0.25">
      <c r="A738" s="3">
        <v>42991</v>
      </c>
      <c r="B738" s="4" t="s">
        <v>148</v>
      </c>
      <c r="C738" s="5">
        <f t="shared" si="784"/>
        <v>290</v>
      </c>
      <c r="D738" s="5" t="s">
        <v>11</v>
      </c>
      <c r="E738" s="6">
        <v>1051</v>
      </c>
      <c r="F738" s="6">
        <v>1060</v>
      </c>
      <c r="G738" s="6">
        <v>0</v>
      </c>
      <c r="H738" s="6">
        <f t="shared" ref="H738:H740" si="788">(F738-E738)*C738</f>
        <v>2610</v>
      </c>
      <c r="I738" s="6">
        <v>0</v>
      </c>
      <c r="J738" s="6">
        <f t="shared" si="782"/>
        <v>2610</v>
      </c>
    </row>
    <row r="739" spans="1:10" x14ac:dyDescent="0.25">
      <c r="A739" s="3">
        <v>42990</v>
      </c>
      <c r="B739" s="4" t="s">
        <v>149</v>
      </c>
      <c r="C739" s="5">
        <f t="shared" ref="C739:C740" si="789">MROUND(500000/E739,10)</f>
        <v>7590</v>
      </c>
      <c r="D739" s="5" t="s">
        <v>11</v>
      </c>
      <c r="E739" s="6">
        <v>65.900000000000006</v>
      </c>
      <c r="F739" s="6">
        <v>66.900000000000006</v>
      </c>
      <c r="G739" s="6">
        <v>0</v>
      </c>
      <c r="H739" s="6">
        <f t="shared" si="788"/>
        <v>7590</v>
      </c>
      <c r="I739" s="6">
        <v>0</v>
      </c>
      <c r="J739" s="6">
        <f t="shared" si="782"/>
        <v>7590</v>
      </c>
    </row>
    <row r="740" spans="1:10" x14ac:dyDescent="0.25">
      <c r="A740" s="3">
        <v>42990</v>
      </c>
      <c r="B740" s="4" t="s">
        <v>69</v>
      </c>
      <c r="C740" s="5">
        <f t="shared" si="789"/>
        <v>2940</v>
      </c>
      <c r="D740" s="5" t="s">
        <v>11</v>
      </c>
      <c r="E740" s="6">
        <v>170</v>
      </c>
      <c r="F740" s="6">
        <v>171</v>
      </c>
      <c r="G740" s="6">
        <v>0</v>
      </c>
      <c r="H740" s="6">
        <f t="shared" si="788"/>
        <v>2940</v>
      </c>
      <c r="I740" s="6">
        <v>0</v>
      </c>
      <c r="J740" s="6">
        <f t="shared" si="782"/>
        <v>2940</v>
      </c>
    </row>
    <row r="741" spans="1:10" x14ac:dyDescent="0.25">
      <c r="A741" s="3">
        <v>42990</v>
      </c>
      <c r="B741" s="4" t="s">
        <v>77</v>
      </c>
      <c r="C741" s="5">
        <f t="shared" ref="C741" si="790">MROUND(300000/E741,10)</f>
        <v>550</v>
      </c>
      <c r="D741" s="5" t="s">
        <v>13</v>
      </c>
      <c r="E741" s="6">
        <v>549</v>
      </c>
      <c r="F741" s="6">
        <v>555</v>
      </c>
      <c r="G741" s="6">
        <v>0</v>
      </c>
      <c r="H741" s="6">
        <f t="shared" ref="H741" si="791">(E741-F741)*C741</f>
        <v>-3300</v>
      </c>
      <c r="I741" s="6">
        <v>0</v>
      </c>
      <c r="J741" s="6">
        <f t="shared" si="782"/>
        <v>-3300</v>
      </c>
    </row>
    <row r="742" spans="1:10" x14ac:dyDescent="0.25">
      <c r="A742" s="3">
        <v>42990</v>
      </c>
      <c r="B742" s="4" t="s">
        <v>110</v>
      </c>
      <c r="C742" s="5">
        <f t="shared" ref="C742:C747" si="792">MROUND(500000/E742,10)</f>
        <v>6330</v>
      </c>
      <c r="D742" s="5" t="s">
        <v>11</v>
      </c>
      <c r="E742" s="6">
        <v>79</v>
      </c>
      <c r="F742" s="6">
        <v>80</v>
      </c>
      <c r="G742" s="6">
        <v>81.5</v>
      </c>
      <c r="H742" s="6">
        <f t="shared" ref="H742:H747" si="793">(F742-E742)*C742</f>
        <v>6330</v>
      </c>
      <c r="I742" s="6">
        <f>(G742-F742)*C742</f>
        <v>9495</v>
      </c>
      <c r="J742" s="6">
        <f t="shared" si="782"/>
        <v>15825</v>
      </c>
    </row>
    <row r="743" spans="1:10" x14ac:dyDescent="0.25">
      <c r="A743" s="3">
        <v>42989</v>
      </c>
      <c r="B743" s="4" t="s">
        <v>57</v>
      </c>
      <c r="C743" s="5">
        <f t="shared" si="792"/>
        <v>2070</v>
      </c>
      <c r="D743" s="5" t="s">
        <v>11</v>
      </c>
      <c r="E743" s="6">
        <v>242</v>
      </c>
      <c r="F743" s="6">
        <v>244</v>
      </c>
      <c r="G743" s="6">
        <v>0</v>
      </c>
      <c r="H743" s="6">
        <f t="shared" si="793"/>
        <v>4140</v>
      </c>
      <c r="I743" s="6">
        <v>0</v>
      </c>
      <c r="J743" s="6">
        <f t="shared" si="782"/>
        <v>4140</v>
      </c>
    </row>
    <row r="744" spans="1:10" x14ac:dyDescent="0.25">
      <c r="A744" s="3">
        <v>42989</v>
      </c>
      <c r="B744" s="4" t="s">
        <v>150</v>
      </c>
      <c r="C744" s="5">
        <f t="shared" si="792"/>
        <v>6510</v>
      </c>
      <c r="D744" s="5" t="s">
        <v>11</v>
      </c>
      <c r="E744" s="6">
        <v>76.8</v>
      </c>
      <c r="F744" s="6">
        <v>77.8</v>
      </c>
      <c r="G744" s="6">
        <v>79.3</v>
      </c>
      <c r="H744" s="6">
        <f t="shared" si="793"/>
        <v>6510</v>
      </c>
      <c r="I744" s="6">
        <v>0</v>
      </c>
      <c r="J744" s="6">
        <f t="shared" si="782"/>
        <v>6510</v>
      </c>
    </row>
    <row r="745" spans="1:10" x14ac:dyDescent="0.25">
      <c r="A745" s="3">
        <v>42986</v>
      </c>
      <c r="B745" s="4" t="s">
        <v>151</v>
      </c>
      <c r="C745" s="5">
        <f t="shared" si="792"/>
        <v>1510</v>
      </c>
      <c r="D745" s="5" t="s">
        <v>11</v>
      </c>
      <c r="E745" s="6">
        <v>331.75</v>
      </c>
      <c r="F745" s="6">
        <v>328.5</v>
      </c>
      <c r="G745" s="6">
        <v>0</v>
      </c>
      <c r="H745" s="6">
        <f t="shared" si="793"/>
        <v>-4907.5</v>
      </c>
      <c r="I745" s="6">
        <v>0</v>
      </c>
      <c r="J745" s="6">
        <f t="shared" si="782"/>
        <v>-4907.5</v>
      </c>
    </row>
    <row r="746" spans="1:10" x14ac:dyDescent="0.25">
      <c r="A746" s="3">
        <v>42986</v>
      </c>
      <c r="B746" s="4" t="s">
        <v>15</v>
      </c>
      <c r="C746" s="5">
        <f t="shared" si="792"/>
        <v>860</v>
      </c>
      <c r="D746" s="5" t="s">
        <v>11</v>
      </c>
      <c r="E746" s="6">
        <v>582.5</v>
      </c>
      <c r="F746" s="6">
        <v>577</v>
      </c>
      <c r="G746" s="6">
        <v>0</v>
      </c>
      <c r="H746" s="6">
        <f t="shared" si="793"/>
        <v>-4730</v>
      </c>
      <c r="I746" s="6">
        <v>0</v>
      </c>
      <c r="J746" s="6">
        <f t="shared" si="782"/>
        <v>-4730</v>
      </c>
    </row>
    <row r="747" spans="1:10" x14ac:dyDescent="0.25">
      <c r="A747" s="3">
        <v>42986</v>
      </c>
      <c r="B747" s="4" t="s">
        <v>152</v>
      </c>
      <c r="C747" s="5">
        <f t="shared" si="792"/>
        <v>2240</v>
      </c>
      <c r="D747" s="5" t="s">
        <v>11</v>
      </c>
      <c r="E747" s="6">
        <v>223</v>
      </c>
      <c r="F747" s="6">
        <v>226.5</v>
      </c>
      <c r="G747" s="6">
        <v>0</v>
      </c>
      <c r="H747" s="6">
        <f t="shared" si="793"/>
        <v>7840</v>
      </c>
      <c r="I747" s="6">
        <v>0</v>
      </c>
      <c r="J747" s="6">
        <f t="shared" si="782"/>
        <v>7840</v>
      </c>
    </row>
    <row r="748" spans="1:10" x14ac:dyDescent="0.25">
      <c r="A748" s="3">
        <v>42985</v>
      </c>
      <c r="B748" s="4" t="s">
        <v>153</v>
      </c>
      <c r="C748" s="5">
        <f t="shared" ref="C748" si="794">MROUND(300000/E748,10)</f>
        <v>470</v>
      </c>
      <c r="D748" s="5" t="s">
        <v>13</v>
      </c>
      <c r="E748" s="6">
        <v>635</v>
      </c>
      <c r="F748" s="6">
        <v>630</v>
      </c>
      <c r="G748" s="6">
        <v>0</v>
      </c>
      <c r="H748" s="6">
        <f t="shared" ref="H748" si="795">(E748-F748)*C748</f>
        <v>2350</v>
      </c>
      <c r="I748" s="6">
        <v>0</v>
      </c>
      <c r="J748" s="6">
        <f t="shared" si="782"/>
        <v>2350</v>
      </c>
    </row>
    <row r="749" spans="1:10" x14ac:dyDescent="0.25">
      <c r="A749" s="3">
        <v>42985</v>
      </c>
      <c r="B749" s="4" t="s">
        <v>66</v>
      </c>
      <c r="C749" s="5">
        <f t="shared" ref="C749:C750" si="796">MROUND(500000/E749,10)</f>
        <v>2870</v>
      </c>
      <c r="D749" s="5" t="s">
        <v>11</v>
      </c>
      <c r="E749" s="6">
        <v>174.5</v>
      </c>
      <c r="F749" s="6">
        <v>173</v>
      </c>
      <c r="G749" s="6">
        <v>0</v>
      </c>
      <c r="H749" s="6">
        <f t="shared" ref="H749:H750" si="797">(F749-E749)*C749</f>
        <v>-4305</v>
      </c>
      <c r="I749" s="6">
        <v>0</v>
      </c>
      <c r="J749" s="6">
        <f t="shared" si="782"/>
        <v>-4305</v>
      </c>
    </row>
    <row r="750" spans="1:10" x14ac:dyDescent="0.25">
      <c r="A750" s="3">
        <v>42985</v>
      </c>
      <c r="B750" s="4" t="s">
        <v>14</v>
      </c>
      <c r="C750" s="5">
        <f t="shared" si="796"/>
        <v>6120</v>
      </c>
      <c r="D750" s="5" t="s">
        <v>11</v>
      </c>
      <c r="E750" s="6">
        <v>81.75</v>
      </c>
      <c r="F750" s="6">
        <v>80.75</v>
      </c>
      <c r="G750" s="6">
        <v>0</v>
      </c>
      <c r="H750" s="6">
        <f t="shared" si="797"/>
        <v>-6120</v>
      </c>
      <c r="I750" s="6">
        <v>0</v>
      </c>
      <c r="J750" s="6">
        <f t="shared" si="782"/>
        <v>-6120</v>
      </c>
    </row>
    <row r="751" spans="1:10" x14ac:dyDescent="0.25">
      <c r="A751" s="3">
        <v>42984</v>
      </c>
      <c r="B751" s="4" t="s">
        <v>154</v>
      </c>
      <c r="C751" s="5">
        <f t="shared" ref="C751:C763" si="798">MROUND(300000/E751,10)</f>
        <v>4360</v>
      </c>
      <c r="D751" s="5" t="s">
        <v>13</v>
      </c>
      <c r="E751" s="6">
        <v>68.75</v>
      </c>
      <c r="F751" s="6">
        <v>68.25</v>
      </c>
      <c r="G751" s="6">
        <v>0</v>
      </c>
      <c r="H751" s="6">
        <f t="shared" ref="H751" si="799">(E751-F751)*C751</f>
        <v>2180</v>
      </c>
      <c r="I751" s="6">
        <v>0</v>
      </c>
      <c r="J751" s="6">
        <f t="shared" si="782"/>
        <v>2180</v>
      </c>
    </row>
    <row r="752" spans="1:10" x14ac:dyDescent="0.25">
      <c r="A752" s="3">
        <v>42984</v>
      </c>
      <c r="B752" s="4" t="s">
        <v>155</v>
      </c>
      <c r="C752" s="5">
        <f t="shared" si="798"/>
        <v>490</v>
      </c>
      <c r="D752" s="5" t="s">
        <v>11</v>
      </c>
      <c r="E752" s="6">
        <v>615</v>
      </c>
      <c r="F752" s="6">
        <v>619</v>
      </c>
      <c r="G752" s="6">
        <v>0</v>
      </c>
      <c r="H752" s="6">
        <f t="shared" ref="H752:H753" si="800">(F752-E752)*C752</f>
        <v>1960</v>
      </c>
      <c r="I752" s="6">
        <v>0</v>
      </c>
      <c r="J752" s="6">
        <f t="shared" si="782"/>
        <v>1960</v>
      </c>
    </row>
    <row r="753" spans="1:10" x14ac:dyDescent="0.25">
      <c r="A753" s="3">
        <v>42984</v>
      </c>
      <c r="B753" s="4" t="s">
        <v>23</v>
      </c>
      <c r="C753" s="5">
        <f t="shared" si="798"/>
        <v>1600</v>
      </c>
      <c r="D753" s="5" t="s">
        <v>11</v>
      </c>
      <c r="E753" s="6">
        <v>187.5</v>
      </c>
      <c r="F753" s="6">
        <v>189</v>
      </c>
      <c r="G753" s="6">
        <v>190.25</v>
      </c>
      <c r="H753" s="6">
        <f t="shared" si="800"/>
        <v>2400</v>
      </c>
      <c r="I753" s="6">
        <f>(G753-F753)*C753</f>
        <v>2000</v>
      </c>
      <c r="J753" s="6">
        <f t="shared" si="782"/>
        <v>4400</v>
      </c>
    </row>
    <row r="754" spans="1:10" x14ac:dyDescent="0.25">
      <c r="A754" s="3">
        <v>42984</v>
      </c>
      <c r="B754" s="4" t="s">
        <v>156</v>
      </c>
      <c r="C754" s="5">
        <f t="shared" si="798"/>
        <v>160</v>
      </c>
      <c r="D754" s="5" t="s">
        <v>13</v>
      </c>
      <c r="E754" s="6">
        <v>1835</v>
      </c>
      <c r="F754" s="6">
        <v>1830</v>
      </c>
      <c r="G754" s="6">
        <v>0</v>
      </c>
      <c r="H754" s="6">
        <f t="shared" ref="H754:H755" si="801">(E754-F754)*C754</f>
        <v>800</v>
      </c>
      <c r="I754" s="6">
        <v>0</v>
      </c>
      <c r="J754" s="6">
        <f t="shared" si="782"/>
        <v>800</v>
      </c>
    </row>
    <row r="755" spans="1:10" x14ac:dyDescent="0.25">
      <c r="A755" s="3">
        <v>42983</v>
      </c>
      <c r="B755" s="4" t="s">
        <v>114</v>
      </c>
      <c r="C755" s="5">
        <f t="shared" si="798"/>
        <v>1240</v>
      </c>
      <c r="D755" s="5" t="s">
        <v>13</v>
      </c>
      <c r="E755" s="6">
        <v>242</v>
      </c>
      <c r="F755" s="6">
        <v>240</v>
      </c>
      <c r="G755" s="6">
        <v>0</v>
      </c>
      <c r="H755" s="6">
        <f t="shared" si="801"/>
        <v>2480</v>
      </c>
      <c r="I755" s="6">
        <v>0</v>
      </c>
      <c r="J755" s="6">
        <f t="shared" si="782"/>
        <v>2480</v>
      </c>
    </row>
    <row r="756" spans="1:10" x14ac:dyDescent="0.25">
      <c r="A756" s="3">
        <v>42983</v>
      </c>
      <c r="B756" s="4" t="s">
        <v>84</v>
      </c>
      <c r="C756" s="5">
        <f t="shared" si="798"/>
        <v>830</v>
      </c>
      <c r="D756" s="5" t="s">
        <v>11</v>
      </c>
      <c r="E756" s="6">
        <v>363.5</v>
      </c>
      <c r="F756" s="6">
        <v>365</v>
      </c>
      <c r="G756" s="6">
        <v>0</v>
      </c>
      <c r="H756" s="6">
        <f t="shared" ref="H756:H757" si="802">(F756-E756)*C756</f>
        <v>1245</v>
      </c>
      <c r="I756" s="6">
        <v>0</v>
      </c>
      <c r="J756" s="6">
        <f t="shared" si="782"/>
        <v>1245</v>
      </c>
    </row>
    <row r="757" spans="1:10" x14ac:dyDescent="0.25">
      <c r="A757" s="3">
        <v>42983</v>
      </c>
      <c r="B757" s="4" t="s">
        <v>157</v>
      </c>
      <c r="C757" s="5">
        <f t="shared" si="798"/>
        <v>2090</v>
      </c>
      <c r="D757" s="5" t="s">
        <v>11</v>
      </c>
      <c r="E757" s="6">
        <v>143.5</v>
      </c>
      <c r="F757" s="6">
        <v>144</v>
      </c>
      <c r="G757" s="6">
        <v>0</v>
      </c>
      <c r="H757" s="6">
        <f t="shared" si="802"/>
        <v>1045</v>
      </c>
      <c r="I757" s="6">
        <v>0</v>
      </c>
      <c r="J757" s="6">
        <f t="shared" si="782"/>
        <v>1045</v>
      </c>
    </row>
    <row r="758" spans="1:10" x14ac:dyDescent="0.25">
      <c r="A758" s="3">
        <v>42982</v>
      </c>
      <c r="B758" s="4" t="s">
        <v>84</v>
      </c>
      <c r="C758" s="5">
        <f t="shared" si="798"/>
        <v>840</v>
      </c>
      <c r="D758" s="5" t="s">
        <v>13</v>
      </c>
      <c r="E758" s="6">
        <v>356</v>
      </c>
      <c r="F758" s="6">
        <v>353</v>
      </c>
      <c r="G758" s="6">
        <v>349</v>
      </c>
      <c r="H758" s="6">
        <f t="shared" ref="H758:H760" si="803">(E758-F758)*C758</f>
        <v>2520</v>
      </c>
      <c r="I758" s="6">
        <f>(F758-G758)*C758</f>
        <v>3360</v>
      </c>
      <c r="J758" s="6">
        <f t="shared" si="782"/>
        <v>5880</v>
      </c>
    </row>
    <row r="759" spans="1:10" x14ac:dyDescent="0.25">
      <c r="A759" s="3">
        <v>42982</v>
      </c>
      <c r="B759" s="4" t="s">
        <v>94</v>
      </c>
      <c r="C759" s="5">
        <f t="shared" si="798"/>
        <v>620</v>
      </c>
      <c r="D759" s="5" t="s">
        <v>13</v>
      </c>
      <c r="E759" s="6">
        <v>483</v>
      </c>
      <c r="F759" s="6">
        <v>479</v>
      </c>
      <c r="G759" s="6">
        <v>474</v>
      </c>
      <c r="H759" s="6">
        <f t="shared" si="803"/>
        <v>2480</v>
      </c>
      <c r="I759" s="6">
        <f>(F759-G759)*C759</f>
        <v>3100</v>
      </c>
      <c r="J759" s="6">
        <f t="shared" ref="J759:J763" si="804">+I759+H759</f>
        <v>5580</v>
      </c>
    </row>
    <row r="760" spans="1:10" x14ac:dyDescent="0.25">
      <c r="A760" s="3">
        <v>42982</v>
      </c>
      <c r="B760" s="4" t="s">
        <v>10</v>
      </c>
      <c r="C760" s="5">
        <f t="shared" si="798"/>
        <v>240</v>
      </c>
      <c r="D760" s="5" t="s">
        <v>13</v>
      </c>
      <c r="E760" s="6">
        <v>1275</v>
      </c>
      <c r="F760" s="6">
        <v>1265</v>
      </c>
      <c r="G760" s="6">
        <v>1253</v>
      </c>
      <c r="H760" s="6">
        <f t="shared" si="803"/>
        <v>2400</v>
      </c>
      <c r="I760" s="6">
        <f>(F760-G760)*C760</f>
        <v>2880</v>
      </c>
      <c r="J760" s="6">
        <f t="shared" si="804"/>
        <v>5280</v>
      </c>
    </row>
    <row r="761" spans="1:10" x14ac:dyDescent="0.25">
      <c r="A761" s="3">
        <v>42979</v>
      </c>
      <c r="B761" s="4" t="s">
        <v>158</v>
      </c>
      <c r="C761" s="5">
        <f t="shared" si="798"/>
        <v>970</v>
      </c>
      <c r="D761" s="5" t="s">
        <v>11</v>
      </c>
      <c r="E761" s="6">
        <v>308.5</v>
      </c>
      <c r="F761" s="6">
        <v>311.5</v>
      </c>
      <c r="G761" s="6">
        <v>315.5</v>
      </c>
      <c r="H761" s="6">
        <f t="shared" ref="H761:H763" si="805">(F761-E761)*C761</f>
        <v>2910</v>
      </c>
      <c r="I761" s="6">
        <f>(G761-F761)*C761</f>
        <v>3880</v>
      </c>
      <c r="J761" s="6">
        <f t="shared" si="804"/>
        <v>6790</v>
      </c>
    </row>
    <row r="762" spans="1:10" x14ac:dyDescent="0.25">
      <c r="A762" s="3">
        <v>42979</v>
      </c>
      <c r="B762" s="4" t="s">
        <v>159</v>
      </c>
      <c r="C762" s="5">
        <f t="shared" si="798"/>
        <v>390</v>
      </c>
      <c r="D762" s="5" t="s">
        <v>11</v>
      </c>
      <c r="E762" s="6">
        <v>766</v>
      </c>
      <c r="F762" s="6">
        <v>770</v>
      </c>
      <c r="G762" s="6">
        <v>0</v>
      </c>
      <c r="H762" s="6">
        <f t="shared" si="805"/>
        <v>1560</v>
      </c>
      <c r="I762" s="6">
        <v>0</v>
      </c>
      <c r="J762" s="6">
        <f t="shared" si="804"/>
        <v>1560</v>
      </c>
    </row>
    <row r="763" spans="1:10" x14ac:dyDescent="0.25">
      <c r="A763" s="3">
        <v>42979</v>
      </c>
      <c r="B763" s="4" t="s">
        <v>160</v>
      </c>
      <c r="C763" s="5">
        <f t="shared" si="798"/>
        <v>360</v>
      </c>
      <c r="D763" s="5" t="s">
        <v>11</v>
      </c>
      <c r="E763" s="6">
        <v>842.25</v>
      </c>
      <c r="F763" s="6">
        <v>847</v>
      </c>
      <c r="G763" s="6">
        <v>0</v>
      </c>
      <c r="H763" s="6">
        <f t="shared" si="805"/>
        <v>1710</v>
      </c>
      <c r="I763" s="6">
        <v>0</v>
      </c>
      <c r="J763" s="6">
        <f t="shared" si="804"/>
        <v>1710</v>
      </c>
    </row>
    <row r="764" spans="1:10" x14ac:dyDescent="0.25">
      <c r="A764" s="25"/>
      <c r="B764" s="26"/>
      <c r="C764" s="27"/>
      <c r="D764" s="27"/>
      <c r="E764" s="28"/>
      <c r="F764" s="28"/>
      <c r="G764" s="28"/>
      <c r="H764" s="28"/>
      <c r="I764" s="29"/>
      <c r="J764" s="29"/>
    </row>
    <row r="765" spans="1:10" x14ac:dyDescent="0.25">
      <c r="A765" s="3">
        <v>42978</v>
      </c>
      <c r="B765" s="4" t="s">
        <v>161</v>
      </c>
      <c r="C765" s="5">
        <f t="shared" ref="C765:C796" si="806">MROUND(300000/E765,10)</f>
        <v>5170</v>
      </c>
      <c r="D765" s="5" t="s">
        <v>11</v>
      </c>
      <c r="E765" s="6">
        <v>58</v>
      </c>
      <c r="F765" s="6">
        <v>58</v>
      </c>
      <c r="G765" s="6">
        <v>0</v>
      </c>
      <c r="H765" s="6">
        <f t="shared" ref="H765:H778" si="807">(F765-E765)*C765</f>
        <v>0</v>
      </c>
      <c r="I765" s="6">
        <v>0</v>
      </c>
      <c r="J765" s="6">
        <f t="shared" ref="J765:J796" si="808">+I765+H765</f>
        <v>0</v>
      </c>
    </row>
    <row r="766" spans="1:10" x14ac:dyDescent="0.25">
      <c r="A766" s="3">
        <v>42978</v>
      </c>
      <c r="B766" s="4" t="s">
        <v>162</v>
      </c>
      <c r="C766" s="5">
        <f t="shared" si="806"/>
        <v>1420</v>
      </c>
      <c r="D766" s="5" t="s">
        <v>11</v>
      </c>
      <c r="E766" s="6">
        <v>212</v>
      </c>
      <c r="F766" s="6">
        <v>212</v>
      </c>
      <c r="G766" s="6">
        <v>0</v>
      </c>
      <c r="H766" s="6">
        <f t="shared" si="807"/>
        <v>0</v>
      </c>
      <c r="I766" s="6">
        <v>0</v>
      </c>
      <c r="J766" s="6">
        <f t="shared" si="808"/>
        <v>0</v>
      </c>
    </row>
    <row r="767" spans="1:10" x14ac:dyDescent="0.25">
      <c r="A767" s="3">
        <v>42978</v>
      </c>
      <c r="B767" s="4" t="s">
        <v>43</v>
      </c>
      <c r="C767" s="5">
        <f t="shared" si="806"/>
        <v>1500</v>
      </c>
      <c r="D767" s="5" t="s">
        <v>11</v>
      </c>
      <c r="E767" s="6">
        <v>199.5</v>
      </c>
      <c r="F767" s="6">
        <v>200.5</v>
      </c>
      <c r="G767" s="6">
        <v>0</v>
      </c>
      <c r="H767" s="6">
        <f t="shared" si="807"/>
        <v>1500</v>
      </c>
      <c r="I767" s="6">
        <v>0</v>
      </c>
      <c r="J767" s="6">
        <f t="shared" si="808"/>
        <v>1500</v>
      </c>
    </row>
    <row r="768" spans="1:10" x14ac:dyDescent="0.25">
      <c r="A768" s="3">
        <v>42978</v>
      </c>
      <c r="B768" s="4" t="s">
        <v>54</v>
      </c>
      <c r="C768" s="5">
        <f t="shared" si="806"/>
        <v>980</v>
      </c>
      <c r="D768" s="5" t="s">
        <v>11</v>
      </c>
      <c r="E768" s="6">
        <v>306.5</v>
      </c>
      <c r="F768" s="6">
        <v>309</v>
      </c>
      <c r="G768" s="6">
        <v>0</v>
      </c>
      <c r="H768" s="6">
        <f t="shared" si="807"/>
        <v>2450</v>
      </c>
      <c r="I768" s="6">
        <v>0</v>
      </c>
      <c r="J768" s="6">
        <f t="shared" si="808"/>
        <v>2450</v>
      </c>
    </row>
    <row r="769" spans="1:10" x14ac:dyDescent="0.25">
      <c r="A769" s="3">
        <v>42978</v>
      </c>
      <c r="B769" s="4" t="s">
        <v>21</v>
      </c>
      <c r="C769" s="5">
        <f t="shared" si="806"/>
        <v>1650</v>
      </c>
      <c r="D769" s="5" t="s">
        <v>11</v>
      </c>
      <c r="E769" s="6">
        <v>182.3</v>
      </c>
      <c r="F769" s="6">
        <v>180</v>
      </c>
      <c r="G769" s="6">
        <v>0</v>
      </c>
      <c r="H769" s="6">
        <f t="shared" si="807"/>
        <v>-3795.0000000000186</v>
      </c>
      <c r="I769" s="6">
        <v>0</v>
      </c>
      <c r="J769" s="6">
        <f t="shared" si="808"/>
        <v>-3795.0000000000186</v>
      </c>
    </row>
    <row r="770" spans="1:10" x14ac:dyDescent="0.25">
      <c r="A770" s="3">
        <v>42978</v>
      </c>
      <c r="B770" s="4" t="s">
        <v>163</v>
      </c>
      <c r="C770" s="5">
        <f t="shared" si="806"/>
        <v>790</v>
      </c>
      <c r="D770" s="5" t="s">
        <v>11</v>
      </c>
      <c r="E770" s="6">
        <v>379.75</v>
      </c>
      <c r="F770" s="6">
        <v>376.75</v>
      </c>
      <c r="G770" s="6">
        <v>0</v>
      </c>
      <c r="H770" s="6">
        <f t="shared" si="807"/>
        <v>-2370</v>
      </c>
      <c r="I770" s="6">
        <v>0</v>
      </c>
      <c r="J770" s="6">
        <f t="shared" si="808"/>
        <v>-2370</v>
      </c>
    </row>
    <row r="771" spans="1:10" x14ac:dyDescent="0.25">
      <c r="A771" s="3">
        <v>42977</v>
      </c>
      <c r="B771" s="4" t="s">
        <v>164</v>
      </c>
      <c r="C771" s="5">
        <f t="shared" si="806"/>
        <v>2610</v>
      </c>
      <c r="D771" s="5" t="s">
        <v>11</v>
      </c>
      <c r="E771" s="6">
        <v>115</v>
      </c>
      <c r="F771" s="6">
        <v>115.75</v>
      </c>
      <c r="G771" s="6">
        <v>0</v>
      </c>
      <c r="H771" s="6">
        <f t="shared" si="807"/>
        <v>1957.5</v>
      </c>
      <c r="I771" s="6">
        <v>0</v>
      </c>
      <c r="J771" s="6">
        <f t="shared" si="808"/>
        <v>1957.5</v>
      </c>
    </row>
    <row r="772" spans="1:10" x14ac:dyDescent="0.25">
      <c r="A772" s="3">
        <v>42977</v>
      </c>
      <c r="B772" s="4" t="s">
        <v>165</v>
      </c>
      <c r="C772" s="5">
        <f t="shared" si="806"/>
        <v>2370</v>
      </c>
      <c r="D772" s="5" t="s">
        <v>11</v>
      </c>
      <c r="E772" s="6">
        <v>126.75</v>
      </c>
      <c r="F772" s="6">
        <v>127.25</v>
      </c>
      <c r="G772" s="6">
        <v>0</v>
      </c>
      <c r="H772" s="6">
        <f t="shared" si="807"/>
        <v>1185</v>
      </c>
      <c r="I772" s="6">
        <v>0</v>
      </c>
      <c r="J772" s="6">
        <f t="shared" si="808"/>
        <v>1185</v>
      </c>
    </row>
    <row r="773" spans="1:10" x14ac:dyDescent="0.25">
      <c r="A773" s="3">
        <v>42977</v>
      </c>
      <c r="B773" s="4" t="s">
        <v>38</v>
      </c>
      <c r="C773" s="5">
        <f t="shared" si="806"/>
        <v>390</v>
      </c>
      <c r="D773" s="5" t="s">
        <v>11</v>
      </c>
      <c r="E773" s="6">
        <v>778</v>
      </c>
      <c r="F773" s="6">
        <v>782.5</v>
      </c>
      <c r="G773" s="6">
        <v>0</v>
      </c>
      <c r="H773" s="6">
        <f t="shared" si="807"/>
        <v>1755</v>
      </c>
      <c r="I773" s="6">
        <v>0</v>
      </c>
      <c r="J773" s="6">
        <f t="shared" si="808"/>
        <v>1755</v>
      </c>
    </row>
    <row r="774" spans="1:10" x14ac:dyDescent="0.25">
      <c r="A774" s="3">
        <v>42977</v>
      </c>
      <c r="B774" s="4" t="s">
        <v>166</v>
      </c>
      <c r="C774" s="5">
        <f t="shared" si="806"/>
        <v>1200</v>
      </c>
      <c r="D774" s="5" t="s">
        <v>11</v>
      </c>
      <c r="E774" s="6">
        <v>250.25</v>
      </c>
      <c r="F774" s="6">
        <v>252.25</v>
      </c>
      <c r="G774" s="6">
        <v>254</v>
      </c>
      <c r="H774" s="6">
        <f t="shared" si="807"/>
        <v>2400</v>
      </c>
      <c r="I774" s="6">
        <f>(G774-F774)*C774</f>
        <v>2100</v>
      </c>
      <c r="J774" s="6">
        <f t="shared" si="808"/>
        <v>4500</v>
      </c>
    </row>
    <row r="775" spans="1:10" x14ac:dyDescent="0.25">
      <c r="A775" s="3">
        <v>42977</v>
      </c>
      <c r="B775" s="4" t="s">
        <v>38</v>
      </c>
      <c r="C775" s="5">
        <f t="shared" si="806"/>
        <v>380</v>
      </c>
      <c r="D775" s="5" t="s">
        <v>11</v>
      </c>
      <c r="E775" s="6">
        <v>780</v>
      </c>
      <c r="F775" s="6">
        <v>773</v>
      </c>
      <c r="G775" s="6">
        <v>0</v>
      </c>
      <c r="H775" s="6">
        <f t="shared" si="807"/>
        <v>-2660</v>
      </c>
      <c r="I775" s="6">
        <v>0</v>
      </c>
      <c r="J775" s="6">
        <f t="shared" si="808"/>
        <v>-2660</v>
      </c>
    </row>
    <row r="776" spans="1:10" x14ac:dyDescent="0.25">
      <c r="A776" s="3">
        <v>42976</v>
      </c>
      <c r="B776" s="4" t="s">
        <v>60</v>
      </c>
      <c r="C776" s="5">
        <f t="shared" si="806"/>
        <v>1640</v>
      </c>
      <c r="D776" s="5" t="s">
        <v>11</v>
      </c>
      <c r="E776" s="6">
        <v>183</v>
      </c>
      <c r="F776" s="6">
        <v>184.5</v>
      </c>
      <c r="G776" s="6">
        <v>0</v>
      </c>
      <c r="H776" s="6">
        <f t="shared" si="807"/>
        <v>2460</v>
      </c>
      <c r="I776" s="6">
        <v>0</v>
      </c>
      <c r="J776" s="6">
        <f t="shared" si="808"/>
        <v>2460</v>
      </c>
    </row>
    <row r="777" spans="1:10" x14ac:dyDescent="0.25">
      <c r="A777" s="3">
        <v>42976</v>
      </c>
      <c r="B777" s="4" t="s">
        <v>133</v>
      </c>
      <c r="C777" s="5">
        <f t="shared" si="806"/>
        <v>2220</v>
      </c>
      <c r="D777" s="5" t="s">
        <v>11</v>
      </c>
      <c r="E777" s="6">
        <v>135.25</v>
      </c>
      <c r="F777" s="6">
        <v>136.5</v>
      </c>
      <c r="G777" s="6">
        <v>138.25</v>
      </c>
      <c r="H777" s="6">
        <f t="shared" si="807"/>
        <v>2775</v>
      </c>
      <c r="I777" s="6">
        <f>(G777-F777)*C777</f>
        <v>3885</v>
      </c>
      <c r="J777" s="6">
        <f t="shared" si="808"/>
        <v>6660</v>
      </c>
    </row>
    <row r="778" spans="1:10" x14ac:dyDescent="0.25">
      <c r="A778" s="3">
        <v>42976</v>
      </c>
      <c r="B778" s="4" t="s">
        <v>167</v>
      </c>
      <c r="C778" s="5">
        <f t="shared" si="806"/>
        <v>680</v>
      </c>
      <c r="D778" s="5" t="s">
        <v>11</v>
      </c>
      <c r="E778" s="6">
        <v>441.25</v>
      </c>
      <c r="F778" s="6">
        <v>436.25</v>
      </c>
      <c r="G778" s="6">
        <v>0</v>
      </c>
      <c r="H778" s="6">
        <f t="shared" si="807"/>
        <v>-3400</v>
      </c>
      <c r="I778" s="6">
        <v>0</v>
      </c>
      <c r="J778" s="6">
        <f t="shared" si="808"/>
        <v>-3400</v>
      </c>
    </row>
    <row r="779" spans="1:10" x14ac:dyDescent="0.25">
      <c r="A779" s="3">
        <v>42976</v>
      </c>
      <c r="B779" s="4" t="s">
        <v>107</v>
      </c>
      <c r="C779" s="5">
        <f t="shared" si="806"/>
        <v>170</v>
      </c>
      <c r="D779" s="5" t="s">
        <v>13</v>
      </c>
      <c r="E779" s="6">
        <v>1722</v>
      </c>
      <c r="F779" s="6">
        <v>1718</v>
      </c>
      <c r="G779" s="6">
        <v>0</v>
      </c>
      <c r="H779" s="6">
        <f t="shared" ref="H779:H780" si="809">(E779-F779)*C779</f>
        <v>680</v>
      </c>
      <c r="I779" s="6">
        <v>0</v>
      </c>
      <c r="J779" s="6">
        <f t="shared" si="808"/>
        <v>680</v>
      </c>
    </row>
    <row r="780" spans="1:10" x14ac:dyDescent="0.25">
      <c r="A780" s="3">
        <v>42976</v>
      </c>
      <c r="B780" s="4" t="s">
        <v>115</v>
      </c>
      <c r="C780" s="5">
        <f t="shared" si="806"/>
        <v>2760</v>
      </c>
      <c r="D780" s="5" t="s">
        <v>13</v>
      </c>
      <c r="E780" s="6">
        <v>108.5</v>
      </c>
      <c r="F780" s="6">
        <v>107.5</v>
      </c>
      <c r="G780" s="6">
        <v>0</v>
      </c>
      <c r="H780" s="6">
        <f t="shared" si="809"/>
        <v>2760</v>
      </c>
      <c r="I780" s="6">
        <v>0</v>
      </c>
      <c r="J780" s="6">
        <f t="shared" si="808"/>
        <v>2760</v>
      </c>
    </row>
    <row r="781" spans="1:10" x14ac:dyDescent="0.25">
      <c r="A781" s="3">
        <v>42975</v>
      </c>
      <c r="B781" s="4" t="s">
        <v>168</v>
      </c>
      <c r="C781" s="5">
        <f t="shared" si="806"/>
        <v>260</v>
      </c>
      <c r="D781" s="5" t="s">
        <v>11</v>
      </c>
      <c r="E781" s="6">
        <v>1161</v>
      </c>
      <c r="F781" s="6">
        <v>1164.75</v>
      </c>
      <c r="G781" s="6">
        <v>0</v>
      </c>
      <c r="H781" s="6">
        <f t="shared" ref="H781:H792" si="810">(F781-E781)*C781</f>
        <v>975</v>
      </c>
      <c r="I781" s="6">
        <v>0</v>
      </c>
      <c r="J781" s="6">
        <f t="shared" si="808"/>
        <v>975</v>
      </c>
    </row>
    <row r="782" spans="1:10" x14ac:dyDescent="0.25">
      <c r="A782" s="3">
        <v>42975</v>
      </c>
      <c r="B782" s="4" t="s">
        <v>169</v>
      </c>
      <c r="C782" s="5">
        <f t="shared" si="806"/>
        <v>1970</v>
      </c>
      <c r="D782" s="5" t="s">
        <v>11</v>
      </c>
      <c r="E782" s="6">
        <v>152.35</v>
      </c>
      <c r="F782" s="6">
        <v>150.6</v>
      </c>
      <c r="G782" s="6">
        <v>0</v>
      </c>
      <c r="H782" s="6">
        <f t="shared" si="810"/>
        <v>-3447.5</v>
      </c>
      <c r="I782" s="6">
        <v>0</v>
      </c>
      <c r="J782" s="6">
        <f t="shared" si="808"/>
        <v>-3447.5</v>
      </c>
    </row>
    <row r="783" spans="1:10" x14ac:dyDescent="0.25">
      <c r="A783" s="3">
        <v>42975</v>
      </c>
      <c r="B783" s="4" t="s">
        <v>170</v>
      </c>
      <c r="C783" s="5">
        <f t="shared" si="806"/>
        <v>460</v>
      </c>
      <c r="D783" s="5" t="s">
        <v>11</v>
      </c>
      <c r="E783" s="6">
        <v>653.75</v>
      </c>
      <c r="F783" s="6">
        <v>658</v>
      </c>
      <c r="G783" s="6">
        <v>0</v>
      </c>
      <c r="H783" s="6">
        <f t="shared" si="810"/>
        <v>1955</v>
      </c>
      <c r="I783" s="6">
        <v>0</v>
      </c>
      <c r="J783" s="6">
        <f t="shared" si="808"/>
        <v>1955</v>
      </c>
    </row>
    <row r="784" spans="1:10" x14ac:dyDescent="0.25">
      <c r="A784" s="3">
        <v>42971</v>
      </c>
      <c r="B784" s="4" t="s">
        <v>64</v>
      </c>
      <c r="C784" s="5">
        <f t="shared" si="806"/>
        <v>2930</v>
      </c>
      <c r="D784" s="5" t="s">
        <v>11</v>
      </c>
      <c r="E784" s="6">
        <v>102.5</v>
      </c>
      <c r="F784" s="6">
        <v>103.5</v>
      </c>
      <c r="G784" s="6">
        <v>0</v>
      </c>
      <c r="H784" s="6">
        <f t="shared" si="810"/>
        <v>2930</v>
      </c>
      <c r="I784" s="6">
        <v>0</v>
      </c>
      <c r="J784" s="6">
        <f t="shared" si="808"/>
        <v>2930</v>
      </c>
    </row>
    <row r="785" spans="1:10" x14ac:dyDescent="0.25">
      <c r="A785" s="3">
        <v>42971</v>
      </c>
      <c r="B785" s="4" t="s">
        <v>171</v>
      </c>
      <c r="C785" s="5">
        <f t="shared" si="806"/>
        <v>220</v>
      </c>
      <c r="D785" s="5" t="s">
        <v>11</v>
      </c>
      <c r="E785" s="6">
        <v>1382</v>
      </c>
      <c r="F785" s="6">
        <v>1392</v>
      </c>
      <c r="G785" s="6">
        <v>1405</v>
      </c>
      <c r="H785" s="6">
        <f t="shared" si="810"/>
        <v>2200</v>
      </c>
      <c r="I785" s="6">
        <f>(G785-F785)*C785</f>
        <v>2860</v>
      </c>
      <c r="J785" s="6">
        <f t="shared" si="808"/>
        <v>5060</v>
      </c>
    </row>
    <row r="786" spans="1:10" x14ac:dyDescent="0.25">
      <c r="A786" s="3">
        <v>42971</v>
      </c>
      <c r="B786" s="4" t="s">
        <v>60</v>
      </c>
      <c r="C786" s="5">
        <f t="shared" si="806"/>
        <v>1600</v>
      </c>
      <c r="D786" s="5" t="s">
        <v>11</v>
      </c>
      <c r="E786" s="6">
        <v>188</v>
      </c>
      <c r="F786" s="6">
        <v>188.75</v>
      </c>
      <c r="G786" s="6">
        <v>0</v>
      </c>
      <c r="H786" s="6">
        <f t="shared" si="810"/>
        <v>1200</v>
      </c>
      <c r="I786" s="6">
        <v>0</v>
      </c>
      <c r="J786" s="6">
        <f t="shared" si="808"/>
        <v>1200</v>
      </c>
    </row>
    <row r="787" spans="1:10" x14ac:dyDescent="0.25">
      <c r="A787" s="3">
        <v>42971</v>
      </c>
      <c r="B787" s="4" t="s">
        <v>172</v>
      </c>
      <c r="C787" s="5">
        <f t="shared" si="806"/>
        <v>1300</v>
      </c>
      <c r="D787" s="5" t="s">
        <v>11</v>
      </c>
      <c r="E787" s="6">
        <v>231</v>
      </c>
      <c r="F787" s="6">
        <v>231</v>
      </c>
      <c r="G787" s="6">
        <v>0</v>
      </c>
      <c r="H787" s="6">
        <f t="shared" si="810"/>
        <v>0</v>
      </c>
      <c r="I787" s="6">
        <v>0</v>
      </c>
      <c r="J787" s="6">
        <f t="shared" si="808"/>
        <v>0</v>
      </c>
    </row>
    <row r="788" spans="1:10" x14ac:dyDescent="0.25">
      <c r="A788" s="3">
        <v>42970</v>
      </c>
      <c r="B788" s="4" t="s">
        <v>173</v>
      </c>
      <c r="C788" s="5">
        <f t="shared" si="806"/>
        <v>350</v>
      </c>
      <c r="D788" s="5" t="s">
        <v>11</v>
      </c>
      <c r="E788" s="6">
        <v>859</v>
      </c>
      <c r="F788" s="6">
        <v>867</v>
      </c>
      <c r="G788" s="6">
        <v>876</v>
      </c>
      <c r="H788" s="6">
        <f t="shared" si="810"/>
        <v>2800</v>
      </c>
      <c r="I788" s="6">
        <f>(G788-F788)*C788</f>
        <v>3150</v>
      </c>
      <c r="J788" s="6">
        <f t="shared" si="808"/>
        <v>5950</v>
      </c>
    </row>
    <row r="789" spans="1:10" x14ac:dyDescent="0.25">
      <c r="A789" s="3">
        <v>42970</v>
      </c>
      <c r="B789" s="4" t="s">
        <v>145</v>
      </c>
      <c r="C789" s="5">
        <f t="shared" si="806"/>
        <v>480</v>
      </c>
      <c r="D789" s="5" t="s">
        <v>11</v>
      </c>
      <c r="E789" s="6">
        <v>627</v>
      </c>
      <c r="F789" s="6">
        <v>632</v>
      </c>
      <c r="G789" s="6">
        <v>638</v>
      </c>
      <c r="H789" s="6">
        <f t="shared" si="810"/>
        <v>2400</v>
      </c>
      <c r="I789" s="6">
        <f>(G789-F789)*C789</f>
        <v>2880</v>
      </c>
      <c r="J789" s="6">
        <f t="shared" si="808"/>
        <v>5280</v>
      </c>
    </row>
    <row r="790" spans="1:10" x14ac:dyDescent="0.25">
      <c r="A790" s="3">
        <v>42970</v>
      </c>
      <c r="B790" s="4" t="s">
        <v>174</v>
      </c>
      <c r="C790" s="5">
        <f t="shared" si="806"/>
        <v>740</v>
      </c>
      <c r="D790" s="5" t="s">
        <v>11</v>
      </c>
      <c r="E790" s="6">
        <v>405</v>
      </c>
      <c r="F790" s="6">
        <v>407</v>
      </c>
      <c r="G790" s="6">
        <v>0</v>
      </c>
      <c r="H790" s="6">
        <f t="shared" si="810"/>
        <v>1480</v>
      </c>
      <c r="I790" s="6">
        <v>0</v>
      </c>
      <c r="J790" s="6">
        <f t="shared" si="808"/>
        <v>1480</v>
      </c>
    </row>
    <row r="791" spans="1:10" x14ac:dyDescent="0.25">
      <c r="A791" s="3">
        <v>42970</v>
      </c>
      <c r="B791" s="4" t="s">
        <v>114</v>
      </c>
      <c r="C791" s="5">
        <f t="shared" si="806"/>
        <v>1330</v>
      </c>
      <c r="D791" s="5" t="s">
        <v>11</v>
      </c>
      <c r="E791" s="6">
        <v>224.75</v>
      </c>
      <c r="F791" s="6">
        <v>222</v>
      </c>
      <c r="G791" s="6">
        <v>0</v>
      </c>
      <c r="H791" s="6">
        <f t="shared" si="810"/>
        <v>-3657.5</v>
      </c>
      <c r="I791" s="6">
        <v>0</v>
      </c>
      <c r="J791" s="6">
        <f t="shared" si="808"/>
        <v>-3657.5</v>
      </c>
    </row>
    <row r="792" spans="1:10" x14ac:dyDescent="0.25">
      <c r="A792" s="3">
        <v>42969</v>
      </c>
      <c r="B792" s="4" t="s">
        <v>169</v>
      </c>
      <c r="C792" s="5">
        <f t="shared" si="806"/>
        <v>2120</v>
      </c>
      <c r="D792" s="5" t="s">
        <v>11</v>
      </c>
      <c r="E792" s="6">
        <v>141.5</v>
      </c>
      <c r="F792" s="6">
        <v>143</v>
      </c>
      <c r="G792" s="6">
        <v>144.25</v>
      </c>
      <c r="H792" s="6">
        <f t="shared" si="810"/>
        <v>3180</v>
      </c>
      <c r="I792" s="6">
        <f>(G792-F792)*C792</f>
        <v>2650</v>
      </c>
      <c r="J792" s="6">
        <f t="shared" si="808"/>
        <v>5830</v>
      </c>
    </row>
    <row r="793" spans="1:10" x14ac:dyDescent="0.25">
      <c r="A793" s="3">
        <v>42969</v>
      </c>
      <c r="B793" s="4" t="s">
        <v>114</v>
      </c>
      <c r="C793" s="5">
        <f t="shared" si="806"/>
        <v>1370</v>
      </c>
      <c r="D793" s="5" t="s">
        <v>13</v>
      </c>
      <c r="E793" s="6">
        <v>218.5</v>
      </c>
      <c r="F793" s="6">
        <v>217.75</v>
      </c>
      <c r="G793" s="6">
        <v>0</v>
      </c>
      <c r="H793" s="6">
        <f t="shared" ref="H793" si="811">(E793-F793)*C793</f>
        <v>1027.5</v>
      </c>
      <c r="I793" s="6">
        <v>0</v>
      </c>
      <c r="J793" s="6">
        <f t="shared" si="808"/>
        <v>1027.5</v>
      </c>
    </row>
    <row r="794" spans="1:10" x14ac:dyDescent="0.25">
      <c r="A794" s="3">
        <v>42969</v>
      </c>
      <c r="B794" s="4" t="s">
        <v>135</v>
      </c>
      <c r="C794" s="5">
        <f t="shared" si="806"/>
        <v>910</v>
      </c>
      <c r="D794" s="5" t="s">
        <v>11</v>
      </c>
      <c r="E794" s="6">
        <v>328.75</v>
      </c>
      <c r="F794" s="6">
        <v>330.75</v>
      </c>
      <c r="G794" s="6">
        <v>0</v>
      </c>
      <c r="H794" s="6">
        <f t="shared" ref="H794" si="812">(F794-E794)*C794</f>
        <v>1820</v>
      </c>
      <c r="I794" s="6">
        <v>0</v>
      </c>
      <c r="J794" s="6">
        <f t="shared" si="808"/>
        <v>1820</v>
      </c>
    </row>
    <row r="795" spans="1:10" x14ac:dyDescent="0.25">
      <c r="A795" s="3">
        <v>42969</v>
      </c>
      <c r="B795" s="4" t="s">
        <v>114</v>
      </c>
      <c r="C795" s="5">
        <f t="shared" si="806"/>
        <v>1370</v>
      </c>
      <c r="D795" s="5" t="s">
        <v>13</v>
      </c>
      <c r="E795" s="6">
        <v>218.25</v>
      </c>
      <c r="F795" s="6">
        <v>221.25</v>
      </c>
      <c r="G795" s="6">
        <v>0</v>
      </c>
      <c r="H795" s="6">
        <f t="shared" ref="H795" si="813">(E795-F795)*C795</f>
        <v>-4110</v>
      </c>
      <c r="I795" s="6">
        <v>0</v>
      </c>
      <c r="J795" s="6">
        <f t="shared" si="808"/>
        <v>-4110</v>
      </c>
    </row>
    <row r="796" spans="1:10" x14ac:dyDescent="0.25">
      <c r="A796" s="3">
        <v>42969</v>
      </c>
      <c r="B796" s="4" t="s">
        <v>60</v>
      </c>
      <c r="C796" s="5">
        <f t="shared" si="806"/>
        <v>1660</v>
      </c>
      <c r="D796" s="5" t="s">
        <v>11</v>
      </c>
      <c r="E796" s="6">
        <v>181</v>
      </c>
      <c r="F796" s="6">
        <v>179</v>
      </c>
      <c r="G796" s="6">
        <v>0</v>
      </c>
      <c r="H796" s="6">
        <f t="shared" ref="H796" si="814">(F796-E796)*C796</f>
        <v>-3320</v>
      </c>
      <c r="I796" s="6">
        <v>0</v>
      </c>
      <c r="J796" s="6">
        <f t="shared" si="808"/>
        <v>-3320</v>
      </c>
    </row>
    <row r="797" spans="1:10" x14ac:dyDescent="0.25">
      <c r="A797" s="3">
        <v>42969</v>
      </c>
      <c r="B797" s="4" t="s">
        <v>175</v>
      </c>
      <c r="C797" s="5">
        <f>MROUND(300000/E797,10)</f>
        <v>270</v>
      </c>
      <c r="D797" s="5" t="s">
        <v>13</v>
      </c>
      <c r="E797" s="6">
        <v>1130</v>
      </c>
      <c r="F797" s="6">
        <v>1130</v>
      </c>
      <c r="G797" s="6">
        <v>0</v>
      </c>
      <c r="H797" s="6">
        <f t="shared" ref="H797" si="815">(E797-F797)*C797</f>
        <v>0</v>
      </c>
      <c r="I797" s="6">
        <v>0</v>
      </c>
      <c r="J797" s="6">
        <f t="shared" ref="J797:J828" si="816">+I797+H797</f>
        <v>0</v>
      </c>
    </row>
    <row r="798" spans="1:10" x14ac:dyDescent="0.25">
      <c r="A798" s="3">
        <v>42968</v>
      </c>
      <c r="B798" s="4" t="s">
        <v>176</v>
      </c>
      <c r="C798" s="5">
        <f t="shared" ref="C798:C809" si="817">MROUND(300000/E798,10)</f>
        <v>1630</v>
      </c>
      <c r="D798" s="5" t="s">
        <v>11</v>
      </c>
      <c r="E798" s="6">
        <v>184.5</v>
      </c>
      <c r="F798" s="6">
        <v>186</v>
      </c>
      <c r="G798" s="6">
        <v>188</v>
      </c>
      <c r="H798" s="6">
        <f t="shared" ref="H798:H799" si="818">(F798-E798)*C798</f>
        <v>2445</v>
      </c>
      <c r="I798" s="6">
        <f>(G798-F798)*C798</f>
        <v>3260</v>
      </c>
      <c r="J798" s="6">
        <f t="shared" si="816"/>
        <v>5705</v>
      </c>
    </row>
    <row r="799" spans="1:10" x14ac:dyDescent="0.25">
      <c r="A799" s="3">
        <v>42968</v>
      </c>
      <c r="B799" s="4" t="s">
        <v>43</v>
      </c>
      <c r="C799" s="5">
        <f t="shared" si="817"/>
        <v>1500</v>
      </c>
      <c r="D799" s="5" t="s">
        <v>11</v>
      </c>
      <c r="E799" s="6">
        <v>199.75</v>
      </c>
      <c r="F799" s="6">
        <v>201.25</v>
      </c>
      <c r="G799" s="6">
        <v>203</v>
      </c>
      <c r="H799" s="6">
        <f t="shared" si="818"/>
        <v>2250</v>
      </c>
      <c r="I799" s="6">
        <f>(G799-F799)*C799</f>
        <v>2625</v>
      </c>
      <c r="J799" s="6">
        <f t="shared" si="816"/>
        <v>4875</v>
      </c>
    </row>
    <row r="800" spans="1:10" x14ac:dyDescent="0.25">
      <c r="A800" s="3">
        <v>42968</v>
      </c>
      <c r="B800" s="4" t="s">
        <v>177</v>
      </c>
      <c r="C800" s="5">
        <f t="shared" si="817"/>
        <v>1720</v>
      </c>
      <c r="D800" s="5" t="s">
        <v>13</v>
      </c>
      <c r="E800" s="6">
        <v>174.9</v>
      </c>
      <c r="F800" s="6">
        <v>173.4</v>
      </c>
      <c r="G800" s="6">
        <v>171</v>
      </c>
      <c r="H800" s="6">
        <f t="shared" ref="H800" si="819">(E800-F800)*C800</f>
        <v>2580</v>
      </c>
      <c r="I800" s="6">
        <f>(F800-G800)*C800</f>
        <v>4128.00000000001</v>
      </c>
      <c r="J800" s="6">
        <f t="shared" si="816"/>
        <v>6708.00000000001</v>
      </c>
    </row>
    <row r="801" spans="1:10" x14ac:dyDescent="0.25">
      <c r="A801" s="3">
        <v>42965</v>
      </c>
      <c r="B801" s="4" t="s">
        <v>178</v>
      </c>
      <c r="C801" s="5">
        <f t="shared" si="817"/>
        <v>2440</v>
      </c>
      <c r="D801" s="5" t="s">
        <v>11</v>
      </c>
      <c r="E801" s="6">
        <v>123</v>
      </c>
      <c r="F801" s="6">
        <v>124.25</v>
      </c>
      <c r="G801" s="6">
        <v>126.25</v>
      </c>
      <c r="H801" s="6">
        <f t="shared" ref="H801:H812" si="820">(F801-E801)*C801</f>
        <v>3050</v>
      </c>
      <c r="I801" s="6">
        <f>(G801-F801)*C801</f>
        <v>4880</v>
      </c>
      <c r="J801" s="6">
        <f t="shared" si="816"/>
        <v>7930</v>
      </c>
    </row>
    <row r="802" spans="1:10" x14ac:dyDescent="0.25">
      <c r="A802" s="3">
        <v>42965</v>
      </c>
      <c r="B802" s="4" t="s">
        <v>157</v>
      </c>
      <c r="C802" s="5">
        <f t="shared" si="817"/>
        <v>2120</v>
      </c>
      <c r="D802" s="5" t="s">
        <v>11</v>
      </c>
      <c r="E802" s="6">
        <v>141.75</v>
      </c>
      <c r="F802" s="6">
        <v>143</v>
      </c>
      <c r="G802" s="6">
        <v>0</v>
      </c>
      <c r="H802" s="6">
        <f t="shared" si="820"/>
        <v>2650</v>
      </c>
      <c r="I802" s="6">
        <v>0</v>
      </c>
      <c r="J802" s="6">
        <f t="shared" si="816"/>
        <v>2650</v>
      </c>
    </row>
    <row r="803" spans="1:10" x14ac:dyDescent="0.25">
      <c r="A803" s="3">
        <v>42965</v>
      </c>
      <c r="B803" s="4" t="s">
        <v>176</v>
      </c>
      <c r="C803" s="5">
        <f t="shared" si="817"/>
        <v>1630</v>
      </c>
      <c r="D803" s="5" t="s">
        <v>11</v>
      </c>
      <c r="E803" s="6">
        <v>183.75</v>
      </c>
      <c r="F803" s="6">
        <v>185.25</v>
      </c>
      <c r="G803" s="6">
        <v>0</v>
      </c>
      <c r="H803" s="6">
        <f t="shared" si="820"/>
        <v>2445</v>
      </c>
      <c r="I803" s="6">
        <v>0</v>
      </c>
      <c r="J803" s="6">
        <f t="shared" si="816"/>
        <v>2445</v>
      </c>
    </row>
    <row r="804" spans="1:10" x14ac:dyDescent="0.25">
      <c r="A804" s="3">
        <v>42965</v>
      </c>
      <c r="B804" s="4" t="s">
        <v>179</v>
      </c>
      <c r="C804" s="5">
        <f t="shared" si="817"/>
        <v>1080</v>
      </c>
      <c r="D804" s="5" t="s">
        <v>11</v>
      </c>
      <c r="E804" s="6">
        <v>278</v>
      </c>
      <c r="F804" s="6">
        <v>279.5</v>
      </c>
      <c r="G804" s="6">
        <v>0</v>
      </c>
      <c r="H804" s="6">
        <f t="shared" si="820"/>
        <v>1620</v>
      </c>
      <c r="I804" s="6">
        <v>0</v>
      </c>
      <c r="J804" s="6">
        <f t="shared" si="816"/>
        <v>1620</v>
      </c>
    </row>
    <row r="805" spans="1:10" x14ac:dyDescent="0.25">
      <c r="A805" s="3">
        <v>42965</v>
      </c>
      <c r="B805" s="4" t="s">
        <v>180</v>
      </c>
      <c r="C805" s="5">
        <f t="shared" si="817"/>
        <v>2510</v>
      </c>
      <c r="D805" s="5" t="s">
        <v>13</v>
      </c>
      <c r="E805" s="6">
        <v>119.5</v>
      </c>
      <c r="F805" s="6">
        <v>121.25</v>
      </c>
      <c r="G805" s="6">
        <v>0</v>
      </c>
      <c r="H805" s="6">
        <f t="shared" ref="H805" si="821">(E805-F805)*C805</f>
        <v>-4392.5</v>
      </c>
      <c r="I805" s="6">
        <v>0</v>
      </c>
      <c r="J805" s="6">
        <f t="shared" si="816"/>
        <v>-4392.5</v>
      </c>
    </row>
    <row r="806" spans="1:10" x14ac:dyDescent="0.25">
      <c r="A806" s="3">
        <v>42965</v>
      </c>
      <c r="B806" s="4" t="s">
        <v>41</v>
      </c>
      <c r="C806" s="5">
        <f t="shared" si="817"/>
        <v>360</v>
      </c>
      <c r="D806" s="5" t="s">
        <v>11</v>
      </c>
      <c r="E806" s="6">
        <v>843</v>
      </c>
      <c r="F806" s="6">
        <v>830</v>
      </c>
      <c r="G806" s="6">
        <v>0</v>
      </c>
      <c r="H806" s="6">
        <f t="shared" si="820"/>
        <v>-4680</v>
      </c>
      <c r="I806" s="6">
        <v>0</v>
      </c>
      <c r="J806" s="6">
        <f t="shared" si="816"/>
        <v>-4680</v>
      </c>
    </row>
    <row r="807" spans="1:10" x14ac:dyDescent="0.25">
      <c r="A807" s="3">
        <v>42964</v>
      </c>
      <c r="B807" s="4" t="s">
        <v>114</v>
      </c>
      <c r="C807" s="5">
        <f t="shared" si="817"/>
        <v>1280</v>
      </c>
      <c r="D807" s="5" t="s">
        <v>11</v>
      </c>
      <c r="E807" s="6">
        <v>234</v>
      </c>
      <c r="F807" s="6">
        <v>236.5</v>
      </c>
      <c r="G807" s="6">
        <v>239.5</v>
      </c>
      <c r="H807" s="6">
        <f t="shared" si="820"/>
        <v>3200</v>
      </c>
      <c r="I807" s="6">
        <f>(G807-F807)*C807</f>
        <v>3840</v>
      </c>
      <c r="J807" s="6">
        <f t="shared" si="816"/>
        <v>7040</v>
      </c>
    </row>
    <row r="808" spans="1:10" x14ac:dyDescent="0.25">
      <c r="A808" s="3">
        <v>42964</v>
      </c>
      <c r="B808" s="4" t="s">
        <v>129</v>
      </c>
      <c r="C808" s="5">
        <f t="shared" si="817"/>
        <v>1970</v>
      </c>
      <c r="D808" s="5" t="s">
        <v>11</v>
      </c>
      <c r="E808" s="6">
        <v>152.5</v>
      </c>
      <c r="F808" s="6">
        <v>154</v>
      </c>
      <c r="G808" s="6">
        <v>0</v>
      </c>
      <c r="H808" s="6">
        <f t="shared" si="820"/>
        <v>2955</v>
      </c>
      <c r="I808" s="6">
        <v>0</v>
      </c>
      <c r="J808" s="6">
        <f t="shared" si="816"/>
        <v>2955</v>
      </c>
    </row>
    <row r="809" spans="1:10" x14ac:dyDescent="0.25">
      <c r="A809" s="3">
        <v>42964</v>
      </c>
      <c r="B809" s="4" t="s">
        <v>84</v>
      </c>
      <c r="C809" s="5">
        <f t="shared" si="817"/>
        <v>930</v>
      </c>
      <c r="D809" s="5" t="s">
        <v>11</v>
      </c>
      <c r="E809" s="6">
        <v>323</v>
      </c>
      <c r="F809" s="6">
        <v>319</v>
      </c>
      <c r="G809" s="6">
        <v>0</v>
      </c>
      <c r="H809" s="6">
        <f t="shared" si="820"/>
        <v>-3720</v>
      </c>
      <c r="I809" s="6">
        <v>0</v>
      </c>
      <c r="J809" s="6">
        <f t="shared" si="816"/>
        <v>-3720</v>
      </c>
    </row>
    <row r="810" spans="1:10" x14ac:dyDescent="0.25">
      <c r="A810" s="3">
        <v>42964</v>
      </c>
      <c r="B810" s="4" t="s">
        <v>45</v>
      </c>
      <c r="C810" s="5">
        <f>MROUND(300000/E810,10)</f>
        <v>2610</v>
      </c>
      <c r="D810" s="5" t="s">
        <v>11</v>
      </c>
      <c r="E810" s="6">
        <v>115</v>
      </c>
      <c r="F810" s="6">
        <v>113.5</v>
      </c>
      <c r="G810" s="6">
        <v>0</v>
      </c>
      <c r="H810" s="6">
        <f t="shared" si="820"/>
        <v>-3915</v>
      </c>
      <c r="I810" s="6">
        <v>0</v>
      </c>
      <c r="J810" s="6">
        <f t="shared" si="816"/>
        <v>-3915</v>
      </c>
    </row>
    <row r="811" spans="1:10" x14ac:dyDescent="0.25">
      <c r="A811" s="3">
        <v>42963</v>
      </c>
      <c r="B811" s="4" t="s">
        <v>181</v>
      </c>
      <c r="C811" s="5">
        <f t="shared" ref="C811:C843" si="822">MROUND(300000/E811,10)</f>
        <v>1740</v>
      </c>
      <c r="D811" s="5" t="s">
        <v>11</v>
      </c>
      <c r="E811" s="6">
        <v>172</v>
      </c>
      <c r="F811" s="6">
        <v>173.5</v>
      </c>
      <c r="G811" s="6">
        <v>0</v>
      </c>
      <c r="H811" s="6">
        <f t="shared" si="820"/>
        <v>2610</v>
      </c>
      <c r="I811" s="6">
        <v>0</v>
      </c>
      <c r="J811" s="6">
        <f t="shared" si="816"/>
        <v>2610</v>
      </c>
    </row>
    <row r="812" spans="1:10" x14ac:dyDescent="0.25">
      <c r="A812" s="3">
        <v>42963</v>
      </c>
      <c r="B812" s="4" t="s">
        <v>182</v>
      </c>
      <c r="C812" s="5">
        <f t="shared" si="822"/>
        <v>810</v>
      </c>
      <c r="D812" s="5" t="s">
        <v>11</v>
      </c>
      <c r="E812" s="6">
        <v>372</v>
      </c>
      <c r="F812" s="6">
        <v>376</v>
      </c>
      <c r="G812" s="6">
        <v>0</v>
      </c>
      <c r="H812" s="6">
        <f t="shared" si="820"/>
        <v>3240</v>
      </c>
      <c r="I812" s="6">
        <v>0</v>
      </c>
      <c r="J812" s="6">
        <f t="shared" si="816"/>
        <v>3240</v>
      </c>
    </row>
    <row r="813" spans="1:10" x14ac:dyDescent="0.25">
      <c r="A813" s="3">
        <v>42963</v>
      </c>
      <c r="B813" s="4" t="s">
        <v>48</v>
      </c>
      <c r="C813" s="5">
        <f t="shared" si="822"/>
        <v>2540</v>
      </c>
      <c r="D813" s="5" t="s">
        <v>13</v>
      </c>
      <c r="E813" s="6">
        <v>118</v>
      </c>
      <c r="F813" s="6">
        <v>117</v>
      </c>
      <c r="G813" s="6">
        <v>0</v>
      </c>
      <c r="H813" s="6">
        <f t="shared" ref="H813" si="823">(E813-F813)*C813</f>
        <v>2540</v>
      </c>
      <c r="I813" s="6">
        <v>0</v>
      </c>
      <c r="J813" s="6">
        <f t="shared" si="816"/>
        <v>2540</v>
      </c>
    </row>
    <row r="814" spans="1:10" x14ac:dyDescent="0.25">
      <c r="A814" s="3">
        <v>42961</v>
      </c>
      <c r="B814" s="4" t="s">
        <v>57</v>
      </c>
      <c r="C814" s="5">
        <f t="shared" si="822"/>
        <v>1320</v>
      </c>
      <c r="D814" s="5" t="s">
        <v>11</v>
      </c>
      <c r="E814" s="6">
        <v>227.5</v>
      </c>
      <c r="F814" s="6">
        <v>230</v>
      </c>
      <c r="G814" s="6">
        <v>232.25</v>
      </c>
      <c r="H814" s="6">
        <f t="shared" ref="H814:H818" si="824">(F814-E814)*C814</f>
        <v>3300</v>
      </c>
      <c r="I814" s="6">
        <f>(G814-F814)*C814</f>
        <v>2970</v>
      </c>
      <c r="J814" s="6">
        <f t="shared" si="816"/>
        <v>6270</v>
      </c>
    </row>
    <row r="815" spans="1:10" x14ac:dyDescent="0.25">
      <c r="A815" s="3">
        <v>42961</v>
      </c>
      <c r="B815" s="4" t="s">
        <v>149</v>
      </c>
      <c r="C815" s="5">
        <f t="shared" si="822"/>
        <v>5220</v>
      </c>
      <c r="D815" s="5" t="s">
        <v>11</v>
      </c>
      <c r="E815" s="6">
        <v>57.5</v>
      </c>
      <c r="F815" s="6">
        <v>58.5</v>
      </c>
      <c r="G815" s="6">
        <v>60</v>
      </c>
      <c r="H815" s="6">
        <f t="shared" si="824"/>
        <v>5220</v>
      </c>
      <c r="I815" s="6">
        <f>(G815-F815)*C815</f>
        <v>7830</v>
      </c>
      <c r="J815" s="6">
        <f t="shared" si="816"/>
        <v>13050</v>
      </c>
    </row>
    <row r="816" spans="1:10" x14ac:dyDescent="0.25">
      <c r="A816" s="3">
        <v>42961</v>
      </c>
      <c r="B816" s="4" t="s">
        <v>131</v>
      </c>
      <c r="C816" s="5">
        <f t="shared" si="822"/>
        <v>1080</v>
      </c>
      <c r="D816" s="5" t="s">
        <v>11</v>
      </c>
      <c r="E816" s="6">
        <v>278.25</v>
      </c>
      <c r="F816" s="6">
        <v>280.25</v>
      </c>
      <c r="G816" s="6">
        <v>282.25</v>
      </c>
      <c r="H816" s="6">
        <f t="shared" si="824"/>
        <v>2160</v>
      </c>
      <c r="I816" s="6">
        <f>(G816-F816)*C816</f>
        <v>2160</v>
      </c>
      <c r="J816" s="6">
        <f t="shared" si="816"/>
        <v>4320</v>
      </c>
    </row>
    <row r="817" spans="1:10" x14ac:dyDescent="0.25">
      <c r="A817" s="3">
        <v>42958</v>
      </c>
      <c r="B817" s="4" t="s">
        <v>77</v>
      </c>
      <c r="C817" s="5">
        <f t="shared" si="822"/>
        <v>720</v>
      </c>
      <c r="D817" s="5" t="s">
        <v>11</v>
      </c>
      <c r="E817" s="6">
        <v>415.5</v>
      </c>
      <c r="F817" s="6">
        <v>410</v>
      </c>
      <c r="G817" s="6">
        <v>0</v>
      </c>
      <c r="H817" s="6">
        <f t="shared" si="824"/>
        <v>-3960</v>
      </c>
      <c r="I817" s="6">
        <v>0</v>
      </c>
      <c r="J817" s="6">
        <f t="shared" si="816"/>
        <v>-3960</v>
      </c>
    </row>
    <row r="818" spans="1:10" x14ac:dyDescent="0.25">
      <c r="A818" s="3">
        <v>42958</v>
      </c>
      <c r="B818" s="4" t="s">
        <v>121</v>
      </c>
      <c r="C818" s="5">
        <f t="shared" si="822"/>
        <v>2340</v>
      </c>
      <c r="D818" s="5" t="s">
        <v>11</v>
      </c>
      <c r="E818" s="6">
        <v>128</v>
      </c>
      <c r="F818" s="6">
        <v>129</v>
      </c>
      <c r="G818" s="6">
        <v>0</v>
      </c>
      <c r="H818" s="6">
        <f t="shared" si="824"/>
        <v>2340</v>
      </c>
      <c r="I818" s="6">
        <v>0</v>
      </c>
      <c r="J818" s="6">
        <f t="shared" si="816"/>
        <v>2340</v>
      </c>
    </row>
    <row r="819" spans="1:10" x14ac:dyDescent="0.25">
      <c r="A819" s="3">
        <v>42958</v>
      </c>
      <c r="B819" s="4" t="s">
        <v>149</v>
      </c>
      <c r="C819" s="5">
        <f t="shared" si="822"/>
        <v>5130</v>
      </c>
      <c r="D819" s="5" t="s">
        <v>13</v>
      </c>
      <c r="E819" s="6">
        <v>58.5</v>
      </c>
      <c r="F819" s="6">
        <v>57.5</v>
      </c>
      <c r="G819" s="6">
        <v>56.5</v>
      </c>
      <c r="H819" s="6">
        <f t="shared" ref="H819" si="825">(E819-F819)*C819</f>
        <v>5130</v>
      </c>
      <c r="I819" s="6">
        <f>(F819-G819)*C819</f>
        <v>5130</v>
      </c>
      <c r="J819" s="6">
        <f t="shared" si="816"/>
        <v>10260</v>
      </c>
    </row>
    <row r="820" spans="1:10" x14ac:dyDescent="0.25">
      <c r="A820" s="3">
        <v>42958</v>
      </c>
      <c r="B820" s="4" t="s">
        <v>183</v>
      </c>
      <c r="C820" s="5">
        <f t="shared" si="822"/>
        <v>1760</v>
      </c>
      <c r="D820" s="5" t="s">
        <v>11</v>
      </c>
      <c r="E820" s="6">
        <v>170.5</v>
      </c>
      <c r="F820" s="6">
        <v>168.5</v>
      </c>
      <c r="G820" s="6">
        <v>0</v>
      </c>
      <c r="H820" s="6">
        <f t="shared" ref="H820:H822" si="826">(F820-E820)*C820</f>
        <v>-3520</v>
      </c>
      <c r="I820" s="6">
        <v>0</v>
      </c>
      <c r="J820" s="6">
        <f t="shared" si="816"/>
        <v>-3520</v>
      </c>
    </row>
    <row r="821" spans="1:10" x14ac:dyDescent="0.25">
      <c r="A821" s="3">
        <v>42957</v>
      </c>
      <c r="B821" s="4" t="s">
        <v>184</v>
      </c>
      <c r="C821" s="5">
        <f t="shared" si="822"/>
        <v>1840</v>
      </c>
      <c r="D821" s="5" t="s">
        <v>11</v>
      </c>
      <c r="E821" s="6">
        <v>163.25</v>
      </c>
      <c r="F821" s="6">
        <v>164</v>
      </c>
      <c r="G821" s="6">
        <v>0</v>
      </c>
      <c r="H821" s="6">
        <f t="shared" si="826"/>
        <v>1380</v>
      </c>
      <c r="I821" s="6">
        <v>0</v>
      </c>
      <c r="J821" s="6">
        <f t="shared" si="816"/>
        <v>1380</v>
      </c>
    </row>
    <row r="822" spans="1:10" x14ac:dyDescent="0.25">
      <c r="A822" s="3">
        <v>42957</v>
      </c>
      <c r="B822" s="4" t="s">
        <v>84</v>
      </c>
      <c r="C822" s="5">
        <f t="shared" si="822"/>
        <v>950</v>
      </c>
      <c r="D822" s="5" t="s">
        <v>11</v>
      </c>
      <c r="E822" s="6">
        <v>317</v>
      </c>
      <c r="F822" s="6">
        <v>320</v>
      </c>
      <c r="G822" s="6">
        <v>0</v>
      </c>
      <c r="H822" s="6">
        <f t="shared" si="826"/>
        <v>2850</v>
      </c>
      <c r="I822" s="6">
        <v>0</v>
      </c>
      <c r="J822" s="6">
        <f t="shared" si="816"/>
        <v>2850</v>
      </c>
    </row>
    <row r="823" spans="1:10" x14ac:dyDescent="0.25">
      <c r="A823" s="3">
        <v>42957</v>
      </c>
      <c r="B823" s="4" t="s">
        <v>146</v>
      </c>
      <c r="C823" s="5">
        <f t="shared" si="822"/>
        <v>1470</v>
      </c>
      <c r="D823" s="5" t="s">
        <v>13</v>
      </c>
      <c r="E823" s="6">
        <v>204</v>
      </c>
      <c r="F823" s="6">
        <v>202</v>
      </c>
      <c r="G823" s="6">
        <v>199</v>
      </c>
      <c r="H823" s="6">
        <f t="shared" ref="H823" si="827">(E823-F823)*C823</f>
        <v>2940</v>
      </c>
      <c r="I823" s="6">
        <f>(F823-G823)*C823</f>
        <v>4410</v>
      </c>
      <c r="J823" s="6">
        <f t="shared" si="816"/>
        <v>7350</v>
      </c>
    </row>
    <row r="824" spans="1:10" x14ac:dyDescent="0.25">
      <c r="A824" s="3">
        <v>42956</v>
      </c>
      <c r="B824" s="4" t="s">
        <v>181</v>
      </c>
      <c r="C824" s="5">
        <f t="shared" si="822"/>
        <v>1740</v>
      </c>
      <c r="D824" s="5" t="s">
        <v>11</v>
      </c>
      <c r="E824" s="6">
        <v>172.5</v>
      </c>
      <c r="F824" s="6">
        <v>174</v>
      </c>
      <c r="G824" s="6">
        <v>175.25</v>
      </c>
      <c r="H824" s="6">
        <f t="shared" ref="H824:H825" si="828">(F824-E824)*C824</f>
        <v>2610</v>
      </c>
      <c r="I824" s="6">
        <f>(G824-F824)*C824</f>
        <v>2175</v>
      </c>
      <c r="J824" s="6">
        <f t="shared" si="816"/>
        <v>4785</v>
      </c>
    </row>
    <row r="825" spans="1:10" x14ac:dyDescent="0.25">
      <c r="A825" s="3">
        <v>42956</v>
      </c>
      <c r="B825" s="4" t="s">
        <v>185</v>
      </c>
      <c r="C825" s="5">
        <f t="shared" si="822"/>
        <v>540</v>
      </c>
      <c r="D825" s="5" t="s">
        <v>11</v>
      </c>
      <c r="E825" s="6">
        <v>553</v>
      </c>
      <c r="F825" s="6">
        <v>548</v>
      </c>
      <c r="G825" s="6">
        <v>0</v>
      </c>
      <c r="H825" s="6">
        <f t="shared" si="828"/>
        <v>-2700</v>
      </c>
      <c r="I825" s="6">
        <v>0</v>
      </c>
      <c r="J825" s="6">
        <f t="shared" si="816"/>
        <v>-2700</v>
      </c>
    </row>
    <row r="826" spans="1:10" x14ac:dyDescent="0.25">
      <c r="A826" s="3">
        <v>42955</v>
      </c>
      <c r="B826" s="4" t="s">
        <v>186</v>
      </c>
      <c r="C826" s="5">
        <f t="shared" si="822"/>
        <v>580</v>
      </c>
      <c r="D826" s="5" t="s">
        <v>13</v>
      </c>
      <c r="E826" s="6">
        <v>515</v>
      </c>
      <c r="F826" s="6">
        <v>510</v>
      </c>
      <c r="G826" s="6">
        <v>0</v>
      </c>
      <c r="H826" s="6">
        <f t="shared" ref="H826" si="829">(E826-F826)*C826</f>
        <v>2900</v>
      </c>
      <c r="I826" s="6">
        <v>0</v>
      </c>
      <c r="J826" s="6">
        <f t="shared" si="816"/>
        <v>2900</v>
      </c>
    </row>
    <row r="827" spans="1:10" x14ac:dyDescent="0.25">
      <c r="A827" s="3">
        <v>42954</v>
      </c>
      <c r="B827" s="4" t="s">
        <v>25</v>
      </c>
      <c r="C827" s="5">
        <f t="shared" si="822"/>
        <v>2290</v>
      </c>
      <c r="D827" s="5" t="s">
        <v>11</v>
      </c>
      <c r="E827" s="6">
        <v>130.75</v>
      </c>
      <c r="F827" s="6">
        <v>132.25</v>
      </c>
      <c r="G827" s="6">
        <v>0</v>
      </c>
      <c r="H827" s="6">
        <f t="shared" ref="H827:H829" si="830">(F827-E827)*C827</f>
        <v>3435</v>
      </c>
      <c r="I827" s="6">
        <v>0</v>
      </c>
      <c r="J827" s="6">
        <f t="shared" si="816"/>
        <v>3435</v>
      </c>
    </row>
    <row r="828" spans="1:10" x14ac:dyDescent="0.25">
      <c r="A828" s="3">
        <v>42951</v>
      </c>
      <c r="B828" s="4" t="s">
        <v>88</v>
      </c>
      <c r="C828" s="5">
        <f t="shared" si="822"/>
        <v>1830</v>
      </c>
      <c r="D828" s="5" t="s">
        <v>11</v>
      </c>
      <c r="E828" s="6">
        <v>164</v>
      </c>
      <c r="F828" s="6">
        <v>165.5</v>
      </c>
      <c r="G828" s="6">
        <v>167.25</v>
      </c>
      <c r="H828" s="6">
        <f t="shared" si="830"/>
        <v>2745</v>
      </c>
      <c r="I828" s="6">
        <f>(G828-F828)*C828</f>
        <v>3202.5</v>
      </c>
      <c r="J828" s="6">
        <f t="shared" si="816"/>
        <v>5947.5</v>
      </c>
    </row>
    <row r="829" spans="1:10" x14ac:dyDescent="0.25">
      <c r="A829" s="3">
        <v>42951</v>
      </c>
      <c r="B829" s="4" t="s">
        <v>187</v>
      </c>
      <c r="C829" s="5">
        <f t="shared" si="822"/>
        <v>1900</v>
      </c>
      <c r="D829" s="5" t="s">
        <v>11</v>
      </c>
      <c r="E829" s="6">
        <v>157.5</v>
      </c>
      <c r="F829" s="6">
        <v>159</v>
      </c>
      <c r="G829" s="6">
        <v>160.25</v>
      </c>
      <c r="H829" s="6">
        <f t="shared" si="830"/>
        <v>2850</v>
      </c>
      <c r="I829" s="6">
        <f>(G829-F829)*C829</f>
        <v>2375</v>
      </c>
      <c r="J829" s="6">
        <f t="shared" ref="J829:J843" si="831">+I829+H829</f>
        <v>5225</v>
      </c>
    </row>
    <row r="830" spans="1:10" x14ac:dyDescent="0.25">
      <c r="A830" s="3">
        <v>42951</v>
      </c>
      <c r="B830" s="4" t="s">
        <v>188</v>
      </c>
      <c r="C830" s="5">
        <f t="shared" si="822"/>
        <v>260</v>
      </c>
      <c r="D830" s="5" t="s">
        <v>13</v>
      </c>
      <c r="E830" s="6">
        <v>1172</v>
      </c>
      <c r="F830" s="6">
        <v>1172</v>
      </c>
      <c r="G830" s="6">
        <v>0</v>
      </c>
      <c r="H830" s="6">
        <f t="shared" ref="H830:H831" si="832">(E830-F830)*C830</f>
        <v>0</v>
      </c>
      <c r="I830" s="6">
        <v>0</v>
      </c>
      <c r="J830" s="6">
        <f t="shared" si="831"/>
        <v>0</v>
      </c>
    </row>
    <row r="831" spans="1:10" x14ac:dyDescent="0.25">
      <c r="A831" s="3">
        <v>42951</v>
      </c>
      <c r="B831" s="4" t="s">
        <v>147</v>
      </c>
      <c r="C831" s="5">
        <f t="shared" si="822"/>
        <v>610</v>
      </c>
      <c r="D831" s="5" t="s">
        <v>13</v>
      </c>
      <c r="E831" s="6">
        <v>493</v>
      </c>
      <c r="F831" s="6">
        <v>499</v>
      </c>
      <c r="G831" s="6">
        <v>0</v>
      </c>
      <c r="H831" s="6">
        <f t="shared" si="832"/>
        <v>-3660</v>
      </c>
      <c r="I831" s="6">
        <v>0</v>
      </c>
      <c r="J831" s="6">
        <f t="shared" si="831"/>
        <v>-3660</v>
      </c>
    </row>
    <row r="832" spans="1:10" x14ac:dyDescent="0.25">
      <c r="A832" s="3">
        <v>42951</v>
      </c>
      <c r="B832" s="4" t="s">
        <v>60</v>
      </c>
      <c r="C832" s="5">
        <f t="shared" si="822"/>
        <v>1580</v>
      </c>
      <c r="D832" s="5" t="s">
        <v>11</v>
      </c>
      <c r="E832" s="6">
        <v>190</v>
      </c>
      <c r="F832" s="6">
        <v>190.5</v>
      </c>
      <c r="G832" s="6">
        <v>0</v>
      </c>
      <c r="H832" s="6">
        <f t="shared" ref="H832:H840" si="833">(F832-E832)*C832</f>
        <v>790</v>
      </c>
      <c r="I832" s="6">
        <v>0</v>
      </c>
      <c r="J832" s="6">
        <f t="shared" si="831"/>
        <v>790</v>
      </c>
    </row>
    <row r="833" spans="1:10" x14ac:dyDescent="0.25">
      <c r="A833" s="3">
        <v>42950</v>
      </c>
      <c r="B833" s="4" t="s">
        <v>96</v>
      </c>
      <c r="C833" s="5">
        <f t="shared" si="822"/>
        <v>1650</v>
      </c>
      <c r="D833" s="5" t="s">
        <v>11</v>
      </c>
      <c r="E833" s="6">
        <v>181.5</v>
      </c>
      <c r="F833" s="6">
        <v>180</v>
      </c>
      <c r="G833" s="6">
        <v>0</v>
      </c>
      <c r="H833" s="6">
        <f t="shared" si="833"/>
        <v>-2475</v>
      </c>
      <c r="I833" s="6">
        <v>0</v>
      </c>
      <c r="J833" s="6">
        <f t="shared" si="831"/>
        <v>-2475</v>
      </c>
    </row>
    <row r="834" spans="1:10" x14ac:dyDescent="0.25">
      <c r="A834" s="3">
        <v>42950</v>
      </c>
      <c r="B834" s="4" t="s">
        <v>57</v>
      </c>
      <c r="C834" s="5">
        <f t="shared" si="822"/>
        <v>1270</v>
      </c>
      <c r="D834" s="5" t="s">
        <v>11</v>
      </c>
      <c r="E834" s="6">
        <v>236</v>
      </c>
      <c r="F834" s="6">
        <v>238</v>
      </c>
      <c r="G834" s="6">
        <v>240</v>
      </c>
      <c r="H834" s="6">
        <f t="shared" si="833"/>
        <v>2540</v>
      </c>
      <c r="I834" s="6">
        <f>(G834-F834)*C834</f>
        <v>2540</v>
      </c>
      <c r="J834" s="6">
        <f t="shared" si="831"/>
        <v>5080</v>
      </c>
    </row>
    <row r="835" spans="1:10" x14ac:dyDescent="0.25">
      <c r="A835" s="3">
        <v>42950</v>
      </c>
      <c r="B835" s="4" t="s">
        <v>171</v>
      </c>
      <c r="C835" s="5">
        <f t="shared" si="822"/>
        <v>240</v>
      </c>
      <c r="D835" s="5" t="s">
        <v>11</v>
      </c>
      <c r="E835" s="6">
        <v>1269</v>
      </c>
      <c r="F835" s="6">
        <v>1259</v>
      </c>
      <c r="G835" s="6">
        <v>0</v>
      </c>
      <c r="H835" s="6">
        <f t="shared" si="833"/>
        <v>-2400</v>
      </c>
      <c r="I835" s="6">
        <v>0</v>
      </c>
      <c r="J835" s="6">
        <f t="shared" si="831"/>
        <v>-2400</v>
      </c>
    </row>
    <row r="836" spans="1:10" x14ac:dyDescent="0.25">
      <c r="A836" s="3">
        <v>42950</v>
      </c>
      <c r="B836" s="4" t="s">
        <v>21</v>
      </c>
      <c r="C836" s="5">
        <f t="shared" si="822"/>
        <v>1540</v>
      </c>
      <c r="D836" s="5" t="s">
        <v>11</v>
      </c>
      <c r="E836" s="6">
        <v>194.4</v>
      </c>
      <c r="F836" s="6">
        <v>192.4</v>
      </c>
      <c r="G836" s="6">
        <v>0</v>
      </c>
      <c r="H836" s="6">
        <f t="shared" si="833"/>
        <v>-3080</v>
      </c>
      <c r="I836" s="6">
        <v>0</v>
      </c>
      <c r="J836" s="6">
        <f t="shared" si="831"/>
        <v>-3080</v>
      </c>
    </row>
    <row r="837" spans="1:10" x14ac:dyDescent="0.25">
      <c r="A837" s="3">
        <v>42949</v>
      </c>
      <c r="B837" s="4" t="s">
        <v>10</v>
      </c>
      <c r="C837" s="5">
        <f t="shared" si="822"/>
        <v>230</v>
      </c>
      <c r="D837" s="5" t="s">
        <v>11</v>
      </c>
      <c r="E837" s="6">
        <v>1298</v>
      </c>
      <c r="F837" s="6">
        <v>1286</v>
      </c>
      <c r="G837" s="6">
        <v>0</v>
      </c>
      <c r="H837" s="6">
        <f t="shared" si="833"/>
        <v>-2760</v>
      </c>
      <c r="I837" s="6">
        <v>0</v>
      </c>
      <c r="J837" s="6">
        <f t="shared" si="831"/>
        <v>-2760</v>
      </c>
    </row>
    <row r="838" spans="1:10" x14ac:dyDescent="0.25">
      <c r="A838" s="3">
        <v>42949</v>
      </c>
      <c r="B838" s="4" t="s">
        <v>110</v>
      </c>
      <c r="C838" s="5">
        <f t="shared" si="822"/>
        <v>3260</v>
      </c>
      <c r="D838" s="5" t="s">
        <v>11</v>
      </c>
      <c r="E838" s="6">
        <v>92</v>
      </c>
      <c r="F838" s="6">
        <v>92.5</v>
      </c>
      <c r="G838" s="6">
        <v>0</v>
      </c>
      <c r="H838" s="6">
        <f t="shared" si="833"/>
        <v>1630</v>
      </c>
      <c r="I838" s="6">
        <v>0</v>
      </c>
      <c r="J838" s="6">
        <f t="shared" si="831"/>
        <v>1630</v>
      </c>
    </row>
    <row r="839" spans="1:10" x14ac:dyDescent="0.25">
      <c r="A839" s="3">
        <v>42949</v>
      </c>
      <c r="B839" s="4" t="s">
        <v>40</v>
      </c>
      <c r="C839" s="5">
        <f t="shared" si="822"/>
        <v>1880</v>
      </c>
      <c r="D839" s="5" t="s">
        <v>11</v>
      </c>
      <c r="E839" s="6">
        <v>160</v>
      </c>
      <c r="F839" s="6">
        <v>158</v>
      </c>
      <c r="G839" s="6">
        <v>0</v>
      </c>
      <c r="H839" s="6">
        <f t="shared" si="833"/>
        <v>-3760</v>
      </c>
      <c r="I839" s="6">
        <v>0</v>
      </c>
      <c r="J839" s="6">
        <f t="shared" si="831"/>
        <v>-3760</v>
      </c>
    </row>
    <row r="840" spans="1:10" x14ac:dyDescent="0.25">
      <c r="A840" s="3">
        <v>42949</v>
      </c>
      <c r="B840" s="4" t="s">
        <v>189</v>
      </c>
      <c r="C840" s="5">
        <f t="shared" si="822"/>
        <v>1240</v>
      </c>
      <c r="D840" s="5" t="s">
        <v>11</v>
      </c>
      <c r="E840" s="6">
        <v>242</v>
      </c>
      <c r="F840" s="6">
        <v>244</v>
      </c>
      <c r="G840" s="6">
        <v>245.75</v>
      </c>
      <c r="H840" s="6">
        <f t="shared" si="833"/>
        <v>2480</v>
      </c>
      <c r="I840" s="6">
        <f>(G840-F840)*C840</f>
        <v>2170</v>
      </c>
      <c r="J840" s="6">
        <f t="shared" si="831"/>
        <v>4650</v>
      </c>
    </row>
    <row r="841" spans="1:10" x14ac:dyDescent="0.25">
      <c r="A841" s="3">
        <v>42949</v>
      </c>
      <c r="B841" s="4" t="s">
        <v>162</v>
      </c>
      <c r="C841" s="5">
        <f t="shared" si="822"/>
        <v>1640</v>
      </c>
      <c r="D841" s="5" t="s">
        <v>11</v>
      </c>
      <c r="E841" s="6">
        <v>182.5</v>
      </c>
      <c r="F841" s="6">
        <v>185.5</v>
      </c>
      <c r="G841" s="6">
        <v>0</v>
      </c>
      <c r="H841" s="6">
        <f>(F841-E841)*C841</f>
        <v>4920</v>
      </c>
      <c r="I841" s="6">
        <v>0</v>
      </c>
      <c r="J841" s="6">
        <f t="shared" si="831"/>
        <v>4920</v>
      </c>
    </row>
    <row r="842" spans="1:10" x14ac:dyDescent="0.25">
      <c r="A842" s="3">
        <v>42948</v>
      </c>
      <c r="B842" s="4" t="s">
        <v>86</v>
      </c>
      <c r="C842" s="5">
        <f t="shared" si="822"/>
        <v>670</v>
      </c>
      <c r="D842" s="5" t="s">
        <v>11</v>
      </c>
      <c r="E842" s="6">
        <v>449.5</v>
      </c>
      <c r="F842" s="6">
        <v>445.5</v>
      </c>
      <c r="G842" s="6">
        <v>0</v>
      </c>
      <c r="H842" s="6">
        <f t="shared" ref="H842:H843" si="834">(F842-E842)*C842</f>
        <v>-2680</v>
      </c>
      <c r="I842" s="6">
        <v>0</v>
      </c>
      <c r="J842" s="6">
        <f t="shared" si="831"/>
        <v>-2680</v>
      </c>
    </row>
    <row r="843" spans="1:10" x14ac:dyDescent="0.25">
      <c r="A843" s="3">
        <v>42948</v>
      </c>
      <c r="B843" s="4" t="s">
        <v>14</v>
      </c>
      <c r="C843" s="5">
        <f t="shared" si="822"/>
        <v>3230</v>
      </c>
      <c r="D843" s="5" t="s">
        <v>11</v>
      </c>
      <c r="E843" s="6">
        <v>93</v>
      </c>
      <c r="F843" s="6">
        <v>92</v>
      </c>
      <c r="G843" s="6">
        <v>0</v>
      </c>
      <c r="H843" s="6">
        <f t="shared" si="834"/>
        <v>-3230</v>
      </c>
      <c r="I843" s="6">
        <v>0</v>
      </c>
      <c r="J843" s="6">
        <f t="shared" si="831"/>
        <v>-3230</v>
      </c>
    </row>
    <row r="844" spans="1:10" x14ac:dyDescent="0.25">
      <c r="A844" s="25"/>
      <c r="B844" s="26"/>
      <c r="C844" s="27"/>
      <c r="D844" s="27"/>
      <c r="E844" s="28"/>
      <c r="F844" s="28"/>
      <c r="G844" s="28"/>
      <c r="H844" s="28"/>
      <c r="I844" s="29"/>
      <c r="J844" s="29"/>
    </row>
    <row r="845" spans="1:10" x14ac:dyDescent="0.25">
      <c r="A845" s="3">
        <v>42947</v>
      </c>
      <c r="B845" s="4" t="s">
        <v>57</v>
      </c>
      <c r="C845" s="5">
        <f t="shared" ref="C845:C903" si="835">MROUND(300000/E845,10)</f>
        <v>1330</v>
      </c>
      <c r="D845" s="5" t="s">
        <v>11</v>
      </c>
      <c r="E845" s="6">
        <v>225</v>
      </c>
      <c r="F845" s="6">
        <v>227</v>
      </c>
      <c r="G845" s="6">
        <v>229</v>
      </c>
      <c r="H845" s="6">
        <f t="shared" ref="H845:H848" si="836">(F845-E845)*C845</f>
        <v>2660</v>
      </c>
      <c r="I845" s="6">
        <f>(G845-F845)*C845</f>
        <v>2660</v>
      </c>
      <c r="J845" s="6">
        <f t="shared" ref="J845:J876" si="837">+I845+H845</f>
        <v>5320</v>
      </c>
    </row>
    <row r="846" spans="1:10" x14ac:dyDescent="0.25">
      <c r="A846" s="3">
        <v>42947</v>
      </c>
      <c r="B846" s="4" t="s">
        <v>190</v>
      </c>
      <c r="C846" s="5">
        <f t="shared" si="835"/>
        <v>1780</v>
      </c>
      <c r="D846" s="5" t="s">
        <v>11</v>
      </c>
      <c r="E846" s="6">
        <v>168.5</v>
      </c>
      <c r="F846" s="6">
        <v>170</v>
      </c>
      <c r="G846" s="6">
        <v>0</v>
      </c>
      <c r="H846" s="6">
        <f t="shared" si="836"/>
        <v>2670</v>
      </c>
      <c r="I846" s="6">
        <v>0</v>
      </c>
      <c r="J846" s="6">
        <f t="shared" si="837"/>
        <v>2670</v>
      </c>
    </row>
    <row r="847" spans="1:10" x14ac:dyDescent="0.25">
      <c r="A847" s="3">
        <v>42947</v>
      </c>
      <c r="B847" s="4" t="s">
        <v>62</v>
      </c>
      <c r="C847" s="5">
        <f t="shared" si="835"/>
        <v>220</v>
      </c>
      <c r="D847" s="5" t="s">
        <v>11</v>
      </c>
      <c r="E847" s="6">
        <v>1335</v>
      </c>
      <c r="F847" s="6">
        <v>1350</v>
      </c>
      <c r="G847" s="6">
        <v>1370</v>
      </c>
      <c r="H847" s="6">
        <f t="shared" si="836"/>
        <v>3300</v>
      </c>
      <c r="I847" s="6">
        <f>(G847-F847)*C847</f>
        <v>4400</v>
      </c>
      <c r="J847" s="6">
        <f t="shared" si="837"/>
        <v>7700</v>
      </c>
    </row>
    <row r="848" spans="1:10" x14ac:dyDescent="0.25">
      <c r="A848" s="3">
        <v>42944</v>
      </c>
      <c r="B848" s="4" t="s">
        <v>69</v>
      </c>
      <c r="C848" s="5">
        <f t="shared" si="835"/>
        <v>1780</v>
      </c>
      <c r="D848" s="5" t="s">
        <v>11</v>
      </c>
      <c r="E848" s="6">
        <v>168.75</v>
      </c>
      <c r="F848" s="6">
        <v>170.25</v>
      </c>
      <c r="G848" s="6">
        <v>0</v>
      </c>
      <c r="H848" s="6">
        <f t="shared" si="836"/>
        <v>2670</v>
      </c>
      <c r="I848" s="6">
        <v>0</v>
      </c>
      <c r="J848" s="6">
        <f t="shared" si="837"/>
        <v>2670</v>
      </c>
    </row>
    <row r="849" spans="1:10" x14ac:dyDescent="0.25">
      <c r="A849" s="3">
        <v>42944</v>
      </c>
      <c r="B849" s="4" t="s">
        <v>191</v>
      </c>
      <c r="C849" s="5">
        <f t="shared" si="835"/>
        <v>1470</v>
      </c>
      <c r="D849" s="5" t="s">
        <v>13</v>
      </c>
      <c r="E849" s="6">
        <v>203.5</v>
      </c>
      <c r="F849" s="6">
        <v>202</v>
      </c>
      <c r="G849" s="6">
        <v>0</v>
      </c>
      <c r="H849" s="6">
        <f t="shared" ref="H849" si="838">(E849-F849)*C849</f>
        <v>2205</v>
      </c>
      <c r="I849" s="6">
        <v>0</v>
      </c>
      <c r="J849" s="6">
        <f t="shared" si="837"/>
        <v>2205</v>
      </c>
    </row>
    <row r="850" spans="1:10" x14ac:dyDescent="0.25">
      <c r="A850" s="3">
        <v>42943</v>
      </c>
      <c r="B850" s="4" t="s">
        <v>110</v>
      </c>
      <c r="C850" s="5">
        <f t="shared" si="835"/>
        <v>3140</v>
      </c>
      <c r="D850" s="5" t="s">
        <v>11</v>
      </c>
      <c r="E850" s="6">
        <v>95.5</v>
      </c>
      <c r="F850" s="6">
        <v>94.25</v>
      </c>
      <c r="G850" s="6">
        <v>0</v>
      </c>
      <c r="H850" s="6">
        <f t="shared" ref="H850:H854" si="839">(F850-E850)*C850</f>
        <v>-3925</v>
      </c>
      <c r="I850" s="6">
        <v>0</v>
      </c>
      <c r="J850" s="6">
        <f t="shared" si="837"/>
        <v>-3925</v>
      </c>
    </row>
    <row r="851" spans="1:10" x14ac:dyDescent="0.25">
      <c r="A851" s="3">
        <v>42943</v>
      </c>
      <c r="B851" s="4" t="s">
        <v>174</v>
      </c>
      <c r="C851" s="5">
        <f t="shared" si="835"/>
        <v>760</v>
      </c>
      <c r="D851" s="5" t="s">
        <v>11</v>
      </c>
      <c r="E851" s="6">
        <v>392.75</v>
      </c>
      <c r="F851" s="6">
        <v>389</v>
      </c>
      <c r="G851" s="6">
        <v>0</v>
      </c>
      <c r="H851" s="6">
        <f t="shared" si="839"/>
        <v>-2850</v>
      </c>
      <c r="I851" s="6">
        <v>0</v>
      </c>
      <c r="J851" s="6">
        <f t="shared" si="837"/>
        <v>-2850</v>
      </c>
    </row>
    <row r="852" spans="1:10" x14ac:dyDescent="0.25">
      <c r="A852" s="3">
        <v>42943</v>
      </c>
      <c r="B852" s="4" t="s">
        <v>74</v>
      </c>
      <c r="C852" s="5">
        <f t="shared" si="835"/>
        <v>230</v>
      </c>
      <c r="D852" s="5" t="s">
        <v>11</v>
      </c>
      <c r="E852" s="6">
        <v>1298</v>
      </c>
      <c r="F852" s="6">
        <v>1308</v>
      </c>
      <c r="G852" s="6">
        <v>1319</v>
      </c>
      <c r="H852" s="6">
        <f t="shared" si="839"/>
        <v>2300</v>
      </c>
      <c r="I852" s="6">
        <f>(G852-F852)*C852</f>
        <v>2530</v>
      </c>
      <c r="J852" s="6">
        <f t="shared" si="837"/>
        <v>4830</v>
      </c>
    </row>
    <row r="853" spans="1:10" x14ac:dyDescent="0.25">
      <c r="A853" s="3">
        <v>42943</v>
      </c>
      <c r="B853" s="4" t="s">
        <v>192</v>
      </c>
      <c r="C853" s="5">
        <f t="shared" si="835"/>
        <v>420</v>
      </c>
      <c r="D853" s="5" t="s">
        <v>11</v>
      </c>
      <c r="E853" s="6">
        <v>714</v>
      </c>
      <c r="F853" s="6">
        <v>718</v>
      </c>
      <c r="G853" s="6">
        <v>0</v>
      </c>
      <c r="H853" s="6">
        <f t="shared" si="839"/>
        <v>1680</v>
      </c>
      <c r="I853" s="6">
        <v>0</v>
      </c>
      <c r="J853" s="6">
        <f t="shared" si="837"/>
        <v>1680</v>
      </c>
    </row>
    <row r="854" spans="1:10" x14ac:dyDescent="0.25">
      <c r="A854" s="3">
        <v>42942</v>
      </c>
      <c r="B854" s="4" t="s">
        <v>172</v>
      </c>
      <c r="C854" s="5">
        <f t="shared" si="835"/>
        <v>1240</v>
      </c>
      <c r="D854" s="5" t="s">
        <v>11</v>
      </c>
      <c r="E854" s="6">
        <v>242</v>
      </c>
      <c r="F854" s="6">
        <v>244</v>
      </c>
      <c r="G854" s="6">
        <v>247</v>
      </c>
      <c r="H854" s="6">
        <f t="shared" si="839"/>
        <v>2480</v>
      </c>
      <c r="I854" s="6">
        <f>(G854-F854)*C854</f>
        <v>3720</v>
      </c>
      <c r="J854" s="6">
        <f t="shared" si="837"/>
        <v>6200</v>
      </c>
    </row>
    <row r="855" spans="1:10" x14ac:dyDescent="0.25">
      <c r="A855" s="3">
        <v>42942</v>
      </c>
      <c r="B855" s="4" t="s">
        <v>110</v>
      </c>
      <c r="C855" s="5">
        <f t="shared" si="835"/>
        <v>3130</v>
      </c>
      <c r="D855" s="5" t="s">
        <v>13</v>
      </c>
      <c r="E855" s="6">
        <v>96</v>
      </c>
      <c r="F855" s="6">
        <v>95</v>
      </c>
      <c r="G855" s="6">
        <v>93.4</v>
      </c>
      <c r="H855" s="6">
        <f t="shared" ref="H855:H856" si="840">(E855-F855)*C855</f>
        <v>3130</v>
      </c>
      <c r="I855" s="6">
        <f>(F855-G855)*C855</f>
        <v>5007.9999999999818</v>
      </c>
      <c r="J855" s="6">
        <f t="shared" si="837"/>
        <v>8137.9999999999818</v>
      </c>
    </row>
    <row r="856" spans="1:10" x14ac:dyDescent="0.25">
      <c r="A856" s="3">
        <v>42941</v>
      </c>
      <c r="B856" s="4" t="s">
        <v>137</v>
      </c>
      <c r="C856" s="5">
        <f t="shared" si="835"/>
        <v>2520</v>
      </c>
      <c r="D856" s="5" t="s">
        <v>13</v>
      </c>
      <c r="E856" s="6">
        <v>119</v>
      </c>
      <c r="F856" s="6">
        <v>120.75</v>
      </c>
      <c r="G856" s="6">
        <v>0</v>
      </c>
      <c r="H856" s="6">
        <f t="shared" si="840"/>
        <v>-4410</v>
      </c>
      <c r="I856" s="6">
        <v>0</v>
      </c>
      <c r="J856" s="6">
        <f t="shared" si="837"/>
        <v>-4410</v>
      </c>
    </row>
    <row r="857" spans="1:10" x14ac:dyDescent="0.25">
      <c r="A857" s="3">
        <v>42941</v>
      </c>
      <c r="B857" s="4" t="s">
        <v>193</v>
      </c>
      <c r="C857" s="5">
        <f t="shared" si="835"/>
        <v>3280</v>
      </c>
      <c r="D857" s="5" t="s">
        <v>11</v>
      </c>
      <c r="E857" s="6">
        <v>91.5</v>
      </c>
      <c r="F857" s="6">
        <v>92.5</v>
      </c>
      <c r="G857" s="6">
        <v>0</v>
      </c>
      <c r="H857" s="6">
        <f t="shared" ref="H857:H863" si="841">(F857-E857)*C857</f>
        <v>3280</v>
      </c>
      <c r="I857" s="6">
        <v>0</v>
      </c>
      <c r="J857" s="6">
        <f t="shared" si="837"/>
        <v>3280</v>
      </c>
    </row>
    <row r="858" spans="1:10" x14ac:dyDescent="0.25">
      <c r="A858" s="3">
        <v>42941</v>
      </c>
      <c r="B858" s="4" t="s">
        <v>41</v>
      </c>
      <c r="C858" s="5">
        <f t="shared" si="835"/>
        <v>380</v>
      </c>
      <c r="D858" s="5" t="s">
        <v>11</v>
      </c>
      <c r="E858" s="6">
        <v>785</v>
      </c>
      <c r="F858" s="6">
        <v>792</v>
      </c>
      <c r="G858" s="6">
        <v>0</v>
      </c>
      <c r="H858" s="6">
        <f t="shared" si="841"/>
        <v>2660</v>
      </c>
      <c r="I858" s="6">
        <v>0</v>
      </c>
      <c r="J858" s="6">
        <f t="shared" si="837"/>
        <v>2660</v>
      </c>
    </row>
    <row r="859" spans="1:10" x14ac:dyDescent="0.25">
      <c r="A859" s="3">
        <v>42941</v>
      </c>
      <c r="B859" s="4" t="s">
        <v>14</v>
      </c>
      <c r="C859" s="5">
        <f t="shared" si="835"/>
        <v>3030</v>
      </c>
      <c r="D859" s="5" t="s">
        <v>11</v>
      </c>
      <c r="E859" s="6">
        <v>98.9</v>
      </c>
      <c r="F859" s="6">
        <v>97.65</v>
      </c>
      <c r="G859" s="6">
        <v>0</v>
      </c>
      <c r="H859" s="6">
        <f t="shared" si="841"/>
        <v>-3787.5</v>
      </c>
      <c r="I859" s="6">
        <v>0</v>
      </c>
      <c r="J859" s="6">
        <f t="shared" si="837"/>
        <v>-3787.5</v>
      </c>
    </row>
    <row r="860" spans="1:10" x14ac:dyDescent="0.25">
      <c r="A860" s="3">
        <v>42940</v>
      </c>
      <c r="B860" s="4" t="s">
        <v>57</v>
      </c>
      <c r="C860" s="5">
        <f t="shared" si="835"/>
        <v>1410</v>
      </c>
      <c r="D860" s="5" t="s">
        <v>11</v>
      </c>
      <c r="E860" s="6">
        <v>213.4</v>
      </c>
      <c r="F860" s="6">
        <v>215.4</v>
      </c>
      <c r="G860" s="6">
        <v>218.4</v>
      </c>
      <c r="H860" s="6">
        <f t="shared" si="841"/>
        <v>2820</v>
      </c>
      <c r="I860" s="6">
        <f>(G860-F860)*C860</f>
        <v>4230</v>
      </c>
      <c r="J860" s="6">
        <f t="shared" si="837"/>
        <v>7050</v>
      </c>
    </row>
    <row r="861" spans="1:10" x14ac:dyDescent="0.25">
      <c r="A861" s="3">
        <v>42940</v>
      </c>
      <c r="B861" s="4" t="s">
        <v>81</v>
      </c>
      <c r="C861" s="5">
        <f t="shared" si="835"/>
        <v>1750</v>
      </c>
      <c r="D861" s="5" t="s">
        <v>11</v>
      </c>
      <c r="E861" s="6">
        <v>171.9</v>
      </c>
      <c r="F861" s="6">
        <v>173.4</v>
      </c>
      <c r="G861" s="6">
        <v>0</v>
      </c>
      <c r="H861" s="6">
        <f t="shared" si="841"/>
        <v>2625</v>
      </c>
      <c r="I861" s="6">
        <v>0</v>
      </c>
      <c r="J861" s="6">
        <f t="shared" si="837"/>
        <v>2625</v>
      </c>
    </row>
    <row r="862" spans="1:10" x14ac:dyDescent="0.25">
      <c r="A862" s="3">
        <v>42937</v>
      </c>
      <c r="B862" s="4" t="s">
        <v>31</v>
      </c>
      <c r="C862" s="5">
        <f t="shared" si="835"/>
        <v>650</v>
      </c>
      <c r="D862" s="5" t="s">
        <v>11</v>
      </c>
      <c r="E862" s="6">
        <v>461.6</v>
      </c>
      <c r="F862" s="6">
        <v>463.5</v>
      </c>
      <c r="G862" s="6">
        <v>0</v>
      </c>
      <c r="H862" s="6">
        <f t="shared" si="841"/>
        <v>1234.9999999999852</v>
      </c>
      <c r="I862" s="6">
        <v>0</v>
      </c>
      <c r="J862" s="6">
        <f t="shared" si="837"/>
        <v>1234.9999999999852</v>
      </c>
    </row>
    <row r="863" spans="1:10" x14ac:dyDescent="0.25">
      <c r="A863" s="3">
        <v>42937</v>
      </c>
      <c r="B863" s="4" t="s">
        <v>194</v>
      </c>
      <c r="C863" s="5">
        <f t="shared" si="835"/>
        <v>300</v>
      </c>
      <c r="D863" s="5" t="s">
        <v>11</v>
      </c>
      <c r="E863" s="6">
        <v>985</v>
      </c>
      <c r="F863" s="6">
        <v>993</v>
      </c>
      <c r="G863" s="6">
        <v>1002</v>
      </c>
      <c r="H863" s="6">
        <f t="shared" si="841"/>
        <v>2400</v>
      </c>
      <c r="I863" s="6">
        <f>(G863-F863)*C863</f>
        <v>2700</v>
      </c>
      <c r="J863" s="6">
        <f t="shared" si="837"/>
        <v>5100</v>
      </c>
    </row>
    <row r="864" spans="1:10" x14ac:dyDescent="0.25">
      <c r="A864" s="3">
        <v>42937</v>
      </c>
      <c r="B864" s="4" t="s">
        <v>195</v>
      </c>
      <c r="C864" s="5">
        <f t="shared" si="835"/>
        <v>400</v>
      </c>
      <c r="D864" s="5" t="s">
        <v>13</v>
      </c>
      <c r="E864" s="6">
        <v>746</v>
      </c>
      <c r="F864" s="6">
        <v>740</v>
      </c>
      <c r="G864" s="6">
        <v>730</v>
      </c>
      <c r="H864" s="6">
        <f t="shared" ref="H864:H865" si="842">(E864-F864)*C864</f>
        <v>2400</v>
      </c>
      <c r="I864" s="6">
        <f>(F864-G864)*C864</f>
        <v>4000</v>
      </c>
      <c r="J864" s="6">
        <f t="shared" si="837"/>
        <v>6400</v>
      </c>
    </row>
    <row r="865" spans="1:10" x14ac:dyDescent="0.25">
      <c r="A865" s="3">
        <v>42937</v>
      </c>
      <c r="B865" s="4" t="s">
        <v>172</v>
      </c>
      <c r="C865" s="5">
        <f t="shared" si="835"/>
        <v>1260</v>
      </c>
      <c r="D865" s="5" t="s">
        <v>13</v>
      </c>
      <c r="E865" s="6">
        <v>238.5</v>
      </c>
      <c r="F865" s="6">
        <v>236.75</v>
      </c>
      <c r="G865" s="6">
        <v>0</v>
      </c>
      <c r="H865" s="6">
        <f t="shared" si="842"/>
        <v>2205</v>
      </c>
      <c r="I865" s="6">
        <v>0</v>
      </c>
      <c r="J865" s="6">
        <f t="shared" si="837"/>
        <v>2205</v>
      </c>
    </row>
    <row r="866" spans="1:10" x14ac:dyDescent="0.25">
      <c r="A866" s="3">
        <v>42936</v>
      </c>
      <c r="B866" s="4" t="s">
        <v>191</v>
      </c>
      <c r="C866" s="5">
        <f t="shared" si="835"/>
        <v>1430</v>
      </c>
      <c r="D866" s="5" t="s">
        <v>11</v>
      </c>
      <c r="E866" s="6">
        <v>209.5</v>
      </c>
      <c r="F866" s="6">
        <v>211.25</v>
      </c>
      <c r="G866" s="6">
        <v>213.5</v>
      </c>
      <c r="H866" s="6">
        <f t="shared" ref="H866:H870" si="843">(F866-E866)*C866</f>
        <v>2502.5</v>
      </c>
      <c r="I866" s="6">
        <f>(G866-F866)*C866</f>
        <v>3217.5</v>
      </c>
      <c r="J866" s="6">
        <f t="shared" si="837"/>
        <v>5720</v>
      </c>
    </row>
    <row r="867" spans="1:10" x14ac:dyDescent="0.25">
      <c r="A867" s="3">
        <v>42936</v>
      </c>
      <c r="B867" s="4" t="s">
        <v>186</v>
      </c>
      <c r="C867" s="5">
        <f t="shared" si="835"/>
        <v>550</v>
      </c>
      <c r="D867" s="5" t="s">
        <v>11</v>
      </c>
      <c r="E867" s="6">
        <v>543</v>
      </c>
      <c r="F867" s="6">
        <v>537</v>
      </c>
      <c r="G867" s="6">
        <v>0</v>
      </c>
      <c r="H867" s="6">
        <f t="shared" si="843"/>
        <v>-3300</v>
      </c>
      <c r="I867" s="6">
        <v>0</v>
      </c>
      <c r="J867" s="6">
        <f t="shared" si="837"/>
        <v>-3300</v>
      </c>
    </row>
    <row r="868" spans="1:10" x14ac:dyDescent="0.25">
      <c r="A868" s="3">
        <v>42936</v>
      </c>
      <c r="B868" s="4" t="s">
        <v>45</v>
      </c>
      <c r="C868" s="5">
        <f t="shared" si="835"/>
        <v>2140</v>
      </c>
      <c r="D868" s="5" t="s">
        <v>11</v>
      </c>
      <c r="E868" s="6">
        <v>140.5</v>
      </c>
      <c r="F868" s="6">
        <v>142.5</v>
      </c>
      <c r="G868" s="6">
        <v>0</v>
      </c>
      <c r="H868" s="6">
        <f t="shared" si="843"/>
        <v>4280</v>
      </c>
      <c r="I868" s="6">
        <v>0</v>
      </c>
      <c r="J868" s="6">
        <f t="shared" si="837"/>
        <v>4280</v>
      </c>
    </row>
    <row r="869" spans="1:10" x14ac:dyDescent="0.25">
      <c r="A869" s="3">
        <v>42935</v>
      </c>
      <c r="B869" s="4" t="s">
        <v>196</v>
      </c>
      <c r="C869" s="5">
        <f t="shared" si="835"/>
        <v>290</v>
      </c>
      <c r="D869" s="5" t="s">
        <v>11</v>
      </c>
      <c r="E869" s="6">
        <v>1047</v>
      </c>
      <c r="F869" s="6">
        <v>1055</v>
      </c>
      <c r="G869" s="6">
        <v>1065</v>
      </c>
      <c r="H869" s="6">
        <f t="shared" si="843"/>
        <v>2320</v>
      </c>
      <c r="I869" s="6">
        <v>0</v>
      </c>
      <c r="J869" s="6">
        <f t="shared" si="837"/>
        <v>2320</v>
      </c>
    </row>
    <row r="870" spans="1:10" x14ac:dyDescent="0.25">
      <c r="A870" s="3">
        <v>42935</v>
      </c>
      <c r="B870" s="4" t="s">
        <v>115</v>
      </c>
      <c r="C870" s="5">
        <f t="shared" si="835"/>
        <v>2610</v>
      </c>
      <c r="D870" s="5" t="s">
        <v>11</v>
      </c>
      <c r="E870" s="6">
        <v>114.9</v>
      </c>
      <c r="F870" s="6">
        <v>116.15</v>
      </c>
      <c r="G870" s="6">
        <v>0</v>
      </c>
      <c r="H870" s="6">
        <f t="shared" si="843"/>
        <v>3262.5</v>
      </c>
      <c r="I870" s="6">
        <v>0</v>
      </c>
      <c r="J870" s="6">
        <f t="shared" si="837"/>
        <v>3262.5</v>
      </c>
    </row>
    <row r="871" spans="1:10" x14ac:dyDescent="0.25">
      <c r="A871" s="3">
        <v>42935</v>
      </c>
      <c r="B871" s="4" t="s">
        <v>197</v>
      </c>
      <c r="C871" s="5">
        <f t="shared" si="835"/>
        <v>790</v>
      </c>
      <c r="D871" s="5" t="s">
        <v>13</v>
      </c>
      <c r="E871" s="6">
        <v>381.5</v>
      </c>
      <c r="F871" s="6">
        <v>378.5</v>
      </c>
      <c r="G871" s="6">
        <v>0</v>
      </c>
      <c r="H871" s="6">
        <f t="shared" ref="H871" si="844">(E871-F871)*C871</f>
        <v>2370</v>
      </c>
      <c r="I871" s="6">
        <v>0</v>
      </c>
      <c r="J871" s="6">
        <f t="shared" si="837"/>
        <v>2370</v>
      </c>
    </row>
    <row r="872" spans="1:10" x14ac:dyDescent="0.25">
      <c r="A872" s="3">
        <v>42935</v>
      </c>
      <c r="B872" s="4" t="s">
        <v>23</v>
      </c>
      <c r="C872" s="5">
        <f t="shared" si="835"/>
        <v>1750</v>
      </c>
      <c r="D872" s="5" t="s">
        <v>11</v>
      </c>
      <c r="E872" s="6">
        <v>171.75</v>
      </c>
      <c r="F872" s="6">
        <v>173.25</v>
      </c>
      <c r="G872" s="6">
        <v>175.25</v>
      </c>
      <c r="H872" s="6">
        <f t="shared" ref="H872:H874" si="845">(F872-E872)*C872</f>
        <v>2625</v>
      </c>
      <c r="I872" s="6">
        <f>(G872-F872)*C872</f>
        <v>3500</v>
      </c>
      <c r="J872" s="6">
        <f t="shared" si="837"/>
        <v>6125</v>
      </c>
    </row>
    <row r="873" spans="1:10" x14ac:dyDescent="0.25">
      <c r="A873" s="3">
        <v>42934</v>
      </c>
      <c r="B873" s="4" t="s">
        <v>198</v>
      </c>
      <c r="C873" s="5">
        <f t="shared" si="835"/>
        <v>780</v>
      </c>
      <c r="D873" s="5" t="s">
        <v>11</v>
      </c>
      <c r="E873" s="6">
        <v>387</v>
      </c>
      <c r="F873" s="6">
        <v>390</v>
      </c>
      <c r="G873" s="6">
        <v>0</v>
      </c>
      <c r="H873" s="6">
        <f t="shared" si="845"/>
        <v>2340</v>
      </c>
      <c r="I873" s="6">
        <v>0</v>
      </c>
      <c r="J873" s="6">
        <f t="shared" si="837"/>
        <v>2340</v>
      </c>
    </row>
    <row r="874" spans="1:10" x14ac:dyDescent="0.25">
      <c r="A874" s="3">
        <v>42934</v>
      </c>
      <c r="B874" s="4" t="s">
        <v>23</v>
      </c>
      <c r="C874" s="5">
        <f t="shared" si="835"/>
        <v>1760</v>
      </c>
      <c r="D874" s="5" t="s">
        <v>11</v>
      </c>
      <c r="E874" s="6">
        <v>170.5</v>
      </c>
      <c r="F874" s="6">
        <v>172</v>
      </c>
      <c r="G874" s="6">
        <v>173</v>
      </c>
      <c r="H874" s="6">
        <f t="shared" si="845"/>
        <v>2640</v>
      </c>
      <c r="I874" s="6">
        <f>(G874-F874)*C874</f>
        <v>1760</v>
      </c>
      <c r="J874" s="6">
        <f t="shared" si="837"/>
        <v>4400</v>
      </c>
    </row>
    <row r="875" spans="1:10" x14ac:dyDescent="0.25">
      <c r="A875" s="3">
        <v>42934</v>
      </c>
      <c r="B875" s="4" t="s">
        <v>171</v>
      </c>
      <c r="C875" s="5">
        <f t="shared" si="835"/>
        <v>230</v>
      </c>
      <c r="D875" s="5" t="s">
        <v>13</v>
      </c>
      <c r="E875" s="6">
        <v>1308</v>
      </c>
      <c r="F875" s="6">
        <v>1320</v>
      </c>
      <c r="G875" s="6">
        <v>0</v>
      </c>
      <c r="H875" s="6">
        <f t="shared" ref="H875" si="846">(E875-F875)*C875</f>
        <v>-2760</v>
      </c>
      <c r="I875" s="6">
        <v>0</v>
      </c>
      <c r="J875" s="6">
        <f t="shared" si="837"/>
        <v>-2760</v>
      </c>
    </row>
    <row r="876" spans="1:10" x14ac:dyDescent="0.25">
      <c r="A876" s="3">
        <v>42933</v>
      </c>
      <c r="B876" s="4" t="s">
        <v>199</v>
      </c>
      <c r="C876" s="5">
        <f t="shared" si="835"/>
        <v>580</v>
      </c>
      <c r="D876" s="5" t="s">
        <v>11</v>
      </c>
      <c r="E876" s="6">
        <v>518</v>
      </c>
      <c r="F876" s="6">
        <v>512</v>
      </c>
      <c r="G876" s="6">
        <v>0</v>
      </c>
      <c r="H876" s="6">
        <f t="shared" ref="H876" si="847">(F876-E876)*C876</f>
        <v>-3480</v>
      </c>
      <c r="I876" s="6">
        <v>0</v>
      </c>
      <c r="J876" s="6">
        <f t="shared" si="837"/>
        <v>-3480</v>
      </c>
    </row>
    <row r="877" spans="1:10" x14ac:dyDescent="0.25">
      <c r="A877" s="3">
        <v>42933</v>
      </c>
      <c r="B877" s="4" t="s">
        <v>169</v>
      </c>
      <c r="C877" s="5">
        <f t="shared" si="835"/>
        <v>1950</v>
      </c>
      <c r="D877" s="5" t="s">
        <v>13</v>
      </c>
      <c r="E877" s="6">
        <v>154</v>
      </c>
      <c r="F877" s="6">
        <v>152.5</v>
      </c>
      <c r="G877" s="6">
        <v>150.5</v>
      </c>
      <c r="H877" s="6">
        <f t="shared" ref="H877" si="848">(E877-F877)*C877</f>
        <v>2925</v>
      </c>
      <c r="I877" s="6">
        <f>(F877-G877)*C877</f>
        <v>3900</v>
      </c>
      <c r="J877" s="6">
        <f t="shared" ref="J877:J903" si="849">+I877+H877</f>
        <v>6825</v>
      </c>
    </row>
    <row r="878" spans="1:10" x14ac:dyDescent="0.25">
      <c r="A878" s="3">
        <v>42933</v>
      </c>
      <c r="B878" s="4" t="s">
        <v>169</v>
      </c>
      <c r="C878" s="5">
        <f t="shared" si="835"/>
        <v>2010</v>
      </c>
      <c r="D878" s="5" t="s">
        <v>11</v>
      </c>
      <c r="E878" s="6">
        <v>149</v>
      </c>
      <c r="F878" s="6">
        <v>151.75</v>
      </c>
      <c r="G878" s="6">
        <v>153.75</v>
      </c>
      <c r="H878" s="6">
        <f t="shared" ref="H878:H880" si="850">(F878-E878)*C878</f>
        <v>5527.5</v>
      </c>
      <c r="I878" s="6">
        <f>(G878-F878)*C878</f>
        <v>4020</v>
      </c>
      <c r="J878" s="6">
        <f t="shared" si="849"/>
        <v>9547.5</v>
      </c>
    </row>
    <row r="879" spans="1:10" x14ac:dyDescent="0.25">
      <c r="A879" s="3">
        <v>42930</v>
      </c>
      <c r="B879" s="4" t="s">
        <v>69</v>
      </c>
      <c r="C879" s="5">
        <f t="shared" si="835"/>
        <v>1770</v>
      </c>
      <c r="D879" s="5" t="s">
        <v>11</v>
      </c>
      <c r="E879" s="6">
        <v>169.5</v>
      </c>
      <c r="F879" s="6">
        <v>171</v>
      </c>
      <c r="G879" s="6">
        <v>172</v>
      </c>
      <c r="H879" s="6">
        <f t="shared" si="850"/>
        <v>2655</v>
      </c>
      <c r="I879" s="6">
        <f>(G879-F879)*C879</f>
        <v>1770</v>
      </c>
      <c r="J879" s="6">
        <f t="shared" si="849"/>
        <v>4425</v>
      </c>
    </row>
    <row r="880" spans="1:10" x14ac:dyDescent="0.25">
      <c r="A880" s="3">
        <v>42930</v>
      </c>
      <c r="B880" s="4" t="s">
        <v>200</v>
      </c>
      <c r="C880" s="5">
        <f t="shared" si="835"/>
        <v>1840</v>
      </c>
      <c r="D880" s="5" t="s">
        <v>11</v>
      </c>
      <c r="E880" s="6">
        <v>163</v>
      </c>
      <c r="F880" s="6">
        <v>164.5</v>
      </c>
      <c r="G880" s="6">
        <v>166.25</v>
      </c>
      <c r="H880" s="6">
        <f t="shared" si="850"/>
        <v>2760</v>
      </c>
      <c r="I880" s="6">
        <f>(G880-F880)*C880</f>
        <v>3220</v>
      </c>
      <c r="J880" s="6">
        <f t="shared" si="849"/>
        <v>5980</v>
      </c>
    </row>
    <row r="881" spans="1:10" x14ac:dyDescent="0.25">
      <c r="A881" s="3">
        <v>42930</v>
      </c>
      <c r="B881" s="4" t="s">
        <v>201</v>
      </c>
      <c r="C881" s="5">
        <f t="shared" si="835"/>
        <v>870</v>
      </c>
      <c r="D881" s="5" t="s">
        <v>13</v>
      </c>
      <c r="E881" s="6">
        <v>345</v>
      </c>
      <c r="F881" s="6">
        <v>345</v>
      </c>
      <c r="G881" s="6">
        <v>0</v>
      </c>
      <c r="H881" s="6">
        <f t="shared" ref="H881" si="851">(E881-F881)*C881</f>
        <v>0</v>
      </c>
      <c r="I881" s="6">
        <v>0</v>
      </c>
      <c r="J881" s="6">
        <f t="shared" si="849"/>
        <v>0</v>
      </c>
    </row>
    <row r="882" spans="1:10" x14ac:dyDescent="0.25">
      <c r="A882" s="3">
        <v>42929</v>
      </c>
      <c r="B882" s="4" t="s">
        <v>202</v>
      </c>
      <c r="C882" s="5">
        <f t="shared" si="835"/>
        <v>490</v>
      </c>
      <c r="D882" s="5" t="s">
        <v>11</v>
      </c>
      <c r="E882" s="6">
        <v>615</v>
      </c>
      <c r="F882" s="6">
        <v>620</v>
      </c>
      <c r="G882" s="6">
        <v>0</v>
      </c>
      <c r="H882" s="6">
        <f t="shared" ref="H882:H893" si="852">(F882-E882)*C882</f>
        <v>2450</v>
      </c>
      <c r="I882" s="6">
        <v>0</v>
      </c>
      <c r="J882" s="6">
        <f t="shared" si="849"/>
        <v>2450</v>
      </c>
    </row>
    <row r="883" spans="1:10" x14ac:dyDescent="0.25">
      <c r="A883" s="3">
        <v>42929</v>
      </c>
      <c r="B883" s="4" t="s">
        <v>163</v>
      </c>
      <c r="C883" s="5">
        <f t="shared" si="835"/>
        <v>650</v>
      </c>
      <c r="D883" s="5" t="s">
        <v>11</v>
      </c>
      <c r="E883" s="6">
        <v>458.5</v>
      </c>
      <c r="F883" s="6">
        <v>457.5</v>
      </c>
      <c r="G883" s="6">
        <v>0</v>
      </c>
      <c r="H883" s="6">
        <f t="shared" si="852"/>
        <v>-650</v>
      </c>
      <c r="I883" s="6">
        <v>0</v>
      </c>
      <c r="J883" s="6">
        <f t="shared" si="849"/>
        <v>-650</v>
      </c>
    </row>
    <row r="884" spans="1:10" x14ac:dyDescent="0.25">
      <c r="A884" s="3">
        <v>42928</v>
      </c>
      <c r="B884" s="4" t="s">
        <v>203</v>
      </c>
      <c r="C884" s="5">
        <f t="shared" si="835"/>
        <v>1160</v>
      </c>
      <c r="D884" s="5" t="s">
        <v>11</v>
      </c>
      <c r="E884" s="6">
        <v>258.5</v>
      </c>
      <c r="F884" s="6">
        <v>260.5</v>
      </c>
      <c r="G884" s="6">
        <v>261.75</v>
      </c>
      <c r="H884" s="6">
        <f t="shared" si="852"/>
        <v>2320</v>
      </c>
      <c r="I884" s="6">
        <f>(G884-F884)*C884</f>
        <v>1450</v>
      </c>
      <c r="J884" s="6">
        <f t="shared" si="849"/>
        <v>3770</v>
      </c>
    </row>
    <row r="885" spans="1:10" x14ac:dyDescent="0.25">
      <c r="A885" s="3">
        <v>42928</v>
      </c>
      <c r="B885" s="4" t="s">
        <v>204</v>
      </c>
      <c r="C885" s="5">
        <f t="shared" si="835"/>
        <v>2860</v>
      </c>
      <c r="D885" s="5" t="s">
        <v>11</v>
      </c>
      <c r="E885" s="6">
        <v>104.9</v>
      </c>
      <c r="F885" s="6">
        <v>105.9</v>
      </c>
      <c r="G885" s="6">
        <v>106.5</v>
      </c>
      <c r="H885" s="6">
        <f t="shared" si="852"/>
        <v>2860</v>
      </c>
      <c r="I885" s="6">
        <f>(G885-F885)*C885</f>
        <v>1715.9999999999836</v>
      </c>
      <c r="J885" s="6">
        <f t="shared" si="849"/>
        <v>4575.9999999999836</v>
      </c>
    </row>
    <row r="886" spans="1:10" x14ac:dyDescent="0.25">
      <c r="A886" s="3">
        <v>42928</v>
      </c>
      <c r="B886" s="4" t="s">
        <v>169</v>
      </c>
      <c r="C886" s="5">
        <f t="shared" si="835"/>
        <v>1850</v>
      </c>
      <c r="D886" s="5" t="s">
        <v>11</v>
      </c>
      <c r="E886" s="6">
        <v>162.5</v>
      </c>
      <c r="F886" s="6">
        <v>163.9</v>
      </c>
      <c r="G886" s="6">
        <v>0</v>
      </c>
      <c r="H886" s="6">
        <f t="shared" si="852"/>
        <v>2590.0000000000105</v>
      </c>
      <c r="I886" s="6">
        <v>0</v>
      </c>
      <c r="J886" s="6">
        <f t="shared" si="849"/>
        <v>2590.0000000000105</v>
      </c>
    </row>
    <row r="887" spans="1:10" x14ac:dyDescent="0.25">
      <c r="A887" s="3">
        <v>42927</v>
      </c>
      <c r="B887" s="4" t="s">
        <v>205</v>
      </c>
      <c r="C887" s="5">
        <f t="shared" si="835"/>
        <v>800</v>
      </c>
      <c r="D887" s="5" t="s">
        <v>11</v>
      </c>
      <c r="E887" s="6">
        <v>377</v>
      </c>
      <c r="F887" s="6">
        <v>380</v>
      </c>
      <c r="G887" s="6">
        <v>384</v>
      </c>
      <c r="H887" s="6">
        <f t="shared" si="852"/>
        <v>2400</v>
      </c>
      <c r="I887" s="6">
        <f>(G887-F887)*C887</f>
        <v>3200</v>
      </c>
      <c r="J887" s="6">
        <f t="shared" si="849"/>
        <v>5600</v>
      </c>
    </row>
    <row r="888" spans="1:10" x14ac:dyDescent="0.25">
      <c r="A888" s="3">
        <v>42927</v>
      </c>
      <c r="B888" s="4" t="s">
        <v>115</v>
      </c>
      <c r="C888" s="5">
        <f t="shared" si="835"/>
        <v>2610</v>
      </c>
      <c r="D888" s="5" t="s">
        <v>11</v>
      </c>
      <c r="E888" s="6">
        <v>115</v>
      </c>
      <c r="F888" s="6">
        <v>114</v>
      </c>
      <c r="G888" s="6">
        <v>0</v>
      </c>
      <c r="H888" s="6">
        <f t="shared" si="852"/>
        <v>-2610</v>
      </c>
      <c r="I888" s="6">
        <v>0</v>
      </c>
      <c r="J888" s="6">
        <f t="shared" si="849"/>
        <v>-2610</v>
      </c>
    </row>
    <row r="889" spans="1:10" x14ac:dyDescent="0.25">
      <c r="A889" s="3">
        <v>42923</v>
      </c>
      <c r="B889" s="4" t="s">
        <v>206</v>
      </c>
      <c r="C889" s="5">
        <f t="shared" si="835"/>
        <v>4620</v>
      </c>
      <c r="D889" s="5" t="s">
        <v>11</v>
      </c>
      <c r="E889" s="6">
        <v>65</v>
      </c>
      <c r="F889" s="6">
        <v>64</v>
      </c>
      <c r="G889" s="6">
        <v>0</v>
      </c>
      <c r="H889" s="6">
        <f t="shared" si="852"/>
        <v>-4620</v>
      </c>
      <c r="I889" s="6">
        <v>0</v>
      </c>
      <c r="J889" s="6">
        <f t="shared" si="849"/>
        <v>-4620</v>
      </c>
    </row>
    <row r="890" spans="1:10" x14ac:dyDescent="0.25">
      <c r="A890" s="3">
        <v>42923</v>
      </c>
      <c r="B890" s="4" t="s">
        <v>207</v>
      </c>
      <c r="C890" s="5">
        <f t="shared" si="835"/>
        <v>280</v>
      </c>
      <c r="D890" s="5" t="s">
        <v>11</v>
      </c>
      <c r="E890" s="6">
        <v>1071</v>
      </c>
      <c r="F890" s="6">
        <v>1079</v>
      </c>
      <c r="G890" s="6">
        <v>1088</v>
      </c>
      <c r="H890" s="6">
        <f t="shared" si="852"/>
        <v>2240</v>
      </c>
      <c r="I890" s="6">
        <f>(G890-F890)*C890</f>
        <v>2520</v>
      </c>
      <c r="J890" s="6">
        <f t="shared" si="849"/>
        <v>4760</v>
      </c>
    </row>
    <row r="891" spans="1:10" x14ac:dyDescent="0.25">
      <c r="A891" s="3">
        <v>42922</v>
      </c>
      <c r="B891" s="4" t="s">
        <v>107</v>
      </c>
      <c r="C891" s="5">
        <f t="shared" si="835"/>
        <v>200</v>
      </c>
      <c r="D891" s="5" t="s">
        <v>11</v>
      </c>
      <c r="E891" s="6">
        <v>1503</v>
      </c>
      <c r="F891" s="6">
        <v>1513</v>
      </c>
      <c r="G891" s="6">
        <v>1519</v>
      </c>
      <c r="H891" s="6">
        <f t="shared" si="852"/>
        <v>2000</v>
      </c>
      <c r="I891" s="6">
        <f>(G891-F891)*C891</f>
        <v>1200</v>
      </c>
      <c r="J891" s="6">
        <f t="shared" si="849"/>
        <v>3200</v>
      </c>
    </row>
    <row r="892" spans="1:10" x14ac:dyDescent="0.25">
      <c r="A892" s="3">
        <v>42922</v>
      </c>
      <c r="B892" s="4" t="s">
        <v>63</v>
      </c>
      <c r="C892" s="5">
        <f t="shared" si="835"/>
        <v>1720</v>
      </c>
      <c r="D892" s="5" t="s">
        <v>11</v>
      </c>
      <c r="E892" s="6">
        <v>174</v>
      </c>
      <c r="F892" s="6">
        <v>175.5</v>
      </c>
      <c r="G892" s="6">
        <v>177.5</v>
      </c>
      <c r="H892" s="6">
        <f t="shared" si="852"/>
        <v>2580</v>
      </c>
      <c r="I892" s="6">
        <f>(G892-F892)*C892</f>
        <v>3440</v>
      </c>
      <c r="J892" s="6">
        <f t="shared" si="849"/>
        <v>6020</v>
      </c>
    </row>
    <row r="893" spans="1:10" x14ac:dyDescent="0.25">
      <c r="A893" s="3">
        <v>42922</v>
      </c>
      <c r="B893" s="4" t="s">
        <v>169</v>
      </c>
      <c r="C893" s="5">
        <f t="shared" si="835"/>
        <v>1850</v>
      </c>
      <c r="D893" s="5" t="s">
        <v>11</v>
      </c>
      <c r="E893" s="6">
        <v>162.5</v>
      </c>
      <c r="F893" s="6">
        <v>164</v>
      </c>
      <c r="G893" s="6">
        <v>166</v>
      </c>
      <c r="H893" s="6">
        <f t="shared" si="852"/>
        <v>2775</v>
      </c>
      <c r="I893" s="6">
        <f>(G893-F893)*C893</f>
        <v>3700</v>
      </c>
      <c r="J893" s="6">
        <f t="shared" si="849"/>
        <v>6475</v>
      </c>
    </row>
    <row r="894" spans="1:10" x14ac:dyDescent="0.25">
      <c r="A894" s="3">
        <v>42921</v>
      </c>
      <c r="B894" s="4" t="s">
        <v>87</v>
      </c>
      <c r="C894" s="5">
        <f t="shared" si="835"/>
        <v>520</v>
      </c>
      <c r="D894" s="5" t="s">
        <v>13</v>
      </c>
      <c r="E894" s="6">
        <v>573</v>
      </c>
      <c r="F894" s="6">
        <v>568</v>
      </c>
      <c r="G894" s="6">
        <v>0</v>
      </c>
      <c r="H894" s="6">
        <f t="shared" ref="H894" si="853">(E894-F894)*C894</f>
        <v>2600</v>
      </c>
      <c r="I894" s="6">
        <v>0</v>
      </c>
      <c r="J894" s="6">
        <f t="shared" si="849"/>
        <v>2600</v>
      </c>
    </row>
    <row r="895" spans="1:10" x14ac:dyDescent="0.25">
      <c r="A895" s="3">
        <v>42921</v>
      </c>
      <c r="B895" s="4" t="s">
        <v>135</v>
      </c>
      <c r="C895" s="5">
        <f t="shared" si="835"/>
        <v>890</v>
      </c>
      <c r="D895" s="5" t="s">
        <v>11</v>
      </c>
      <c r="E895" s="6">
        <v>337</v>
      </c>
      <c r="F895" s="6">
        <v>339</v>
      </c>
      <c r="G895" s="6">
        <v>341</v>
      </c>
      <c r="H895" s="6">
        <f t="shared" ref="H895:H900" si="854">(F895-E895)*C895</f>
        <v>1780</v>
      </c>
      <c r="I895" s="6">
        <f>(G895-F895)*C895</f>
        <v>1780</v>
      </c>
      <c r="J895" s="6">
        <f t="shared" si="849"/>
        <v>3560</v>
      </c>
    </row>
    <row r="896" spans="1:10" x14ac:dyDescent="0.25">
      <c r="A896" s="3">
        <v>42921</v>
      </c>
      <c r="B896" s="4" t="s">
        <v>208</v>
      </c>
      <c r="C896" s="5">
        <f t="shared" si="835"/>
        <v>900</v>
      </c>
      <c r="D896" s="5" t="s">
        <v>11</v>
      </c>
      <c r="E896" s="6">
        <v>332.5</v>
      </c>
      <c r="F896" s="6">
        <v>334.5</v>
      </c>
      <c r="G896" s="6">
        <v>0</v>
      </c>
      <c r="H896" s="6">
        <f t="shared" si="854"/>
        <v>1800</v>
      </c>
      <c r="I896" s="6">
        <v>0</v>
      </c>
      <c r="J896" s="6">
        <f t="shared" si="849"/>
        <v>1800</v>
      </c>
    </row>
    <row r="897" spans="1:10" x14ac:dyDescent="0.25">
      <c r="A897" s="3">
        <v>42921</v>
      </c>
      <c r="B897" s="4" t="s">
        <v>209</v>
      </c>
      <c r="C897" s="5">
        <f t="shared" si="835"/>
        <v>450</v>
      </c>
      <c r="D897" s="5" t="s">
        <v>11</v>
      </c>
      <c r="E897" s="6">
        <v>669</v>
      </c>
      <c r="F897" s="6">
        <v>663</v>
      </c>
      <c r="G897" s="6">
        <v>0</v>
      </c>
      <c r="H897" s="6">
        <f t="shared" si="854"/>
        <v>-2700</v>
      </c>
      <c r="I897" s="6">
        <v>0</v>
      </c>
      <c r="J897" s="6">
        <f t="shared" si="849"/>
        <v>-2700</v>
      </c>
    </row>
    <row r="898" spans="1:10" x14ac:dyDescent="0.25">
      <c r="A898" s="3">
        <v>42920</v>
      </c>
      <c r="B898" s="4" t="s">
        <v>64</v>
      </c>
      <c r="C898" s="5">
        <f t="shared" si="835"/>
        <v>3030</v>
      </c>
      <c r="D898" s="5" t="s">
        <v>11</v>
      </c>
      <c r="E898" s="6">
        <v>99</v>
      </c>
      <c r="F898" s="6">
        <v>100</v>
      </c>
      <c r="G898" s="6">
        <v>0</v>
      </c>
      <c r="H898" s="6">
        <f t="shared" si="854"/>
        <v>3030</v>
      </c>
      <c r="I898" s="6">
        <v>0</v>
      </c>
      <c r="J898" s="6">
        <f t="shared" si="849"/>
        <v>3030</v>
      </c>
    </row>
    <row r="899" spans="1:10" x14ac:dyDescent="0.25">
      <c r="A899" s="3">
        <v>42920</v>
      </c>
      <c r="B899" s="4" t="s">
        <v>191</v>
      </c>
      <c r="C899" s="5">
        <f t="shared" si="835"/>
        <v>1460</v>
      </c>
      <c r="D899" s="5" t="s">
        <v>11</v>
      </c>
      <c r="E899" s="6">
        <v>204.9</v>
      </c>
      <c r="F899" s="6">
        <v>202.4</v>
      </c>
      <c r="G899" s="6">
        <v>0</v>
      </c>
      <c r="H899" s="6">
        <f t="shared" si="854"/>
        <v>-3650</v>
      </c>
      <c r="I899" s="6">
        <v>0</v>
      </c>
      <c r="J899" s="6">
        <f t="shared" si="849"/>
        <v>-3650</v>
      </c>
    </row>
    <row r="900" spans="1:10" x14ac:dyDescent="0.25">
      <c r="A900" s="3">
        <v>42920</v>
      </c>
      <c r="B900" s="4" t="s">
        <v>210</v>
      </c>
      <c r="C900" s="5">
        <f t="shared" si="835"/>
        <v>540</v>
      </c>
      <c r="D900" s="5" t="s">
        <v>11</v>
      </c>
      <c r="E900" s="6">
        <v>551</v>
      </c>
      <c r="F900" s="6">
        <v>555</v>
      </c>
      <c r="G900" s="6">
        <v>0</v>
      </c>
      <c r="H900" s="6">
        <f t="shared" si="854"/>
        <v>2160</v>
      </c>
      <c r="I900" s="6">
        <v>0</v>
      </c>
      <c r="J900" s="6">
        <f t="shared" si="849"/>
        <v>2160</v>
      </c>
    </row>
    <row r="901" spans="1:10" x14ac:dyDescent="0.25">
      <c r="A901" s="3">
        <v>42920</v>
      </c>
      <c r="B901" s="4" t="s">
        <v>65</v>
      </c>
      <c r="C901" s="5">
        <f t="shared" si="835"/>
        <v>900</v>
      </c>
      <c r="D901" s="5" t="s">
        <v>13</v>
      </c>
      <c r="E901" s="6">
        <v>332</v>
      </c>
      <c r="F901" s="6">
        <v>329</v>
      </c>
      <c r="G901" s="6">
        <v>0</v>
      </c>
      <c r="H901" s="6">
        <f t="shared" ref="H901" si="855">(E901-F901)*C901</f>
        <v>2700</v>
      </c>
      <c r="I901" s="6">
        <v>0</v>
      </c>
      <c r="J901" s="6">
        <f t="shared" si="849"/>
        <v>2700</v>
      </c>
    </row>
    <row r="902" spans="1:10" x14ac:dyDescent="0.25">
      <c r="A902" s="3">
        <v>42919</v>
      </c>
      <c r="B902" s="4" t="s">
        <v>179</v>
      </c>
      <c r="C902" s="5">
        <f t="shared" si="835"/>
        <v>1100</v>
      </c>
      <c r="D902" s="5" t="s">
        <v>11</v>
      </c>
      <c r="E902" s="6">
        <v>273.5</v>
      </c>
      <c r="F902" s="6">
        <v>275.5</v>
      </c>
      <c r="G902" s="6">
        <v>0</v>
      </c>
      <c r="H902" s="6">
        <f t="shared" ref="H902:H903" si="856">(F902-E902)*C902</f>
        <v>2200</v>
      </c>
      <c r="I902" s="6">
        <v>0</v>
      </c>
      <c r="J902" s="6">
        <f t="shared" si="849"/>
        <v>2200</v>
      </c>
    </row>
    <row r="903" spans="1:10" x14ac:dyDescent="0.25">
      <c r="A903" s="3">
        <v>42919</v>
      </c>
      <c r="B903" s="4" t="s">
        <v>81</v>
      </c>
      <c r="C903" s="5">
        <f t="shared" si="835"/>
        <v>1850</v>
      </c>
      <c r="D903" s="5" t="s">
        <v>11</v>
      </c>
      <c r="E903" s="6">
        <v>162</v>
      </c>
      <c r="F903" s="6">
        <v>163.25</v>
      </c>
      <c r="G903" s="6">
        <v>0</v>
      </c>
      <c r="H903" s="6">
        <f t="shared" si="856"/>
        <v>2312.5</v>
      </c>
      <c r="I903" s="6">
        <v>0</v>
      </c>
      <c r="J903" s="6">
        <f t="shared" si="849"/>
        <v>2312.5</v>
      </c>
    </row>
    <row r="904" spans="1:10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</row>
    <row r="905" spans="1:10" x14ac:dyDescent="0.25">
      <c r="A905" s="3">
        <v>42916</v>
      </c>
      <c r="B905" s="4" t="s">
        <v>157</v>
      </c>
      <c r="C905" s="5">
        <f t="shared" ref="C905:C936" si="857">MROUND(300000/E905,10)</f>
        <v>2190</v>
      </c>
      <c r="D905" s="5" t="s">
        <v>11</v>
      </c>
      <c r="E905" s="6">
        <v>137</v>
      </c>
      <c r="F905" s="6">
        <v>138.5</v>
      </c>
      <c r="G905" s="6">
        <v>0</v>
      </c>
      <c r="H905" s="6">
        <f t="shared" ref="H905:H913" si="858">(F905-E905)*C905</f>
        <v>3285</v>
      </c>
      <c r="I905" s="6">
        <v>0</v>
      </c>
      <c r="J905" s="6">
        <f t="shared" ref="J905:J936" si="859">+I905+H905</f>
        <v>3285</v>
      </c>
    </row>
    <row r="906" spans="1:10" x14ac:dyDescent="0.25">
      <c r="A906" s="3">
        <v>42916</v>
      </c>
      <c r="B906" s="4" t="s">
        <v>151</v>
      </c>
      <c r="C906" s="5">
        <f t="shared" si="857"/>
        <v>920</v>
      </c>
      <c r="D906" s="5" t="s">
        <v>11</v>
      </c>
      <c r="E906" s="6">
        <v>327</v>
      </c>
      <c r="F906" s="6">
        <v>329.25</v>
      </c>
      <c r="G906" s="6">
        <v>0</v>
      </c>
      <c r="H906" s="6">
        <f t="shared" si="858"/>
        <v>2070</v>
      </c>
      <c r="I906" s="6">
        <v>0</v>
      </c>
      <c r="J906" s="6">
        <f t="shared" si="859"/>
        <v>2070</v>
      </c>
    </row>
    <row r="907" spans="1:10" x14ac:dyDescent="0.25">
      <c r="A907" s="3">
        <v>42915</v>
      </c>
      <c r="B907" s="4" t="s">
        <v>211</v>
      </c>
      <c r="C907" s="5">
        <f t="shared" si="857"/>
        <v>2240</v>
      </c>
      <c r="D907" s="5" t="s">
        <v>11</v>
      </c>
      <c r="E907" s="6">
        <v>133.9</v>
      </c>
      <c r="F907" s="6">
        <v>134.25</v>
      </c>
      <c r="G907" s="6">
        <v>0</v>
      </c>
      <c r="H907" s="6">
        <f t="shared" si="858"/>
        <v>783.99999999998727</v>
      </c>
      <c r="I907" s="6">
        <v>0</v>
      </c>
      <c r="J907" s="6">
        <f t="shared" si="859"/>
        <v>783.99999999998727</v>
      </c>
    </row>
    <row r="908" spans="1:10" x14ac:dyDescent="0.25">
      <c r="A908" s="3">
        <v>42915</v>
      </c>
      <c r="B908" s="4" t="s">
        <v>114</v>
      </c>
      <c r="C908" s="5">
        <f t="shared" si="857"/>
        <v>1440</v>
      </c>
      <c r="D908" s="5" t="s">
        <v>11</v>
      </c>
      <c r="E908" s="6">
        <v>208</v>
      </c>
      <c r="F908" s="6">
        <v>206</v>
      </c>
      <c r="G908" s="6">
        <v>0</v>
      </c>
      <c r="H908" s="6">
        <f t="shared" si="858"/>
        <v>-2880</v>
      </c>
      <c r="I908" s="6">
        <v>0</v>
      </c>
      <c r="J908" s="6">
        <f t="shared" si="859"/>
        <v>-2880</v>
      </c>
    </row>
    <row r="909" spans="1:10" x14ac:dyDescent="0.25">
      <c r="A909" s="3">
        <v>42915</v>
      </c>
      <c r="B909" s="4" t="s">
        <v>212</v>
      </c>
      <c r="C909" s="5">
        <f t="shared" si="857"/>
        <v>210</v>
      </c>
      <c r="D909" s="5" t="s">
        <v>11</v>
      </c>
      <c r="E909" s="6">
        <v>1460</v>
      </c>
      <c r="F909" s="6">
        <v>1448</v>
      </c>
      <c r="G909" s="6">
        <v>0</v>
      </c>
      <c r="H909" s="6">
        <f t="shared" si="858"/>
        <v>-2520</v>
      </c>
      <c r="I909" s="6">
        <v>0</v>
      </c>
      <c r="J909" s="6">
        <f t="shared" si="859"/>
        <v>-2520</v>
      </c>
    </row>
    <row r="910" spans="1:10" x14ac:dyDescent="0.25">
      <c r="A910" s="3">
        <v>42914</v>
      </c>
      <c r="B910" s="4" t="s">
        <v>114</v>
      </c>
      <c r="C910" s="5">
        <f t="shared" si="857"/>
        <v>1460</v>
      </c>
      <c r="D910" s="5" t="s">
        <v>11</v>
      </c>
      <c r="E910" s="6">
        <v>205.5</v>
      </c>
      <c r="F910" s="6">
        <v>207.5</v>
      </c>
      <c r="G910" s="6">
        <v>209.5</v>
      </c>
      <c r="H910" s="6">
        <f t="shared" si="858"/>
        <v>2920</v>
      </c>
      <c r="I910" s="6">
        <f>(G910-F910)*C910</f>
        <v>2920</v>
      </c>
      <c r="J910" s="6">
        <f t="shared" si="859"/>
        <v>5840</v>
      </c>
    </row>
    <row r="911" spans="1:10" x14ac:dyDescent="0.25">
      <c r="A911" s="3">
        <v>42914</v>
      </c>
      <c r="B911" s="4" t="s">
        <v>107</v>
      </c>
      <c r="C911" s="5">
        <f t="shared" si="857"/>
        <v>210</v>
      </c>
      <c r="D911" s="5" t="s">
        <v>11</v>
      </c>
      <c r="E911" s="6">
        <v>1429</v>
      </c>
      <c r="F911" s="6">
        <v>1439</v>
      </c>
      <c r="G911" s="6">
        <v>1454</v>
      </c>
      <c r="H911" s="6">
        <f t="shared" si="858"/>
        <v>2100</v>
      </c>
      <c r="I911" s="6">
        <f>(G911-F911)*C911</f>
        <v>3150</v>
      </c>
      <c r="J911" s="6">
        <f t="shared" si="859"/>
        <v>5250</v>
      </c>
    </row>
    <row r="912" spans="1:10" x14ac:dyDescent="0.25">
      <c r="A912" s="3">
        <v>42914</v>
      </c>
      <c r="B912" s="4" t="s">
        <v>191</v>
      </c>
      <c r="C912" s="5">
        <f t="shared" si="857"/>
        <v>1570</v>
      </c>
      <c r="D912" s="5" t="s">
        <v>11</v>
      </c>
      <c r="E912" s="6">
        <v>191.25</v>
      </c>
      <c r="F912" s="6">
        <v>192</v>
      </c>
      <c r="G912" s="6">
        <v>0</v>
      </c>
      <c r="H912" s="6">
        <f t="shared" si="858"/>
        <v>1177.5</v>
      </c>
      <c r="I912" s="6">
        <v>0</v>
      </c>
      <c r="J912" s="6">
        <f t="shared" si="859"/>
        <v>1177.5</v>
      </c>
    </row>
    <row r="913" spans="1:10" x14ac:dyDescent="0.25">
      <c r="A913" s="3">
        <v>42913</v>
      </c>
      <c r="B913" s="4" t="s">
        <v>129</v>
      </c>
      <c r="C913" s="5">
        <f t="shared" si="857"/>
        <v>1940</v>
      </c>
      <c r="D913" s="5" t="s">
        <v>11</v>
      </c>
      <c r="E913" s="6">
        <v>154.5</v>
      </c>
      <c r="F913" s="6">
        <v>152.75</v>
      </c>
      <c r="G913" s="6">
        <v>0</v>
      </c>
      <c r="H913" s="6">
        <f t="shared" si="858"/>
        <v>-3395</v>
      </c>
      <c r="I913" s="6">
        <v>0</v>
      </c>
      <c r="J913" s="6">
        <f t="shared" si="859"/>
        <v>-3395</v>
      </c>
    </row>
    <row r="914" spans="1:10" x14ac:dyDescent="0.25">
      <c r="A914" s="3">
        <v>42913</v>
      </c>
      <c r="B914" s="4" t="s">
        <v>114</v>
      </c>
      <c r="C914" s="5">
        <f t="shared" si="857"/>
        <v>1440</v>
      </c>
      <c r="D914" s="5" t="s">
        <v>13</v>
      </c>
      <c r="E914" s="6">
        <v>208.25</v>
      </c>
      <c r="F914" s="6">
        <v>206.25</v>
      </c>
      <c r="G914" s="6">
        <v>203.25</v>
      </c>
      <c r="H914" s="6">
        <f t="shared" ref="H914:H915" si="860">(E914-F914)*C914</f>
        <v>2880</v>
      </c>
      <c r="I914" s="6">
        <f>(F914-G914)*C914</f>
        <v>4320</v>
      </c>
      <c r="J914" s="6">
        <f t="shared" si="859"/>
        <v>7200</v>
      </c>
    </row>
    <row r="915" spans="1:10" x14ac:dyDescent="0.25">
      <c r="A915" s="3">
        <v>42913</v>
      </c>
      <c r="B915" s="4" t="s">
        <v>137</v>
      </c>
      <c r="C915" s="5">
        <f t="shared" si="857"/>
        <v>2590</v>
      </c>
      <c r="D915" s="5" t="s">
        <v>13</v>
      </c>
      <c r="E915" s="6">
        <v>116</v>
      </c>
      <c r="F915" s="6">
        <v>115.5</v>
      </c>
      <c r="G915" s="6">
        <v>0</v>
      </c>
      <c r="H915" s="6">
        <f t="shared" si="860"/>
        <v>1295</v>
      </c>
      <c r="I915" s="6">
        <v>0</v>
      </c>
      <c r="J915" s="6">
        <f t="shared" si="859"/>
        <v>1295</v>
      </c>
    </row>
    <row r="916" spans="1:10" x14ac:dyDescent="0.25">
      <c r="A916" s="3">
        <v>42909</v>
      </c>
      <c r="B916" s="4" t="s">
        <v>81</v>
      </c>
      <c r="C916" s="5">
        <f t="shared" si="857"/>
        <v>1800</v>
      </c>
      <c r="D916" s="5" t="s">
        <v>11</v>
      </c>
      <c r="E916" s="6">
        <v>166.75</v>
      </c>
      <c r="F916" s="6">
        <v>165</v>
      </c>
      <c r="G916" s="6">
        <v>0</v>
      </c>
      <c r="H916" s="6">
        <f t="shared" ref="H916:H918" si="861">(F916-E916)*C916</f>
        <v>-3150</v>
      </c>
      <c r="I916" s="6">
        <v>0</v>
      </c>
      <c r="J916" s="6">
        <f t="shared" si="859"/>
        <v>-3150</v>
      </c>
    </row>
    <row r="917" spans="1:10" x14ac:dyDescent="0.25">
      <c r="A917" s="3">
        <v>42909</v>
      </c>
      <c r="B917" s="4" t="s">
        <v>81</v>
      </c>
      <c r="C917" s="5">
        <f t="shared" si="857"/>
        <v>1830</v>
      </c>
      <c r="D917" s="5" t="s">
        <v>11</v>
      </c>
      <c r="E917" s="6">
        <v>163.9</v>
      </c>
      <c r="F917" s="6">
        <v>165.5</v>
      </c>
      <c r="G917" s="6">
        <v>166.75</v>
      </c>
      <c r="H917" s="6">
        <f t="shared" si="861"/>
        <v>2927.9999999999895</v>
      </c>
      <c r="I917" s="6">
        <f>(G917-F917)*C917</f>
        <v>2287.5</v>
      </c>
      <c r="J917" s="6">
        <f t="shared" si="859"/>
        <v>5215.4999999999891</v>
      </c>
    </row>
    <row r="918" spans="1:10" x14ac:dyDescent="0.25">
      <c r="A918" s="3">
        <v>42909</v>
      </c>
      <c r="B918" s="4" t="s">
        <v>48</v>
      </c>
      <c r="C918" s="5">
        <f t="shared" si="857"/>
        <v>2440</v>
      </c>
      <c r="D918" s="5" t="s">
        <v>11</v>
      </c>
      <c r="E918" s="6">
        <v>123</v>
      </c>
      <c r="F918" s="6">
        <v>121.25</v>
      </c>
      <c r="G918" s="6">
        <v>0</v>
      </c>
      <c r="H918" s="6">
        <f t="shared" si="861"/>
        <v>-4270</v>
      </c>
      <c r="I918" s="6">
        <v>0</v>
      </c>
      <c r="J918" s="6">
        <f t="shared" si="859"/>
        <v>-4270</v>
      </c>
    </row>
    <row r="919" spans="1:10" x14ac:dyDescent="0.25">
      <c r="A919" s="3">
        <v>42909</v>
      </c>
      <c r="B919" s="4" t="s">
        <v>44</v>
      </c>
      <c r="C919" s="5">
        <f t="shared" si="857"/>
        <v>820</v>
      </c>
      <c r="D919" s="5" t="s">
        <v>13</v>
      </c>
      <c r="E919" s="6">
        <v>365</v>
      </c>
      <c r="F919" s="6">
        <v>362</v>
      </c>
      <c r="G919" s="6">
        <v>0</v>
      </c>
      <c r="H919" s="6">
        <f t="shared" ref="H919" si="862">(E919-F919)*C919</f>
        <v>2460</v>
      </c>
      <c r="I919" s="6">
        <v>0</v>
      </c>
      <c r="J919" s="6">
        <f t="shared" si="859"/>
        <v>2460</v>
      </c>
    </row>
    <row r="920" spans="1:10" x14ac:dyDescent="0.25">
      <c r="A920" s="3">
        <v>42908</v>
      </c>
      <c r="B920" s="4" t="s">
        <v>15</v>
      </c>
      <c r="C920" s="5">
        <f t="shared" si="857"/>
        <v>520</v>
      </c>
      <c r="D920" s="5" t="s">
        <v>11</v>
      </c>
      <c r="E920" s="6">
        <v>574.65</v>
      </c>
      <c r="F920" s="6">
        <v>569.65</v>
      </c>
      <c r="G920" s="6">
        <v>0</v>
      </c>
      <c r="H920" s="6">
        <f t="shared" ref="H920:H936" si="863">(F920-E920)*C920</f>
        <v>-2600</v>
      </c>
      <c r="I920" s="6">
        <v>0</v>
      </c>
      <c r="J920" s="6">
        <f t="shared" si="859"/>
        <v>-2600</v>
      </c>
    </row>
    <row r="921" spans="1:10" x14ac:dyDescent="0.25">
      <c r="A921" s="3">
        <v>42907</v>
      </c>
      <c r="B921" s="4" t="s">
        <v>191</v>
      </c>
      <c r="C921" s="5">
        <f t="shared" si="857"/>
        <v>1380</v>
      </c>
      <c r="D921" s="5" t="s">
        <v>11</v>
      </c>
      <c r="E921" s="6">
        <v>217.5</v>
      </c>
      <c r="F921" s="6">
        <v>215</v>
      </c>
      <c r="G921" s="6">
        <v>0</v>
      </c>
      <c r="H921" s="6">
        <f t="shared" si="863"/>
        <v>-3450</v>
      </c>
      <c r="I921" s="6">
        <v>0</v>
      </c>
      <c r="J921" s="6">
        <f t="shared" si="859"/>
        <v>-3450</v>
      </c>
    </row>
    <row r="922" spans="1:10" x14ac:dyDescent="0.25">
      <c r="A922" s="3">
        <v>42907</v>
      </c>
      <c r="B922" s="4" t="s">
        <v>168</v>
      </c>
      <c r="C922" s="5">
        <f t="shared" si="857"/>
        <v>260</v>
      </c>
      <c r="D922" s="5" t="s">
        <v>11</v>
      </c>
      <c r="E922" s="6">
        <v>1170</v>
      </c>
      <c r="F922" s="6">
        <v>1178</v>
      </c>
      <c r="G922" s="6">
        <v>0</v>
      </c>
      <c r="H922" s="6">
        <f t="shared" si="863"/>
        <v>2080</v>
      </c>
      <c r="I922" s="6">
        <v>0</v>
      </c>
      <c r="J922" s="6">
        <f t="shared" si="859"/>
        <v>2080</v>
      </c>
    </row>
    <row r="923" spans="1:10" x14ac:dyDescent="0.25">
      <c r="A923" s="3">
        <v>42907</v>
      </c>
      <c r="B923" s="4" t="s">
        <v>21</v>
      </c>
      <c r="C923" s="5">
        <f t="shared" si="857"/>
        <v>1540</v>
      </c>
      <c r="D923" s="5" t="s">
        <v>11</v>
      </c>
      <c r="E923" s="6">
        <v>195</v>
      </c>
      <c r="F923" s="6">
        <v>196.5</v>
      </c>
      <c r="G923" s="6">
        <v>198</v>
      </c>
      <c r="H923" s="6">
        <f t="shared" si="863"/>
        <v>2310</v>
      </c>
      <c r="I923" s="6">
        <f>(G923-F923)*C923</f>
        <v>2310</v>
      </c>
      <c r="J923" s="6">
        <f t="shared" si="859"/>
        <v>4620</v>
      </c>
    </row>
    <row r="924" spans="1:10" x14ac:dyDescent="0.25">
      <c r="A924" s="3">
        <v>42906</v>
      </c>
      <c r="B924" s="4" t="s">
        <v>57</v>
      </c>
      <c r="C924" s="5">
        <f t="shared" si="857"/>
        <v>1490</v>
      </c>
      <c r="D924" s="5" t="s">
        <v>11</v>
      </c>
      <c r="E924" s="6">
        <v>201</v>
      </c>
      <c r="F924" s="6">
        <v>202</v>
      </c>
      <c r="G924" s="6">
        <v>204.5</v>
      </c>
      <c r="H924" s="6">
        <f t="shared" si="863"/>
        <v>1490</v>
      </c>
      <c r="I924" s="6">
        <f>(G924-F924)*C924</f>
        <v>3725</v>
      </c>
      <c r="J924" s="6">
        <f t="shared" si="859"/>
        <v>5215</v>
      </c>
    </row>
    <row r="925" spans="1:10" x14ac:dyDescent="0.25">
      <c r="A925" s="3">
        <v>42906</v>
      </c>
      <c r="B925" s="4" t="s">
        <v>68</v>
      </c>
      <c r="C925" s="5">
        <f t="shared" si="857"/>
        <v>320</v>
      </c>
      <c r="D925" s="5" t="s">
        <v>11</v>
      </c>
      <c r="E925" s="6">
        <v>927</v>
      </c>
      <c r="F925" s="6">
        <v>918</v>
      </c>
      <c r="G925" s="6">
        <v>944</v>
      </c>
      <c r="H925" s="6">
        <f t="shared" si="863"/>
        <v>-2880</v>
      </c>
      <c r="I925" s="6">
        <v>0</v>
      </c>
      <c r="J925" s="6">
        <f t="shared" si="859"/>
        <v>-2880</v>
      </c>
    </row>
    <row r="926" spans="1:10" x14ac:dyDescent="0.25">
      <c r="A926" s="3">
        <v>42906</v>
      </c>
      <c r="B926" s="4" t="s">
        <v>21</v>
      </c>
      <c r="C926" s="5">
        <f t="shared" si="857"/>
        <v>1570</v>
      </c>
      <c r="D926" s="5" t="s">
        <v>11</v>
      </c>
      <c r="E926" s="6">
        <v>191.5</v>
      </c>
      <c r="F926" s="6">
        <v>193</v>
      </c>
      <c r="G926" s="6">
        <v>195</v>
      </c>
      <c r="H926" s="6">
        <f t="shared" si="863"/>
        <v>2355</v>
      </c>
      <c r="I926" s="6">
        <f>(G926-F926)*C926</f>
        <v>3140</v>
      </c>
      <c r="J926" s="6">
        <f t="shared" si="859"/>
        <v>5495</v>
      </c>
    </row>
    <row r="927" spans="1:10" x14ac:dyDescent="0.25">
      <c r="A927" s="3">
        <v>42905</v>
      </c>
      <c r="B927" s="4" t="s">
        <v>213</v>
      </c>
      <c r="C927" s="5">
        <f t="shared" si="857"/>
        <v>1420</v>
      </c>
      <c r="D927" s="5" t="s">
        <v>11</v>
      </c>
      <c r="E927" s="6">
        <v>210.8</v>
      </c>
      <c r="F927" s="6">
        <v>212.3</v>
      </c>
      <c r="G927" s="6">
        <v>212.9</v>
      </c>
      <c r="H927" s="6">
        <f t="shared" si="863"/>
        <v>2130</v>
      </c>
      <c r="I927" s="6">
        <f>(G927-F927)*C927</f>
        <v>851.99999999999193</v>
      </c>
      <c r="J927" s="6">
        <f t="shared" si="859"/>
        <v>2981.9999999999918</v>
      </c>
    </row>
    <row r="928" spans="1:10" x14ac:dyDescent="0.25">
      <c r="A928" s="3">
        <v>42905</v>
      </c>
      <c r="B928" s="4" t="s">
        <v>60</v>
      </c>
      <c r="C928" s="5">
        <f t="shared" si="857"/>
        <v>1560</v>
      </c>
      <c r="D928" s="5" t="s">
        <v>11</v>
      </c>
      <c r="E928" s="6">
        <v>192</v>
      </c>
      <c r="F928" s="6">
        <v>193.75</v>
      </c>
      <c r="G928" s="6">
        <v>194.75</v>
      </c>
      <c r="H928" s="6">
        <f t="shared" si="863"/>
        <v>2730</v>
      </c>
      <c r="I928" s="6">
        <f>(G928-F928)*C928</f>
        <v>1560</v>
      </c>
      <c r="J928" s="6">
        <f t="shared" si="859"/>
        <v>4290</v>
      </c>
    </row>
    <row r="929" spans="1:10" x14ac:dyDescent="0.25">
      <c r="A929" s="3">
        <v>42902</v>
      </c>
      <c r="B929" s="4" t="s">
        <v>54</v>
      </c>
      <c r="C929" s="5">
        <f t="shared" si="857"/>
        <v>1270</v>
      </c>
      <c r="D929" s="5" t="s">
        <v>11</v>
      </c>
      <c r="E929" s="6">
        <v>237</v>
      </c>
      <c r="F929" s="6">
        <v>239</v>
      </c>
      <c r="G929" s="6">
        <v>240</v>
      </c>
      <c r="H929" s="6">
        <f t="shared" si="863"/>
        <v>2540</v>
      </c>
      <c r="I929" s="6">
        <f>(G929-F929)*C929</f>
        <v>1270</v>
      </c>
      <c r="J929" s="6">
        <f t="shared" si="859"/>
        <v>3810</v>
      </c>
    </row>
    <row r="930" spans="1:10" x14ac:dyDescent="0.25">
      <c r="A930" s="3">
        <v>42902</v>
      </c>
      <c r="B930" s="4" t="s">
        <v>61</v>
      </c>
      <c r="C930" s="5">
        <f t="shared" si="857"/>
        <v>560</v>
      </c>
      <c r="D930" s="5" t="s">
        <v>11</v>
      </c>
      <c r="E930" s="6">
        <v>539</v>
      </c>
      <c r="F930" s="6">
        <v>543</v>
      </c>
      <c r="G930" s="6">
        <v>548</v>
      </c>
      <c r="H930" s="6">
        <f t="shared" si="863"/>
        <v>2240</v>
      </c>
      <c r="I930" s="6">
        <v>0</v>
      </c>
      <c r="J930" s="6">
        <f t="shared" si="859"/>
        <v>2240</v>
      </c>
    </row>
    <row r="931" spans="1:10" x14ac:dyDescent="0.25">
      <c r="A931" s="3">
        <v>42902</v>
      </c>
      <c r="B931" s="4" t="s">
        <v>57</v>
      </c>
      <c r="C931" s="5">
        <f t="shared" si="857"/>
        <v>1450</v>
      </c>
      <c r="D931" s="5" t="s">
        <v>11</v>
      </c>
      <c r="E931" s="6">
        <v>206.5</v>
      </c>
      <c r="F931" s="6">
        <v>204.5</v>
      </c>
      <c r="G931" s="6">
        <v>0</v>
      </c>
      <c r="H931" s="6">
        <f t="shared" si="863"/>
        <v>-2900</v>
      </c>
      <c r="I931" s="6">
        <v>0</v>
      </c>
      <c r="J931" s="6">
        <f t="shared" si="859"/>
        <v>-2900</v>
      </c>
    </row>
    <row r="932" spans="1:10" x14ac:dyDescent="0.25">
      <c r="A932" s="3">
        <v>42901</v>
      </c>
      <c r="B932" s="4" t="s">
        <v>41</v>
      </c>
      <c r="C932" s="5">
        <f t="shared" si="857"/>
        <v>430</v>
      </c>
      <c r="D932" s="5" t="s">
        <v>11</v>
      </c>
      <c r="E932" s="6">
        <v>702</v>
      </c>
      <c r="F932" s="6">
        <v>708</v>
      </c>
      <c r="G932" s="6">
        <v>0</v>
      </c>
      <c r="H932" s="6">
        <f t="shared" si="863"/>
        <v>2580</v>
      </c>
      <c r="I932" s="6">
        <v>0</v>
      </c>
      <c r="J932" s="6">
        <f t="shared" si="859"/>
        <v>2580</v>
      </c>
    </row>
    <row r="933" spans="1:10" x14ac:dyDescent="0.25">
      <c r="A933" s="3">
        <v>42901</v>
      </c>
      <c r="B933" s="4" t="s">
        <v>137</v>
      </c>
      <c r="C933" s="5">
        <f t="shared" si="857"/>
        <v>2330</v>
      </c>
      <c r="D933" s="5" t="s">
        <v>11</v>
      </c>
      <c r="E933" s="6">
        <v>128.5</v>
      </c>
      <c r="F933" s="6">
        <v>129.75</v>
      </c>
      <c r="G933" s="6">
        <v>0</v>
      </c>
      <c r="H933" s="6">
        <f t="shared" si="863"/>
        <v>2912.5</v>
      </c>
      <c r="I933" s="6">
        <v>0</v>
      </c>
      <c r="J933" s="6">
        <f t="shared" si="859"/>
        <v>2912.5</v>
      </c>
    </row>
    <row r="934" spans="1:10" x14ac:dyDescent="0.25">
      <c r="A934" s="3">
        <v>42901</v>
      </c>
      <c r="B934" s="4" t="s">
        <v>41</v>
      </c>
      <c r="C934" s="5">
        <f t="shared" si="857"/>
        <v>430</v>
      </c>
      <c r="D934" s="5" t="s">
        <v>11</v>
      </c>
      <c r="E934" s="6">
        <v>700</v>
      </c>
      <c r="F934" s="6">
        <v>710</v>
      </c>
      <c r="G934" s="6">
        <v>714</v>
      </c>
      <c r="H934" s="6">
        <f t="shared" si="863"/>
        <v>4300</v>
      </c>
      <c r="I934" s="6">
        <f>(G934-F934)*C934</f>
        <v>1720</v>
      </c>
      <c r="J934" s="6">
        <f t="shared" si="859"/>
        <v>6020</v>
      </c>
    </row>
    <row r="935" spans="1:10" x14ac:dyDescent="0.25">
      <c r="A935" s="3">
        <v>42900</v>
      </c>
      <c r="B935" s="4" t="s">
        <v>191</v>
      </c>
      <c r="C935" s="5">
        <f t="shared" si="857"/>
        <v>1440</v>
      </c>
      <c r="D935" s="5" t="s">
        <v>11</v>
      </c>
      <c r="E935" s="6">
        <v>208</v>
      </c>
      <c r="F935" s="6">
        <v>209.5</v>
      </c>
      <c r="G935" s="6">
        <v>210.5</v>
      </c>
      <c r="H935" s="6">
        <f t="shared" si="863"/>
        <v>2160</v>
      </c>
      <c r="I935" s="6">
        <f>(G935-F935)*C935</f>
        <v>1440</v>
      </c>
      <c r="J935" s="6">
        <f t="shared" si="859"/>
        <v>3600</v>
      </c>
    </row>
    <row r="936" spans="1:10" x14ac:dyDescent="0.25">
      <c r="A936" s="3">
        <v>42900</v>
      </c>
      <c r="B936" s="4" t="s">
        <v>15</v>
      </c>
      <c r="C936" s="5">
        <f t="shared" si="857"/>
        <v>570</v>
      </c>
      <c r="D936" s="5" t="s">
        <v>11</v>
      </c>
      <c r="E936" s="6">
        <v>528</v>
      </c>
      <c r="F936" s="6">
        <v>532</v>
      </c>
      <c r="G936" s="6">
        <v>536.5</v>
      </c>
      <c r="H936" s="6">
        <f t="shared" si="863"/>
        <v>2280</v>
      </c>
      <c r="I936" s="6">
        <f>(G936-F936)*C936</f>
        <v>2565</v>
      </c>
      <c r="J936" s="6">
        <f t="shared" si="859"/>
        <v>4845</v>
      </c>
    </row>
    <row r="937" spans="1:10" x14ac:dyDescent="0.25">
      <c r="A937" s="3">
        <v>42899</v>
      </c>
      <c r="B937" s="4" t="s">
        <v>68</v>
      </c>
      <c r="C937" s="5">
        <f>MROUND(300000/E937,10)</f>
        <v>310</v>
      </c>
      <c r="D937" s="5" t="s">
        <v>11</v>
      </c>
      <c r="E937" s="6">
        <v>962</v>
      </c>
      <c r="F937" s="6">
        <v>970</v>
      </c>
      <c r="G937" s="6">
        <v>0</v>
      </c>
      <c r="H937" s="6">
        <f>(F937-E937)*C937</f>
        <v>2480</v>
      </c>
      <c r="I937" s="6">
        <v>0</v>
      </c>
      <c r="J937" s="6">
        <f t="shared" ref="J937:J958" si="864">+I937+H937</f>
        <v>2480</v>
      </c>
    </row>
    <row r="938" spans="1:10" x14ac:dyDescent="0.25">
      <c r="A938" s="3">
        <v>42899</v>
      </c>
      <c r="B938" s="4" t="s">
        <v>10</v>
      </c>
      <c r="C938" s="5">
        <f t="shared" ref="C938" si="865">MROUND(300000/E938,10)</f>
        <v>280</v>
      </c>
      <c r="D938" s="5" t="s">
        <v>13</v>
      </c>
      <c r="E938" s="6">
        <v>1070</v>
      </c>
      <c r="F938" s="6">
        <v>1080</v>
      </c>
      <c r="G938" s="6">
        <v>0</v>
      </c>
      <c r="H938" s="6">
        <f t="shared" ref="H938" si="866">(E938-F938)*C938</f>
        <v>-2800</v>
      </c>
      <c r="I938" s="6">
        <v>0</v>
      </c>
      <c r="J938" s="6">
        <f t="shared" si="864"/>
        <v>-2800</v>
      </c>
    </row>
    <row r="939" spans="1:10" x14ac:dyDescent="0.25">
      <c r="A939" s="3">
        <v>42898</v>
      </c>
      <c r="B939" s="4" t="s">
        <v>107</v>
      </c>
      <c r="C939" s="5">
        <f>MROUND(300000/E939,10)</f>
        <v>200</v>
      </c>
      <c r="D939" s="5" t="s">
        <v>11</v>
      </c>
      <c r="E939" s="6">
        <v>1483</v>
      </c>
      <c r="F939" s="6">
        <v>1493</v>
      </c>
      <c r="G939" s="6">
        <v>1504</v>
      </c>
      <c r="H939" s="6">
        <f>(F939-E939)*C939</f>
        <v>2000</v>
      </c>
      <c r="I939" s="6">
        <f>(G939-F939)*C939</f>
        <v>2200</v>
      </c>
      <c r="J939" s="6">
        <f t="shared" si="864"/>
        <v>4200</v>
      </c>
    </row>
    <row r="940" spans="1:10" x14ac:dyDescent="0.25">
      <c r="A940" s="3">
        <v>42895</v>
      </c>
      <c r="B940" s="4" t="s">
        <v>60</v>
      </c>
      <c r="C940" s="5">
        <f t="shared" ref="C940:C958" si="867">MROUND(300000/E940,10)</f>
        <v>1700</v>
      </c>
      <c r="D940" s="5" t="s">
        <v>11</v>
      </c>
      <c r="E940" s="6">
        <v>176.5</v>
      </c>
      <c r="F940" s="6">
        <v>178</v>
      </c>
      <c r="G940" s="6">
        <v>180</v>
      </c>
      <c r="H940" s="6">
        <f t="shared" ref="H940:H946" si="868">(F940-E940)*C940</f>
        <v>2550</v>
      </c>
      <c r="I940" s="6">
        <f>(G940-F940)*C940</f>
        <v>3400</v>
      </c>
      <c r="J940" s="6">
        <f t="shared" si="864"/>
        <v>5950</v>
      </c>
    </row>
    <row r="941" spans="1:10" x14ac:dyDescent="0.25">
      <c r="A941" s="3">
        <v>42895</v>
      </c>
      <c r="B941" s="4" t="s">
        <v>63</v>
      </c>
      <c r="C941" s="5">
        <f t="shared" si="867"/>
        <v>1600</v>
      </c>
      <c r="D941" s="5" t="s">
        <v>11</v>
      </c>
      <c r="E941" s="6">
        <v>187.25</v>
      </c>
      <c r="F941" s="6">
        <v>188.75</v>
      </c>
      <c r="G941" s="6">
        <v>0</v>
      </c>
      <c r="H941" s="6">
        <f t="shared" si="868"/>
        <v>2400</v>
      </c>
      <c r="I941" s="6">
        <v>0</v>
      </c>
      <c r="J941" s="6">
        <f t="shared" si="864"/>
        <v>2400</v>
      </c>
    </row>
    <row r="942" spans="1:10" x14ac:dyDescent="0.25">
      <c r="A942" s="3">
        <v>42894</v>
      </c>
      <c r="B942" s="4" t="s">
        <v>191</v>
      </c>
      <c r="C942" s="5">
        <f t="shared" si="867"/>
        <v>1430</v>
      </c>
      <c r="D942" s="5" t="s">
        <v>11</v>
      </c>
      <c r="E942" s="6">
        <v>209.75</v>
      </c>
      <c r="F942" s="6">
        <v>211.5</v>
      </c>
      <c r="G942" s="6">
        <v>212.5</v>
      </c>
      <c r="H942" s="6">
        <f t="shared" si="868"/>
        <v>2502.5</v>
      </c>
      <c r="I942" s="6">
        <f>(G942-F942)*C942</f>
        <v>1430</v>
      </c>
      <c r="J942" s="6">
        <f t="shared" si="864"/>
        <v>3932.5</v>
      </c>
    </row>
    <row r="943" spans="1:10" x14ac:dyDescent="0.25">
      <c r="A943" s="3">
        <v>42894</v>
      </c>
      <c r="B943" s="4" t="s">
        <v>214</v>
      </c>
      <c r="C943" s="5">
        <f t="shared" si="867"/>
        <v>230</v>
      </c>
      <c r="D943" s="5" t="s">
        <v>11</v>
      </c>
      <c r="E943" s="6">
        <v>1326</v>
      </c>
      <c r="F943" s="6">
        <v>1329</v>
      </c>
      <c r="G943" s="6">
        <v>0</v>
      </c>
      <c r="H943" s="6">
        <f t="shared" si="868"/>
        <v>690</v>
      </c>
      <c r="I943" s="6">
        <v>0</v>
      </c>
      <c r="J943" s="6">
        <f t="shared" si="864"/>
        <v>690</v>
      </c>
    </row>
    <row r="944" spans="1:10" x14ac:dyDescent="0.25">
      <c r="A944" s="3">
        <v>42893</v>
      </c>
      <c r="B944" s="4" t="s">
        <v>166</v>
      </c>
      <c r="C944" s="5">
        <f t="shared" si="867"/>
        <v>1160</v>
      </c>
      <c r="D944" s="5" t="s">
        <v>11</v>
      </c>
      <c r="E944" s="6">
        <v>259.5</v>
      </c>
      <c r="F944" s="6">
        <v>261.5</v>
      </c>
      <c r="G944" s="6">
        <v>264.5</v>
      </c>
      <c r="H944" s="6">
        <f t="shared" si="868"/>
        <v>2320</v>
      </c>
      <c r="I944" s="6">
        <f>(G944-F944)*C944</f>
        <v>3480</v>
      </c>
      <c r="J944" s="6">
        <f t="shared" si="864"/>
        <v>5800</v>
      </c>
    </row>
    <row r="945" spans="1:10" x14ac:dyDescent="0.25">
      <c r="A945" s="3">
        <v>42893</v>
      </c>
      <c r="B945" s="4" t="s">
        <v>215</v>
      </c>
      <c r="C945" s="5">
        <f t="shared" si="867"/>
        <v>620</v>
      </c>
      <c r="D945" s="5" t="s">
        <v>11</v>
      </c>
      <c r="E945" s="6">
        <v>482</v>
      </c>
      <c r="F945" s="6">
        <v>485</v>
      </c>
      <c r="G945" s="6">
        <v>0</v>
      </c>
      <c r="H945" s="6">
        <f t="shared" si="868"/>
        <v>1860</v>
      </c>
      <c r="I945" s="6">
        <v>0</v>
      </c>
      <c r="J945" s="6">
        <f t="shared" si="864"/>
        <v>1860</v>
      </c>
    </row>
    <row r="946" spans="1:10" x14ac:dyDescent="0.25">
      <c r="A946" s="3">
        <v>42893</v>
      </c>
      <c r="B946" s="4" t="s">
        <v>216</v>
      </c>
      <c r="C946" s="5">
        <f t="shared" si="867"/>
        <v>480</v>
      </c>
      <c r="D946" s="5" t="s">
        <v>11</v>
      </c>
      <c r="E946" s="6">
        <v>625</v>
      </c>
      <c r="F946" s="6">
        <v>620</v>
      </c>
      <c r="G946" s="6">
        <v>0</v>
      </c>
      <c r="H946" s="6">
        <f t="shared" si="868"/>
        <v>-2400</v>
      </c>
      <c r="I946" s="6">
        <v>0</v>
      </c>
      <c r="J946" s="6">
        <f t="shared" si="864"/>
        <v>-2400</v>
      </c>
    </row>
    <row r="947" spans="1:10" x14ac:dyDescent="0.25">
      <c r="A947" s="3">
        <v>42892</v>
      </c>
      <c r="B947" s="4" t="s">
        <v>10</v>
      </c>
      <c r="C947" s="5">
        <f t="shared" si="867"/>
        <v>270</v>
      </c>
      <c r="D947" s="5" t="s">
        <v>13</v>
      </c>
      <c r="E947" s="6">
        <v>1092</v>
      </c>
      <c r="F947" s="6">
        <v>1102</v>
      </c>
      <c r="G947" s="6">
        <v>0</v>
      </c>
      <c r="H947" s="6">
        <f t="shared" ref="H947:H948" si="869">(E947-F947)*C947</f>
        <v>-2700</v>
      </c>
      <c r="I947" s="6">
        <v>0</v>
      </c>
      <c r="J947" s="6">
        <f t="shared" si="864"/>
        <v>-2700</v>
      </c>
    </row>
    <row r="948" spans="1:10" x14ac:dyDescent="0.25">
      <c r="A948" s="3">
        <v>42892</v>
      </c>
      <c r="B948" s="4" t="s">
        <v>217</v>
      </c>
      <c r="C948" s="5">
        <f t="shared" si="867"/>
        <v>1710</v>
      </c>
      <c r="D948" s="5" t="s">
        <v>13</v>
      </c>
      <c r="E948" s="6">
        <v>175.25</v>
      </c>
      <c r="F948" s="6">
        <v>173.75</v>
      </c>
      <c r="G948" s="6">
        <v>172.25</v>
      </c>
      <c r="H948" s="6">
        <f t="shared" si="869"/>
        <v>2565</v>
      </c>
      <c r="I948" s="6">
        <f>(F948-G948)*C948</f>
        <v>2565</v>
      </c>
      <c r="J948" s="6">
        <f t="shared" si="864"/>
        <v>5130</v>
      </c>
    </row>
    <row r="949" spans="1:10" x14ac:dyDescent="0.25">
      <c r="A949" s="3">
        <v>42892</v>
      </c>
      <c r="B949" s="4" t="s">
        <v>218</v>
      </c>
      <c r="C949" s="5">
        <f t="shared" si="867"/>
        <v>320</v>
      </c>
      <c r="D949" s="5" t="s">
        <v>11</v>
      </c>
      <c r="E949" s="6">
        <v>932</v>
      </c>
      <c r="F949" s="6">
        <v>938</v>
      </c>
      <c r="G949" s="6">
        <v>0</v>
      </c>
      <c r="H949" s="6">
        <f t="shared" ref="H949" si="870">(F949-E949)*C949</f>
        <v>1920</v>
      </c>
      <c r="I949" s="6">
        <v>0</v>
      </c>
      <c r="J949" s="6">
        <f t="shared" si="864"/>
        <v>1920</v>
      </c>
    </row>
    <row r="950" spans="1:10" x14ac:dyDescent="0.25">
      <c r="A950" s="3">
        <v>42891</v>
      </c>
      <c r="B950" s="4" t="s">
        <v>211</v>
      </c>
      <c r="C950" s="5">
        <f t="shared" si="867"/>
        <v>2560</v>
      </c>
      <c r="D950" s="5" t="s">
        <v>13</v>
      </c>
      <c r="E950" s="6">
        <v>117</v>
      </c>
      <c r="F950" s="6">
        <v>118.25</v>
      </c>
      <c r="G950" s="6">
        <v>0</v>
      </c>
      <c r="H950" s="6">
        <f t="shared" ref="H950:H952" si="871">(E950-F950)*C950</f>
        <v>-3200</v>
      </c>
      <c r="I950" s="6">
        <v>0</v>
      </c>
      <c r="J950" s="6">
        <f t="shared" si="864"/>
        <v>-3200</v>
      </c>
    </row>
    <row r="951" spans="1:10" x14ac:dyDescent="0.25">
      <c r="A951" s="3">
        <v>42891</v>
      </c>
      <c r="B951" s="4" t="s">
        <v>219</v>
      </c>
      <c r="C951" s="5">
        <f t="shared" si="867"/>
        <v>220</v>
      </c>
      <c r="D951" s="5" t="s">
        <v>13</v>
      </c>
      <c r="E951" s="6">
        <v>1360</v>
      </c>
      <c r="F951" s="6">
        <v>1372</v>
      </c>
      <c r="G951" s="6">
        <v>0</v>
      </c>
      <c r="H951" s="6">
        <f t="shared" si="871"/>
        <v>-2640</v>
      </c>
      <c r="I951" s="6">
        <v>0</v>
      </c>
      <c r="J951" s="6">
        <f t="shared" si="864"/>
        <v>-2640</v>
      </c>
    </row>
    <row r="952" spans="1:10" x14ac:dyDescent="0.25">
      <c r="A952" s="3">
        <v>42891</v>
      </c>
      <c r="B952" s="4" t="s">
        <v>196</v>
      </c>
      <c r="C952" s="5">
        <f t="shared" si="867"/>
        <v>310</v>
      </c>
      <c r="D952" s="5" t="s">
        <v>13</v>
      </c>
      <c r="E952" s="6">
        <v>958</v>
      </c>
      <c r="F952" s="6">
        <v>956</v>
      </c>
      <c r="G952" s="6">
        <v>0</v>
      </c>
      <c r="H952" s="6">
        <f t="shared" si="871"/>
        <v>620</v>
      </c>
      <c r="I952" s="6">
        <v>0</v>
      </c>
      <c r="J952" s="6">
        <f t="shared" si="864"/>
        <v>620</v>
      </c>
    </row>
    <row r="953" spans="1:10" x14ac:dyDescent="0.25">
      <c r="A953" s="3">
        <v>42891</v>
      </c>
      <c r="B953" s="4" t="s">
        <v>220</v>
      </c>
      <c r="C953" s="5">
        <f t="shared" si="867"/>
        <v>340</v>
      </c>
      <c r="D953" s="5" t="s">
        <v>11</v>
      </c>
      <c r="E953" s="6">
        <v>875</v>
      </c>
      <c r="F953" s="6">
        <v>880</v>
      </c>
      <c r="G953" s="6">
        <v>0</v>
      </c>
      <c r="H953" s="6">
        <f t="shared" ref="H953" si="872">(F953-E953)*C953</f>
        <v>1700</v>
      </c>
      <c r="I953" s="6">
        <v>0</v>
      </c>
      <c r="J953" s="6">
        <f t="shared" si="864"/>
        <v>1700</v>
      </c>
    </row>
    <row r="954" spans="1:10" x14ac:dyDescent="0.25">
      <c r="A954" s="3">
        <v>42888</v>
      </c>
      <c r="B954" s="4" t="s">
        <v>220</v>
      </c>
      <c r="C954" s="5">
        <f t="shared" si="867"/>
        <v>340</v>
      </c>
      <c r="D954" s="5" t="s">
        <v>13</v>
      </c>
      <c r="E954" s="6">
        <v>872</v>
      </c>
      <c r="F954" s="6">
        <v>867</v>
      </c>
      <c r="G954" s="6">
        <v>862.1</v>
      </c>
      <c r="H954" s="6">
        <f t="shared" ref="H954:H955" si="873">(E954-F954)*C954</f>
        <v>1700</v>
      </c>
      <c r="I954" s="6">
        <f>(F954-G954)*C954</f>
        <v>1665.9999999999923</v>
      </c>
      <c r="J954" s="6">
        <f t="shared" si="864"/>
        <v>3365.9999999999923</v>
      </c>
    </row>
    <row r="955" spans="1:10" x14ac:dyDescent="0.25">
      <c r="A955" s="3">
        <v>42888</v>
      </c>
      <c r="B955" s="4" t="s">
        <v>214</v>
      </c>
      <c r="C955" s="5">
        <f t="shared" si="867"/>
        <v>240</v>
      </c>
      <c r="D955" s="5" t="s">
        <v>13</v>
      </c>
      <c r="E955" s="6">
        <v>1250</v>
      </c>
      <c r="F955" s="6">
        <v>1262</v>
      </c>
      <c r="G955" s="6">
        <v>0</v>
      </c>
      <c r="H955" s="6">
        <f t="shared" si="873"/>
        <v>-2880</v>
      </c>
      <c r="I955" s="6">
        <v>0</v>
      </c>
      <c r="J955" s="6">
        <f t="shared" si="864"/>
        <v>-2880</v>
      </c>
    </row>
    <row r="956" spans="1:10" x14ac:dyDescent="0.25">
      <c r="A956" s="3">
        <v>42888</v>
      </c>
      <c r="B956" s="4" t="s">
        <v>60</v>
      </c>
      <c r="C956" s="5">
        <f t="shared" si="867"/>
        <v>1700</v>
      </c>
      <c r="D956" s="5" t="s">
        <v>11</v>
      </c>
      <c r="E956" s="6">
        <v>176.5</v>
      </c>
      <c r="F956" s="6">
        <v>178</v>
      </c>
      <c r="G956" s="6">
        <v>179.5</v>
      </c>
      <c r="H956" s="6">
        <f t="shared" ref="H956:H958" si="874">(F956-E956)*C956</f>
        <v>2550</v>
      </c>
      <c r="I956" s="6">
        <f>(G956-F956)*C956</f>
        <v>2550</v>
      </c>
      <c r="J956" s="6">
        <f t="shared" si="864"/>
        <v>5100</v>
      </c>
    </row>
    <row r="957" spans="1:10" x14ac:dyDescent="0.25">
      <c r="A957" s="3">
        <v>42887</v>
      </c>
      <c r="B957" s="4" t="s">
        <v>129</v>
      </c>
      <c r="C957" s="5">
        <f t="shared" si="867"/>
        <v>1880</v>
      </c>
      <c r="D957" s="5" t="s">
        <v>11</v>
      </c>
      <c r="E957" s="6">
        <v>159.75</v>
      </c>
      <c r="F957" s="6">
        <v>160.4</v>
      </c>
      <c r="G957" s="6">
        <v>163.25</v>
      </c>
      <c r="H957" s="6">
        <f t="shared" si="874"/>
        <v>1222.0000000000107</v>
      </c>
      <c r="I957" s="6">
        <f>(G957-F957)*C957</f>
        <v>5357.9999999999891</v>
      </c>
      <c r="J957" s="6">
        <f t="shared" si="864"/>
        <v>6580</v>
      </c>
    </row>
    <row r="958" spans="1:10" x14ac:dyDescent="0.25">
      <c r="A958" s="3">
        <v>42887</v>
      </c>
      <c r="B958" s="4" t="s">
        <v>196</v>
      </c>
      <c r="C958" s="5">
        <f t="shared" si="867"/>
        <v>320</v>
      </c>
      <c r="D958" s="5" t="s">
        <v>11</v>
      </c>
      <c r="E958" s="6">
        <v>938</v>
      </c>
      <c r="F958" s="6">
        <v>945</v>
      </c>
      <c r="G958" s="6">
        <v>955</v>
      </c>
      <c r="H958" s="6">
        <f t="shared" si="874"/>
        <v>2240</v>
      </c>
      <c r="I958" s="6">
        <f>(G958-F958)*C958</f>
        <v>3200</v>
      </c>
      <c r="J958" s="6">
        <f t="shared" si="864"/>
        <v>5440</v>
      </c>
    </row>
    <row r="959" spans="1:10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</row>
    <row r="960" spans="1:10" x14ac:dyDescent="0.25">
      <c r="A960" s="3">
        <v>42886</v>
      </c>
      <c r="B960" s="4" t="s">
        <v>121</v>
      </c>
      <c r="C960" s="5">
        <f t="shared" ref="C960:C983" si="875">MROUND(300000/E960,10)</f>
        <v>2430</v>
      </c>
      <c r="D960" s="5" t="s">
        <v>13</v>
      </c>
      <c r="E960" s="6">
        <v>123.6</v>
      </c>
      <c r="F960" s="6">
        <v>122.6</v>
      </c>
      <c r="G960" s="6">
        <v>121.1</v>
      </c>
      <c r="H960" s="6">
        <f t="shared" ref="H960:H961" si="876">(E960-F960)*C960</f>
        <v>2430</v>
      </c>
      <c r="I960" s="6">
        <f>(F960-G960)*C960</f>
        <v>3645</v>
      </c>
      <c r="J960" s="6">
        <f t="shared" ref="J960:J991" si="877">+I960+H960</f>
        <v>6075</v>
      </c>
    </row>
    <row r="961" spans="1:10" x14ac:dyDescent="0.25">
      <c r="A961" s="3">
        <v>42886</v>
      </c>
      <c r="B961" s="4" t="s">
        <v>103</v>
      </c>
      <c r="C961" s="5">
        <f t="shared" si="875"/>
        <v>270</v>
      </c>
      <c r="D961" s="5" t="s">
        <v>13</v>
      </c>
      <c r="E961" s="6">
        <v>1107</v>
      </c>
      <c r="F961" s="6">
        <v>1103</v>
      </c>
      <c r="G961" s="6">
        <v>0</v>
      </c>
      <c r="H961" s="6">
        <f t="shared" si="876"/>
        <v>1080</v>
      </c>
      <c r="I961" s="6">
        <v>0</v>
      </c>
      <c r="J961" s="6">
        <f t="shared" si="877"/>
        <v>1080</v>
      </c>
    </row>
    <row r="962" spans="1:10" x14ac:dyDescent="0.25">
      <c r="A962" s="3">
        <v>42886</v>
      </c>
      <c r="B962" s="4" t="s">
        <v>121</v>
      </c>
      <c r="C962" s="5">
        <f t="shared" si="875"/>
        <v>2460</v>
      </c>
      <c r="D962" s="5" t="s">
        <v>11</v>
      </c>
      <c r="E962" s="6">
        <v>122</v>
      </c>
      <c r="F962" s="6">
        <v>122.5</v>
      </c>
      <c r="G962" s="6">
        <v>0</v>
      </c>
      <c r="H962" s="6">
        <f t="shared" ref="H962:H978" si="878">(F962-E962)*C962</f>
        <v>1230</v>
      </c>
      <c r="I962" s="6">
        <v>0</v>
      </c>
      <c r="J962" s="6">
        <f t="shared" si="877"/>
        <v>1230</v>
      </c>
    </row>
    <row r="963" spans="1:10" x14ac:dyDescent="0.25">
      <c r="A963" s="3">
        <v>42886</v>
      </c>
      <c r="B963" s="4" t="s">
        <v>54</v>
      </c>
      <c r="C963" s="5">
        <f t="shared" si="875"/>
        <v>1240</v>
      </c>
      <c r="D963" s="5" t="s">
        <v>11</v>
      </c>
      <c r="E963" s="6">
        <v>241.5</v>
      </c>
      <c r="F963" s="6">
        <v>239.5</v>
      </c>
      <c r="G963" s="6">
        <v>0</v>
      </c>
      <c r="H963" s="6">
        <f t="shared" si="878"/>
        <v>-2480</v>
      </c>
      <c r="I963" s="6">
        <v>0</v>
      </c>
      <c r="J963" s="6">
        <f t="shared" si="877"/>
        <v>-2480</v>
      </c>
    </row>
    <row r="964" spans="1:10" x14ac:dyDescent="0.25">
      <c r="A964" s="3">
        <v>42885</v>
      </c>
      <c r="B964" s="4" t="s">
        <v>90</v>
      </c>
      <c r="C964" s="5">
        <f t="shared" si="875"/>
        <v>1710</v>
      </c>
      <c r="D964" s="5" t="s">
        <v>11</v>
      </c>
      <c r="E964" s="6">
        <v>175</v>
      </c>
      <c r="F964" s="6">
        <v>176.5</v>
      </c>
      <c r="G964" s="6">
        <v>178.5</v>
      </c>
      <c r="H964" s="6">
        <f t="shared" si="878"/>
        <v>2565</v>
      </c>
      <c r="I964" s="6">
        <f>(G964-F964)*C964</f>
        <v>3420</v>
      </c>
      <c r="J964" s="6">
        <f t="shared" si="877"/>
        <v>5985</v>
      </c>
    </row>
    <row r="965" spans="1:10" x14ac:dyDescent="0.25">
      <c r="A965" s="3">
        <v>42885</v>
      </c>
      <c r="B965" s="4" t="s">
        <v>109</v>
      </c>
      <c r="C965" s="5">
        <f t="shared" si="875"/>
        <v>660</v>
      </c>
      <c r="D965" s="5" t="s">
        <v>11</v>
      </c>
      <c r="E965" s="6">
        <v>458</v>
      </c>
      <c r="F965" s="6">
        <v>462</v>
      </c>
      <c r="G965" s="6">
        <v>467</v>
      </c>
      <c r="H965" s="6">
        <f t="shared" si="878"/>
        <v>2640</v>
      </c>
      <c r="I965" s="6">
        <f>(G965-F965)*C965</f>
        <v>3300</v>
      </c>
      <c r="J965" s="6">
        <f t="shared" si="877"/>
        <v>5940</v>
      </c>
    </row>
    <row r="966" spans="1:10" x14ac:dyDescent="0.25">
      <c r="A966" s="3">
        <v>42885</v>
      </c>
      <c r="B966" s="4" t="s">
        <v>213</v>
      </c>
      <c r="C966" s="5">
        <f t="shared" si="875"/>
        <v>1470</v>
      </c>
      <c r="D966" s="5" t="s">
        <v>11</v>
      </c>
      <c r="E966" s="6">
        <v>204</v>
      </c>
      <c r="F966" s="6">
        <v>205.75</v>
      </c>
      <c r="G966" s="6">
        <v>207.75</v>
      </c>
      <c r="H966" s="6">
        <f t="shared" si="878"/>
        <v>2572.5</v>
      </c>
      <c r="I966" s="6">
        <f>(G966-F966)*C966</f>
        <v>2940</v>
      </c>
      <c r="J966" s="6">
        <f t="shared" si="877"/>
        <v>5512.5</v>
      </c>
    </row>
    <row r="967" spans="1:10" x14ac:dyDescent="0.25">
      <c r="A967" s="3">
        <v>42885</v>
      </c>
      <c r="B967" s="4" t="s">
        <v>221</v>
      </c>
      <c r="C967" s="5">
        <f t="shared" si="875"/>
        <v>640</v>
      </c>
      <c r="D967" s="5" t="s">
        <v>11</v>
      </c>
      <c r="E967" s="6">
        <v>468.5</v>
      </c>
      <c r="F967" s="6">
        <v>479</v>
      </c>
      <c r="G967" s="6">
        <v>0</v>
      </c>
      <c r="H967" s="6">
        <f t="shared" si="878"/>
        <v>6720</v>
      </c>
      <c r="I967" s="6">
        <v>0</v>
      </c>
      <c r="J967" s="6">
        <f t="shared" si="877"/>
        <v>6720</v>
      </c>
    </row>
    <row r="968" spans="1:10" x14ac:dyDescent="0.25">
      <c r="A968" s="3">
        <v>42884</v>
      </c>
      <c r="B968" s="4" t="s">
        <v>222</v>
      </c>
      <c r="C968" s="5">
        <f t="shared" si="875"/>
        <v>1920</v>
      </c>
      <c r="D968" s="5" t="s">
        <v>11</v>
      </c>
      <c r="E968" s="6">
        <v>156</v>
      </c>
      <c r="F968" s="6">
        <v>154</v>
      </c>
      <c r="G968" s="6">
        <v>0</v>
      </c>
      <c r="H968" s="6">
        <f t="shared" si="878"/>
        <v>-3840</v>
      </c>
      <c r="I968" s="6">
        <v>0</v>
      </c>
      <c r="J968" s="6">
        <f t="shared" si="877"/>
        <v>-3840</v>
      </c>
    </row>
    <row r="969" spans="1:10" x14ac:dyDescent="0.25">
      <c r="A969" s="3">
        <v>42884</v>
      </c>
      <c r="B969" s="4" t="s">
        <v>204</v>
      </c>
      <c r="C969" s="5">
        <f t="shared" si="875"/>
        <v>3260</v>
      </c>
      <c r="D969" s="5" t="s">
        <v>11</v>
      </c>
      <c r="E969" s="6">
        <v>92</v>
      </c>
      <c r="F969" s="6">
        <v>90.75</v>
      </c>
      <c r="G969" s="6">
        <v>0</v>
      </c>
      <c r="H969" s="6">
        <f t="shared" si="878"/>
        <v>-4075</v>
      </c>
      <c r="I969" s="6">
        <v>0</v>
      </c>
      <c r="J969" s="6">
        <f t="shared" si="877"/>
        <v>-4075</v>
      </c>
    </row>
    <row r="970" spans="1:10" x14ac:dyDescent="0.25">
      <c r="A970" s="3">
        <v>42884</v>
      </c>
      <c r="B970" s="4" t="s">
        <v>146</v>
      </c>
      <c r="C970" s="5">
        <f t="shared" si="875"/>
        <v>1300</v>
      </c>
      <c r="D970" s="5" t="s">
        <v>11</v>
      </c>
      <c r="E970" s="6">
        <v>230</v>
      </c>
      <c r="F970" s="6">
        <v>228.5</v>
      </c>
      <c r="G970" s="6">
        <v>0</v>
      </c>
      <c r="H970" s="6">
        <f t="shared" si="878"/>
        <v>-1950</v>
      </c>
      <c r="I970" s="6">
        <v>0</v>
      </c>
      <c r="J970" s="6">
        <f t="shared" si="877"/>
        <v>-1950</v>
      </c>
    </row>
    <row r="971" spans="1:10" x14ac:dyDescent="0.25">
      <c r="A971" s="3">
        <v>42881</v>
      </c>
      <c r="B971" s="4" t="s">
        <v>165</v>
      </c>
      <c r="C971" s="5">
        <f t="shared" si="875"/>
        <v>1970</v>
      </c>
      <c r="D971" s="5" t="s">
        <v>11</v>
      </c>
      <c r="E971" s="6">
        <v>152.25</v>
      </c>
      <c r="F971" s="6">
        <v>150.75</v>
      </c>
      <c r="G971" s="6">
        <v>0</v>
      </c>
      <c r="H971" s="6">
        <f t="shared" si="878"/>
        <v>-2955</v>
      </c>
      <c r="I971" s="6">
        <v>0</v>
      </c>
      <c r="J971" s="6">
        <f t="shared" si="877"/>
        <v>-2955</v>
      </c>
    </row>
    <row r="972" spans="1:10" x14ac:dyDescent="0.25">
      <c r="A972" s="3">
        <v>42881</v>
      </c>
      <c r="B972" s="4" t="s">
        <v>223</v>
      </c>
      <c r="C972" s="5">
        <f t="shared" si="875"/>
        <v>270</v>
      </c>
      <c r="D972" s="5" t="s">
        <v>11</v>
      </c>
      <c r="E972" s="6">
        <v>1126</v>
      </c>
      <c r="F972" s="6">
        <v>1135</v>
      </c>
      <c r="G972" s="6">
        <v>1141</v>
      </c>
      <c r="H972" s="6">
        <f t="shared" si="878"/>
        <v>2430</v>
      </c>
      <c r="I972" s="6">
        <f>(G972-F972)*C972</f>
        <v>1620</v>
      </c>
      <c r="J972" s="6">
        <f t="shared" si="877"/>
        <v>4050</v>
      </c>
    </row>
    <row r="973" spans="1:10" x14ac:dyDescent="0.25">
      <c r="A973" s="3">
        <v>42881</v>
      </c>
      <c r="B973" s="4" t="s">
        <v>224</v>
      </c>
      <c r="C973" s="5">
        <f t="shared" si="875"/>
        <v>350</v>
      </c>
      <c r="D973" s="5" t="s">
        <v>11</v>
      </c>
      <c r="E973" s="6">
        <v>865</v>
      </c>
      <c r="F973" s="6">
        <v>870</v>
      </c>
      <c r="G973" s="6">
        <v>877</v>
      </c>
      <c r="H973" s="6">
        <f t="shared" si="878"/>
        <v>1750</v>
      </c>
      <c r="I973" s="6">
        <f>(G973-F973)*C973</f>
        <v>2450</v>
      </c>
      <c r="J973" s="6">
        <f t="shared" si="877"/>
        <v>4200</v>
      </c>
    </row>
    <row r="974" spans="1:10" x14ac:dyDescent="0.25">
      <c r="A974" s="3">
        <v>42881</v>
      </c>
      <c r="B974" s="4" t="s">
        <v>225</v>
      </c>
      <c r="C974" s="5">
        <f t="shared" si="875"/>
        <v>2100</v>
      </c>
      <c r="D974" s="5" t="s">
        <v>11</v>
      </c>
      <c r="E974" s="6">
        <v>142.75</v>
      </c>
      <c r="F974" s="6">
        <v>137</v>
      </c>
      <c r="G974" s="6">
        <v>0</v>
      </c>
      <c r="H974" s="6">
        <f t="shared" si="878"/>
        <v>-12075</v>
      </c>
      <c r="I974" s="6">
        <v>0</v>
      </c>
      <c r="J974" s="6">
        <f t="shared" si="877"/>
        <v>-12075</v>
      </c>
    </row>
    <row r="975" spans="1:10" x14ac:dyDescent="0.25">
      <c r="A975" s="3">
        <v>42880</v>
      </c>
      <c r="B975" s="4" t="s">
        <v>81</v>
      </c>
      <c r="C975" s="5">
        <f t="shared" si="875"/>
        <v>1780</v>
      </c>
      <c r="D975" s="5" t="s">
        <v>11</v>
      </c>
      <c r="E975" s="6">
        <v>168.25</v>
      </c>
      <c r="F975" s="6">
        <v>169.5</v>
      </c>
      <c r="G975" s="6">
        <v>171.25</v>
      </c>
      <c r="H975" s="6">
        <f t="shared" si="878"/>
        <v>2225</v>
      </c>
      <c r="I975" s="6">
        <f>(G975-F975)*C975</f>
        <v>3115</v>
      </c>
      <c r="J975" s="6">
        <f t="shared" si="877"/>
        <v>5340</v>
      </c>
    </row>
    <row r="976" spans="1:10" x14ac:dyDescent="0.25">
      <c r="A976" s="3">
        <v>42880</v>
      </c>
      <c r="B976" s="4" t="s">
        <v>207</v>
      </c>
      <c r="C976" s="5">
        <f t="shared" si="875"/>
        <v>280</v>
      </c>
      <c r="D976" s="5" t="s">
        <v>11</v>
      </c>
      <c r="E976" s="6">
        <v>1055</v>
      </c>
      <c r="F976" s="6">
        <v>1062</v>
      </c>
      <c r="G976" s="6">
        <v>0</v>
      </c>
      <c r="H976" s="6">
        <f t="shared" si="878"/>
        <v>1960</v>
      </c>
      <c r="I976" s="6">
        <v>0</v>
      </c>
      <c r="J976" s="6">
        <f t="shared" si="877"/>
        <v>1960</v>
      </c>
    </row>
    <row r="977" spans="1:10" x14ac:dyDescent="0.25">
      <c r="A977" s="3">
        <v>42880</v>
      </c>
      <c r="B977" s="4" t="s">
        <v>153</v>
      </c>
      <c r="C977" s="5">
        <f t="shared" si="875"/>
        <v>640</v>
      </c>
      <c r="D977" s="5" t="s">
        <v>11</v>
      </c>
      <c r="E977" s="6">
        <v>468.5</v>
      </c>
      <c r="F977" s="6">
        <v>464.5</v>
      </c>
      <c r="G977" s="6">
        <v>0</v>
      </c>
      <c r="H977" s="6">
        <f t="shared" si="878"/>
        <v>-2560</v>
      </c>
      <c r="I977" s="6">
        <v>0</v>
      </c>
      <c r="J977" s="6">
        <f t="shared" si="877"/>
        <v>-2560</v>
      </c>
    </row>
    <row r="978" spans="1:10" x14ac:dyDescent="0.25">
      <c r="A978" s="3">
        <v>42880</v>
      </c>
      <c r="B978" s="4" t="s">
        <v>226</v>
      </c>
      <c r="C978" s="5">
        <f t="shared" si="875"/>
        <v>2580</v>
      </c>
      <c r="D978" s="5" t="s">
        <v>11</v>
      </c>
      <c r="E978" s="6">
        <v>116.25</v>
      </c>
      <c r="F978" s="6">
        <v>114</v>
      </c>
      <c r="G978" s="6">
        <v>121.5</v>
      </c>
      <c r="H978" s="6">
        <f t="shared" si="878"/>
        <v>-5805</v>
      </c>
      <c r="I978" s="6">
        <v>0</v>
      </c>
      <c r="J978" s="6">
        <f t="shared" si="877"/>
        <v>-5805</v>
      </c>
    </row>
    <row r="979" spans="1:10" x14ac:dyDescent="0.25">
      <c r="A979" s="3">
        <v>42879</v>
      </c>
      <c r="B979" s="4" t="s">
        <v>21</v>
      </c>
      <c r="C979" s="5">
        <f t="shared" si="875"/>
        <v>1590</v>
      </c>
      <c r="D979" s="5" t="s">
        <v>13</v>
      </c>
      <c r="E979" s="6">
        <v>189</v>
      </c>
      <c r="F979" s="6">
        <v>187.75</v>
      </c>
      <c r="G979" s="6">
        <v>0</v>
      </c>
      <c r="H979" s="6">
        <f t="shared" ref="H979" si="879">(E979-F979)*C979</f>
        <v>1987.5</v>
      </c>
      <c r="I979" s="6">
        <v>0</v>
      </c>
      <c r="J979" s="6">
        <f t="shared" si="877"/>
        <v>1987.5</v>
      </c>
    </row>
    <row r="980" spans="1:10" x14ac:dyDescent="0.25">
      <c r="A980" s="3">
        <v>42879</v>
      </c>
      <c r="B980" s="4" t="s">
        <v>227</v>
      </c>
      <c r="C980" s="5">
        <f t="shared" si="875"/>
        <v>1000</v>
      </c>
      <c r="D980" s="5" t="s">
        <v>11</v>
      </c>
      <c r="E980" s="6">
        <v>301</v>
      </c>
      <c r="F980" s="6">
        <v>303.5</v>
      </c>
      <c r="G980" s="6">
        <v>304.5</v>
      </c>
      <c r="H980" s="6">
        <f>(F980-E980)*C980</f>
        <v>2500</v>
      </c>
      <c r="I980" s="6">
        <f>(G980-F980)*C980</f>
        <v>1000</v>
      </c>
      <c r="J980" s="6">
        <f t="shared" si="877"/>
        <v>3500</v>
      </c>
    </row>
    <row r="981" spans="1:10" x14ac:dyDescent="0.25">
      <c r="A981" s="3">
        <v>42879</v>
      </c>
      <c r="B981" s="4" t="s">
        <v>44</v>
      </c>
      <c r="C981" s="5">
        <f t="shared" si="875"/>
        <v>890</v>
      </c>
      <c r="D981" s="5" t="s">
        <v>11</v>
      </c>
      <c r="E981" s="6">
        <v>336</v>
      </c>
      <c r="F981" s="6">
        <v>333</v>
      </c>
      <c r="G981" s="6">
        <v>0</v>
      </c>
      <c r="H981" s="6">
        <f t="shared" ref="H981" si="880">(F981-E981)*C981</f>
        <v>-2670</v>
      </c>
      <c r="I981" s="6">
        <v>0</v>
      </c>
      <c r="J981" s="6">
        <f t="shared" si="877"/>
        <v>-2670</v>
      </c>
    </row>
    <row r="982" spans="1:10" x14ac:dyDescent="0.25">
      <c r="A982" s="3">
        <v>42878</v>
      </c>
      <c r="B982" s="4" t="s">
        <v>96</v>
      </c>
      <c r="C982" s="5">
        <f t="shared" si="875"/>
        <v>1400</v>
      </c>
      <c r="D982" s="5" t="s">
        <v>13</v>
      </c>
      <c r="E982" s="6">
        <v>214</v>
      </c>
      <c r="F982" s="6">
        <v>212.5</v>
      </c>
      <c r="G982" s="6">
        <v>210.5</v>
      </c>
      <c r="H982" s="6">
        <f t="shared" ref="H982:H983" si="881">(E982-F982)*C982</f>
        <v>2100</v>
      </c>
      <c r="I982" s="6">
        <f>(F982-G982)*C982</f>
        <v>2800</v>
      </c>
      <c r="J982" s="6">
        <f t="shared" si="877"/>
        <v>4900</v>
      </c>
    </row>
    <row r="983" spans="1:10" x14ac:dyDescent="0.25">
      <c r="A983" s="3">
        <v>42878</v>
      </c>
      <c r="B983" s="4" t="s">
        <v>57</v>
      </c>
      <c r="C983" s="5">
        <f t="shared" si="875"/>
        <v>1840</v>
      </c>
      <c r="D983" s="5" t="s">
        <v>13</v>
      </c>
      <c r="E983" s="6">
        <v>163</v>
      </c>
      <c r="F983" s="6">
        <v>165</v>
      </c>
      <c r="G983" s="6">
        <v>0</v>
      </c>
      <c r="H983" s="6">
        <f t="shared" si="881"/>
        <v>-3680</v>
      </c>
      <c r="I983" s="6">
        <v>0</v>
      </c>
      <c r="J983" s="6">
        <f t="shared" si="877"/>
        <v>-3680</v>
      </c>
    </row>
    <row r="984" spans="1:10" x14ac:dyDescent="0.25">
      <c r="A984" s="3">
        <v>42878</v>
      </c>
      <c r="B984" s="4" t="s">
        <v>96</v>
      </c>
      <c r="C984" s="5">
        <f>MROUND(300000/E984,10)</f>
        <v>1450</v>
      </c>
      <c r="D984" s="5" t="s">
        <v>11</v>
      </c>
      <c r="E984" s="6">
        <v>206.5</v>
      </c>
      <c r="F984" s="6">
        <v>204.5</v>
      </c>
      <c r="G984" s="6">
        <v>0</v>
      </c>
      <c r="H984" s="6">
        <f>(F984-E984)*C984</f>
        <v>-2900</v>
      </c>
      <c r="I984" s="6">
        <v>0</v>
      </c>
      <c r="J984" s="6">
        <f t="shared" si="877"/>
        <v>-2900</v>
      </c>
    </row>
    <row r="985" spans="1:10" x14ac:dyDescent="0.25">
      <c r="A985" s="3">
        <v>42877</v>
      </c>
      <c r="B985" s="4" t="s">
        <v>147</v>
      </c>
      <c r="C985" s="5">
        <f>MROUND(300000/E985,10)</f>
        <v>430</v>
      </c>
      <c r="D985" s="5" t="s">
        <v>11</v>
      </c>
      <c r="E985" s="6">
        <v>690</v>
      </c>
      <c r="F985" s="6">
        <v>695</v>
      </c>
      <c r="G985" s="6">
        <v>699</v>
      </c>
      <c r="H985" s="6">
        <f>(F985-E985)*C985</f>
        <v>2150</v>
      </c>
      <c r="I985" s="6">
        <f>(G985-F985)*C985</f>
        <v>1720</v>
      </c>
      <c r="J985" s="6">
        <f t="shared" si="877"/>
        <v>3870</v>
      </c>
    </row>
    <row r="986" spans="1:10" x14ac:dyDescent="0.25">
      <c r="A986" s="3">
        <v>42877</v>
      </c>
      <c r="B986" s="4" t="s">
        <v>222</v>
      </c>
      <c r="C986" s="5">
        <f t="shared" ref="C986:C996" si="882">MROUND(300000/E986,10)</f>
        <v>1820</v>
      </c>
      <c r="D986" s="5" t="s">
        <v>11</v>
      </c>
      <c r="E986" s="6">
        <v>165</v>
      </c>
      <c r="F986" s="6">
        <v>166</v>
      </c>
      <c r="G986" s="6">
        <v>0</v>
      </c>
      <c r="H986" s="6">
        <f t="shared" ref="H986:H987" si="883">(F986-E986)*C986</f>
        <v>1820</v>
      </c>
      <c r="I986" s="6">
        <v>0</v>
      </c>
      <c r="J986" s="6">
        <f t="shared" si="877"/>
        <v>1820</v>
      </c>
    </row>
    <row r="987" spans="1:10" x14ac:dyDescent="0.25">
      <c r="A987" s="3">
        <v>42877</v>
      </c>
      <c r="B987" s="4" t="s">
        <v>129</v>
      </c>
      <c r="C987" s="5">
        <f t="shared" si="882"/>
        <v>1780</v>
      </c>
      <c r="D987" s="5" t="s">
        <v>11</v>
      </c>
      <c r="E987" s="6">
        <v>168.25</v>
      </c>
      <c r="F987" s="6">
        <v>166.75</v>
      </c>
      <c r="G987" s="6">
        <v>0</v>
      </c>
      <c r="H987" s="6">
        <f t="shared" si="883"/>
        <v>-2670</v>
      </c>
      <c r="I987" s="6">
        <v>0</v>
      </c>
      <c r="J987" s="6">
        <f t="shared" si="877"/>
        <v>-2670</v>
      </c>
    </row>
    <row r="988" spans="1:10" x14ac:dyDescent="0.25">
      <c r="A988" s="3">
        <v>42874</v>
      </c>
      <c r="B988" s="4" t="s">
        <v>187</v>
      </c>
      <c r="C988" s="5">
        <f t="shared" si="882"/>
        <v>1760</v>
      </c>
      <c r="D988" s="5" t="s">
        <v>13</v>
      </c>
      <c r="E988" s="6">
        <v>170</v>
      </c>
      <c r="F988" s="6">
        <v>168.5</v>
      </c>
      <c r="G988" s="6">
        <v>166.5</v>
      </c>
      <c r="H988" s="6">
        <f t="shared" ref="H988:H989" si="884">(E988-F988)*C988</f>
        <v>2640</v>
      </c>
      <c r="I988" s="6">
        <f>(F988-G988)*C988</f>
        <v>3520</v>
      </c>
      <c r="J988" s="6">
        <f t="shared" si="877"/>
        <v>6160</v>
      </c>
    </row>
    <row r="989" spans="1:10" x14ac:dyDescent="0.25">
      <c r="A989" s="3">
        <v>42874</v>
      </c>
      <c r="B989" s="4" t="s">
        <v>200</v>
      </c>
      <c r="C989" s="5">
        <f t="shared" si="882"/>
        <v>1550</v>
      </c>
      <c r="D989" s="5" t="s">
        <v>13</v>
      </c>
      <c r="E989" s="6">
        <v>194</v>
      </c>
      <c r="F989" s="6">
        <v>192.5</v>
      </c>
      <c r="G989" s="6">
        <v>190.5</v>
      </c>
      <c r="H989" s="6">
        <f t="shared" si="884"/>
        <v>2325</v>
      </c>
      <c r="I989" s="6">
        <f>(F989-G989)*C989</f>
        <v>3100</v>
      </c>
      <c r="J989" s="6">
        <f t="shared" si="877"/>
        <v>5425</v>
      </c>
    </row>
    <row r="990" spans="1:10" x14ac:dyDescent="0.25">
      <c r="A990" s="3">
        <v>42873</v>
      </c>
      <c r="B990" s="4" t="s">
        <v>179</v>
      </c>
      <c r="C990" s="5">
        <f t="shared" si="882"/>
        <v>980</v>
      </c>
      <c r="D990" s="5" t="s">
        <v>11</v>
      </c>
      <c r="E990" s="6">
        <v>305</v>
      </c>
      <c r="F990" s="6">
        <v>302.5</v>
      </c>
      <c r="G990" s="6">
        <v>0</v>
      </c>
      <c r="H990" s="6">
        <f t="shared" ref="H990:H995" si="885">(F990-E990)*C990</f>
        <v>-2450</v>
      </c>
      <c r="I990" s="6">
        <v>0</v>
      </c>
      <c r="J990" s="6">
        <f t="shared" si="877"/>
        <v>-2450</v>
      </c>
    </row>
    <row r="991" spans="1:10" x14ac:dyDescent="0.25">
      <c r="A991" s="3">
        <v>42873</v>
      </c>
      <c r="B991" s="4" t="s">
        <v>228</v>
      </c>
      <c r="C991" s="5">
        <f t="shared" si="882"/>
        <v>1550</v>
      </c>
      <c r="D991" s="5" t="s">
        <v>11</v>
      </c>
      <c r="E991" s="6">
        <v>193.25</v>
      </c>
      <c r="F991" s="6">
        <v>194.75</v>
      </c>
      <c r="G991" s="6">
        <v>196</v>
      </c>
      <c r="H991" s="6">
        <f t="shared" si="885"/>
        <v>2325</v>
      </c>
      <c r="I991" s="6">
        <f>(G991-F991)*C991</f>
        <v>1937.5</v>
      </c>
      <c r="J991" s="6">
        <f t="shared" si="877"/>
        <v>4262.5</v>
      </c>
    </row>
    <row r="992" spans="1:10" x14ac:dyDescent="0.25">
      <c r="A992" s="3">
        <v>42872</v>
      </c>
      <c r="B992" s="4" t="s">
        <v>114</v>
      </c>
      <c r="C992" s="5">
        <f t="shared" si="882"/>
        <v>1730</v>
      </c>
      <c r="D992" s="5" t="s">
        <v>11</v>
      </c>
      <c r="E992" s="6">
        <v>173.75</v>
      </c>
      <c r="F992" s="6">
        <v>175.25</v>
      </c>
      <c r="G992" s="6">
        <v>176.25</v>
      </c>
      <c r="H992" s="6">
        <f t="shared" si="885"/>
        <v>2595</v>
      </c>
      <c r="I992" s="6">
        <f>(G992-F992)*C992</f>
        <v>1730</v>
      </c>
      <c r="J992" s="6">
        <f t="shared" ref="J992:J1020" si="886">+I992+H992</f>
        <v>4325</v>
      </c>
    </row>
    <row r="993" spans="1:10" x14ac:dyDescent="0.25">
      <c r="A993" s="3">
        <v>42872</v>
      </c>
      <c r="B993" s="4" t="s">
        <v>229</v>
      </c>
      <c r="C993" s="5">
        <f t="shared" si="882"/>
        <v>2160</v>
      </c>
      <c r="D993" s="5" t="s">
        <v>11</v>
      </c>
      <c r="E993" s="6">
        <v>139</v>
      </c>
      <c r="F993" s="6">
        <v>140.5</v>
      </c>
      <c r="G993" s="6">
        <v>0</v>
      </c>
      <c r="H993" s="6">
        <f t="shared" si="885"/>
        <v>3240</v>
      </c>
      <c r="I993" s="6">
        <v>0</v>
      </c>
      <c r="J993" s="6">
        <f t="shared" si="886"/>
        <v>3240</v>
      </c>
    </row>
    <row r="994" spans="1:10" x14ac:dyDescent="0.25">
      <c r="A994" s="3">
        <v>42872</v>
      </c>
      <c r="B994" s="4" t="s">
        <v>228</v>
      </c>
      <c r="C994" s="5">
        <f t="shared" si="882"/>
        <v>1510</v>
      </c>
      <c r="D994" s="5" t="s">
        <v>11</v>
      </c>
      <c r="E994" s="6">
        <v>198.5</v>
      </c>
      <c r="F994" s="6">
        <v>200</v>
      </c>
      <c r="G994" s="6">
        <v>0</v>
      </c>
      <c r="H994" s="6">
        <f t="shared" si="885"/>
        <v>2265</v>
      </c>
      <c r="I994" s="6">
        <v>0</v>
      </c>
      <c r="J994" s="6">
        <f t="shared" si="886"/>
        <v>2265</v>
      </c>
    </row>
    <row r="995" spans="1:10" x14ac:dyDescent="0.25">
      <c r="A995" s="3">
        <v>42871</v>
      </c>
      <c r="B995" s="4" t="s">
        <v>157</v>
      </c>
      <c r="C995" s="5">
        <f t="shared" si="882"/>
        <v>1730</v>
      </c>
      <c r="D995" s="5" t="s">
        <v>11</v>
      </c>
      <c r="E995" s="6">
        <v>173.4</v>
      </c>
      <c r="F995" s="6">
        <v>174.65</v>
      </c>
      <c r="G995" s="6">
        <v>175.9</v>
      </c>
      <c r="H995" s="6">
        <f t="shared" si="885"/>
        <v>2162.5</v>
      </c>
      <c r="I995" s="6">
        <f>(G995-F995)*C995</f>
        <v>2162.5</v>
      </c>
      <c r="J995" s="6">
        <f t="shared" si="886"/>
        <v>4325</v>
      </c>
    </row>
    <row r="996" spans="1:10" x14ac:dyDescent="0.25">
      <c r="A996" s="3">
        <v>42871</v>
      </c>
      <c r="B996" s="4" t="s">
        <v>135</v>
      </c>
      <c r="C996" s="5">
        <f t="shared" si="882"/>
        <v>300</v>
      </c>
      <c r="D996" s="5" t="s">
        <v>13</v>
      </c>
      <c r="E996" s="6">
        <v>1005</v>
      </c>
      <c r="F996" s="6">
        <v>999</v>
      </c>
      <c r="G996" s="6">
        <v>0</v>
      </c>
      <c r="H996" s="6">
        <f t="shared" ref="H996" si="887">(E996-F996)*C996</f>
        <v>1800</v>
      </c>
      <c r="I996" s="6">
        <v>0</v>
      </c>
      <c r="J996" s="6">
        <f t="shared" si="886"/>
        <v>1800</v>
      </c>
    </row>
    <row r="997" spans="1:10" x14ac:dyDescent="0.25">
      <c r="A997" s="3">
        <v>42871</v>
      </c>
      <c r="B997" s="4" t="s">
        <v>173</v>
      </c>
      <c r="C997" s="5">
        <f>MROUND(300000/E997,10)</f>
        <v>380</v>
      </c>
      <c r="D997" s="5" t="s">
        <v>11</v>
      </c>
      <c r="E997" s="6">
        <v>794</v>
      </c>
      <c r="F997" s="6">
        <v>796</v>
      </c>
      <c r="G997" s="6">
        <v>0</v>
      </c>
      <c r="H997" s="6">
        <f>(F997-E997)*C997</f>
        <v>760</v>
      </c>
      <c r="I997" s="6">
        <v>0</v>
      </c>
      <c r="J997" s="6">
        <f t="shared" si="886"/>
        <v>760</v>
      </c>
    </row>
    <row r="998" spans="1:10" x14ac:dyDescent="0.25">
      <c r="A998" s="3">
        <v>42870</v>
      </c>
      <c r="B998" s="4" t="s">
        <v>60</v>
      </c>
      <c r="C998" s="5">
        <f t="shared" ref="C998:C1020" si="888">MROUND(300000/E998,10)</f>
        <v>1430</v>
      </c>
      <c r="D998" s="5" t="s">
        <v>11</v>
      </c>
      <c r="E998" s="6">
        <v>210</v>
      </c>
      <c r="F998" s="6">
        <v>211.5</v>
      </c>
      <c r="G998" s="6">
        <v>0</v>
      </c>
      <c r="H998" s="6">
        <f t="shared" ref="H998" si="889">(F998-E998)*C998</f>
        <v>2145</v>
      </c>
      <c r="I998" s="6">
        <v>0</v>
      </c>
      <c r="J998" s="6">
        <f t="shared" si="886"/>
        <v>2145</v>
      </c>
    </row>
    <row r="999" spans="1:10" x14ac:dyDescent="0.25">
      <c r="A999" s="3">
        <v>42870</v>
      </c>
      <c r="B999" s="4" t="s">
        <v>222</v>
      </c>
      <c r="C999" s="5">
        <f t="shared" si="888"/>
        <v>1750</v>
      </c>
      <c r="D999" s="5" t="s">
        <v>13</v>
      </c>
      <c r="E999" s="6">
        <v>171.6</v>
      </c>
      <c r="F999" s="6">
        <v>171.6</v>
      </c>
      <c r="G999" s="6">
        <v>0</v>
      </c>
      <c r="H999" s="6">
        <f t="shared" ref="H999" si="890">(E999-F999)*C999</f>
        <v>0</v>
      </c>
      <c r="I999" s="6">
        <v>0</v>
      </c>
      <c r="J999" s="6">
        <f t="shared" si="886"/>
        <v>0</v>
      </c>
    </row>
    <row r="1000" spans="1:10" x14ac:dyDescent="0.25">
      <c r="A1000" s="3">
        <v>42867</v>
      </c>
      <c r="B1000" s="4" t="s">
        <v>31</v>
      </c>
      <c r="C1000" s="5">
        <f t="shared" si="888"/>
        <v>590</v>
      </c>
      <c r="D1000" s="5" t="s">
        <v>11</v>
      </c>
      <c r="E1000" s="6">
        <v>504.5</v>
      </c>
      <c r="F1000" s="6">
        <v>507.5</v>
      </c>
      <c r="G1000" s="6">
        <v>511.5</v>
      </c>
      <c r="H1000" s="6">
        <f t="shared" ref="H1000" si="891">(F1000-E1000)*C1000</f>
        <v>1770</v>
      </c>
      <c r="I1000" s="6">
        <f>(G1000-F1000)*C1000</f>
        <v>2360</v>
      </c>
      <c r="J1000" s="6">
        <f t="shared" si="886"/>
        <v>4130</v>
      </c>
    </row>
    <row r="1001" spans="1:10" x14ac:dyDescent="0.25">
      <c r="A1001" s="3">
        <v>42867</v>
      </c>
      <c r="B1001" s="4" t="s">
        <v>230</v>
      </c>
      <c r="C1001" s="5">
        <f t="shared" si="888"/>
        <v>300</v>
      </c>
      <c r="D1001" s="5" t="s">
        <v>13</v>
      </c>
      <c r="E1001" s="6">
        <v>1002</v>
      </c>
      <c r="F1001" s="6">
        <v>996</v>
      </c>
      <c r="G1001" s="6">
        <v>988</v>
      </c>
      <c r="H1001" s="6">
        <f t="shared" ref="H1001" si="892">(E1001-F1001)*C1001</f>
        <v>1800</v>
      </c>
      <c r="I1001" s="6">
        <f>(F1001-G1001)*C1001</f>
        <v>2400</v>
      </c>
      <c r="J1001" s="6">
        <f t="shared" si="886"/>
        <v>4200</v>
      </c>
    </row>
    <row r="1002" spans="1:10" x14ac:dyDescent="0.25">
      <c r="A1002" s="3">
        <v>42866</v>
      </c>
      <c r="B1002" s="4" t="s">
        <v>228</v>
      </c>
      <c r="C1002" s="5">
        <f t="shared" si="888"/>
        <v>1550</v>
      </c>
      <c r="D1002" s="5" t="s">
        <v>11</v>
      </c>
      <c r="E1002" s="6">
        <v>193.5</v>
      </c>
      <c r="F1002" s="6">
        <v>195</v>
      </c>
      <c r="G1002" s="6">
        <v>195.75</v>
      </c>
      <c r="H1002" s="6">
        <f t="shared" ref="H1002:H1003" si="893">(F1002-E1002)*C1002</f>
        <v>2325</v>
      </c>
      <c r="I1002" s="6">
        <f>(G1002-F1002)*C1002</f>
        <v>1162.5</v>
      </c>
      <c r="J1002" s="6">
        <f t="shared" si="886"/>
        <v>3487.5</v>
      </c>
    </row>
    <row r="1003" spans="1:10" x14ac:dyDescent="0.25">
      <c r="A1003" s="3">
        <v>42866</v>
      </c>
      <c r="B1003" s="4" t="s">
        <v>145</v>
      </c>
      <c r="C1003" s="5">
        <f t="shared" si="888"/>
        <v>450</v>
      </c>
      <c r="D1003" s="5" t="s">
        <v>11</v>
      </c>
      <c r="E1003" s="6">
        <v>661.5</v>
      </c>
      <c r="F1003" s="6">
        <v>665.5</v>
      </c>
      <c r="G1003" s="6">
        <v>669.5</v>
      </c>
      <c r="H1003" s="6">
        <f t="shared" si="893"/>
        <v>1800</v>
      </c>
      <c r="I1003" s="6">
        <f>(G1003-F1003)*C1003</f>
        <v>1800</v>
      </c>
      <c r="J1003" s="6">
        <f t="shared" si="886"/>
        <v>3600</v>
      </c>
    </row>
    <row r="1004" spans="1:10" x14ac:dyDescent="0.25">
      <c r="A1004" s="3">
        <v>42865</v>
      </c>
      <c r="B1004" s="4" t="s">
        <v>133</v>
      </c>
      <c r="C1004" s="5">
        <f t="shared" si="888"/>
        <v>1670</v>
      </c>
      <c r="D1004" s="5" t="s">
        <v>13</v>
      </c>
      <c r="E1004" s="6">
        <v>179.25</v>
      </c>
      <c r="F1004" s="6">
        <v>178</v>
      </c>
      <c r="G1004" s="6">
        <v>175.75</v>
      </c>
      <c r="H1004" s="6">
        <f t="shared" ref="H1004:H1007" si="894">(E1004-F1004)*C1004</f>
        <v>2087.5</v>
      </c>
      <c r="I1004" s="6">
        <f>(F1004-G1004)*C1004</f>
        <v>3757.5</v>
      </c>
      <c r="J1004" s="6">
        <f t="shared" si="886"/>
        <v>5845</v>
      </c>
    </row>
    <row r="1005" spans="1:10" x14ac:dyDescent="0.25">
      <c r="A1005" s="3">
        <v>42865</v>
      </c>
      <c r="B1005" s="4" t="s">
        <v>207</v>
      </c>
      <c r="C1005" s="5">
        <f t="shared" si="888"/>
        <v>280</v>
      </c>
      <c r="D1005" s="5" t="s">
        <v>13</v>
      </c>
      <c r="E1005" s="6">
        <v>1081</v>
      </c>
      <c r="F1005" s="6">
        <v>1075</v>
      </c>
      <c r="G1005" s="6">
        <v>0</v>
      </c>
      <c r="H1005" s="6">
        <f t="shared" si="894"/>
        <v>1680</v>
      </c>
      <c r="I1005" s="6">
        <v>0</v>
      </c>
      <c r="J1005" s="6">
        <f t="shared" si="886"/>
        <v>1680</v>
      </c>
    </row>
    <row r="1006" spans="1:10" x14ac:dyDescent="0.25">
      <c r="A1006" s="3">
        <v>42864</v>
      </c>
      <c r="B1006" s="4" t="s">
        <v>231</v>
      </c>
      <c r="C1006" s="5">
        <f t="shared" si="888"/>
        <v>790</v>
      </c>
      <c r="D1006" s="5" t="s">
        <v>13</v>
      </c>
      <c r="E1006" s="6">
        <v>381.5</v>
      </c>
      <c r="F1006" s="6">
        <v>378.5</v>
      </c>
      <c r="G1006" s="6">
        <v>374.5</v>
      </c>
      <c r="H1006" s="6">
        <f t="shared" si="894"/>
        <v>2370</v>
      </c>
      <c r="I1006" s="6">
        <f>(F1006-G1006)*C1006</f>
        <v>3160</v>
      </c>
      <c r="J1006" s="6">
        <f t="shared" si="886"/>
        <v>5530</v>
      </c>
    </row>
    <row r="1007" spans="1:10" x14ac:dyDescent="0.25">
      <c r="A1007" s="3">
        <v>42864</v>
      </c>
      <c r="B1007" s="4" t="s">
        <v>31</v>
      </c>
      <c r="C1007" s="5">
        <f t="shared" si="888"/>
        <v>610</v>
      </c>
      <c r="D1007" s="5" t="s">
        <v>13</v>
      </c>
      <c r="E1007" s="6">
        <v>491</v>
      </c>
      <c r="F1007" s="6">
        <v>488.75</v>
      </c>
      <c r="G1007" s="6">
        <v>0</v>
      </c>
      <c r="H1007" s="6">
        <f t="shared" si="894"/>
        <v>1372.5</v>
      </c>
      <c r="I1007" s="6">
        <v>0</v>
      </c>
      <c r="J1007" s="6">
        <f t="shared" si="886"/>
        <v>1372.5</v>
      </c>
    </row>
    <row r="1008" spans="1:10" x14ac:dyDescent="0.25">
      <c r="A1008" s="3">
        <v>42863</v>
      </c>
      <c r="B1008" s="4" t="s">
        <v>232</v>
      </c>
      <c r="C1008" s="5">
        <f t="shared" si="888"/>
        <v>2670</v>
      </c>
      <c r="D1008" s="5" t="s">
        <v>11</v>
      </c>
      <c r="E1008" s="6">
        <v>112.25</v>
      </c>
      <c r="F1008" s="6">
        <v>113.25</v>
      </c>
      <c r="G1008" s="6">
        <v>0</v>
      </c>
      <c r="H1008" s="6">
        <f t="shared" ref="H1008:H1010" si="895">(F1008-E1008)*C1008</f>
        <v>2670</v>
      </c>
      <c r="I1008" s="6">
        <v>0</v>
      </c>
      <c r="J1008" s="6">
        <f t="shared" si="886"/>
        <v>2670</v>
      </c>
    </row>
    <row r="1009" spans="1:10" x14ac:dyDescent="0.25">
      <c r="A1009" s="3">
        <v>42863</v>
      </c>
      <c r="B1009" s="4" t="s">
        <v>77</v>
      </c>
      <c r="C1009" s="5">
        <f t="shared" si="888"/>
        <v>680</v>
      </c>
      <c r="D1009" s="5" t="s">
        <v>11</v>
      </c>
      <c r="E1009" s="6">
        <v>441.5</v>
      </c>
      <c r="F1009" s="6">
        <v>444.5</v>
      </c>
      <c r="G1009" s="6">
        <v>446</v>
      </c>
      <c r="H1009" s="6">
        <f t="shared" si="895"/>
        <v>2040</v>
      </c>
      <c r="I1009" s="6">
        <f>(G1009-F1009)*C1009</f>
        <v>1020</v>
      </c>
      <c r="J1009" s="6">
        <f t="shared" si="886"/>
        <v>3060</v>
      </c>
    </row>
    <row r="1010" spans="1:10" x14ac:dyDescent="0.25">
      <c r="A1010" s="3">
        <v>42863</v>
      </c>
      <c r="B1010" s="4" t="s">
        <v>151</v>
      </c>
      <c r="C1010" s="5">
        <f t="shared" si="888"/>
        <v>750</v>
      </c>
      <c r="D1010" s="5" t="s">
        <v>11</v>
      </c>
      <c r="E1010" s="6">
        <v>397.75</v>
      </c>
      <c r="F1010" s="6">
        <v>394</v>
      </c>
      <c r="G1010" s="6">
        <v>0</v>
      </c>
      <c r="H1010" s="6">
        <f t="shared" si="895"/>
        <v>-2812.5</v>
      </c>
      <c r="I1010" s="6">
        <v>0</v>
      </c>
      <c r="J1010" s="6">
        <f t="shared" si="886"/>
        <v>-2812.5</v>
      </c>
    </row>
    <row r="1011" spans="1:10" x14ac:dyDescent="0.25">
      <c r="A1011" s="3">
        <v>42860</v>
      </c>
      <c r="B1011" s="4" t="s">
        <v>77</v>
      </c>
      <c r="C1011" s="5">
        <f t="shared" si="888"/>
        <v>680</v>
      </c>
      <c r="D1011" s="5" t="s">
        <v>13</v>
      </c>
      <c r="E1011" s="6">
        <v>438</v>
      </c>
      <c r="F1011" s="6">
        <v>435</v>
      </c>
      <c r="G1011" s="6">
        <v>431</v>
      </c>
      <c r="H1011" s="6">
        <f t="shared" ref="H1011:H1012" si="896">(E1011-F1011)*C1011</f>
        <v>2040</v>
      </c>
      <c r="I1011" s="6">
        <f>(F1011-G1011)*C1011</f>
        <v>2720</v>
      </c>
      <c r="J1011" s="6">
        <f t="shared" si="886"/>
        <v>4760</v>
      </c>
    </row>
    <row r="1012" spans="1:10" x14ac:dyDescent="0.25">
      <c r="A1012" s="3">
        <v>42860</v>
      </c>
      <c r="B1012" s="4" t="s">
        <v>211</v>
      </c>
      <c r="C1012" s="5">
        <f t="shared" si="888"/>
        <v>2690</v>
      </c>
      <c r="D1012" s="5" t="s">
        <v>13</v>
      </c>
      <c r="E1012" s="6">
        <v>111.7</v>
      </c>
      <c r="F1012" s="6">
        <v>110.45</v>
      </c>
      <c r="G1012" s="6">
        <v>108.7</v>
      </c>
      <c r="H1012" s="6">
        <f t="shared" si="896"/>
        <v>3362.5</v>
      </c>
      <c r="I1012" s="6">
        <f>(F1012-G1012)*C1012</f>
        <v>4707.5</v>
      </c>
      <c r="J1012" s="6">
        <f t="shared" si="886"/>
        <v>8070</v>
      </c>
    </row>
    <row r="1013" spans="1:10" x14ac:dyDescent="0.25">
      <c r="A1013" s="3">
        <v>42859</v>
      </c>
      <c r="B1013" s="4" t="s">
        <v>158</v>
      </c>
      <c r="C1013" s="5">
        <f t="shared" si="888"/>
        <v>1290</v>
      </c>
      <c r="D1013" s="5" t="s">
        <v>11</v>
      </c>
      <c r="E1013" s="6">
        <v>232.5</v>
      </c>
      <c r="F1013" s="6">
        <v>227</v>
      </c>
      <c r="G1013" s="6">
        <v>0</v>
      </c>
      <c r="H1013" s="6">
        <f t="shared" ref="H1013:H1014" si="897">(F1013-E1013)*C1013</f>
        <v>-7095</v>
      </c>
      <c r="I1013" s="6">
        <v>0</v>
      </c>
      <c r="J1013" s="6">
        <f t="shared" si="886"/>
        <v>-7095</v>
      </c>
    </row>
    <row r="1014" spans="1:10" x14ac:dyDescent="0.25">
      <c r="A1014" s="3">
        <v>42859</v>
      </c>
      <c r="B1014" s="4" t="s">
        <v>233</v>
      </c>
      <c r="C1014" s="5">
        <f t="shared" si="888"/>
        <v>570</v>
      </c>
      <c r="D1014" s="5" t="s">
        <v>11</v>
      </c>
      <c r="E1014" s="6">
        <v>530</v>
      </c>
      <c r="F1014" s="6">
        <v>533</v>
      </c>
      <c r="G1014" s="6">
        <v>0</v>
      </c>
      <c r="H1014" s="6">
        <f t="shared" si="897"/>
        <v>1710</v>
      </c>
      <c r="I1014" s="6">
        <v>0</v>
      </c>
      <c r="J1014" s="6">
        <f t="shared" si="886"/>
        <v>1710</v>
      </c>
    </row>
    <row r="1015" spans="1:10" x14ac:dyDescent="0.25">
      <c r="A1015" s="3">
        <v>42859</v>
      </c>
      <c r="B1015" s="4" t="s">
        <v>157</v>
      </c>
      <c r="C1015" s="5">
        <f t="shared" si="888"/>
        <v>1680</v>
      </c>
      <c r="D1015" s="5" t="s">
        <v>13</v>
      </c>
      <c r="E1015" s="6">
        <v>178.6</v>
      </c>
      <c r="F1015" s="6">
        <v>177.3</v>
      </c>
      <c r="G1015" s="6">
        <v>175.5</v>
      </c>
      <c r="H1015" s="6">
        <f t="shared" ref="H1015" si="898">(E1015-F1015)*C1015</f>
        <v>2183.9999999999714</v>
      </c>
      <c r="I1015" s="6">
        <f>(F1015-G1015)*C1015</f>
        <v>3024.0000000000191</v>
      </c>
      <c r="J1015" s="6">
        <f t="shared" si="886"/>
        <v>5207.9999999999909</v>
      </c>
    </row>
    <row r="1016" spans="1:10" x14ac:dyDescent="0.25">
      <c r="A1016" s="3">
        <v>42858</v>
      </c>
      <c r="B1016" s="4" t="s">
        <v>114</v>
      </c>
      <c r="C1016" s="5">
        <f t="shared" si="888"/>
        <v>1920</v>
      </c>
      <c r="D1016" s="5" t="s">
        <v>11</v>
      </c>
      <c r="E1016" s="6">
        <v>156</v>
      </c>
      <c r="F1016" s="6">
        <v>157.25</v>
      </c>
      <c r="G1016" s="6">
        <v>0</v>
      </c>
      <c r="H1016" s="6">
        <f t="shared" ref="H1016:H1018" si="899">(F1016-E1016)*C1016</f>
        <v>2400</v>
      </c>
      <c r="I1016" s="6">
        <v>0</v>
      </c>
      <c r="J1016" s="6">
        <f t="shared" si="886"/>
        <v>2400</v>
      </c>
    </row>
    <row r="1017" spans="1:10" x14ac:dyDescent="0.25">
      <c r="A1017" s="3">
        <v>42858</v>
      </c>
      <c r="B1017" s="4" t="s">
        <v>231</v>
      </c>
      <c r="C1017" s="5">
        <f t="shared" si="888"/>
        <v>820</v>
      </c>
      <c r="D1017" s="5" t="s">
        <v>11</v>
      </c>
      <c r="E1017" s="6">
        <v>364.75</v>
      </c>
      <c r="F1017" s="6">
        <v>367.25</v>
      </c>
      <c r="G1017" s="6">
        <v>370.75</v>
      </c>
      <c r="H1017" s="6">
        <f t="shared" si="899"/>
        <v>2050</v>
      </c>
      <c r="I1017" s="6">
        <f>(G1017-F1017)*C1017</f>
        <v>2870</v>
      </c>
      <c r="J1017" s="6">
        <f t="shared" si="886"/>
        <v>4920</v>
      </c>
    </row>
    <row r="1018" spans="1:10" x14ac:dyDescent="0.25">
      <c r="A1018" s="3">
        <v>42858</v>
      </c>
      <c r="B1018" s="4" t="s">
        <v>109</v>
      </c>
      <c r="C1018" s="5">
        <f t="shared" si="888"/>
        <v>490</v>
      </c>
      <c r="D1018" s="5" t="s">
        <v>11</v>
      </c>
      <c r="E1018" s="6">
        <v>608.75</v>
      </c>
      <c r="F1018" s="6">
        <v>603.75</v>
      </c>
      <c r="G1018" s="6">
        <v>0</v>
      </c>
      <c r="H1018" s="6">
        <f t="shared" si="899"/>
        <v>-2450</v>
      </c>
      <c r="I1018" s="6">
        <v>0</v>
      </c>
      <c r="J1018" s="6">
        <f t="shared" si="886"/>
        <v>-2450</v>
      </c>
    </row>
    <row r="1019" spans="1:10" x14ac:dyDescent="0.25">
      <c r="A1019" s="3">
        <v>42857</v>
      </c>
      <c r="B1019" s="4" t="s">
        <v>135</v>
      </c>
      <c r="C1019" s="5">
        <f t="shared" si="888"/>
        <v>270</v>
      </c>
      <c r="D1019" s="5" t="s">
        <v>13</v>
      </c>
      <c r="E1019" s="6">
        <v>1097</v>
      </c>
      <c r="F1019" s="6">
        <v>1090</v>
      </c>
      <c r="G1019" s="6">
        <v>1085</v>
      </c>
      <c r="H1019" s="6">
        <f t="shared" ref="H1019:H1020" si="900">(E1019-F1019)*C1019</f>
        <v>1890</v>
      </c>
      <c r="I1019" s="6">
        <f>(F1019-G1019)*C1019</f>
        <v>1350</v>
      </c>
      <c r="J1019" s="6">
        <f t="shared" si="886"/>
        <v>3240</v>
      </c>
    </row>
    <row r="1020" spans="1:10" x14ac:dyDescent="0.25">
      <c r="A1020" s="3">
        <v>42857</v>
      </c>
      <c r="B1020" s="4" t="s">
        <v>234</v>
      </c>
      <c r="C1020" s="5">
        <f t="shared" si="888"/>
        <v>900</v>
      </c>
      <c r="D1020" s="5" t="s">
        <v>13</v>
      </c>
      <c r="E1020" s="6">
        <v>333</v>
      </c>
      <c r="F1020" s="6">
        <v>330.5</v>
      </c>
      <c r="G1020" s="6">
        <v>328.5</v>
      </c>
      <c r="H1020" s="6">
        <f t="shared" si="900"/>
        <v>2250</v>
      </c>
      <c r="I1020" s="6">
        <f>(F1020-G1020)*C1020</f>
        <v>1800</v>
      </c>
      <c r="J1020" s="6">
        <f t="shared" si="886"/>
        <v>4050</v>
      </c>
    </row>
    <row r="1021" spans="1:10" x14ac:dyDescent="0.2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</row>
    <row r="1022" spans="1:10" x14ac:dyDescent="0.25">
      <c r="A1022" s="3">
        <v>42853</v>
      </c>
      <c r="B1022" s="4" t="s">
        <v>235</v>
      </c>
      <c r="C1022" s="5">
        <f t="shared" ref="C1022:C1028" si="901">MROUND(300000/E1022,10)</f>
        <v>700</v>
      </c>
      <c r="D1022" s="5" t="s">
        <v>11</v>
      </c>
      <c r="E1022" s="6">
        <v>428</v>
      </c>
      <c r="F1022" s="6">
        <v>431</v>
      </c>
      <c r="G1022" s="6">
        <v>432.25</v>
      </c>
      <c r="H1022" s="6">
        <f t="shared" ref="H1022:H1023" si="902">(F1022-E1022)*C1022</f>
        <v>2100</v>
      </c>
      <c r="I1022" s="6">
        <f>(G1022-F1022)*C1022</f>
        <v>875</v>
      </c>
      <c r="J1022" s="6">
        <f t="shared" ref="J1022:J1061" si="903">+I1022+H1022</f>
        <v>2975</v>
      </c>
    </row>
    <row r="1023" spans="1:10" x14ac:dyDescent="0.25">
      <c r="A1023" s="3">
        <v>42853</v>
      </c>
      <c r="B1023" s="4" t="s">
        <v>195</v>
      </c>
      <c r="C1023" s="5">
        <f t="shared" si="901"/>
        <v>480</v>
      </c>
      <c r="D1023" s="5" t="s">
        <v>11</v>
      </c>
      <c r="E1023" s="6">
        <v>630.25</v>
      </c>
      <c r="F1023" s="6">
        <v>632.5</v>
      </c>
      <c r="G1023" s="6">
        <v>0</v>
      </c>
      <c r="H1023" s="6">
        <f t="shared" si="902"/>
        <v>1080</v>
      </c>
      <c r="I1023" s="6">
        <v>0</v>
      </c>
      <c r="J1023" s="6">
        <f t="shared" si="903"/>
        <v>1080</v>
      </c>
    </row>
    <row r="1024" spans="1:10" x14ac:dyDescent="0.25">
      <c r="A1024" s="3">
        <v>42852</v>
      </c>
      <c r="B1024" s="4" t="s">
        <v>236</v>
      </c>
      <c r="C1024" s="5">
        <f t="shared" si="901"/>
        <v>270</v>
      </c>
      <c r="D1024" s="5" t="s">
        <v>13</v>
      </c>
      <c r="E1024" s="6">
        <v>1131</v>
      </c>
      <c r="F1024" s="6">
        <v>1123</v>
      </c>
      <c r="G1024" s="6">
        <v>1115</v>
      </c>
      <c r="H1024" s="6">
        <f>(E1024-F1024)*C1024</f>
        <v>2160</v>
      </c>
      <c r="I1024" s="6">
        <f>(F1024-G1024)*C1024</f>
        <v>2160</v>
      </c>
      <c r="J1024" s="6">
        <f t="shared" si="903"/>
        <v>4320</v>
      </c>
    </row>
    <row r="1025" spans="1:10" x14ac:dyDescent="0.25">
      <c r="A1025" s="3">
        <v>42852</v>
      </c>
      <c r="B1025" s="4" t="s">
        <v>237</v>
      </c>
      <c r="C1025" s="5">
        <f t="shared" si="901"/>
        <v>1870</v>
      </c>
      <c r="D1025" s="5" t="s">
        <v>13</v>
      </c>
      <c r="E1025" s="6">
        <v>160.25</v>
      </c>
      <c r="F1025" s="6">
        <v>161.75</v>
      </c>
      <c r="G1025" s="6">
        <v>0</v>
      </c>
      <c r="H1025" s="6">
        <f t="shared" ref="H1025:H1027" si="904">(E1025-F1025)*C1025</f>
        <v>-2805</v>
      </c>
      <c r="I1025" s="6">
        <v>0</v>
      </c>
      <c r="J1025" s="6">
        <f t="shared" si="903"/>
        <v>-2805</v>
      </c>
    </row>
    <row r="1026" spans="1:10" x14ac:dyDescent="0.25">
      <c r="A1026" s="3">
        <v>42851</v>
      </c>
      <c r="B1026" s="4" t="s">
        <v>236</v>
      </c>
      <c r="C1026" s="5">
        <f t="shared" si="901"/>
        <v>2600</v>
      </c>
      <c r="D1026" s="5" t="s">
        <v>13</v>
      </c>
      <c r="E1026" s="6">
        <v>115.5</v>
      </c>
      <c r="F1026" s="6">
        <v>114.5</v>
      </c>
      <c r="G1026" s="6">
        <v>113</v>
      </c>
      <c r="H1026" s="6">
        <f t="shared" si="904"/>
        <v>2600</v>
      </c>
      <c r="I1026" s="6">
        <f>(F1026-G1026)*C1026</f>
        <v>3900</v>
      </c>
      <c r="J1026" s="6">
        <f t="shared" si="903"/>
        <v>6500</v>
      </c>
    </row>
    <row r="1027" spans="1:10" x14ac:dyDescent="0.25">
      <c r="A1027" s="3">
        <v>42851</v>
      </c>
      <c r="B1027" s="4" t="s">
        <v>60</v>
      </c>
      <c r="C1027" s="5">
        <f t="shared" si="901"/>
        <v>1560</v>
      </c>
      <c r="D1027" s="5" t="s">
        <v>13</v>
      </c>
      <c r="E1027" s="6">
        <v>192.5</v>
      </c>
      <c r="F1027" s="6">
        <v>191</v>
      </c>
      <c r="G1027" s="6">
        <v>189</v>
      </c>
      <c r="H1027" s="6">
        <f t="shared" si="904"/>
        <v>2340</v>
      </c>
      <c r="I1027" s="6">
        <f>(F1027-G1027)*C1027</f>
        <v>3120</v>
      </c>
      <c r="J1027" s="6">
        <f t="shared" si="903"/>
        <v>5460</v>
      </c>
    </row>
    <row r="1028" spans="1:10" x14ac:dyDescent="0.25">
      <c r="A1028" s="3">
        <v>42850</v>
      </c>
      <c r="B1028" s="4" t="s">
        <v>181</v>
      </c>
      <c r="C1028" s="5">
        <f t="shared" si="901"/>
        <v>1820</v>
      </c>
      <c r="D1028" s="5" t="s">
        <v>11</v>
      </c>
      <c r="E1028" s="6">
        <v>164.75</v>
      </c>
      <c r="F1028" s="6">
        <v>166</v>
      </c>
      <c r="G1028" s="6">
        <v>0</v>
      </c>
      <c r="H1028" s="6">
        <f t="shared" ref="H1028" si="905">(F1028-E1028)*C1028</f>
        <v>2275</v>
      </c>
      <c r="I1028" s="6">
        <v>0</v>
      </c>
      <c r="J1028" s="6">
        <f t="shared" si="903"/>
        <v>2275</v>
      </c>
    </row>
    <row r="1029" spans="1:10" x14ac:dyDescent="0.25">
      <c r="A1029" s="3">
        <v>42850</v>
      </c>
      <c r="B1029" s="4" t="s">
        <v>238</v>
      </c>
      <c r="C1029" s="5">
        <f>MROUND(300000/E1029,10)</f>
        <v>1920</v>
      </c>
      <c r="D1029" s="5" t="s">
        <v>13</v>
      </c>
      <c r="E1029" s="6">
        <v>156.5</v>
      </c>
      <c r="F1029" s="6">
        <v>155.5</v>
      </c>
      <c r="G1029" s="6">
        <v>154</v>
      </c>
      <c r="H1029" s="6">
        <f>(E1029-F1029)*C1029</f>
        <v>1920</v>
      </c>
      <c r="I1029" s="6">
        <f>(F1029-G1029)*C1029</f>
        <v>2880</v>
      </c>
      <c r="J1029" s="6">
        <f t="shared" si="903"/>
        <v>4800</v>
      </c>
    </row>
    <row r="1030" spans="1:10" x14ac:dyDescent="0.25">
      <c r="A1030" s="3">
        <v>42849</v>
      </c>
      <c r="B1030" s="4" t="s">
        <v>80</v>
      </c>
      <c r="C1030" s="5">
        <f t="shared" ref="C1030:C1033" si="906">MROUND(300000/E1030,10)</f>
        <v>380</v>
      </c>
      <c r="D1030" s="5" t="s">
        <v>11</v>
      </c>
      <c r="E1030" s="6">
        <v>792</v>
      </c>
      <c r="F1030" s="6">
        <v>797</v>
      </c>
      <c r="G1030" s="6">
        <v>801.5</v>
      </c>
      <c r="H1030" s="6">
        <f t="shared" ref="H1030:H1031" si="907">(F1030-E1030)*C1030</f>
        <v>1900</v>
      </c>
      <c r="I1030" s="6">
        <f>(G1030-F1030)*C1030</f>
        <v>1710</v>
      </c>
      <c r="J1030" s="6">
        <f t="shared" si="903"/>
        <v>3610</v>
      </c>
    </row>
    <row r="1031" spans="1:10" x14ac:dyDescent="0.25">
      <c r="A1031" s="3">
        <v>42849</v>
      </c>
      <c r="B1031" s="4" t="s">
        <v>123</v>
      </c>
      <c r="C1031" s="5">
        <f t="shared" si="906"/>
        <v>1080</v>
      </c>
      <c r="D1031" s="5" t="s">
        <v>11</v>
      </c>
      <c r="E1031" s="6">
        <v>278.5</v>
      </c>
      <c r="F1031" s="6">
        <v>280.5</v>
      </c>
      <c r="G1031" s="6">
        <v>0</v>
      </c>
      <c r="H1031" s="6">
        <f t="shared" si="907"/>
        <v>2160</v>
      </c>
      <c r="I1031" s="6">
        <v>0</v>
      </c>
      <c r="J1031" s="6">
        <f t="shared" si="903"/>
        <v>2160</v>
      </c>
    </row>
    <row r="1032" spans="1:10" x14ac:dyDescent="0.25">
      <c r="A1032" s="3">
        <v>42849</v>
      </c>
      <c r="B1032" s="4" t="s">
        <v>239</v>
      </c>
      <c r="C1032" s="5">
        <f t="shared" si="906"/>
        <v>1480</v>
      </c>
      <c r="D1032" s="5" t="s">
        <v>11</v>
      </c>
      <c r="E1032" s="6">
        <v>203</v>
      </c>
      <c r="F1032" s="6">
        <v>201</v>
      </c>
      <c r="G1032" s="6">
        <v>0</v>
      </c>
      <c r="H1032" s="6">
        <f>(F1032-E1032)*C1032</f>
        <v>-2960</v>
      </c>
      <c r="I1032" s="6">
        <v>0</v>
      </c>
      <c r="J1032" s="6">
        <f t="shared" si="903"/>
        <v>-2960</v>
      </c>
    </row>
    <row r="1033" spans="1:10" x14ac:dyDescent="0.25">
      <c r="A1033" s="3">
        <v>42846</v>
      </c>
      <c r="B1033" s="4" t="s">
        <v>121</v>
      </c>
      <c r="C1033" s="5">
        <f t="shared" si="906"/>
        <v>2660</v>
      </c>
      <c r="D1033" s="5" t="s">
        <v>11</v>
      </c>
      <c r="E1033" s="6">
        <v>112.75</v>
      </c>
      <c r="F1033" s="6">
        <v>113.75</v>
      </c>
      <c r="G1033" s="6">
        <v>114.25</v>
      </c>
      <c r="H1033" s="6">
        <f t="shared" ref="H1033" si="908">(F1033-E1033)*C1033</f>
        <v>2660</v>
      </c>
      <c r="I1033" s="6">
        <f>(G1033-F1033)*C1033</f>
        <v>1330</v>
      </c>
      <c r="J1033" s="6">
        <f t="shared" si="903"/>
        <v>3990</v>
      </c>
    </row>
    <row r="1034" spans="1:10" x14ac:dyDescent="0.25">
      <c r="A1034" s="3">
        <v>42846</v>
      </c>
      <c r="B1034" s="4" t="s">
        <v>87</v>
      </c>
      <c r="C1034" s="5">
        <f>MROUND(300000/E1034,10)</f>
        <v>520</v>
      </c>
      <c r="D1034" s="5" t="s">
        <v>13</v>
      </c>
      <c r="E1034" s="6">
        <v>573</v>
      </c>
      <c r="F1034" s="6">
        <v>571</v>
      </c>
      <c r="G1034" s="6">
        <v>568</v>
      </c>
      <c r="H1034" s="6">
        <f>(E1034-F1034)*C1034</f>
        <v>1040</v>
      </c>
      <c r="I1034" s="6">
        <f>(F1034-G1034)*C1034</f>
        <v>1560</v>
      </c>
      <c r="J1034" s="6">
        <f t="shared" si="903"/>
        <v>2600</v>
      </c>
    </row>
    <row r="1035" spans="1:10" x14ac:dyDescent="0.25">
      <c r="A1035" s="3">
        <v>42845</v>
      </c>
      <c r="B1035" s="4" t="s">
        <v>39</v>
      </c>
      <c r="C1035" s="5">
        <f t="shared" ref="C1035:C1037" si="909">MROUND(300000/E1035,10)</f>
        <v>530</v>
      </c>
      <c r="D1035" s="5" t="s">
        <v>11</v>
      </c>
      <c r="E1035" s="6">
        <v>567</v>
      </c>
      <c r="F1035" s="6">
        <v>570</v>
      </c>
      <c r="G1035" s="6">
        <v>574</v>
      </c>
      <c r="H1035" s="6">
        <f t="shared" ref="H1035:H1037" si="910">(F1035-E1035)*C1035</f>
        <v>1590</v>
      </c>
      <c r="I1035" s="6">
        <f>(G1035-F1035)*C1035</f>
        <v>2120</v>
      </c>
      <c r="J1035" s="6">
        <f t="shared" si="903"/>
        <v>3710</v>
      </c>
    </row>
    <row r="1036" spans="1:10" x14ac:dyDescent="0.25">
      <c r="A1036" s="3">
        <v>42845</v>
      </c>
      <c r="B1036" s="4" t="s">
        <v>240</v>
      </c>
      <c r="C1036" s="5">
        <f t="shared" si="909"/>
        <v>190</v>
      </c>
      <c r="D1036" s="5" t="s">
        <v>11</v>
      </c>
      <c r="E1036" s="6">
        <v>1607</v>
      </c>
      <c r="F1036" s="6">
        <v>1615</v>
      </c>
      <c r="G1036" s="6">
        <v>1624</v>
      </c>
      <c r="H1036" s="6">
        <f t="shared" si="910"/>
        <v>1520</v>
      </c>
      <c r="I1036" s="6">
        <f>(G1036-F1036)*C1036</f>
        <v>1710</v>
      </c>
      <c r="J1036" s="6">
        <f t="shared" si="903"/>
        <v>3230</v>
      </c>
    </row>
    <row r="1037" spans="1:10" x14ac:dyDescent="0.25">
      <c r="A1037" s="3">
        <v>42844</v>
      </c>
      <c r="B1037" s="4" t="s">
        <v>77</v>
      </c>
      <c r="C1037" s="5">
        <f t="shared" si="909"/>
        <v>760</v>
      </c>
      <c r="D1037" s="5" t="s">
        <v>11</v>
      </c>
      <c r="E1037" s="6">
        <v>396.5</v>
      </c>
      <c r="F1037" s="6">
        <v>396.5</v>
      </c>
      <c r="G1037" s="6">
        <v>0</v>
      </c>
      <c r="H1037" s="6">
        <f t="shared" si="910"/>
        <v>0</v>
      </c>
      <c r="I1037" s="6">
        <v>0</v>
      </c>
      <c r="J1037" s="6">
        <f t="shared" si="903"/>
        <v>0</v>
      </c>
    </row>
    <row r="1038" spans="1:10" x14ac:dyDescent="0.25">
      <c r="A1038" s="3">
        <v>42844</v>
      </c>
      <c r="B1038" s="4" t="s">
        <v>241</v>
      </c>
      <c r="C1038" s="5">
        <f>MROUND(300000/E1038,10)</f>
        <v>1990</v>
      </c>
      <c r="D1038" s="5" t="s">
        <v>13</v>
      </c>
      <c r="E1038" s="6">
        <v>151</v>
      </c>
      <c r="F1038" s="6">
        <v>149.5</v>
      </c>
      <c r="G1038" s="6">
        <v>148.5</v>
      </c>
      <c r="H1038" s="6">
        <f>(E1038-F1038)*C1038</f>
        <v>2985</v>
      </c>
      <c r="I1038" s="6">
        <f>(F1038-G1038)*C1038</f>
        <v>1990</v>
      </c>
      <c r="J1038" s="6">
        <f t="shared" si="903"/>
        <v>4975</v>
      </c>
    </row>
    <row r="1039" spans="1:10" x14ac:dyDescent="0.25">
      <c r="A1039" s="3">
        <v>42844</v>
      </c>
      <c r="B1039" s="4" t="s">
        <v>152</v>
      </c>
      <c r="C1039" s="5">
        <f t="shared" ref="C1039:C1050" si="911">MROUND(300000/E1039,10)</f>
        <v>1370</v>
      </c>
      <c r="D1039" s="5" t="s">
        <v>11</v>
      </c>
      <c r="E1039" s="6">
        <v>218.5</v>
      </c>
      <c r="F1039" s="6">
        <v>220</v>
      </c>
      <c r="G1039" s="6">
        <v>222</v>
      </c>
      <c r="H1039" s="6">
        <f t="shared" ref="H1039:H1050" si="912">(F1039-E1039)*C1039</f>
        <v>2055</v>
      </c>
      <c r="I1039" s="6">
        <f>(G1039-F1039)*C1039</f>
        <v>2740</v>
      </c>
      <c r="J1039" s="6">
        <f t="shared" si="903"/>
        <v>4795</v>
      </c>
    </row>
    <row r="1040" spans="1:10" x14ac:dyDescent="0.25">
      <c r="A1040" s="3">
        <v>42843</v>
      </c>
      <c r="B1040" s="4" t="s">
        <v>242</v>
      </c>
      <c r="C1040" s="5">
        <f t="shared" si="911"/>
        <v>2160</v>
      </c>
      <c r="D1040" s="5" t="s">
        <v>11</v>
      </c>
      <c r="E1040" s="6">
        <v>139</v>
      </c>
      <c r="F1040" s="6">
        <v>140</v>
      </c>
      <c r="G1040" s="6">
        <v>0</v>
      </c>
      <c r="H1040" s="6">
        <f t="shared" si="912"/>
        <v>2160</v>
      </c>
      <c r="I1040" s="6">
        <v>0</v>
      </c>
      <c r="J1040" s="6">
        <f t="shared" si="903"/>
        <v>2160</v>
      </c>
    </row>
    <row r="1041" spans="1:10" x14ac:dyDescent="0.25">
      <c r="A1041" s="3">
        <v>42843</v>
      </c>
      <c r="B1041" s="4" t="s">
        <v>235</v>
      </c>
      <c r="C1041" s="5">
        <f t="shared" si="911"/>
        <v>750</v>
      </c>
      <c r="D1041" s="5" t="s">
        <v>11</v>
      </c>
      <c r="E1041" s="6">
        <v>398.75</v>
      </c>
      <c r="F1041" s="6">
        <v>396</v>
      </c>
      <c r="G1041" s="6">
        <v>0</v>
      </c>
      <c r="H1041" s="6">
        <f t="shared" si="912"/>
        <v>-2062.5</v>
      </c>
      <c r="I1041" s="6">
        <v>0</v>
      </c>
      <c r="J1041" s="6">
        <f t="shared" si="903"/>
        <v>-2062.5</v>
      </c>
    </row>
    <row r="1042" spans="1:10" x14ac:dyDescent="0.25">
      <c r="A1042" s="3">
        <v>42843</v>
      </c>
      <c r="B1042" s="4" t="s">
        <v>243</v>
      </c>
      <c r="C1042" s="5">
        <f t="shared" si="911"/>
        <v>1570</v>
      </c>
      <c r="D1042" s="5" t="s">
        <v>11</v>
      </c>
      <c r="E1042" s="6">
        <v>191.5</v>
      </c>
      <c r="F1042" s="6">
        <v>190</v>
      </c>
      <c r="G1042" s="6">
        <v>0</v>
      </c>
      <c r="H1042" s="6">
        <f t="shared" si="912"/>
        <v>-2355</v>
      </c>
      <c r="I1042" s="6">
        <v>0</v>
      </c>
      <c r="J1042" s="6">
        <f t="shared" si="903"/>
        <v>-2355</v>
      </c>
    </row>
    <row r="1043" spans="1:10" x14ac:dyDescent="0.25">
      <c r="A1043" s="3">
        <v>42842</v>
      </c>
      <c r="B1043" s="4" t="s">
        <v>197</v>
      </c>
      <c r="C1043" s="5">
        <f t="shared" si="911"/>
        <v>930</v>
      </c>
      <c r="D1043" s="5" t="s">
        <v>11</v>
      </c>
      <c r="E1043" s="6">
        <v>323.25</v>
      </c>
      <c r="F1043" s="6">
        <v>325.25</v>
      </c>
      <c r="G1043" s="6">
        <v>327</v>
      </c>
      <c r="H1043" s="6">
        <f t="shared" si="912"/>
        <v>1860</v>
      </c>
      <c r="I1043" s="6">
        <f>(G1043-F1043)*C1043</f>
        <v>1627.5</v>
      </c>
      <c r="J1043" s="6">
        <f t="shared" si="903"/>
        <v>3487.5</v>
      </c>
    </row>
    <row r="1044" spans="1:10" x14ac:dyDescent="0.25">
      <c r="A1044" s="3">
        <v>42842</v>
      </c>
      <c r="B1044" s="4" t="s">
        <v>158</v>
      </c>
      <c r="C1044" s="5">
        <f t="shared" si="911"/>
        <v>1250</v>
      </c>
      <c r="D1044" s="5" t="s">
        <v>11</v>
      </c>
      <c r="E1044" s="6">
        <v>240.25</v>
      </c>
      <c r="F1044" s="6">
        <v>242</v>
      </c>
      <c r="G1044" s="6">
        <v>0</v>
      </c>
      <c r="H1044" s="6">
        <f t="shared" si="912"/>
        <v>2187.5</v>
      </c>
      <c r="I1044" s="6">
        <v>0</v>
      </c>
      <c r="J1044" s="6">
        <f t="shared" si="903"/>
        <v>2187.5</v>
      </c>
    </row>
    <row r="1045" spans="1:10" x14ac:dyDescent="0.25">
      <c r="A1045" s="3">
        <v>42838</v>
      </c>
      <c r="B1045" s="4" t="s">
        <v>217</v>
      </c>
      <c r="C1045" s="5">
        <f t="shared" si="911"/>
        <v>1920</v>
      </c>
      <c r="D1045" s="5" t="s">
        <v>11</v>
      </c>
      <c r="E1045" s="6">
        <v>156.30000000000001</v>
      </c>
      <c r="F1045" s="6">
        <v>157.30000000000001</v>
      </c>
      <c r="G1045" s="6">
        <v>0</v>
      </c>
      <c r="H1045" s="6">
        <f t="shared" si="912"/>
        <v>1920</v>
      </c>
      <c r="I1045" s="6">
        <v>0</v>
      </c>
      <c r="J1045" s="6">
        <f t="shared" si="903"/>
        <v>1920</v>
      </c>
    </row>
    <row r="1046" spans="1:10" x14ac:dyDescent="0.25">
      <c r="A1046" s="3">
        <v>42838</v>
      </c>
      <c r="B1046" s="4" t="s">
        <v>242</v>
      </c>
      <c r="C1046" s="5">
        <f t="shared" si="911"/>
        <v>2160</v>
      </c>
      <c r="D1046" s="5" t="s">
        <v>11</v>
      </c>
      <c r="E1046" s="6">
        <v>138.75</v>
      </c>
      <c r="F1046" s="6">
        <v>139.75</v>
      </c>
      <c r="G1046" s="6">
        <v>140.75</v>
      </c>
      <c r="H1046" s="6">
        <f t="shared" si="912"/>
        <v>2160</v>
      </c>
      <c r="I1046" s="6">
        <f>(G1046-F1046)*C1046</f>
        <v>2160</v>
      </c>
      <c r="J1046" s="6">
        <f t="shared" si="903"/>
        <v>4320</v>
      </c>
    </row>
    <row r="1047" spans="1:10" x14ac:dyDescent="0.25">
      <c r="A1047" s="3">
        <v>42837</v>
      </c>
      <c r="B1047" s="4" t="s">
        <v>31</v>
      </c>
      <c r="C1047" s="5">
        <f t="shared" si="911"/>
        <v>620</v>
      </c>
      <c r="D1047" s="5" t="s">
        <v>11</v>
      </c>
      <c r="E1047" s="6">
        <v>480.5</v>
      </c>
      <c r="F1047" s="6">
        <v>483.5</v>
      </c>
      <c r="G1047" s="6">
        <v>487.5</v>
      </c>
      <c r="H1047" s="6">
        <f t="shared" si="912"/>
        <v>1860</v>
      </c>
      <c r="I1047" s="6">
        <f>(G1047-F1047)*C1047</f>
        <v>2480</v>
      </c>
      <c r="J1047" s="6">
        <f t="shared" si="903"/>
        <v>4340</v>
      </c>
    </row>
    <row r="1048" spans="1:10" x14ac:dyDescent="0.25">
      <c r="A1048" s="3">
        <v>42837</v>
      </c>
      <c r="B1048" s="4" t="s">
        <v>217</v>
      </c>
      <c r="C1048" s="5">
        <f t="shared" si="911"/>
        <v>1950</v>
      </c>
      <c r="D1048" s="5" t="s">
        <v>11</v>
      </c>
      <c r="E1048" s="6">
        <v>153.5</v>
      </c>
      <c r="F1048" s="6">
        <v>154.5</v>
      </c>
      <c r="G1048" s="6">
        <v>156</v>
      </c>
      <c r="H1048" s="6">
        <f t="shared" si="912"/>
        <v>1950</v>
      </c>
      <c r="I1048" s="6">
        <f>(G1048-F1048)*C1048</f>
        <v>2925</v>
      </c>
      <c r="J1048" s="6">
        <f t="shared" si="903"/>
        <v>4875</v>
      </c>
    </row>
    <row r="1049" spans="1:10" x14ac:dyDescent="0.25">
      <c r="A1049" s="3">
        <v>42836</v>
      </c>
      <c r="B1049" s="4" t="s">
        <v>121</v>
      </c>
      <c r="C1049" s="5">
        <f t="shared" si="911"/>
        <v>2360</v>
      </c>
      <c r="D1049" s="5" t="s">
        <v>11</v>
      </c>
      <c r="E1049" s="6">
        <v>127.25</v>
      </c>
      <c r="F1049" s="6">
        <v>127.25</v>
      </c>
      <c r="G1049" s="6">
        <v>0</v>
      </c>
      <c r="H1049" s="6">
        <f t="shared" si="912"/>
        <v>0</v>
      </c>
      <c r="I1049" s="6">
        <v>0</v>
      </c>
      <c r="J1049" s="6">
        <f t="shared" si="903"/>
        <v>0</v>
      </c>
    </row>
    <row r="1050" spans="1:10" x14ac:dyDescent="0.25">
      <c r="A1050" s="3">
        <v>42836</v>
      </c>
      <c r="B1050" s="4" t="s">
        <v>244</v>
      </c>
      <c r="C1050" s="5">
        <f t="shared" si="911"/>
        <v>490</v>
      </c>
      <c r="D1050" s="5" t="s">
        <v>11</v>
      </c>
      <c r="E1050" s="6">
        <v>609</v>
      </c>
      <c r="F1050" s="6">
        <v>613</v>
      </c>
      <c r="G1050" s="6">
        <v>619</v>
      </c>
      <c r="H1050" s="6">
        <f t="shared" si="912"/>
        <v>1960</v>
      </c>
      <c r="I1050" s="6">
        <f>(G1050-F1050)*C1050</f>
        <v>2940</v>
      </c>
      <c r="J1050" s="6">
        <f t="shared" si="903"/>
        <v>4900</v>
      </c>
    </row>
    <row r="1051" spans="1:10" x14ac:dyDescent="0.25">
      <c r="A1051" s="3">
        <v>42835</v>
      </c>
      <c r="B1051" s="4" t="s">
        <v>48</v>
      </c>
      <c r="C1051" s="5">
        <f>MROUND(300000/E1051,10)</f>
        <v>1990</v>
      </c>
      <c r="D1051" s="5" t="s">
        <v>13</v>
      </c>
      <c r="E1051" s="6">
        <v>150.80000000000001</v>
      </c>
      <c r="F1051" s="6">
        <v>149.80000000000001</v>
      </c>
      <c r="G1051" s="6">
        <v>0</v>
      </c>
      <c r="H1051" s="6">
        <f>(E1051-F1051)*C1051</f>
        <v>1990</v>
      </c>
      <c r="I1051" s="6">
        <v>0</v>
      </c>
      <c r="J1051" s="6">
        <f t="shared" si="903"/>
        <v>1990</v>
      </c>
    </row>
    <row r="1052" spans="1:10" x14ac:dyDescent="0.25">
      <c r="A1052" s="3">
        <v>42835</v>
      </c>
      <c r="B1052" s="4" t="s">
        <v>242</v>
      </c>
      <c r="C1052" s="5">
        <f t="shared" ref="C1052:C1056" si="913">MROUND(300000/E1052,10)</f>
        <v>2160</v>
      </c>
      <c r="D1052" s="5" t="s">
        <v>11</v>
      </c>
      <c r="E1052" s="6">
        <v>139</v>
      </c>
      <c r="F1052" s="6">
        <v>140</v>
      </c>
      <c r="G1052" s="6">
        <v>0</v>
      </c>
      <c r="H1052" s="6">
        <f t="shared" ref="H1052:H1056" si="914">(F1052-E1052)*C1052</f>
        <v>2160</v>
      </c>
      <c r="I1052" s="6">
        <v>0</v>
      </c>
      <c r="J1052" s="6">
        <f t="shared" si="903"/>
        <v>2160</v>
      </c>
    </row>
    <row r="1053" spans="1:10" x14ac:dyDescent="0.25">
      <c r="A1053" s="3">
        <v>42832</v>
      </c>
      <c r="B1053" s="4" t="s">
        <v>217</v>
      </c>
      <c r="C1053" s="5">
        <f t="shared" si="913"/>
        <v>2040</v>
      </c>
      <c r="D1053" s="5" t="s">
        <v>11</v>
      </c>
      <c r="E1053" s="6">
        <v>146.80000000000001</v>
      </c>
      <c r="F1053" s="6">
        <v>145.30000000000001</v>
      </c>
      <c r="G1053" s="6">
        <v>0</v>
      </c>
      <c r="H1053" s="6">
        <f t="shared" si="914"/>
        <v>-3060</v>
      </c>
      <c r="I1053" s="6">
        <v>0</v>
      </c>
      <c r="J1053" s="6">
        <f t="shared" si="903"/>
        <v>-3060</v>
      </c>
    </row>
    <row r="1054" spans="1:10" x14ac:dyDescent="0.25">
      <c r="A1054" s="3">
        <v>42832</v>
      </c>
      <c r="B1054" s="4" t="s">
        <v>190</v>
      </c>
      <c r="C1054" s="5">
        <f t="shared" si="913"/>
        <v>1600</v>
      </c>
      <c r="D1054" s="5" t="s">
        <v>11</v>
      </c>
      <c r="E1054" s="6">
        <v>187.9</v>
      </c>
      <c r="F1054" s="6">
        <v>185.65</v>
      </c>
      <c r="G1054" s="6">
        <v>0</v>
      </c>
      <c r="H1054" s="6">
        <f t="shared" si="914"/>
        <v>-3600</v>
      </c>
      <c r="I1054" s="6">
        <v>0</v>
      </c>
      <c r="J1054" s="6">
        <f t="shared" si="903"/>
        <v>-3600</v>
      </c>
    </row>
    <row r="1055" spans="1:10" x14ac:dyDescent="0.25">
      <c r="A1055" s="3">
        <v>42831</v>
      </c>
      <c r="B1055" s="4" t="s">
        <v>36</v>
      </c>
      <c r="C1055" s="5">
        <f t="shared" si="913"/>
        <v>4650</v>
      </c>
      <c r="D1055" s="5" t="s">
        <v>11</v>
      </c>
      <c r="E1055" s="6">
        <v>64.5</v>
      </c>
      <c r="F1055" s="6">
        <v>65</v>
      </c>
      <c r="G1055" s="6">
        <v>66</v>
      </c>
      <c r="H1055" s="6">
        <f t="shared" si="914"/>
        <v>2325</v>
      </c>
      <c r="I1055" s="6">
        <f>(G1055-F1055)*C1055</f>
        <v>4650</v>
      </c>
      <c r="J1055" s="6">
        <f t="shared" si="903"/>
        <v>6975</v>
      </c>
    </row>
    <row r="1056" spans="1:10" x14ac:dyDescent="0.25">
      <c r="A1056" s="3">
        <v>42831</v>
      </c>
      <c r="B1056" s="4" t="s">
        <v>96</v>
      </c>
      <c r="C1056" s="5">
        <f t="shared" si="913"/>
        <v>1280</v>
      </c>
      <c r="D1056" s="5" t="s">
        <v>11</v>
      </c>
      <c r="E1056" s="6">
        <v>233.75</v>
      </c>
      <c r="F1056" s="6">
        <v>231.5</v>
      </c>
      <c r="G1056" s="6">
        <v>0</v>
      </c>
      <c r="H1056" s="6">
        <f t="shared" si="914"/>
        <v>-2880</v>
      </c>
      <c r="I1056" s="6">
        <v>0</v>
      </c>
      <c r="J1056" s="6">
        <f t="shared" si="903"/>
        <v>-2880</v>
      </c>
    </row>
    <row r="1057" spans="1:10" x14ac:dyDescent="0.25">
      <c r="A1057" s="3">
        <v>42831</v>
      </c>
      <c r="B1057" s="4" t="s">
        <v>68</v>
      </c>
      <c r="C1057" s="5">
        <f>MROUND(300000/E1057,10)</f>
        <v>280</v>
      </c>
      <c r="D1057" s="5" t="s">
        <v>13</v>
      </c>
      <c r="E1057" s="6">
        <v>1079</v>
      </c>
      <c r="F1057" s="6">
        <v>1072</v>
      </c>
      <c r="G1057" s="6">
        <v>1064</v>
      </c>
      <c r="H1057" s="6">
        <f>(E1057-F1057)*C1057</f>
        <v>1960</v>
      </c>
      <c r="I1057" s="6">
        <f>(F1057-G1057)*C1057</f>
        <v>2240</v>
      </c>
      <c r="J1057" s="6">
        <f t="shared" si="903"/>
        <v>4200</v>
      </c>
    </row>
    <row r="1058" spans="1:10" x14ac:dyDescent="0.25">
      <c r="A1058" s="3">
        <v>42830</v>
      </c>
      <c r="B1058" s="4" t="s">
        <v>239</v>
      </c>
      <c r="C1058" s="5">
        <f t="shared" ref="C1058:C1061" si="915">MROUND(300000/E1058,10)</f>
        <v>1840</v>
      </c>
      <c r="D1058" s="5" t="s">
        <v>11</v>
      </c>
      <c r="E1058" s="6">
        <v>163</v>
      </c>
      <c r="F1058" s="6">
        <v>163.80000000000001</v>
      </c>
      <c r="G1058" s="6">
        <v>0</v>
      </c>
      <c r="H1058" s="6">
        <f t="shared" ref="H1058:H1061" si="916">(F1058-E1058)*C1058</f>
        <v>1472.0000000000209</v>
      </c>
      <c r="I1058" s="6">
        <v>0</v>
      </c>
      <c r="J1058" s="6">
        <f t="shared" si="903"/>
        <v>1472.0000000000209</v>
      </c>
    </row>
    <row r="1059" spans="1:10" x14ac:dyDescent="0.25">
      <c r="A1059" s="3">
        <v>42830</v>
      </c>
      <c r="B1059" s="4" t="s">
        <v>222</v>
      </c>
      <c r="C1059" s="5">
        <f t="shared" si="915"/>
        <v>1800</v>
      </c>
      <c r="D1059" s="5" t="s">
        <v>11</v>
      </c>
      <c r="E1059" s="6">
        <v>166.5</v>
      </c>
      <c r="F1059" s="6">
        <v>167.5</v>
      </c>
      <c r="G1059" s="6">
        <v>169</v>
      </c>
      <c r="H1059" s="6">
        <f t="shared" si="916"/>
        <v>1800</v>
      </c>
      <c r="I1059" s="6">
        <f>(G1059-F1059)*C1059</f>
        <v>2700</v>
      </c>
      <c r="J1059" s="6">
        <f t="shared" si="903"/>
        <v>4500</v>
      </c>
    </row>
    <row r="1060" spans="1:10" x14ac:dyDescent="0.25">
      <c r="A1060" s="3">
        <v>42828</v>
      </c>
      <c r="B1060" s="4" t="s">
        <v>131</v>
      </c>
      <c r="C1060" s="5">
        <f t="shared" si="915"/>
        <v>1020</v>
      </c>
      <c r="D1060" s="5" t="s">
        <v>11</v>
      </c>
      <c r="E1060" s="6">
        <v>294.25</v>
      </c>
      <c r="F1060" s="6">
        <v>296</v>
      </c>
      <c r="G1060" s="6">
        <v>298.75</v>
      </c>
      <c r="H1060" s="6">
        <f t="shared" si="916"/>
        <v>1785</v>
      </c>
      <c r="I1060" s="6">
        <f>(G1060-F1060)*C1060</f>
        <v>2805</v>
      </c>
      <c r="J1060" s="6">
        <f t="shared" si="903"/>
        <v>4590</v>
      </c>
    </row>
    <row r="1061" spans="1:10" x14ac:dyDescent="0.25">
      <c r="A1061" s="3">
        <v>42828</v>
      </c>
      <c r="B1061" s="4" t="s">
        <v>245</v>
      </c>
      <c r="C1061" s="5">
        <f t="shared" si="915"/>
        <v>550</v>
      </c>
      <c r="D1061" s="5" t="s">
        <v>11</v>
      </c>
      <c r="E1061" s="6">
        <v>545</v>
      </c>
      <c r="F1061" s="6">
        <v>548</v>
      </c>
      <c r="G1061" s="6">
        <v>553</v>
      </c>
      <c r="H1061" s="6">
        <f t="shared" si="916"/>
        <v>1650</v>
      </c>
      <c r="I1061" s="6">
        <f>(G1061-F1061)*C1061</f>
        <v>2750</v>
      </c>
      <c r="J1061" s="6">
        <f t="shared" si="903"/>
        <v>4400</v>
      </c>
    </row>
    <row r="1062" spans="1:10" x14ac:dyDescent="0.2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</row>
    <row r="1063" spans="1:10" x14ac:dyDescent="0.25">
      <c r="A1063" s="3">
        <v>42825</v>
      </c>
      <c r="B1063" s="4" t="s">
        <v>81</v>
      </c>
      <c r="C1063" s="5">
        <f>MROUND(300000/E1063,10)</f>
        <v>1950</v>
      </c>
      <c r="D1063" s="5" t="s">
        <v>11</v>
      </c>
      <c r="E1063" s="6">
        <v>154</v>
      </c>
      <c r="F1063" s="6">
        <v>155</v>
      </c>
      <c r="G1063" s="6">
        <v>156.5</v>
      </c>
      <c r="H1063" s="6">
        <f>(F1063-E1063)*C1063</f>
        <v>1950</v>
      </c>
      <c r="I1063" s="6">
        <f>(G1063-F1063)*C1063</f>
        <v>2925</v>
      </c>
      <c r="J1063" s="6">
        <f t="shared" ref="J1063:J1099" si="917">+I1063+H1063</f>
        <v>4875</v>
      </c>
    </row>
    <row r="1064" spans="1:10" x14ac:dyDescent="0.25">
      <c r="A1064" s="3">
        <v>42825</v>
      </c>
      <c r="B1064" s="4" t="s">
        <v>38</v>
      </c>
      <c r="C1064" s="5">
        <f t="shared" ref="C1064:C1069" si="918">MROUND(300000/E1064,10)</f>
        <v>580</v>
      </c>
      <c r="D1064" s="5" t="s">
        <v>11</v>
      </c>
      <c r="E1064" s="6">
        <v>515</v>
      </c>
      <c r="F1064" s="6">
        <v>519</v>
      </c>
      <c r="G1064" s="6">
        <v>0</v>
      </c>
      <c r="H1064" s="6">
        <f t="shared" ref="H1064:H1069" si="919">(F1064-E1064)*C1064</f>
        <v>2320</v>
      </c>
      <c r="I1064" s="6">
        <v>0</v>
      </c>
      <c r="J1064" s="6">
        <f t="shared" si="917"/>
        <v>2320</v>
      </c>
    </row>
    <row r="1065" spans="1:10" x14ac:dyDescent="0.25">
      <c r="A1065" s="3">
        <v>42825</v>
      </c>
      <c r="B1065" s="4" t="s">
        <v>102</v>
      </c>
      <c r="C1065" s="5">
        <f t="shared" si="918"/>
        <v>600</v>
      </c>
      <c r="D1065" s="5" t="s">
        <v>11</v>
      </c>
      <c r="E1065" s="6">
        <v>501</v>
      </c>
      <c r="F1065" s="6">
        <v>496</v>
      </c>
      <c r="G1065" s="6">
        <v>0</v>
      </c>
      <c r="H1065" s="6">
        <f t="shared" si="919"/>
        <v>-3000</v>
      </c>
      <c r="I1065" s="6">
        <v>0</v>
      </c>
      <c r="J1065" s="6">
        <f t="shared" si="917"/>
        <v>-3000</v>
      </c>
    </row>
    <row r="1066" spans="1:10" x14ac:dyDescent="0.25">
      <c r="A1066" s="3">
        <v>42824</v>
      </c>
      <c r="B1066" s="4" t="s">
        <v>121</v>
      </c>
      <c r="C1066" s="5">
        <f t="shared" si="918"/>
        <v>2540</v>
      </c>
      <c r="D1066" s="5" t="s">
        <v>11</v>
      </c>
      <c r="E1066" s="6">
        <v>117.9</v>
      </c>
      <c r="F1066" s="6">
        <v>118.9</v>
      </c>
      <c r="G1066" s="6">
        <v>119.75</v>
      </c>
      <c r="H1066" s="6">
        <f t="shared" si="919"/>
        <v>2540</v>
      </c>
      <c r="I1066" s="6">
        <f>(G1066-F1066)*C1066</f>
        <v>2158.9999999999854</v>
      </c>
      <c r="J1066" s="6">
        <f t="shared" si="917"/>
        <v>4698.9999999999854</v>
      </c>
    </row>
    <row r="1067" spans="1:10" x14ac:dyDescent="0.25">
      <c r="A1067" s="3">
        <v>42824</v>
      </c>
      <c r="B1067" s="4" t="s">
        <v>246</v>
      </c>
      <c r="C1067" s="5">
        <f t="shared" si="918"/>
        <v>280</v>
      </c>
      <c r="D1067" s="5" t="s">
        <v>11</v>
      </c>
      <c r="E1067" s="6">
        <v>1064</v>
      </c>
      <c r="F1067" s="6">
        <v>1070</v>
      </c>
      <c r="G1067" s="6">
        <v>1072.75</v>
      </c>
      <c r="H1067" s="6">
        <f t="shared" si="919"/>
        <v>1680</v>
      </c>
      <c r="I1067" s="6">
        <v>0</v>
      </c>
      <c r="J1067" s="6">
        <f t="shared" si="917"/>
        <v>1680</v>
      </c>
    </row>
    <row r="1068" spans="1:10" x14ac:dyDescent="0.25">
      <c r="A1068" s="3">
        <v>42824</v>
      </c>
      <c r="B1068" s="4" t="s">
        <v>45</v>
      </c>
      <c r="C1068" s="5">
        <f t="shared" si="918"/>
        <v>2840</v>
      </c>
      <c r="D1068" s="5" t="s">
        <v>11</v>
      </c>
      <c r="E1068" s="6">
        <v>105.75</v>
      </c>
      <c r="F1068" s="6">
        <v>104.75</v>
      </c>
      <c r="G1068" s="6">
        <v>0</v>
      </c>
      <c r="H1068" s="6">
        <f t="shared" si="919"/>
        <v>-2840</v>
      </c>
      <c r="I1068" s="6">
        <v>0</v>
      </c>
      <c r="J1068" s="6">
        <f t="shared" si="917"/>
        <v>-2840</v>
      </c>
    </row>
    <row r="1069" spans="1:10" x14ac:dyDescent="0.25">
      <c r="A1069" s="3">
        <v>42824</v>
      </c>
      <c r="B1069" s="4" t="s">
        <v>191</v>
      </c>
      <c r="C1069" s="5">
        <f t="shared" si="918"/>
        <v>1860</v>
      </c>
      <c r="D1069" s="5" t="s">
        <v>11</v>
      </c>
      <c r="E1069" s="6">
        <v>161.25</v>
      </c>
      <c r="F1069" s="6">
        <v>159.75</v>
      </c>
      <c r="G1069" s="6">
        <v>0</v>
      </c>
      <c r="H1069" s="6">
        <f t="shared" si="919"/>
        <v>-2790</v>
      </c>
      <c r="I1069" s="6">
        <v>0</v>
      </c>
      <c r="J1069" s="6">
        <f t="shared" si="917"/>
        <v>-2790</v>
      </c>
    </row>
    <row r="1070" spans="1:10" x14ac:dyDescent="0.25">
      <c r="A1070" s="3">
        <v>42823</v>
      </c>
      <c r="B1070" s="4" t="s">
        <v>170</v>
      </c>
      <c r="C1070" s="5">
        <f>MROUND(300000/E1070,10)</f>
        <v>490</v>
      </c>
      <c r="D1070" s="5" t="s">
        <v>11</v>
      </c>
      <c r="E1070" s="6">
        <v>615</v>
      </c>
      <c r="F1070" s="6">
        <v>617.5</v>
      </c>
      <c r="G1070" s="6">
        <v>0</v>
      </c>
      <c r="H1070" s="6">
        <f>(F1070-E1070)*C1070</f>
        <v>1225</v>
      </c>
      <c r="I1070" s="6">
        <v>0</v>
      </c>
      <c r="J1070" s="6">
        <f t="shared" si="917"/>
        <v>1225</v>
      </c>
    </row>
    <row r="1071" spans="1:10" x14ac:dyDescent="0.25">
      <c r="A1071" s="3">
        <v>42823</v>
      </c>
      <c r="B1071" s="4" t="s">
        <v>67</v>
      </c>
      <c r="C1071" s="5">
        <f t="shared" ref="C1071:C1099" si="920">MROUND(300000/E1071,10)</f>
        <v>280</v>
      </c>
      <c r="D1071" s="5" t="s">
        <v>11</v>
      </c>
      <c r="E1071" s="6">
        <v>1059</v>
      </c>
      <c r="F1071" s="6">
        <v>1049</v>
      </c>
      <c r="G1071" s="6">
        <v>0</v>
      </c>
      <c r="H1071" s="6">
        <f t="shared" ref="H1071:H1076" si="921">(F1071-E1071)*C1071</f>
        <v>-2800</v>
      </c>
      <c r="I1071" s="6">
        <v>0</v>
      </c>
      <c r="J1071" s="6">
        <f t="shared" si="917"/>
        <v>-2800</v>
      </c>
    </row>
    <row r="1072" spans="1:10" x14ac:dyDescent="0.25">
      <c r="A1072" s="3">
        <v>42822</v>
      </c>
      <c r="B1072" s="4" t="s">
        <v>196</v>
      </c>
      <c r="C1072" s="5">
        <f t="shared" si="920"/>
        <v>270</v>
      </c>
      <c r="D1072" s="5" t="s">
        <v>11</v>
      </c>
      <c r="E1072" s="6">
        <v>1127</v>
      </c>
      <c r="F1072" s="6">
        <v>1137</v>
      </c>
      <c r="G1072" s="6">
        <v>0</v>
      </c>
      <c r="H1072" s="6">
        <f t="shared" si="921"/>
        <v>2700</v>
      </c>
      <c r="I1072" s="6">
        <v>0</v>
      </c>
      <c r="J1072" s="6">
        <f t="shared" si="917"/>
        <v>2700</v>
      </c>
    </row>
    <row r="1073" spans="1:10" x14ac:dyDescent="0.25">
      <c r="A1073" s="3">
        <v>42822</v>
      </c>
      <c r="B1073" s="4" t="s">
        <v>153</v>
      </c>
      <c r="C1073" s="5">
        <f t="shared" si="920"/>
        <v>660</v>
      </c>
      <c r="D1073" s="5" t="s">
        <v>11</v>
      </c>
      <c r="E1073" s="6">
        <v>451.15</v>
      </c>
      <c r="F1073" s="6">
        <v>455.15</v>
      </c>
      <c r="G1073" s="6">
        <v>0</v>
      </c>
      <c r="H1073" s="6">
        <f t="shared" si="921"/>
        <v>2640</v>
      </c>
      <c r="I1073" s="6">
        <v>0</v>
      </c>
      <c r="J1073" s="6">
        <f t="shared" si="917"/>
        <v>2640</v>
      </c>
    </row>
    <row r="1074" spans="1:10" x14ac:dyDescent="0.25">
      <c r="A1074" s="3">
        <v>42821</v>
      </c>
      <c r="B1074" s="4" t="s">
        <v>247</v>
      </c>
      <c r="C1074" s="5">
        <f t="shared" si="920"/>
        <v>2950</v>
      </c>
      <c r="D1074" s="5" t="s">
        <v>11</v>
      </c>
      <c r="E1074" s="6">
        <v>101.75</v>
      </c>
      <c r="F1074" s="6">
        <v>103.25</v>
      </c>
      <c r="G1074" s="6">
        <v>104.6</v>
      </c>
      <c r="H1074" s="6">
        <f t="shared" si="921"/>
        <v>4425</v>
      </c>
      <c r="I1074" s="6">
        <f>(G1074-F1074)*C1074</f>
        <v>3982.4999999999832</v>
      </c>
      <c r="J1074" s="6">
        <f t="shared" si="917"/>
        <v>8407.4999999999836</v>
      </c>
    </row>
    <row r="1075" spans="1:10" x14ac:dyDescent="0.25">
      <c r="A1075" s="3">
        <v>42821</v>
      </c>
      <c r="B1075" s="4" t="s">
        <v>242</v>
      </c>
      <c r="C1075" s="5">
        <f t="shared" si="920"/>
        <v>2170</v>
      </c>
      <c r="D1075" s="5" t="s">
        <v>11</v>
      </c>
      <c r="E1075" s="6">
        <v>138.5</v>
      </c>
      <c r="F1075" s="6">
        <v>139.75</v>
      </c>
      <c r="G1075" s="6">
        <v>141.25</v>
      </c>
      <c r="H1075" s="6">
        <f t="shared" si="921"/>
        <v>2712.5</v>
      </c>
      <c r="I1075" s="6">
        <f>(G1075-F1075)*C1075</f>
        <v>3255</v>
      </c>
      <c r="J1075" s="6">
        <f t="shared" si="917"/>
        <v>5967.5</v>
      </c>
    </row>
    <row r="1076" spans="1:10" x14ac:dyDescent="0.25">
      <c r="A1076" s="3">
        <v>42818</v>
      </c>
      <c r="B1076" s="4" t="s">
        <v>157</v>
      </c>
      <c r="C1076" s="5">
        <f t="shared" si="920"/>
        <v>2150</v>
      </c>
      <c r="D1076" s="5" t="s">
        <v>11</v>
      </c>
      <c r="E1076" s="6">
        <v>139.4</v>
      </c>
      <c r="F1076" s="6">
        <v>140.4</v>
      </c>
      <c r="G1076" s="6">
        <v>0</v>
      </c>
      <c r="H1076" s="6">
        <f t="shared" si="921"/>
        <v>2150</v>
      </c>
      <c r="I1076" s="6">
        <v>0</v>
      </c>
      <c r="J1076" s="6">
        <f t="shared" si="917"/>
        <v>2150</v>
      </c>
    </row>
    <row r="1077" spans="1:10" x14ac:dyDescent="0.25">
      <c r="A1077" s="3">
        <v>42818</v>
      </c>
      <c r="B1077" s="4" t="s">
        <v>209</v>
      </c>
      <c r="C1077" s="5">
        <f t="shared" si="920"/>
        <v>560</v>
      </c>
      <c r="D1077" s="5" t="s">
        <v>13</v>
      </c>
      <c r="E1077" s="6">
        <v>531</v>
      </c>
      <c r="F1077" s="6">
        <v>526</v>
      </c>
      <c r="G1077" s="6">
        <v>0</v>
      </c>
      <c r="H1077" s="6">
        <f>(E1077-F1077)*C1077</f>
        <v>2800</v>
      </c>
      <c r="I1077" s="6">
        <v>0</v>
      </c>
      <c r="J1077" s="6">
        <f t="shared" si="917"/>
        <v>2800</v>
      </c>
    </row>
    <row r="1078" spans="1:10" x14ac:dyDescent="0.25">
      <c r="A1078" s="3">
        <v>42817</v>
      </c>
      <c r="B1078" s="4" t="s">
        <v>209</v>
      </c>
      <c r="C1078" s="5">
        <f t="shared" si="920"/>
        <v>570</v>
      </c>
      <c r="D1078" s="5" t="s">
        <v>11</v>
      </c>
      <c r="E1078" s="6">
        <v>528</v>
      </c>
      <c r="F1078" s="6">
        <v>533</v>
      </c>
      <c r="G1078" s="6">
        <v>535.75</v>
      </c>
      <c r="H1078" s="6">
        <f t="shared" ref="H1078:H1083" si="922">(F1078-E1078)*C1078</f>
        <v>2850</v>
      </c>
      <c r="I1078" s="6">
        <f>(G1078-F1078)*C1078</f>
        <v>1567.5</v>
      </c>
      <c r="J1078" s="6">
        <f t="shared" si="917"/>
        <v>4417.5</v>
      </c>
    </row>
    <row r="1079" spans="1:10" x14ac:dyDescent="0.25">
      <c r="A1079" s="3">
        <v>42817</v>
      </c>
      <c r="B1079" s="4" t="s">
        <v>187</v>
      </c>
      <c r="C1079" s="5">
        <f t="shared" si="920"/>
        <v>2040</v>
      </c>
      <c r="D1079" s="5" t="s">
        <v>11</v>
      </c>
      <c r="E1079" s="6">
        <v>146.75</v>
      </c>
      <c r="F1079" s="6">
        <v>147.5</v>
      </c>
      <c r="G1079" s="6">
        <v>0</v>
      </c>
      <c r="H1079" s="6">
        <f t="shared" si="922"/>
        <v>1530</v>
      </c>
      <c r="I1079" s="6">
        <v>0</v>
      </c>
      <c r="J1079" s="6">
        <f t="shared" si="917"/>
        <v>1530</v>
      </c>
    </row>
    <row r="1080" spans="1:10" x14ac:dyDescent="0.25">
      <c r="A1080" s="3">
        <v>42817</v>
      </c>
      <c r="B1080" s="4" t="s">
        <v>158</v>
      </c>
      <c r="C1080" s="5">
        <f t="shared" si="920"/>
        <v>1120</v>
      </c>
      <c r="D1080" s="5" t="s">
        <v>11</v>
      </c>
      <c r="E1080" s="6">
        <v>268</v>
      </c>
      <c r="F1080" s="6">
        <v>270</v>
      </c>
      <c r="G1080" s="6">
        <v>0</v>
      </c>
      <c r="H1080" s="6">
        <f t="shared" si="922"/>
        <v>2240</v>
      </c>
      <c r="I1080" s="6">
        <v>0</v>
      </c>
      <c r="J1080" s="6">
        <f t="shared" si="917"/>
        <v>2240</v>
      </c>
    </row>
    <row r="1081" spans="1:10" x14ac:dyDescent="0.25">
      <c r="A1081" s="3">
        <v>42816</v>
      </c>
      <c r="B1081" s="4" t="s">
        <v>248</v>
      </c>
      <c r="C1081" s="5">
        <f t="shared" si="920"/>
        <v>890</v>
      </c>
      <c r="D1081" s="5" t="s">
        <v>11</v>
      </c>
      <c r="E1081" s="6">
        <v>338.5</v>
      </c>
      <c r="F1081" s="6">
        <v>341.5</v>
      </c>
      <c r="G1081" s="6">
        <v>344.5</v>
      </c>
      <c r="H1081" s="6">
        <f t="shared" si="922"/>
        <v>2670</v>
      </c>
      <c r="I1081" s="6">
        <f>(G1081-F1081)*C1081</f>
        <v>2670</v>
      </c>
      <c r="J1081" s="6">
        <f t="shared" si="917"/>
        <v>5340</v>
      </c>
    </row>
    <row r="1082" spans="1:10" x14ac:dyDescent="0.25">
      <c r="A1082" s="3">
        <v>42816</v>
      </c>
      <c r="B1082" s="4" t="s">
        <v>249</v>
      </c>
      <c r="C1082" s="5">
        <f t="shared" si="920"/>
        <v>3900</v>
      </c>
      <c r="D1082" s="5" t="s">
        <v>11</v>
      </c>
      <c r="E1082" s="6">
        <v>77</v>
      </c>
      <c r="F1082" s="6">
        <v>75</v>
      </c>
      <c r="G1082" s="6">
        <v>0</v>
      </c>
      <c r="H1082" s="6">
        <f t="shared" si="922"/>
        <v>-7800</v>
      </c>
      <c r="I1082" s="6">
        <v>0</v>
      </c>
      <c r="J1082" s="6">
        <f t="shared" si="917"/>
        <v>-7800</v>
      </c>
    </row>
    <row r="1083" spans="1:10" x14ac:dyDescent="0.25">
      <c r="A1083" s="3">
        <v>42816</v>
      </c>
      <c r="B1083" s="4" t="s">
        <v>250</v>
      </c>
      <c r="C1083" s="5">
        <f t="shared" si="920"/>
        <v>2380</v>
      </c>
      <c r="D1083" s="5" t="s">
        <v>11</v>
      </c>
      <c r="E1083" s="6">
        <v>126</v>
      </c>
      <c r="F1083" s="6">
        <v>124.5</v>
      </c>
      <c r="G1083" s="6">
        <v>0</v>
      </c>
      <c r="H1083" s="6">
        <f t="shared" si="922"/>
        <v>-3570</v>
      </c>
      <c r="I1083" s="6">
        <v>0</v>
      </c>
      <c r="J1083" s="6">
        <f t="shared" si="917"/>
        <v>-3570</v>
      </c>
    </row>
    <row r="1084" spans="1:10" x14ac:dyDescent="0.25">
      <c r="A1084" s="3">
        <v>42815</v>
      </c>
      <c r="B1084" s="4" t="s">
        <v>45</v>
      </c>
      <c r="C1084" s="5">
        <f t="shared" si="920"/>
        <v>2940</v>
      </c>
      <c r="D1084" s="5" t="s">
        <v>13</v>
      </c>
      <c r="E1084" s="6">
        <v>102</v>
      </c>
      <c r="F1084" s="6">
        <v>103</v>
      </c>
      <c r="G1084" s="6">
        <v>0</v>
      </c>
      <c r="H1084" s="6">
        <f>(E1084-F1084)*C1084</f>
        <v>-2940</v>
      </c>
      <c r="I1084" s="6">
        <v>0</v>
      </c>
      <c r="J1084" s="6">
        <f t="shared" si="917"/>
        <v>-2940</v>
      </c>
    </row>
    <row r="1085" spans="1:10" x14ac:dyDescent="0.25">
      <c r="A1085" s="3">
        <v>42815</v>
      </c>
      <c r="B1085" s="4" t="s">
        <v>251</v>
      </c>
      <c r="C1085" s="5">
        <f t="shared" si="920"/>
        <v>260</v>
      </c>
      <c r="D1085" s="5" t="s">
        <v>11</v>
      </c>
      <c r="E1085" s="6">
        <v>1170</v>
      </c>
      <c r="F1085" s="6">
        <v>1180</v>
      </c>
      <c r="G1085" s="6">
        <v>0</v>
      </c>
      <c r="H1085" s="6">
        <f t="shared" ref="H1085:H1093" si="923">(F1085-E1085)*C1085</f>
        <v>2600</v>
      </c>
      <c r="I1085" s="6">
        <v>0</v>
      </c>
      <c r="J1085" s="6">
        <f t="shared" si="917"/>
        <v>2600</v>
      </c>
    </row>
    <row r="1086" spans="1:10" x14ac:dyDescent="0.25">
      <c r="A1086" s="3">
        <v>42814</v>
      </c>
      <c r="B1086" s="4" t="s">
        <v>37</v>
      </c>
      <c r="C1086" s="5">
        <f t="shared" si="920"/>
        <v>1170</v>
      </c>
      <c r="D1086" s="5" t="s">
        <v>11</v>
      </c>
      <c r="E1086" s="6">
        <v>256</v>
      </c>
      <c r="F1086" s="6">
        <v>254</v>
      </c>
      <c r="G1086" s="6">
        <v>0</v>
      </c>
      <c r="H1086" s="6">
        <f t="shared" si="923"/>
        <v>-2340</v>
      </c>
      <c r="I1086" s="6">
        <v>0</v>
      </c>
      <c r="J1086" s="6">
        <f t="shared" si="917"/>
        <v>-2340</v>
      </c>
    </row>
    <row r="1087" spans="1:10" x14ac:dyDescent="0.25">
      <c r="A1087" s="3">
        <v>42811</v>
      </c>
      <c r="B1087" s="4" t="s">
        <v>252</v>
      </c>
      <c r="C1087" s="5">
        <f t="shared" si="920"/>
        <v>770</v>
      </c>
      <c r="D1087" s="5" t="s">
        <v>11</v>
      </c>
      <c r="E1087" s="6">
        <v>390.25</v>
      </c>
      <c r="F1087" s="6">
        <v>393.25</v>
      </c>
      <c r="G1087" s="6">
        <v>0</v>
      </c>
      <c r="H1087" s="6">
        <f t="shared" si="923"/>
        <v>2310</v>
      </c>
      <c r="I1087" s="6">
        <v>0</v>
      </c>
      <c r="J1087" s="6">
        <f t="shared" si="917"/>
        <v>2310</v>
      </c>
    </row>
    <row r="1088" spans="1:10" x14ac:dyDescent="0.25">
      <c r="A1088" s="3">
        <v>42810</v>
      </c>
      <c r="B1088" s="4" t="s">
        <v>49</v>
      </c>
      <c r="C1088" s="5">
        <f t="shared" si="920"/>
        <v>360</v>
      </c>
      <c r="D1088" s="5" t="s">
        <v>11</v>
      </c>
      <c r="E1088" s="6">
        <v>831.5</v>
      </c>
      <c r="F1088" s="6">
        <v>836.5</v>
      </c>
      <c r="G1088" s="6">
        <v>842.5</v>
      </c>
      <c r="H1088" s="6">
        <f t="shared" si="923"/>
        <v>1800</v>
      </c>
      <c r="I1088" s="6">
        <f>(G1088-F1088)*C1088</f>
        <v>2160</v>
      </c>
      <c r="J1088" s="6">
        <f t="shared" si="917"/>
        <v>3960</v>
      </c>
    </row>
    <row r="1089" spans="1:79" x14ac:dyDescent="0.25">
      <c r="A1089" s="3">
        <v>42810</v>
      </c>
      <c r="B1089" s="4" t="s">
        <v>253</v>
      </c>
      <c r="C1089" s="5">
        <f t="shared" si="920"/>
        <v>570</v>
      </c>
      <c r="D1089" s="5" t="s">
        <v>11</v>
      </c>
      <c r="E1089" s="6">
        <v>530</v>
      </c>
      <c r="F1089" s="6">
        <v>534.5</v>
      </c>
      <c r="G1089" s="6">
        <v>0</v>
      </c>
      <c r="H1089" s="6">
        <f t="shared" si="923"/>
        <v>2565</v>
      </c>
      <c r="I1089" s="6">
        <v>0</v>
      </c>
      <c r="J1089" s="6">
        <f t="shared" si="917"/>
        <v>2565</v>
      </c>
    </row>
    <row r="1090" spans="1:79" x14ac:dyDescent="0.25">
      <c r="A1090" s="3">
        <v>42809</v>
      </c>
      <c r="B1090" s="4" t="s">
        <v>110</v>
      </c>
      <c r="C1090" s="5">
        <f t="shared" si="920"/>
        <v>2670</v>
      </c>
      <c r="D1090" s="5" t="s">
        <v>11</v>
      </c>
      <c r="E1090" s="6">
        <v>112.25</v>
      </c>
      <c r="F1090" s="6">
        <v>113.25</v>
      </c>
      <c r="G1090" s="6">
        <v>0</v>
      </c>
      <c r="H1090" s="6">
        <f t="shared" si="923"/>
        <v>2670</v>
      </c>
      <c r="I1090" s="6">
        <v>0</v>
      </c>
      <c r="J1090" s="6">
        <f t="shared" si="917"/>
        <v>2670</v>
      </c>
    </row>
    <row r="1091" spans="1:79" x14ac:dyDescent="0.25">
      <c r="A1091" s="3">
        <v>42809</v>
      </c>
      <c r="B1091" s="4" t="s">
        <v>254</v>
      </c>
      <c r="C1091" s="5">
        <f t="shared" si="920"/>
        <v>1150</v>
      </c>
      <c r="D1091" s="5" t="s">
        <v>11</v>
      </c>
      <c r="E1091" s="6">
        <v>260</v>
      </c>
      <c r="F1091" s="6">
        <v>258</v>
      </c>
      <c r="G1091" s="6">
        <v>0</v>
      </c>
      <c r="H1091" s="6">
        <f t="shared" si="923"/>
        <v>-2300</v>
      </c>
      <c r="I1091" s="6">
        <v>0</v>
      </c>
      <c r="J1091" s="6">
        <f t="shared" si="917"/>
        <v>-2300</v>
      </c>
    </row>
    <row r="1092" spans="1:79" x14ac:dyDescent="0.25">
      <c r="A1092" s="3">
        <v>42808</v>
      </c>
      <c r="B1092" s="4" t="s">
        <v>41</v>
      </c>
      <c r="C1092" s="5">
        <f t="shared" si="920"/>
        <v>370</v>
      </c>
      <c r="D1092" s="5" t="s">
        <v>11</v>
      </c>
      <c r="E1092" s="6">
        <v>820</v>
      </c>
      <c r="F1092" s="6">
        <v>828</v>
      </c>
      <c r="G1092" s="6">
        <v>0</v>
      </c>
      <c r="H1092" s="6">
        <f t="shared" si="923"/>
        <v>2960</v>
      </c>
      <c r="I1092" s="6">
        <v>0</v>
      </c>
      <c r="J1092" s="6">
        <f t="shared" si="917"/>
        <v>2960</v>
      </c>
    </row>
    <row r="1093" spans="1:79" x14ac:dyDescent="0.25">
      <c r="A1093" s="3">
        <v>42804</v>
      </c>
      <c r="B1093" s="4" t="s">
        <v>60</v>
      </c>
      <c r="C1093" s="5">
        <f t="shared" si="920"/>
        <v>2110</v>
      </c>
      <c r="D1093" s="5" t="s">
        <v>11</v>
      </c>
      <c r="E1093" s="6">
        <v>142</v>
      </c>
      <c r="F1093" s="6">
        <v>143.5</v>
      </c>
      <c r="G1093" s="6">
        <v>0</v>
      </c>
      <c r="H1093" s="6">
        <f t="shared" si="923"/>
        <v>3165</v>
      </c>
      <c r="I1093" s="6">
        <v>0</v>
      </c>
      <c r="J1093" s="6">
        <f t="shared" si="917"/>
        <v>3165</v>
      </c>
    </row>
    <row r="1094" spans="1:79" x14ac:dyDescent="0.25">
      <c r="A1094" s="3">
        <v>42803</v>
      </c>
      <c r="B1094" s="4" t="s">
        <v>54</v>
      </c>
      <c r="C1094" s="5">
        <f t="shared" si="920"/>
        <v>1190</v>
      </c>
      <c r="D1094" s="5" t="s">
        <v>13</v>
      </c>
      <c r="E1094" s="6">
        <v>252.5</v>
      </c>
      <c r="F1094" s="6">
        <v>250.5</v>
      </c>
      <c r="G1094" s="6">
        <v>0</v>
      </c>
      <c r="H1094" s="6">
        <f>(E1094-F1094)*C1094</f>
        <v>2380</v>
      </c>
      <c r="I1094" s="6">
        <v>0</v>
      </c>
      <c r="J1094" s="6">
        <f t="shared" si="917"/>
        <v>2380</v>
      </c>
    </row>
    <row r="1095" spans="1:79" x14ac:dyDescent="0.25">
      <c r="A1095" s="3">
        <v>42803</v>
      </c>
      <c r="B1095" s="4" t="s">
        <v>255</v>
      </c>
      <c r="C1095" s="5">
        <f t="shared" si="920"/>
        <v>350</v>
      </c>
      <c r="D1095" s="5" t="s">
        <v>11</v>
      </c>
      <c r="E1095" s="6">
        <v>865</v>
      </c>
      <c r="F1095" s="6">
        <v>860</v>
      </c>
      <c r="G1095" s="6">
        <v>0</v>
      </c>
      <c r="H1095" s="6">
        <f t="shared" ref="H1095:H1096" si="924">(F1095-E1095)*C1095</f>
        <v>-1750</v>
      </c>
      <c r="I1095" s="6">
        <v>0</v>
      </c>
      <c r="J1095" s="6">
        <f t="shared" si="917"/>
        <v>-1750</v>
      </c>
    </row>
    <row r="1096" spans="1:79" x14ac:dyDescent="0.25">
      <c r="A1096" s="3">
        <v>42802</v>
      </c>
      <c r="B1096" s="4" t="s">
        <v>217</v>
      </c>
      <c r="C1096" s="5">
        <f t="shared" si="920"/>
        <v>2230</v>
      </c>
      <c r="D1096" s="5" t="s">
        <v>11</v>
      </c>
      <c r="E1096" s="6">
        <v>134.25</v>
      </c>
      <c r="F1096" s="6">
        <v>135.5</v>
      </c>
      <c r="G1096" s="6">
        <v>0</v>
      </c>
      <c r="H1096" s="6">
        <f t="shared" si="924"/>
        <v>2787.5</v>
      </c>
      <c r="I1096" s="6">
        <v>0</v>
      </c>
      <c r="J1096" s="6">
        <f t="shared" si="917"/>
        <v>2787.5</v>
      </c>
    </row>
    <row r="1097" spans="1:79" x14ac:dyDescent="0.25">
      <c r="A1097" s="3">
        <v>42802</v>
      </c>
      <c r="B1097" s="4" t="s">
        <v>197</v>
      </c>
      <c r="C1097" s="5">
        <f t="shared" si="920"/>
        <v>980</v>
      </c>
      <c r="D1097" s="5" t="s">
        <v>13</v>
      </c>
      <c r="E1097" s="6">
        <v>306.75</v>
      </c>
      <c r="F1097" s="6">
        <v>304.25</v>
      </c>
      <c r="G1097" s="6">
        <v>301.25</v>
      </c>
      <c r="H1097" s="6">
        <f>(E1097-F1097)*C1097</f>
        <v>2450</v>
      </c>
      <c r="I1097" s="6">
        <f>(F1097-G1097)*C1097</f>
        <v>2940</v>
      </c>
      <c r="J1097" s="6">
        <f t="shared" si="917"/>
        <v>5390</v>
      </c>
    </row>
    <row r="1098" spans="1:79" s="8" customFormat="1" x14ac:dyDescent="0.25">
      <c r="A1098" s="3">
        <v>42801</v>
      </c>
      <c r="B1098" s="4" t="s">
        <v>216</v>
      </c>
      <c r="C1098" s="5">
        <f t="shared" si="920"/>
        <v>530</v>
      </c>
      <c r="D1098" s="5" t="s">
        <v>11</v>
      </c>
      <c r="E1098" s="6">
        <v>570.54999999999995</v>
      </c>
      <c r="F1098" s="6">
        <v>574.54999999999995</v>
      </c>
      <c r="G1098" s="6">
        <v>0</v>
      </c>
      <c r="H1098" s="6">
        <f t="shared" ref="H1098:H1104" si="925">(F1098-E1098)*C1098</f>
        <v>2120</v>
      </c>
      <c r="I1098" s="6">
        <v>0</v>
      </c>
      <c r="J1098" s="6">
        <f t="shared" si="917"/>
        <v>2120</v>
      </c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  <c r="BT1098" s="7"/>
      <c r="BU1098" s="7"/>
      <c r="BV1098" s="7"/>
      <c r="BW1098" s="7"/>
      <c r="BX1098" s="7"/>
      <c r="BY1098" s="7"/>
      <c r="BZ1098" s="7"/>
      <c r="CA1098" s="7"/>
    </row>
    <row r="1099" spans="1:79" s="8" customFormat="1" x14ac:dyDescent="0.25">
      <c r="A1099" s="3">
        <v>42801</v>
      </c>
      <c r="B1099" s="4" t="s">
        <v>222</v>
      </c>
      <c r="C1099" s="5">
        <f t="shared" si="920"/>
        <v>1860</v>
      </c>
      <c r="D1099" s="5" t="s">
        <v>11</v>
      </c>
      <c r="E1099" s="6">
        <v>161</v>
      </c>
      <c r="F1099" s="6">
        <v>159.5</v>
      </c>
      <c r="G1099" s="6">
        <v>0</v>
      </c>
      <c r="H1099" s="6">
        <f t="shared" si="925"/>
        <v>-2790</v>
      </c>
      <c r="I1099" s="6">
        <v>0</v>
      </c>
      <c r="J1099" s="6">
        <f t="shared" si="917"/>
        <v>-2790</v>
      </c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  <c r="BT1099" s="7"/>
      <c r="BU1099" s="7"/>
      <c r="BV1099" s="7"/>
      <c r="BW1099" s="7"/>
      <c r="BX1099" s="7"/>
      <c r="BY1099" s="7"/>
      <c r="BZ1099" s="7"/>
      <c r="CA1099" s="7"/>
    </row>
    <row r="1100" spans="1:79" x14ac:dyDescent="0.25">
      <c r="A1100" s="37">
        <v>42800</v>
      </c>
      <c r="B1100" s="38" t="s">
        <v>48</v>
      </c>
      <c r="C1100" s="39">
        <f t="shared" ref="C1100" si="926">MROUND(200000/E1100,10)</f>
        <v>1440</v>
      </c>
      <c r="D1100" s="38" t="s">
        <v>11</v>
      </c>
      <c r="E1100" s="40">
        <v>138.69999999999999</v>
      </c>
      <c r="F1100" s="40">
        <v>139.69999999999999</v>
      </c>
      <c r="G1100" s="40">
        <v>0</v>
      </c>
      <c r="H1100" s="6">
        <f t="shared" si="925"/>
        <v>1440</v>
      </c>
      <c r="I1100" s="6">
        <v>0</v>
      </c>
      <c r="J1100" s="6">
        <f t="shared" ref="J1100:J1106" si="927">+I1100+H1100</f>
        <v>1440</v>
      </c>
    </row>
    <row r="1101" spans="1:79" x14ac:dyDescent="0.25">
      <c r="A1101" s="37">
        <v>42800</v>
      </c>
      <c r="B1101" s="38" t="s">
        <v>440</v>
      </c>
      <c r="C1101" s="39">
        <f>MROUND(200000/E1101,10)</f>
        <v>280</v>
      </c>
      <c r="D1101" s="38" t="s">
        <v>11</v>
      </c>
      <c r="E1101" s="40">
        <v>709</v>
      </c>
      <c r="F1101" s="40">
        <v>714.6</v>
      </c>
      <c r="G1101" s="40">
        <v>0</v>
      </c>
      <c r="H1101" s="6">
        <f t="shared" si="925"/>
        <v>1568.0000000000064</v>
      </c>
      <c r="I1101" s="6">
        <v>0</v>
      </c>
      <c r="J1101" s="6">
        <f t="shared" si="927"/>
        <v>1568.0000000000064</v>
      </c>
    </row>
    <row r="1102" spans="1:79" x14ac:dyDescent="0.25">
      <c r="A1102" s="37">
        <v>42800</v>
      </c>
      <c r="B1102" s="38" t="s">
        <v>257</v>
      </c>
      <c r="C1102" s="39">
        <f t="shared" ref="C1102:C1103" si="928">MROUND(200000/E1102,10)</f>
        <v>360</v>
      </c>
      <c r="D1102" s="38" t="s">
        <v>11</v>
      </c>
      <c r="E1102" s="40">
        <v>550</v>
      </c>
      <c r="F1102" s="40">
        <v>545</v>
      </c>
      <c r="G1102" s="40">
        <v>0</v>
      </c>
      <c r="H1102" s="6">
        <f t="shared" si="925"/>
        <v>-1800</v>
      </c>
      <c r="I1102" s="6">
        <v>0</v>
      </c>
      <c r="J1102" s="6">
        <f t="shared" si="927"/>
        <v>-1800</v>
      </c>
    </row>
    <row r="1103" spans="1:79" x14ac:dyDescent="0.25">
      <c r="A1103" s="37">
        <v>42797</v>
      </c>
      <c r="B1103" s="38" t="s">
        <v>209</v>
      </c>
      <c r="C1103" s="39">
        <f t="shared" si="928"/>
        <v>420</v>
      </c>
      <c r="D1103" s="38" t="s">
        <v>11</v>
      </c>
      <c r="E1103" s="40">
        <v>476</v>
      </c>
      <c r="F1103" s="40">
        <v>479.9</v>
      </c>
      <c r="G1103" s="40">
        <v>484.9</v>
      </c>
      <c r="H1103" s="6">
        <f t="shared" si="925"/>
        <v>1637.9999999999905</v>
      </c>
      <c r="I1103" s="6">
        <f t="shared" ref="I1103:I1104" si="929">(G1103-F1103)*C1103</f>
        <v>2100</v>
      </c>
      <c r="J1103" s="6">
        <f t="shared" si="927"/>
        <v>3737.9999999999905</v>
      </c>
    </row>
    <row r="1104" spans="1:79" x14ac:dyDescent="0.25">
      <c r="A1104" s="37">
        <v>42797</v>
      </c>
      <c r="B1104" s="38" t="s">
        <v>209</v>
      </c>
      <c r="C1104" s="39">
        <f>MROUND(200000/E1104,10)</f>
        <v>430</v>
      </c>
      <c r="D1104" s="38" t="s">
        <v>11</v>
      </c>
      <c r="E1104" s="40">
        <v>462</v>
      </c>
      <c r="F1104" s="40">
        <v>470</v>
      </c>
      <c r="G1104" s="40">
        <v>475</v>
      </c>
      <c r="H1104" s="6">
        <f t="shared" si="925"/>
        <v>3440</v>
      </c>
      <c r="I1104" s="6">
        <f t="shared" si="929"/>
        <v>2150</v>
      </c>
      <c r="J1104" s="6">
        <f t="shared" si="927"/>
        <v>5590</v>
      </c>
    </row>
    <row r="1105" spans="1:10" x14ac:dyDescent="0.25">
      <c r="A1105" s="37">
        <v>42797</v>
      </c>
      <c r="B1105" s="38" t="s">
        <v>258</v>
      </c>
      <c r="C1105" s="39">
        <f t="shared" ref="C1105:C1110" si="930">MROUND(200000/E1105,10)</f>
        <v>950</v>
      </c>
      <c r="D1105" s="38" t="s">
        <v>13</v>
      </c>
      <c r="E1105" s="40">
        <v>210.75</v>
      </c>
      <c r="F1105" s="40">
        <v>209</v>
      </c>
      <c r="G1105" s="40">
        <v>0</v>
      </c>
      <c r="H1105" s="6">
        <f t="shared" ref="H1105:H1106" si="931">(E1105-F1105)*C1105</f>
        <v>1662.5</v>
      </c>
      <c r="I1105" s="6">
        <v>0</v>
      </c>
      <c r="J1105" s="6">
        <f t="shared" si="927"/>
        <v>1662.5</v>
      </c>
    </row>
    <row r="1106" spans="1:10" x14ac:dyDescent="0.25">
      <c r="A1106" s="37">
        <v>42796</v>
      </c>
      <c r="B1106" s="38" t="s">
        <v>48</v>
      </c>
      <c r="C1106" s="39">
        <f t="shared" si="930"/>
        <v>1450</v>
      </c>
      <c r="D1106" s="38" t="s">
        <v>13</v>
      </c>
      <c r="E1106" s="40">
        <v>138</v>
      </c>
      <c r="F1106" s="40">
        <v>137</v>
      </c>
      <c r="G1106" s="40">
        <v>135.69999999999999</v>
      </c>
      <c r="H1106" s="6">
        <f t="shared" si="931"/>
        <v>1450</v>
      </c>
      <c r="I1106" s="6">
        <f t="shared" ref="I1106" si="932">(F1106-G1106)*C1106</f>
        <v>1885.0000000000164</v>
      </c>
      <c r="J1106" s="6">
        <f t="shared" si="927"/>
        <v>3335.0000000000164</v>
      </c>
    </row>
    <row r="1107" spans="1:10" x14ac:dyDescent="0.25">
      <c r="A1107" s="37">
        <v>42796</v>
      </c>
      <c r="B1107" s="38" t="s">
        <v>209</v>
      </c>
      <c r="C1107" s="39">
        <f t="shared" si="930"/>
        <v>440</v>
      </c>
      <c r="D1107" s="38" t="s">
        <v>11</v>
      </c>
      <c r="E1107" s="40">
        <v>459</v>
      </c>
      <c r="F1107" s="40">
        <v>462.7</v>
      </c>
      <c r="G1107" s="40">
        <v>466.15</v>
      </c>
      <c r="H1107" s="6">
        <f t="shared" ref="H1107:H1110" si="933">(F1107-E1107)*C1107</f>
        <v>1627.999999999995</v>
      </c>
      <c r="I1107" s="6">
        <f t="shared" ref="I1107:I1109" si="934">(G1107-F1107)*C1107</f>
        <v>1517.999999999995</v>
      </c>
      <c r="J1107" s="6">
        <f t="shared" ref="J1107:J1110" si="935">+I1107+H1107</f>
        <v>3145.99999999999</v>
      </c>
    </row>
    <row r="1108" spans="1:10" x14ac:dyDescent="0.25">
      <c r="A1108" s="37">
        <v>42796</v>
      </c>
      <c r="B1108" s="38" t="s">
        <v>259</v>
      </c>
      <c r="C1108" s="39">
        <f t="shared" si="930"/>
        <v>810</v>
      </c>
      <c r="D1108" s="38" t="s">
        <v>11</v>
      </c>
      <c r="E1108" s="40">
        <v>246</v>
      </c>
      <c r="F1108" s="40">
        <v>243.5</v>
      </c>
      <c r="G1108" s="40">
        <v>0</v>
      </c>
      <c r="H1108" s="6">
        <f t="shared" si="933"/>
        <v>-2025</v>
      </c>
      <c r="I1108" s="6">
        <v>0</v>
      </c>
      <c r="J1108" s="6">
        <f t="shared" si="935"/>
        <v>-2025</v>
      </c>
    </row>
    <row r="1109" spans="1:10" x14ac:dyDescent="0.25">
      <c r="A1109" s="37">
        <v>42795</v>
      </c>
      <c r="B1109" s="38" t="s">
        <v>48</v>
      </c>
      <c r="C1109" s="39">
        <f t="shared" si="930"/>
        <v>1450</v>
      </c>
      <c r="D1109" s="38" t="s">
        <v>11</v>
      </c>
      <c r="E1109" s="40">
        <v>137.5</v>
      </c>
      <c r="F1109" s="40">
        <v>138.5</v>
      </c>
      <c r="G1109" s="40">
        <v>139.69999999999999</v>
      </c>
      <c r="H1109" s="6">
        <f t="shared" si="933"/>
        <v>1450</v>
      </c>
      <c r="I1109" s="6">
        <f t="shared" si="934"/>
        <v>1739.9999999999836</v>
      </c>
      <c r="J1109" s="6">
        <f t="shared" si="935"/>
        <v>3189.9999999999836</v>
      </c>
    </row>
    <row r="1110" spans="1:10" x14ac:dyDescent="0.25">
      <c r="A1110" s="37">
        <v>42795</v>
      </c>
      <c r="B1110" s="38" t="s">
        <v>60</v>
      </c>
      <c r="C1110" s="39">
        <f t="shared" si="930"/>
        <v>1300</v>
      </c>
      <c r="D1110" s="38" t="s">
        <v>11</v>
      </c>
      <c r="E1110" s="40">
        <v>153.5</v>
      </c>
      <c r="F1110" s="40">
        <v>154.69999999999999</v>
      </c>
      <c r="G1110" s="40">
        <v>0</v>
      </c>
      <c r="H1110" s="6">
        <f t="shared" si="933"/>
        <v>1559.9999999999852</v>
      </c>
      <c r="I1110" s="6">
        <v>0</v>
      </c>
      <c r="J1110" s="6">
        <f t="shared" si="935"/>
        <v>1559.9999999999852</v>
      </c>
    </row>
    <row r="1111" spans="1:10" x14ac:dyDescent="0.25">
      <c r="A1111" s="41"/>
      <c r="B1111" s="42"/>
      <c r="C1111" s="43"/>
      <c r="D1111" s="42"/>
      <c r="E1111" s="29"/>
      <c r="F1111" s="29"/>
      <c r="G1111" s="29"/>
      <c r="H1111" s="29"/>
      <c r="I1111" s="29"/>
      <c r="J1111" s="29"/>
    </row>
    <row r="1112" spans="1:10" x14ac:dyDescent="0.25">
      <c r="A1112" s="37">
        <v>42794</v>
      </c>
      <c r="B1112" s="38" t="s">
        <v>60</v>
      </c>
      <c r="C1112" s="39">
        <f t="shared" ref="C1112:C1117" si="936">MROUND(200000/E1112,10)</f>
        <v>1350</v>
      </c>
      <c r="D1112" s="38" t="s">
        <v>11</v>
      </c>
      <c r="E1112" s="40">
        <v>147.69999999999999</v>
      </c>
      <c r="F1112" s="40">
        <v>148.9</v>
      </c>
      <c r="G1112" s="40">
        <v>151.30000000000001</v>
      </c>
      <c r="H1112" s="6">
        <f t="shared" ref="H1112:H1120" si="937">(F1112-E1112)*C1112</f>
        <v>1620.000000000023</v>
      </c>
      <c r="I1112" s="6">
        <f t="shared" ref="I1112:I1119" si="938">(G1112-F1112)*C1112</f>
        <v>3240.0000000000077</v>
      </c>
      <c r="J1112" s="6">
        <f t="shared" ref="J1112:J1120" si="939">+I1112+H1112</f>
        <v>4860.0000000000309</v>
      </c>
    </row>
    <row r="1113" spans="1:10" x14ac:dyDescent="0.25">
      <c r="A1113" s="37">
        <v>42794</v>
      </c>
      <c r="B1113" s="38" t="s">
        <v>209</v>
      </c>
      <c r="C1113" s="39">
        <f t="shared" si="936"/>
        <v>430</v>
      </c>
      <c r="D1113" s="38" t="s">
        <v>11</v>
      </c>
      <c r="E1113" s="40">
        <v>460</v>
      </c>
      <c r="F1113" s="40">
        <v>455</v>
      </c>
      <c r="G1113" s="40">
        <v>0</v>
      </c>
      <c r="H1113" s="6">
        <f t="shared" si="937"/>
        <v>-2150</v>
      </c>
      <c r="I1113" s="6">
        <v>0</v>
      </c>
      <c r="J1113" s="6">
        <f t="shared" si="939"/>
        <v>-2150</v>
      </c>
    </row>
    <row r="1114" spans="1:10" x14ac:dyDescent="0.25">
      <c r="A1114" s="37">
        <v>42794</v>
      </c>
      <c r="B1114" s="38" t="s">
        <v>260</v>
      </c>
      <c r="C1114" s="39">
        <f t="shared" si="936"/>
        <v>1470</v>
      </c>
      <c r="D1114" s="38" t="s">
        <v>11</v>
      </c>
      <c r="E1114" s="40">
        <v>136</v>
      </c>
      <c r="F1114" s="40">
        <v>137.30000000000001</v>
      </c>
      <c r="G1114" s="40">
        <v>138.80000000000001</v>
      </c>
      <c r="H1114" s="6">
        <f t="shared" si="937"/>
        <v>1911.0000000000168</v>
      </c>
      <c r="I1114" s="6">
        <f t="shared" si="938"/>
        <v>2205</v>
      </c>
      <c r="J1114" s="6">
        <f t="shared" si="939"/>
        <v>4116.0000000000164</v>
      </c>
    </row>
    <row r="1115" spans="1:10" x14ac:dyDescent="0.25">
      <c r="A1115" s="37">
        <v>42794</v>
      </c>
      <c r="B1115" s="38" t="s">
        <v>256</v>
      </c>
      <c r="C1115" s="39">
        <f t="shared" si="936"/>
        <v>270</v>
      </c>
      <c r="D1115" s="38" t="s">
        <v>11</v>
      </c>
      <c r="E1115" s="40">
        <v>730</v>
      </c>
      <c r="F1115" s="40">
        <v>722</v>
      </c>
      <c r="G1115" s="40">
        <v>0</v>
      </c>
      <c r="H1115" s="6">
        <f t="shared" si="937"/>
        <v>-2160</v>
      </c>
      <c r="I1115" s="6">
        <v>0</v>
      </c>
      <c r="J1115" s="6">
        <f t="shared" si="939"/>
        <v>-2160</v>
      </c>
    </row>
    <row r="1116" spans="1:10" x14ac:dyDescent="0.25">
      <c r="A1116" s="37">
        <v>42793</v>
      </c>
      <c r="B1116" s="38" t="s">
        <v>209</v>
      </c>
      <c r="C1116" s="39">
        <f t="shared" si="936"/>
        <v>470</v>
      </c>
      <c r="D1116" s="38" t="s">
        <v>11</v>
      </c>
      <c r="E1116" s="40">
        <v>423.5</v>
      </c>
      <c r="F1116" s="40">
        <v>427.5</v>
      </c>
      <c r="G1116" s="40">
        <v>432</v>
      </c>
      <c r="H1116" s="6">
        <f t="shared" si="937"/>
        <v>1880</v>
      </c>
      <c r="I1116" s="6">
        <f t="shared" si="938"/>
        <v>2115</v>
      </c>
      <c r="J1116" s="6">
        <f t="shared" si="939"/>
        <v>3995</v>
      </c>
    </row>
    <row r="1117" spans="1:10" x14ac:dyDescent="0.25">
      <c r="A1117" s="37">
        <v>42793</v>
      </c>
      <c r="B1117" s="38" t="s">
        <v>256</v>
      </c>
      <c r="C1117" s="39">
        <f t="shared" si="936"/>
        <v>280</v>
      </c>
      <c r="D1117" s="38" t="s">
        <v>11</v>
      </c>
      <c r="E1117" s="40">
        <v>707</v>
      </c>
      <c r="F1117" s="40">
        <v>712.7</v>
      </c>
      <c r="G1117" s="40">
        <v>719.7</v>
      </c>
      <c r="H1117" s="6">
        <f t="shared" si="937"/>
        <v>1596.0000000000127</v>
      </c>
      <c r="I1117" s="6">
        <f t="shared" si="938"/>
        <v>1960</v>
      </c>
      <c r="J1117" s="6">
        <f t="shared" si="939"/>
        <v>3556.0000000000127</v>
      </c>
    </row>
    <row r="1118" spans="1:10" x14ac:dyDescent="0.25">
      <c r="A1118" s="37">
        <v>42793</v>
      </c>
      <c r="B1118" s="38" t="s">
        <v>261</v>
      </c>
      <c r="C1118" s="39">
        <f>MROUND(200000/E1118,10)</f>
        <v>180</v>
      </c>
      <c r="D1118" s="38" t="s">
        <v>11</v>
      </c>
      <c r="E1118" s="40">
        <v>1082</v>
      </c>
      <c r="F1118" s="40">
        <v>1091</v>
      </c>
      <c r="G1118" s="40">
        <v>1102</v>
      </c>
      <c r="H1118" s="6">
        <f t="shared" si="937"/>
        <v>1620</v>
      </c>
      <c r="I1118" s="6">
        <f t="shared" si="938"/>
        <v>1980</v>
      </c>
      <c r="J1118" s="6">
        <f t="shared" si="939"/>
        <v>3600</v>
      </c>
    </row>
    <row r="1119" spans="1:10" x14ac:dyDescent="0.25">
      <c r="A1119" s="37">
        <v>42789</v>
      </c>
      <c r="B1119" s="38" t="s">
        <v>256</v>
      </c>
      <c r="C1119" s="39">
        <f t="shared" ref="C1119:C1120" si="940">MROUND(200000/E1119,10)</f>
        <v>280</v>
      </c>
      <c r="D1119" s="38" t="s">
        <v>11</v>
      </c>
      <c r="E1119" s="40">
        <v>708</v>
      </c>
      <c r="F1119" s="40">
        <v>712.8</v>
      </c>
      <c r="G1119" s="40">
        <v>717.6</v>
      </c>
      <c r="H1119" s="6">
        <f t="shared" si="937"/>
        <v>1343.9999999999873</v>
      </c>
      <c r="I1119" s="6">
        <f t="shared" si="938"/>
        <v>1344.0000000000191</v>
      </c>
      <c r="J1119" s="6">
        <f t="shared" si="939"/>
        <v>2688.0000000000064</v>
      </c>
    </row>
    <row r="1120" spans="1:10" x14ac:dyDescent="0.25">
      <c r="A1120" s="37">
        <v>42789</v>
      </c>
      <c r="B1120" s="38" t="s">
        <v>209</v>
      </c>
      <c r="C1120" s="39">
        <f t="shared" si="940"/>
        <v>470</v>
      </c>
      <c r="D1120" s="38" t="s">
        <v>11</v>
      </c>
      <c r="E1120" s="40">
        <v>422.5</v>
      </c>
      <c r="F1120" s="40">
        <v>426.3</v>
      </c>
      <c r="G1120" s="40">
        <v>0</v>
      </c>
      <c r="H1120" s="6">
        <f t="shared" si="937"/>
        <v>1786.0000000000055</v>
      </c>
      <c r="I1120" s="6">
        <v>0</v>
      </c>
      <c r="J1120" s="6">
        <f t="shared" si="939"/>
        <v>1786.0000000000055</v>
      </c>
    </row>
    <row r="1121" spans="1:10" x14ac:dyDescent="0.25">
      <c r="A1121" s="37">
        <v>42789</v>
      </c>
      <c r="B1121" s="38" t="s">
        <v>60</v>
      </c>
      <c r="C1121" s="39">
        <f>MROUND(200000/E1121,10)</f>
        <v>1370</v>
      </c>
      <c r="D1121" s="38" t="s">
        <v>13</v>
      </c>
      <c r="E1121" s="40">
        <v>146.19999999999999</v>
      </c>
      <c r="F1121" s="40">
        <v>145.30000000000001</v>
      </c>
      <c r="G1121" s="40">
        <v>0</v>
      </c>
      <c r="H1121" s="6">
        <f>(E1121-F1121)*C1121</f>
        <v>1232.9999999999688</v>
      </c>
      <c r="I1121" s="6">
        <v>0</v>
      </c>
      <c r="J1121" s="6">
        <f>+I1121+H1121</f>
        <v>1232.9999999999688</v>
      </c>
    </row>
    <row r="1122" spans="1:10" x14ac:dyDescent="0.25">
      <c r="A1122" s="37">
        <v>42788</v>
      </c>
      <c r="B1122" s="38" t="s">
        <v>178</v>
      </c>
      <c r="C1122" s="39">
        <f>MROUND(200000/E1122,10)</f>
        <v>1450</v>
      </c>
      <c r="D1122" s="38" t="s">
        <v>11</v>
      </c>
      <c r="E1122" s="40">
        <v>138.25</v>
      </c>
      <c r="F1122" s="40">
        <v>139.35</v>
      </c>
      <c r="G1122" s="40">
        <v>140.6</v>
      </c>
      <c r="H1122" s="6">
        <f t="shared" ref="H1122" si="941">(F1122-E1122)*C1122</f>
        <v>1594.9999999999918</v>
      </c>
      <c r="I1122" s="6">
        <v>0</v>
      </c>
      <c r="J1122" s="6">
        <f>+I1122+H1122</f>
        <v>1594.9999999999918</v>
      </c>
    </row>
    <row r="1123" spans="1:10" x14ac:dyDescent="0.25">
      <c r="A1123" s="37">
        <v>42788</v>
      </c>
      <c r="B1123" s="38" t="s">
        <v>256</v>
      </c>
      <c r="C1123" s="39">
        <f>MROUND(200000/E1123,10)</f>
        <v>280</v>
      </c>
      <c r="D1123" s="38" t="s">
        <v>13</v>
      </c>
      <c r="E1123" s="40">
        <v>715</v>
      </c>
      <c r="F1123" s="40">
        <v>709.8</v>
      </c>
      <c r="G1123" s="40">
        <v>704</v>
      </c>
      <c r="H1123" s="6">
        <f>(E1123-F1123)*C1123</f>
        <v>1456.0000000000127</v>
      </c>
      <c r="I1123" s="6">
        <f>(F1123-G1123)*C1123</f>
        <v>1623.9999999999873</v>
      </c>
      <c r="J1123" s="6">
        <f>+I1123+H1123</f>
        <v>3080</v>
      </c>
    </row>
    <row r="1124" spans="1:10" x14ac:dyDescent="0.25">
      <c r="A1124" s="37">
        <v>42787</v>
      </c>
      <c r="B1124" s="38" t="s">
        <v>256</v>
      </c>
      <c r="C1124" s="39">
        <f>MROUND(200000/E1124,10)</f>
        <v>280</v>
      </c>
      <c r="D1124" s="38" t="s">
        <v>11</v>
      </c>
      <c r="E1124" s="40">
        <v>715</v>
      </c>
      <c r="F1124" s="40">
        <v>720.6</v>
      </c>
      <c r="G1124" s="40">
        <v>725.8</v>
      </c>
      <c r="H1124" s="6">
        <f t="shared" ref="H1124:H1125" si="942">(F1124-E1124)*C1124</f>
        <v>1568.0000000000064</v>
      </c>
      <c r="I1124" s="6">
        <f t="shared" ref="I1124" si="943">(G1124-F1124)*C1124</f>
        <v>1455.9999999999809</v>
      </c>
      <c r="J1124" s="6">
        <f t="shared" ref="J1124:J1125" si="944">+I1124+H1124</f>
        <v>3023.9999999999873</v>
      </c>
    </row>
    <row r="1125" spans="1:10" x14ac:dyDescent="0.25">
      <c r="A1125" s="37">
        <v>42787</v>
      </c>
      <c r="B1125" s="38" t="s">
        <v>222</v>
      </c>
      <c r="C1125" s="39">
        <f t="shared" ref="C1125" si="945">MROUND(200000/E1125,10)</f>
        <v>1290</v>
      </c>
      <c r="D1125" s="38" t="s">
        <v>11</v>
      </c>
      <c r="E1125" s="40">
        <v>155.35</v>
      </c>
      <c r="F1125" s="40">
        <v>156.55000000000001</v>
      </c>
      <c r="G1125" s="40">
        <v>0</v>
      </c>
      <c r="H1125" s="6">
        <f t="shared" si="942"/>
        <v>1548.0000000000221</v>
      </c>
      <c r="I1125" s="6">
        <v>0</v>
      </c>
      <c r="J1125" s="6">
        <f t="shared" si="944"/>
        <v>1548.0000000000221</v>
      </c>
    </row>
    <row r="1126" spans="1:10" x14ac:dyDescent="0.25">
      <c r="A1126" s="37">
        <v>42787</v>
      </c>
      <c r="B1126" s="38" t="s">
        <v>60</v>
      </c>
      <c r="C1126" s="39">
        <f>MROUND(200000/E1126,10)</f>
        <v>1370</v>
      </c>
      <c r="D1126" s="38" t="s">
        <v>13</v>
      </c>
      <c r="E1126" s="40">
        <v>145.6</v>
      </c>
      <c r="F1126" s="40">
        <v>144.69999999999999</v>
      </c>
      <c r="G1126" s="40">
        <v>0</v>
      </c>
      <c r="H1126" s="6">
        <f>(E1126-F1126)*C1126</f>
        <v>1233.0000000000077</v>
      </c>
      <c r="I1126" s="6">
        <v>0</v>
      </c>
      <c r="J1126" s="6">
        <f>+I1126+H1126</f>
        <v>1233.0000000000077</v>
      </c>
    </row>
    <row r="1127" spans="1:10" x14ac:dyDescent="0.25">
      <c r="A1127" s="37">
        <v>42786</v>
      </c>
      <c r="B1127" s="38" t="s">
        <v>156</v>
      </c>
      <c r="C1127" s="39">
        <f>MROUND(200000/E1127,10)</f>
        <v>150</v>
      </c>
      <c r="D1127" s="38" t="s">
        <v>11</v>
      </c>
      <c r="E1127" s="40">
        <v>1308</v>
      </c>
      <c r="F1127" s="40">
        <v>1318</v>
      </c>
      <c r="G1127" s="40">
        <v>0</v>
      </c>
      <c r="H1127" s="6">
        <f t="shared" ref="H1127:H1129" si="946">(F1127-E1127)*C1127</f>
        <v>1500</v>
      </c>
      <c r="I1127" s="6">
        <v>0</v>
      </c>
      <c r="J1127" s="6">
        <f t="shared" ref="J1127:J1132" si="947">+I1127+H1127</f>
        <v>1500</v>
      </c>
    </row>
    <row r="1128" spans="1:10" x14ac:dyDescent="0.25">
      <c r="A1128" s="37">
        <v>42786</v>
      </c>
      <c r="B1128" s="38" t="s">
        <v>262</v>
      </c>
      <c r="C1128" s="39">
        <f t="shared" ref="C1128" si="948">MROUND(200000/E1128,10)</f>
        <v>190</v>
      </c>
      <c r="D1128" s="38" t="s">
        <v>11</v>
      </c>
      <c r="E1128" s="40">
        <v>1076</v>
      </c>
      <c r="F1128" s="40">
        <v>1083.8499999999999</v>
      </c>
      <c r="G1128" s="40">
        <v>0</v>
      </c>
      <c r="H1128" s="6">
        <f t="shared" si="946"/>
        <v>1491.4999999999827</v>
      </c>
      <c r="I1128" s="6">
        <v>0</v>
      </c>
      <c r="J1128" s="6">
        <f t="shared" si="947"/>
        <v>1491.4999999999827</v>
      </c>
    </row>
    <row r="1129" spans="1:10" x14ac:dyDescent="0.25">
      <c r="A1129" s="37">
        <v>42786</v>
      </c>
      <c r="B1129" s="38" t="s">
        <v>156</v>
      </c>
      <c r="C1129" s="39">
        <f>MROUND(200000/E1129,10)</f>
        <v>150</v>
      </c>
      <c r="D1129" s="38" t="s">
        <v>11</v>
      </c>
      <c r="E1129" s="40">
        <v>1315</v>
      </c>
      <c r="F1129" s="40">
        <v>1322</v>
      </c>
      <c r="G1129" s="40">
        <v>0</v>
      </c>
      <c r="H1129" s="6">
        <f t="shared" si="946"/>
        <v>1050</v>
      </c>
      <c r="I1129" s="6">
        <v>0</v>
      </c>
      <c r="J1129" s="6">
        <f t="shared" si="947"/>
        <v>1050</v>
      </c>
    </row>
    <row r="1130" spans="1:10" x14ac:dyDescent="0.25">
      <c r="A1130" s="37">
        <v>42786</v>
      </c>
      <c r="B1130" s="38" t="s">
        <v>228</v>
      </c>
      <c r="C1130" s="39">
        <f t="shared" ref="C1130" si="949">MROUND(200000/E1130,10)</f>
        <v>1110</v>
      </c>
      <c r="D1130" s="38" t="s">
        <v>13</v>
      </c>
      <c r="E1130" s="40">
        <v>180.25</v>
      </c>
      <c r="F1130" s="40">
        <v>181.25</v>
      </c>
      <c r="G1130" s="40">
        <v>0</v>
      </c>
      <c r="H1130" s="6">
        <f t="shared" ref="H1130:H1132" si="950">(E1130-F1130)*C1130</f>
        <v>-1110</v>
      </c>
      <c r="I1130" s="6">
        <v>0</v>
      </c>
      <c r="J1130" s="6">
        <f t="shared" si="947"/>
        <v>-1110</v>
      </c>
    </row>
    <row r="1131" spans="1:10" x14ac:dyDescent="0.25">
      <c r="A1131" s="37">
        <v>42783</v>
      </c>
      <c r="B1131" s="38" t="s">
        <v>263</v>
      </c>
      <c r="C1131" s="39">
        <f>MROUND(200000/E1131,10)</f>
        <v>680</v>
      </c>
      <c r="D1131" s="38" t="s">
        <v>13</v>
      </c>
      <c r="E1131" s="40">
        <v>295</v>
      </c>
      <c r="F1131" s="40">
        <v>292.8</v>
      </c>
      <c r="G1131" s="40">
        <v>290.2</v>
      </c>
      <c r="H1131" s="6">
        <f t="shared" si="950"/>
        <v>1495.9999999999923</v>
      </c>
      <c r="I1131" s="6">
        <f t="shared" ref="I1131" si="951">(F1131-G1131)*C1131</f>
        <v>1768.0000000000155</v>
      </c>
      <c r="J1131" s="6">
        <f t="shared" si="947"/>
        <v>3264.0000000000077</v>
      </c>
    </row>
    <row r="1132" spans="1:10" x14ac:dyDescent="0.25">
      <c r="A1132" s="37">
        <v>42783</v>
      </c>
      <c r="B1132" s="38" t="s">
        <v>264</v>
      </c>
      <c r="C1132" s="39">
        <f t="shared" ref="C1132" si="952">MROUND(200000/E1132,10)</f>
        <v>670</v>
      </c>
      <c r="D1132" s="38" t="s">
        <v>13</v>
      </c>
      <c r="E1132" s="40">
        <v>298</v>
      </c>
      <c r="F1132" s="40">
        <v>296</v>
      </c>
      <c r="G1132" s="40">
        <v>0</v>
      </c>
      <c r="H1132" s="6">
        <f t="shared" si="950"/>
        <v>1340</v>
      </c>
      <c r="I1132" s="6">
        <v>0</v>
      </c>
      <c r="J1132" s="6">
        <f t="shared" si="947"/>
        <v>1340</v>
      </c>
    </row>
    <row r="1133" spans="1:10" x14ac:dyDescent="0.25">
      <c r="A1133" s="37">
        <v>42782</v>
      </c>
      <c r="B1133" s="38" t="s">
        <v>256</v>
      </c>
      <c r="C1133" s="39">
        <f>MROUND(200000/E1133,10)</f>
        <v>300</v>
      </c>
      <c r="D1133" s="38" t="s">
        <v>11</v>
      </c>
      <c r="E1133" s="40">
        <v>668</v>
      </c>
      <c r="F1133" s="40">
        <v>673</v>
      </c>
      <c r="G1133" s="40">
        <v>680</v>
      </c>
      <c r="H1133" s="6">
        <f t="shared" ref="H1133:H1134" si="953">(F1133-E1133)*C1133</f>
        <v>1500</v>
      </c>
      <c r="I1133" s="6">
        <f t="shared" ref="I1133" si="954">(G1133-F1133)*C1133</f>
        <v>2100</v>
      </c>
      <c r="J1133" s="6">
        <f t="shared" ref="J1133:J1138" si="955">+I1133+H1133</f>
        <v>3600</v>
      </c>
    </row>
    <row r="1134" spans="1:10" x14ac:dyDescent="0.25">
      <c r="A1134" s="37">
        <v>42782</v>
      </c>
      <c r="B1134" s="38" t="s">
        <v>110</v>
      </c>
      <c r="C1134" s="39">
        <f t="shared" ref="C1134:C1154" si="956">MROUND(200000/E1134,10)</f>
        <v>1860</v>
      </c>
      <c r="D1134" s="38" t="s">
        <v>11</v>
      </c>
      <c r="E1134" s="40">
        <v>107.6</v>
      </c>
      <c r="F1134" s="40">
        <v>108.5</v>
      </c>
      <c r="G1134" s="40">
        <v>0</v>
      </c>
      <c r="H1134" s="6">
        <f t="shared" si="953"/>
        <v>1674.0000000000105</v>
      </c>
      <c r="I1134" s="6">
        <v>0</v>
      </c>
      <c r="J1134" s="6">
        <f t="shared" si="955"/>
        <v>1674.0000000000105</v>
      </c>
    </row>
    <row r="1135" spans="1:10" x14ac:dyDescent="0.25">
      <c r="A1135" s="37">
        <v>42781</v>
      </c>
      <c r="B1135" s="38" t="s">
        <v>265</v>
      </c>
      <c r="C1135" s="39">
        <f t="shared" si="956"/>
        <v>1190</v>
      </c>
      <c r="D1135" s="38" t="s">
        <v>13</v>
      </c>
      <c r="E1135" s="40">
        <v>168</v>
      </c>
      <c r="F1135" s="40">
        <v>166.6</v>
      </c>
      <c r="G1135" s="40">
        <v>165</v>
      </c>
      <c r="H1135" s="6">
        <f t="shared" ref="H1135:H1138" si="957">(E1135-F1135)*C1135</f>
        <v>1666.0000000000068</v>
      </c>
      <c r="I1135" s="6">
        <f t="shared" ref="I1135:I1136" si="958">(F1135-G1135)*C1135</f>
        <v>1903.9999999999932</v>
      </c>
      <c r="J1135" s="6">
        <f t="shared" si="955"/>
        <v>3570</v>
      </c>
    </row>
    <row r="1136" spans="1:10" x14ac:dyDescent="0.25">
      <c r="A1136" s="37">
        <v>42781</v>
      </c>
      <c r="B1136" s="38" t="s">
        <v>256</v>
      </c>
      <c r="C1136" s="39">
        <f t="shared" si="956"/>
        <v>300</v>
      </c>
      <c r="D1136" s="38" t="s">
        <v>13</v>
      </c>
      <c r="E1136" s="40">
        <v>675</v>
      </c>
      <c r="F1136" s="40">
        <v>670</v>
      </c>
      <c r="G1136" s="40">
        <v>664</v>
      </c>
      <c r="H1136" s="6">
        <f t="shared" si="957"/>
        <v>1500</v>
      </c>
      <c r="I1136" s="6">
        <f t="shared" si="958"/>
        <v>1800</v>
      </c>
      <c r="J1136" s="6">
        <f t="shared" si="955"/>
        <v>3300</v>
      </c>
    </row>
    <row r="1137" spans="1:10" x14ac:dyDescent="0.25">
      <c r="A1137" s="37">
        <v>42780</v>
      </c>
      <c r="B1137" s="38" t="s">
        <v>266</v>
      </c>
      <c r="C1137" s="39">
        <f t="shared" si="956"/>
        <v>1320</v>
      </c>
      <c r="D1137" s="38" t="s">
        <v>13</v>
      </c>
      <c r="E1137" s="40">
        <v>151</v>
      </c>
      <c r="F1137" s="40">
        <v>149.80000000000001</v>
      </c>
      <c r="G1137" s="40">
        <v>0</v>
      </c>
      <c r="H1137" s="6">
        <f t="shared" si="957"/>
        <v>1583.999999999985</v>
      </c>
      <c r="I1137" s="6">
        <v>0</v>
      </c>
      <c r="J1137" s="6">
        <f t="shared" si="955"/>
        <v>1583.999999999985</v>
      </c>
    </row>
    <row r="1138" spans="1:10" x14ac:dyDescent="0.25">
      <c r="A1138" s="37">
        <v>42780</v>
      </c>
      <c r="B1138" s="38" t="s">
        <v>267</v>
      </c>
      <c r="C1138" s="39">
        <f t="shared" si="956"/>
        <v>1590</v>
      </c>
      <c r="D1138" s="38" t="s">
        <v>13</v>
      </c>
      <c r="E1138" s="40">
        <v>126</v>
      </c>
      <c r="F1138" s="40">
        <v>125.5</v>
      </c>
      <c r="G1138" s="40">
        <v>0</v>
      </c>
      <c r="H1138" s="6">
        <f t="shared" si="957"/>
        <v>795</v>
      </c>
      <c r="I1138" s="6">
        <v>0</v>
      </c>
      <c r="J1138" s="6">
        <f t="shared" si="955"/>
        <v>795</v>
      </c>
    </row>
    <row r="1139" spans="1:10" x14ac:dyDescent="0.25">
      <c r="A1139" s="37">
        <v>42779</v>
      </c>
      <c r="B1139" s="38" t="s">
        <v>268</v>
      </c>
      <c r="C1139" s="39">
        <f t="shared" si="956"/>
        <v>1400</v>
      </c>
      <c r="D1139" s="38" t="s">
        <v>11</v>
      </c>
      <c r="E1139" s="40">
        <v>143</v>
      </c>
      <c r="F1139" s="40">
        <v>144.05000000000001</v>
      </c>
      <c r="G1139" s="40">
        <v>145.5</v>
      </c>
      <c r="H1139" s="6">
        <f t="shared" ref="H1139" si="959">(F1139-E1139)*C1139</f>
        <v>1470.0000000000159</v>
      </c>
      <c r="I1139" s="6">
        <f>(G1139-F1139)*C1139</f>
        <v>2029.9999999999841</v>
      </c>
      <c r="J1139" s="6">
        <f>+I1139+H1139</f>
        <v>3500</v>
      </c>
    </row>
    <row r="1140" spans="1:10" x14ac:dyDescent="0.25">
      <c r="A1140" s="37">
        <v>42779</v>
      </c>
      <c r="B1140" s="38" t="s">
        <v>265</v>
      </c>
      <c r="C1140" s="39">
        <f t="shared" si="956"/>
        <v>1170</v>
      </c>
      <c r="D1140" s="38" t="s">
        <v>13</v>
      </c>
      <c r="E1140" s="40">
        <v>171.25</v>
      </c>
      <c r="F1140" s="40">
        <v>169.85</v>
      </c>
      <c r="G1140" s="40">
        <v>0</v>
      </c>
      <c r="H1140" s="6">
        <f>(E1140-F1140)*C1140</f>
        <v>1638.0000000000066</v>
      </c>
      <c r="I1140" s="6">
        <v>0</v>
      </c>
      <c r="J1140" s="6">
        <f>+I1140+H1140</f>
        <v>1638.0000000000066</v>
      </c>
    </row>
    <row r="1141" spans="1:10" x14ac:dyDescent="0.25">
      <c r="A1141" s="37">
        <v>42776</v>
      </c>
      <c r="B1141" s="38" t="s">
        <v>267</v>
      </c>
      <c r="C1141" s="39">
        <f t="shared" si="956"/>
        <v>1520</v>
      </c>
      <c r="D1141" s="38" t="s">
        <v>11</v>
      </c>
      <c r="E1141" s="40">
        <v>131.5</v>
      </c>
      <c r="F1141" s="40">
        <v>132.5</v>
      </c>
      <c r="G1141" s="40">
        <v>133.80000000000001</v>
      </c>
      <c r="H1141" s="6">
        <f t="shared" ref="H1141:H1146" si="960">(F1141-E1141)*C1141</f>
        <v>1520</v>
      </c>
      <c r="I1141" s="6">
        <f t="shared" ref="I1141:I1145" si="961">(G1141-F1141)*C1141</f>
        <v>1976.0000000000173</v>
      </c>
      <c r="J1141" s="6">
        <f t="shared" ref="J1141:J1146" si="962">+I1141+H1141</f>
        <v>3496.0000000000173</v>
      </c>
    </row>
    <row r="1142" spans="1:10" x14ac:dyDescent="0.25">
      <c r="A1142" s="37">
        <v>42776</v>
      </c>
      <c r="B1142" s="38" t="s">
        <v>270</v>
      </c>
      <c r="C1142" s="39">
        <f t="shared" si="956"/>
        <v>160</v>
      </c>
      <c r="D1142" s="38" t="s">
        <v>11</v>
      </c>
      <c r="E1142" s="40">
        <v>1215</v>
      </c>
      <c r="F1142" s="40">
        <v>1225</v>
      </c>
      <c r="G1142" s="40">
        <v>1237</v>
      </c>
      <c r="H1142" s="6">
        <f t="shared" si="960"/>
        <v>1600</v>
      </c>
      <c r="I1142" s="6">
        <f t="shared" si="961"/>
        <v>1920</v>
      </c>
      <c r="J1142" s="6">
        <f t="shared" si="962"/>
        <v>3520</v>
      </c>
    </row>
    <row r="1143" spans="1:10" x14ac:dyDescent="0.25">
      <c r="A1143" s="37">
        <v>42776</v>
      </c>
      <c r="B1143" s="38" t="s">
        <v>271</v>
      </c>
      <c r="C1143" s="39">
        <f t="shared" si="956"/>
        <v>130</v>
      </c>
      <c r="D1143" s="38" t="s">
        <v>11</v>
      </c>
      <c r="E1143" s="40">
        <v>1506</v>
      </c>
      <c r="F1143" s="40">
        <v>1492</v>
      </c>
      <c r="G1143" s="40">
        <v>0</v>
      </c>
      <c r="H1143" s="6">
        <f t="shared" si="960"/>
        <v>-1820</v>
      </c>
      <c r="I1143" s="6">
        <v>0</v>
      </c>
      <c r="J1143" s="6">
        <f t="shared" si="962"/>
        <v>-1820</v>
      </c>
    </row>
    <row r="1144" spans="1:10" x14ac:dyDescent="0.25">
      <c r="A1144" s="37">
        <v>42776</v>
      </c>
      <c r="B1144" s="38" t="s">
        <v>179</v>
      </c>
      <c r="C1144" s="39">
        <f t="shared" si="956"/>
        <v>710</v>
      </c>
      <c r="D1144" s="38" t="s">
        <v>11</v>
      </c>
      <c r="E1144" s="40">
        <v>281</v>
      </c>
      <c r="F1144" s="40">
        <v>278</v>
      </c>
      <c r="G1144" s="40">
        <v>0</v>
      </c>
      <c r="H1144" s="6">
        <f t="shared" si="960"/>
        <v>-2130</v>
      </c>
      <c r="I1144" s="6">
        <v>0</v>
      </c>
      <c r="J1144" s="6">
        <f t="shared" si="962"/>
        <v>-2130</v>
      </c>
    </row>
    <row r="1145" spans="1:10" x14ac:dyDescent="0.25">
      <c r="A1145" s="37">
        <v>42775</v>
      </c>
      <c r="B1145" s="38" t="s">
        <v>272</v>
      </c>
      <c r="C1145" s="39">
        <f t="shared" si="956"/>
        <v>160</v>
      </c>
      <c r="D1145" s="38" t="s">
        <v>11</v>
      </c>
      <c r="E1145" s="40">
        <v>1290</v>
      </c>
      <c r="F1145" s="40">
        <v>1299</v>
      </c>
      <c r="G1145" s="40">
        <v>1310</v>
      </c>
      <c r="H1145" s="6">
        <f t="shared" si="960"/>
        <v>1440</v>
      </c>
      <c r="I1145" s="6">
        <f t="shared" si="961"/>
        <v>1760</v>
      </c>
      <c r="J1145" s="6">
        <f t="shared" si="962"/>
        <v>3200</v>
      </c>
    </row>
    <row r="1146" spans="1:10" x14ac:dyDescent="0.25">
      <c r="A1146" s="37">
        <v>42775</v>
      </c>
      <c r="B1146" s="38" t="s">
        <v>110</v>
      </c>
      <c r="C1146" s="39">
        <f t="shared" si="956"/>
        <v>1810</v>
      </c>
      <c r="D1146" s="38" t="s">
        <v>11</v>
      </c>
      <c r="E1146" s="40">
        <v>110.5</v>
      </c>
      <c r="F1146" s="40">
        <v>111.5</v>
      </c>
      <c r="G1146" s="40">
        <v>0</v>
      </c>
      <c r="H1146" s="6">
        <f t="shared" si="960"/>
        <v>1810</v>
      </c>
      <c r="I1146" s="6">
        <v>0</v>
      </c>
      <c r="J1146" s="6">
        <f t="shared" si="962"/>
        <v>1810</v>
      </c>
    </row>
    <row r="1147" spans="1:10" x14ac:dyDescent="0.25">
      <c r="A1147" s="37">
        <v>42775</v>
      </c>
      <c r="B1147" s="38" t="s">
        <v>265</v>
      </c>
      <c r="C1147" s="39">
        <f t="shared" si="956"/>
        <v>1100</v>
      </c>
      <c r="D1147" s="38" t="s">
        <v>13</v>
      </c>
      <c r="E1147" s="40">
        <v>181.75</v>
      </c>
      <c r="F1147" s="40">
        <v>183.75</v>
      </c>
      <c r="G1147" s="40">
        <v>0</v>
      </c>
      <c r="H1147" s="6">
        <f>(E1147-F1147)*C1147</f>
        <v>-2200</v>
      </c>
      <c r="I1147" s="6">
        <v>0</v>
      </c>
      <c r="J1147" s="6">
        <f>+I1147+H1147</f>
        <v>-2200</v>
      </c>
    </row>
    <row r="1148" spans="1:10" x14ac:dyDescent="0.25">
      <c r="A1148" s="37">
        <v>42774</v>
      </c>
      <c r="B1148" s="40" t="s">
        <v>273</v>
      </c>
      <c r="C1148" s="39">
        <f t="shared" si="956"/>
        <v>510</v>
      </c>
      <c r="D1148" s="40" t="s">
        <v>11</v>
      </c>
      <c r="E1148" s="40">
        <v>390</v>
      </c>
      <c r="F1148" s="40">
        <v>393</v>
      </c>
      <c r="G1148" s="40">
        <v>395</v>
      </c>
      <c r="H1148" s="6">
        <f t="shared" ref="H1148" si="963">(F1148-E1148)*C1148</f>
        <v>1530</v>
      </c>
      <c r="I1148" s="6">
        <f>(G1148-F1148)*C1148</f>
        <v>1020</v>
      </c>
      <c r="J1148" s="6">
        <f>+I1148+H1148</f>
        <v>2550</v>
      </c>
    </row>
    <row r="1149" spans="1:10" x14ac:dyDescent="0.25">
      <c r="A1149" s="37">
        <v>42774</v>
      </c>
      <c r="B1149" s="40" t="s">
        <v>256</v>
      </c>
      <c r="C1149" s="39">
        <f t="shared" si="956"/>
        <v>280</v>
      </c>
      <c r="D1149" s="40" t="s">
        <v>13</v>
      </c>
      <c r="E1149" s="40">
        <v>704</v>
      </c>
      <c r="F1149" s="40">
        <v>698.5</v>
      </c>
      <c r="G1149" s="40">
        <v>695.05</v>
      </c>
      <c r="H1149" s="6">
        <f t="shared" ref="H1149:H1151" si="964">(E1149-F1149)*C1149</f>
        <v>1540</v>
      </c>
      <c r="I1149" s="6">
        <f t="shared" ref="I1149" si="965">(F1149-G1149)*C1149</f>
        <v>966.00000000001273</v>
      </c>
      <c r="J1149" s="6">
        <f t="shared" ref="J1149:J1151" si="966">+I1149+H1149</f>
        <v>2506.0000000000127</v>
      </c>
    </row>
    <row r="1150" spans="1:10" x14ac:dyDescent="0.25">
      <c r="A1150" s="37">
        <v>42773</v>
      </c>
      <c r="B1150" s="38" t="s">
        <v>178</v>
      </c>
      <c r="C1150" s="39">
        <f t="shared" si="956"/>
        <v>1510</v>
      </c>
      <c r="D1150" s="38" t="s">
        <v>13</v>
      </c>
      <c r="E1150" s="40">
        <v>132.5</v>
      </c>
      <c r="F1150" s="40">
        <v>131.5</v>
      </c>
      <c r="G1150" s="40">
        <v>0</v>
      </c>
      <c r="H1150" s="6">
        <f t="shared" si="964"/>
        <v>1510</v>
      </c>
      <c r="I1150" s="6">
        <v>0</v>
      </c>
      <c r="J1150" s="6">
        <f t="shared" si="966"/>
        <v>1510</v>
      </c>
    </row>
    <row r="1151" spans="1:10" x14ac:dyDescent="0.25">
      <c r="A1151" s="37">
        <v>42773</v>
      </c>
      <c r="B1151" s="38" t="s">
        <v>267</v>
      </c>
      <c r="C1151" s="39">
        <f t="shared" si="956"/>
        <v>1580</v>
      </c>
      <c r="D1151" s="38" t="s">
        <v>13</v>
      </c>
      <c r="E1151" s="40">
        <v>126.75</v>
      </c>
      <c r="F1151" s="40">
        <v>125.5</v>
      </c>
      <c r="G1151" s="40">
        <v>0</v>
      </c>
      <c r="H1151" s="6">
        <f t="shared" si="964"/>
        <v>1975</v>
      </c>
      <c r="I1151" s="6">
        <v>0</v>
      </c>
      <c r="J1151" s="6">
        <f t="shared" si="966"/>
        <v>1975</v>
      </c>
    </row>
    <row r="1152" spans="1:10" x14ac:dyDescent="0.25">
      <c r="A1152" s="37">
        <v>42773</v>
      </c>
      <c r="B1152" s="38" t="s">
        <v>274</v>
      </c>
      <c r="C1152" s="39">
        <f t="shared" si="956"/>
        <v>2800</v>
      </c>
      <c r="D1152" s="38" t="s">
        <v>11</v>
      </c>
      <c r="E1152" s="40">
        <v>71.400000000000006</v>
      </c>
      <c r="F1152" s="40">
        <v>71.95</v>
      </c>
      <c r="G1152" s="40">
        <v>0</v>
      </c>
      <c r="H1152" s="6">
        <f t="shared" ref="H1152:H1153" si="967">(F1152-E1152)*C1152</f>
        <v>1539.999999999992</v>
      </c>
      <c r="I1152" s="6">
        <v>0</v>
      </c>
      <c r="J1152" s="6">
        <f t="shared" ref="J1152:J1153" si="968">+I1152+H1152</f>
        <v>1539.999999999992</v>
      </c>
    </row>
    <row r="1153" spans="1:10" x14ac:dyDescent="0.25">
      <c r="A1153" s="37">
        <v>42773</v>
      </c>
      <c r="B1153" s="38" t="s">
        <v>275</v>
      </c>
      <c r="C1153" s="39">
        <f t="shared" si="956"/>
        <v>590</v>
      </c>
      <c r="D1153" s="38" t="s">
        <v>11</v>
      </c>
      <c r="E1153" s="40">
        <v>340</v>
      </c>
      <c r="F1153" s="40">
        <v>336.5</v>
      </c>
      <c r="G1153" s="40">
        <v>0</v>
      </c>
      <c r="H1153" s="6">
        <f t="shared" si="967"/>
        <v>-2065</v>
      </c>
      <c r="I1153" s="6">
        <v>0</v>
      </c>
      <c r="J1153" s="6">
        <f t="shared" si="968"/>
        <v>-2065</v>
      </c>
    </row>
    <row r="1154" spans="1:10" x14ac:dyDescent="0.25">
      <c r="A1154" s="37">
        <v>42773</v>
      </c>
      <c r="B1154" s="38" t="s">
        <v>256</v>
      </c>
      <c r="C1154" s="39">
        <f t="shared" si="956"/>
        <v>260</v>
      </c>
      <c r="D1154" s="38" t="s">
        <v>13</v>
      </c>
      <c r="E1154" s="40">
        <v>761</v>
      </c>
      <c r="F1154" s="40">
        <v>753</v>
      </c>
      <c r="G1154" s="40">
        <v>0</v>
      </c>
      <c r="H1154" s="6">
        <f>(E1154-F1154)*C1154</f>
        <v>2080</v>
      </c>
      <c r="I1154" s="6">
        <v>0</v>
      </c>
      <c r="J1154" s="6">
        <f>+I1154+H1154</f>
        <v>2080</v>
      </c>
    </row>
    <row r="1155" spans="1:10" x14ac:dyDescent="0.25">
      <c r="A1155" s="37">
        <v>42772</v>
      </c>
      <c r="B1155" s="38" t="s">
        <v>256</v>
      </c>
      <c r="C1155" s="39">
        <f>MROUND(200000/E1155,10)</f>
        <v>280</v>
      </c>
      <c r="D1155" s="38" t="s">
        <v>11</v>
      </c>
      <c r="E1155" s="40">
        <v>714</v>
      </c>
      <c r="F1155" s="40">
        <v>719.5</v>
      </c>
      <c r="G1155" s="40">
        <v>726.5</v>
      </c>
      <c r="H1155" s="6">
        <f t="shared" ref="H1155" si="969">(F1155-E1155)*C1155</f>
        <v>1540</v>
      </c>
      <c r="I1155" s="6">
        <f t="shared" ref="I1155" si="970">(G1155-F1155)*C1155</f>
        <v>1960</v>
      </c>
      <c r="J1155" s="6">
        <f t="shared" ref="J1155" si="971">+I1155+H1155</f>
        <v>3500</v>
      </c>
    </row>
    <row r="1156" spans="1:10" x14ac:dyDescent="0.25">
      <c r="A1156" s="37">
        <v>42772</v>
      </c>
      <c r="B1156" s="38" t="s">
        <v>267</v>
      </c>
      <c r="C1156" s="39">
        <f t="shared" ref="C1156:C1157" si="972">MROUND(200000/E1156,10)</f>
        <v>1560</v>
      </c>
      <c r="D1156" s="38" t="s">
        <v>11</v>
      </c>
      <c r="E1156" s="40">
        <v>128</v>
      </c>
      <c r="F1156" s="40">
        <v>129</v>
      </c>
      <c r="G1156" s="40">
        <v>0</v>
      </c>
      <c r="H1156" s="6">
        <f t="shared" ref="H1156:H1164" si="973">(F1156-E1156)*C1156</f>
        <v>1560</v>
      </c>
      <c r="I1156" s="6">
        <v>0</v>
      </c>
      <c r="J1156" s="6">
        <f t="shared" ref="J1156:J1166" si="974">+I1156+H1156</f>
        <v>1560</v>
      </c>
    </row>
    <row r="1157" spans="1:10" x14ac:dyDescent="0.25">
      <c r="A1157" s="37">
        <v>42772</v>
      </c>
      <c r="B1157" s="38" t="s">
        <v>276</v>
      </c>
      <c r="C1157" s="39">
        <f t="shared" si="972"/>
        <v>420</v>
      </c>
      <c r="D1157" s="38" t="s">
        <v>11</v>
      </c>
      <c r="E1157" s="40">
        <v>474</v>
      </c>
      <c r="F1157" s="40">
        <v>477.5</v>
      </c>
      <c r="G1157" s="40">
        <v>0</v>
      </c>
      <c r="H1157" s="6">
        <f t="shared" si="973"/>
        <v>1470</v>
      </c>
      <c r="I1157" s="6">
        <v>0</v>
      </c>
      <c r="J1157" s="6">
        <f t="shared" si="974"/>
        <v>1470</v>
      </c>
    </row>
    <row r="1158" spans="1:10" x14ac:dyDescent="0.25">
      <c r="A1158" s="37">
        <v>42769</v>
      </c>
      <c r="B1158" s="38" t="s">
        <v>256</v>
      </c>
      <c r="C1158" s="39">
        <f>MROUND(200000/E1158,10)</f>
        <v>280</v>
      </c>
      <c r="D1158" s="38" t="s">
        <v>11</v>
      </c>
      <c r="E1158" s="40">
        <v>722</v>
      </c>
      <c r="F1158" s="40">
        <v>727.8</v>
      </c>
      <c r="G1158" s="40">
        <v>0</v>
      </c>
      <c r="H1158" s="6">
        <f t="shared" si="973"/>
        <v>1623.9999999999873</v>
      </c>
      <c r="I1158" s="6">
        <v>0</v>
      </c>
      <c r="J1158" s="6">
        <f t="shared" si="974"/>
        <v>1623.9999999999873</v>
      </c>
    </row>
    <row r="1159" spans="1:10" x14ac:dyDescent="0.25">
      <c r="A1159" s="37">
        <v>42769</v>
      </c>
      <c r="B1159" s="38" t="s">
        <v>277</v>
      </c>
      <c r="C1159" s="39">
        <f t="shared" ref="C1159:C1166" si="975">MROUND(200000/E1159,10)</f>
        <v>360</v>
      </c>
      <c r="D1159" s="38" t="s">
        <v>11</v>
      </c>
      <c r="E1159" s="40">
        <v>548</v>
      </c>
      <c r="F1159" s="40">
        <v>551.65</v>
      </c>
      <c r="G1159" s="40">
        <v>0</v>
      </c>
      <c r="H1159" s="6">
        <f t="shared" si="973"/>
        <v>1313.9999999999918</v>
      </c>
      <c r="I1159" s="6">
        <v>0</v>
      </c>
      <c r="J1159" s="6">
        <f t="shared" si="974"/>
        <v>1313.9999999999918</v>
      </c>
    </row>
    <row r="1160" spans="1:10" x14ac:dyDescent="0.25">
      <c r="A1160" s="37">
        <v>42768</v>
      </c>
      <c r="B1160" s="38" t="s">
        <v>277</v>
      </c>
      <c r="C1160" s="39">
        <f t="shared" si="975"/>
        <v>360</v>
      </c>
      <c r="D1160" s="38" t="s">
        <v>11</v>
      </c>
      <c r="E1160" s="40">
        <v>549</v>
      </c>
      <c r="F1160" s="40">
        <v>553</v>
      </c>
      <c r="G1160" s="40">
        <v>0</v>
      </c>
      <c r="H1160" s="6">
        <f t="shared" si="973"/>
        <v>1440</v>
      </c>
      <c r="I1160" s="6">
        <v>0</v>
      </c>
      <c r="J1160" s="6">
        <f t="shared" si="974"/>
        <v>1440</v>
      </c>
    </row>
    <row r="1161" spans="1:10" x14ac:dyDescent="0.25">
      <c r="A1161" s="37">
        <v>42768</v>
      </c>
      <c r="B1161" s="38" t="s">
        <v>278</v>
      </c>
      <c r="C1161" s="39">
        <f t="shared" si="975"/>
        <v>120</v>
      </c>
      <c r="D1161" s="38" t="s">
        <v>11</v>
      </c>
      <c r="E1161" s="40">
        <v>1717</v>
      </c>
      <c r="F1161" s="40">
        <v>1700</v>
      </c>
      <c r="G1161" s="40">
        <v>0</v>
      </c>
      <c r="H1161" s="6">
        <f t="shared" si="973"/>
        <v>-2040</v>
      </c>
      <c r="I1161" s="6">
        <v>0</v>
      </c>
      <c r="J1161" s="6">
        <f t="shared" si="974"/>
        <v>-2040</v>
      </c>
    </row>
    <row r="1162" spans="1:10" x14ac:dyDescent="0.25">
      <c r="A1162" s="37">
        <v>42768</v>
      </c>
      <c r="B1162" s="38" t="s">
        <v>256</v>
      </c>
      <c r="C1162" s="39">
        <f t="shared" si="975"/>
        <v>280</v>
      </c>
      <c r="D1162" s="38" t="s">
        <v>11</v>
      </c>
      <c r="E1162" s="40">
        <v>715</v>
      </c>
      <c r="F1162" s="40">
        <v>721</v>
      </c>
      <c r="G1162" s="40">
        <v>0</v>
      </c>
      <c r="H1162" s="6">
        <f t="shared" si="973"/>
        <v>1680</v>
      </c>
      <c r="I1162" s="6">
        <v>0</v>
      </c>
      <c r="J1162" s="6">
        <f t="shared" si="974"/>
        <v>1680</v>
      </c>
    </row>
    <row r="1163" spans="1:10" x14ac:dyDescent="0.25">
      <c r="A1163" s="37">
        <v>42767</v>
      </c>
      <c r="B1163" s="38" t="s">
        <v>275</v>
      </c>
      <c r="C1163" s="39">
        <f t="shared" si="975"/>
        <v>640</v>
      </c>
      <c r="D1163" s="38" t="s">
        <v>11</v>
      </c>
      <c r="E1163" s="40">
        <v>312</v>
      </c>
      <c r="F1163" s="40">
        <v>314.5</v>
      </c>
      <c r="G1163" s="40">
        <v>317.5</v>
      </c>
      <c r="H1163" s="6">
        <f t="shared" si="973"/>
        <v>1600</v>
      </c>
      <c r="I1163" s="6">
        <f t="shared" ref="I1163:I1164" si="976">(G1163-F1163)*C1163</f>
        <v>1920</v>
      </c>
      <c r="J1163" s="6">
        <f t="shared" si="974"/>
        <v>3520</v>
      </c>
    </row>
    <row r="1164" spans="1:10" x14ac:dyDescent="0.25">
      <c r="A1164" s="37">
        <v>42767</v>
      </c>
      <c r="B1164" s="38" t="s">
        <v>235</v>
      </c>
      <c r="C1164" s="39">
        <f t="shared" si="975"/>
        <v>690</v>
      </c>
      <c r="D1164" s="38" t="s">
        <v>11</v>
      </c>
      <c r="E1164" s="40">
        <v>288.5</v>
      </c>
      <c r="F1164" s="40">
        <v>291</v>
      </c>
      <c r="G1164" s="40">
        <v>294</v>
      </c>
      <c r="H1164" s="6">
        <f t="shared" si="973"/>
        <v>1725</v>
      </c>
      <c r="I1164" s="6">
        <f t="shared" si="976"/>
        <v>2070</v>
      </c>
      <c r="J1164" s="6">
        <f t="shared" si="974"/>
        <v>3795</v>
      </c>
    </row>
    <row r="1165" spans="1:10" x14ac:dyDescent="0.25">
      <c r="A1165" s="37">
        <v>42767</v>
      </c>
      <c r="B1165" s="38" t="s">
        <v>256</v>
      </c>
      <c r="C1165" s="39">
        <f t="shared" si="975"/>
        <v>290</v>
      </c>
      <c r="D1165" s="38" t="s">
        <v>13</v>
      </c>
      <c r="E1165" s="40">
        <v>680</v>
      </c>
      <c r="F1165" s="40">
        <v>673</v>
      </c>
      <c r="G1165" s="40">
        <v>0</v>
      </c>
      <c r="H1165" s="6">
        <f t="shared" ref="H1165:H1166" si="977">(E1165-F1165)*C1165</f>
        <v>2030</v>
      </c>
      <c r="I1165" s="6">
        <v>0</v>
      </c>
      <c r="J1165" s="6">
        <f t="shared" si="974"/>
        <v>2030</v>
      </c>
    </row>
    <row r="1166" spans="1:10" x14ac:dyDescent="0.25">
      <c r="A1166" s="37">
        <v>42767</v>
      </c>
      <c r="B1166" s="38" t="s">
        <v>277</v>
      </c>
      <c r="C1166" s="39">
        <f t="shared" si="975"/>
        <v>380</v>
      </c>
      <c r="D1166" s="38" t="s">
        <v>13</v>
      </c>
      <c r="E1166" s="40">
        <v>532</v>
      </c>
      <c r="F1166" s="40">
        <v>537</v>
      </c>
      <c r="G1166" s="40">
        <v>0</v>
      </c>
      <c r="H1166" s="6">
        <f t="shared" si="977"/>
        <v>-1900</v>
      </c>
      <c r="I1166" s="6">
        <v>0</v>
      </c>
      <c r="J1166" s="6">
        <f t="shared" si="974"/>
        <v>-1900</v>
      </c>
    </row>
    <row r="1167" spans="1:10" x14ac:dyDescent="0.25">
      <c r="A1167" s="41"/>
      <c r="B1167" s="42"/>
      <c r="C1167" s="43"/>
      <c r="D1167" s="42"/>
      <c r="E1167" s="29"/>
      <c r="F1167" s="29"/>
      <c r="G1167" s="29"/>
      <c r="H1167" s="29"/>
      <c r="I1167" s="29"/>
      <c r="J1167" s="29"/>
    </row>
    <row r="1168" spans="1:10" x14ac:dyDescent="0.25">
      <c r="A1168" s="37">
        <v>42766</v>
      </c>
      <c r="B1168" s="38" t="s">
        <v>110</v>
      </c>
      <c r="C1168" s="39">
        <f t="shared" ref="C1168:C1195" si="978">MROUND(200000/E1168,10)</f>
        <v>1810</v>
      </c>
      <c r="D1168" s="38" t="s">
        <v>11</v>
      </c>
      <c r="E1168" s="40">
        <v>110.5</v>
      </c>
      <c r="F1168" s="40">
        <v>111.5</v>
      </c>
      <c r="G1168" s="40">
        <v>112.7</v>
      </c>
      <c r="H1168" s="6">
        <f t="shared" ref="H1168:H1170" si="979">(F1168-E1168)*C1168</f>
        <v>1810</v>
      </c>
      <c r="I1168" s="6">
        <f t="shared" ref="I1168" si="980">(G1168-F1168)*C1168</f>
        <v>2172.000000000005</v>
      </c>
      <c r="J1168" s="6">
        <f t="shared" ref="J1168:J1170" si="981">+I1168+H1168</f>
        <v>3982.000000000005</v>
      </c>
    </row>
    <row r="1169" spans="1:10" x14ac:dyDescent="0.25">
      <c r="A1169" s="37">
        <v>42766</v>
      </c>
      <c r="B1169" s="38" t="s">
        <v>277</v>
      </c>
      <c r="C1169" s="39">
        <f t="shared" si="978"/>
        <v>380</v>
      </c>
      <c r="D1169" s="38" t="s">
        <v>11</v>
      </c>
      <c r="E1169" s="40">
        <v>526</v>
      </c>
      <c r="F1169" s="40">
        <v>530</v>
      </c>
      <c r="G1169" s="40">
        <v>0</v>
      </c>
      <c r="H1169" s="6">
        <f t="shared" si="979"/>
        <v>1520</v>
      </c>
      <c r="I1169" s="6">
        <v>0</v>
      </c>
      <c r="J1169" s="6">
        <f t="shared" si="981"/>
        <v>1520</v>
      </c>
    </row>
    <row r="1170" spans="1:10" x14ac:dyDescent="0.25">
      <c r="A1170" s="37">
        <v>42765</v>
      </c>
      <c r="B1170" s="38" t="s">
        <v>275</v>
      </c>
      <c r="C1170" s="39">
        <f t="shared" si="978"/>
        <v>640</v>
      </c>
      <c r="D1170" s="38" t="s">
        <v>11</v>
      </c>
      <c r="E1170" s="40">
        <v>312.5</v>
      </c>
      <c r="F1170" s="40">
        <v>314.89999999999998</v>
      </c>
      <c r="G1170" s="40">
        <v>0</v>
      </c>
      <c r="H1170" s="6">
        <f t="shared" si="979"/>
        <v>1535.9999999999854</v>
      </c>
      <c r="I1170" s="6">
        <v>0</v>
      </c>
      <c r="J1170" s="6">
        <f t="shared" si="981"/>
        <v>1535.9999999999854</v>
      </c>
    </row>
    <row r="1171" spans="1:10" x14ac:dyDescent="0.25">
      <c r="A1171" s="37">
        <v>42765</v>
      </c>
      <c r="B1171" s="38" t="s">
        <v>256</v>
      </c>
      <c r="C1171" s="39">
        <f t="shared" si="978"/>
        <v>290</v>
      </c>
      <c r="D1171" s="38" t="s">
        <v>11</v>
      </c>
      <c r="E1171" s="40">
        <v>696</v>
      </c>
      <c r="F1171" s="40">
        <v>689</v>
      </c>
      <c r="G1171" s="40">
        <v>0</v>
      </c>
      <c r="H1171" s="6">
        <f t="shared" ref="H1171" si="982">(F1171-E1171)*C1171</f>
        <v>-2030</v>
      </c>
      <c r="I1171" s="6">
        <v>0</v>
      </c>
      <c r="J1171" s="6">
        <f t="shared" ref="J1171" si="983">+I1171+H1171</f>
        <v>-2030</v>
      </c>
    </row>
    <row r="1172" spans="1:10" x14ac:dyDescent="0.25">
      <c r="A1172" s="37">
        <v>42762</v>
      </c>
      <c r="B1172" s="38" t="s">
        <v>256</v>
      </c>
      <c r="C1172" s="39">
        <f t="shared" si="978"/>
        <v>280</v>
      </c>
      <c r="D1172" s="38" t="s">
        <v>13</v>
      </c>
      <c r="E1172" s="40">
        <v>706</v>
      </c>
      <c r="F1172" s="40">
        <v>701.05</v>
      </c>
      <c r="G1172" s="40">
        <v>0</v>
      </c>
      <c r="H1172" s="6">
        <f>(E1172-F1172)*C1172</f>
        <v>1386.0000000000127</v>
      </c>
      <c r="I1172" s="6">
        <v>0</v>
      </c>
      <c r="J1172" s="6">
        <f>+I1172+H1172</f>
        <v>1386.0000000000127</v>
      </c>
    </row>
    <row r="1173" spans="1:10" x14ac:dyDescent="0.25">
      <c r="A1173" s="37">
        <v>42762</v>
      </c>
      <c r="B1173" s="38" t="s">
        <v>279</v>
      </c>
      <c r="C1173" s="39">
        <f t="shared" si="978"/>
        <v>1420</v>
      </c>
      <c r="D1173" s="38" t="s">
        <v>11</v>
      </c>
      <c r="E1173" s="40">
        <v>141</v>
      </c>
      <c r="F1173" s="40">
        <v>139.5</v>
      </c>
      <c r="G1173" s="40">
        <v>0</v>
      </c>
      <c r="H1173" s="6">
        <f t="shared" ref="H1173:H1174" si="984">(F1173-E1173)*C1173</f>
        <v>-2130</v>
      </c>
      <c r="I1173" s="6">
        <v>0</v>
      </c>
      <c r="J1173" s="6">
        <f t="shared" ref="J1173:J1174" si="985">+I1173+H1173</f>
        <v>-2130</v>
      </c>
    </row>
    <row r="1174" spans="1:10" x14ac:dyDescent="0.25">
      <c r="A1174" s="37">
        <v>42762</v>
      </c>
      <c r="B1174" s="38" t="s">
        <v>275</v>
      </c>
      <c r="C1174" s="39">
        <f t="shared" si="978"/>
        <v>630</v>
      </c>
      <c r="D1174" s="38" t="s">
        <v>11</v>
      </c>
      <c r="E1174" s="40">
        <v>316</v>
      </c>
      <c r="F1174" s="40">
        <v>312.5</v>
      </c>
      <c r="G1174" s="40">
        <v>0</v>
      </c>
      <c r="H1174" s="6">
        <f t="shared" si="984"/>
        <v>-2205</v>
      </c>
      <c r="I1174" s="6">
        <v>0</v>
      </c>
      <c r="J1174" s="6">
        <f t="shared" si="985"/>
        <v>-2205</v>
      </c>
    </row>
    <row r="1175" spans="1:10" x14ac:dyDescent="0.25">
      <c r="A1175" s="37">
        <v>42760</v>
      </c>
      <c r="B1175" s="38" t="s">
        <v>271</v>
      </c>
      <c r="C1175" s="39">
        <f t="shared" si="978"/>
        <v>130</v>
      </c>
      <c r="D1175" s="38" t="s">
        <v>13</v>
      </c>
      <c r="E1175" s="40">
        <v>1515</v>
      </c>
      <c r="F1175" s="40">
        <v>1500</v>
      </c>
      <c r="G1175" s="40">
        <v>1485</v>
      </c>
      <c r="H1175" s="6">
        <f>(E1175-F1175)*C1175</f>
        <v>1950</v>
      </c>
      <c r="I1175" s="6">
        <f>(F1175-G1175)*C1175</f>
        <v>1950</v>
      </c>
      <c r="J1175" s="6">
        <f>+I1175+H1175</f>
        <v>3900</v>
      </c>
    </row>
    <row r="1176" spans="1:10" x14ac:dyDescent="0.25">
      <c r="A1176" s="37">
        <v>42760</v>
      </c>
      <c r="B1176" s="38" t="s">
        <v>279</v>
      </c>
      <c r="C1176" s="39">
        <f t="shared" si="978"/>
        <v>1410</v>
      </c>
      <c r="D1176" s="38" t="s">
        <v>11</v>
      </c>
      <c r="E1176" s="40">
        <v>142</v>
      </c>
      <c r="F1176" s="40">
        <v>143</v>
      </c>
      <c r="G1176" s="40">
        <v>0</v>
      </c>
      <c r="H1176" s="6">
        <f t="shared" ref="H1176:H1178" si="986">(F1176-E1176)*C1176</f>
        <v>1410</v>
      </c>
      <c r="I1176" s="6">
        <v>0</v>
      </c>
      <c r="J1176" s="6">
        <f t="shared" ref="J1176:J1178" si="987">+I1176+H1176</f>
        <v>1410</v>
      </c>
    </row>
    <row r="1177" spans="1:10" x14ac:dyDescent="0.25">
      <c r="A1177" s="37">
        <v>42759</v>
      </c>
      <c r="B1177" s="38" t="s">
        <v>256</v>
      </c>
      <c r="C1177" s="39">
        <f t="shared" si="978"/>
        <v>290</v>
      </c>
      <c r="D1177" s="38" t="s">
        <v>11</v>
      </c>
      <c r="E1177" s="40">
        <v>687</v>
      </c>
      <c r="F1177" s="40">
        <v>693</v>
      </c>
      <c r="G1177" s="40">
        <v>700</v>
      </c>
      <c r="H1177" s="6">
        <f t="shared" si="986"/>
        <v>1740</v>
      </c>
      <c r="I1177" s="6">
        <f t="shared" ref="I1177:I1178" si="988">(G1177-F1177)*C1177</f>
        <v>2030</v>
      </c>
      <c r="J1177" s="6">
        <f t="shared" si="987"/>
        <v>3770</v>
      </c>
    </row>
    <row r="1178" spans="1:10" x14ac:dyDescent="0.25">
      <c r="A1178" s="37">
        <v>42759</v>
      </c>
      <c r="B1178" s="38" t="s">
        <v>256</v>
      </c>
      <c r="C1178" s="39">
        <f t="shared" si="978"/>
        <v>290</v>
      </c>
      <c r="D1178" s="38" t="s">
        <v>11</v>
      </c>
      <c r="E1178" s="40">
        <v>695</v>
      </c>
      <c r="F1178" s="40">
        <v>700.5</v>
      </c>
      <c r="G1178" s="40">
        <v>707</v>
      </c>
      <c r="H1178" s="6">
        <f t="shared" si="986"/>
        <v>1595</v>
      </c>
      <c r="I1178" s="6">
        <f t="shared" si="988"/>
        <v>1885</v>
      </c>
      <c r="J1178" s="6">
        <f t="shared" si="987"/>
        <v>3480</v>
      </c>
    </row>
    <row r="1179" spans="1:10" x14ac:dyDescent="0.25">
      <c r="A1179" s="37">
        <v>42759</v>
      </c>
      <c r="B1179" s="38" t="s">
        <v>275</v>
      </c>
      <c r="C1179" s="39">
        <f t="shared" si="978"/>
        <v>630</v>
      </c>
      <c r="D1179" s="38" t="s">
        <v>13</v>
      </c>
      <c r="E1179" s="40">
        <v>316</v>
      </c>
      <c r="F1179" s="40">
        <v>313.5</v>
      </c>
      <c r="G1179" s="40">
        <v>0</v>
      </c>
      <c r="H1179" s="6">
        <f>(E1179-F1179)*C1179</f>
        <v>1575</v>
      </c>
      <c r="I1179" s="6">
        <v>0</v>
      </c>
      <c r="J1179" s="6">
        <f>+I1179+H1179</f>
        <v>1575</v>
      </c>
    </row>
    <row r="1180" spans="1:10" x14ac:dyDescent="0.25">
      <c r="A1180" s="37">
        <v>42758</v>
      </c>
      <c r="B1180" s="38" t="s">
        <v>256</v>
      </c>
      <c r="C1180" s="39">
        <f t="shared" si="978"/>
        <v>300</v>
      </c>
      <c r="D1180" s="38" t="s">
        <v>11</v>
      </c>
      <c r="E1180" s="40">
        <v>676.5</v>
      </c>
      <c r="F1180" s="40">
        <v>682</v>
      </c>
      <c r="G1180" s="40">
        <v>0</v>
      </c>
      <c r="H1180" s="6">
        <f t="shared" ref="H1180:H1182" si="989">(F1180-E1180)*C1180</f>
        <v>1650</v>
      </c>
      <c r="I1180" s="6">
        <v>0</v>
      </c>
      <c r="J1180" s="6">
        <f t="shared" ref="J1180:J1182" si="990">+I1180+H1180</f>
        <v>1650</v>
      </c>
    </row>
    <row r="1181" spans="1:10" x14ac:dyDescent="0.25">
      <c r="A1181" s="37">
        <v>42758</v>
      </c>
      <c r="B1181" s="38" t="s">
        <v>157</v>
      </c>
      <c r="C1181" s="39">
        <f t="shared" si="978"/>
        <v>1550</v>
      </c>
      <c r="D1181" s="38" t="s">
        <v>11</v>
      </c>
      <c r="E1181" s="40">
        <v>129.30000000000001</v>
      </c>
      <c r="F1181" s="40">
        <v>130.30000000000001</v>
      </c>
      <c r="G1181" s="40">
        <v>0</v>
      </c>
      <c r="H1181" s="6">
        <f t="shared" si="989"/>
        <v>1550</v>
      </c>
      <c r="I1181" s="6">
        <v>0</v>
      </c>
      <c r="J1181" s="6">
        <f t="shared" si="990"/>
        <v>1550</v>
      </c>
    </row>
    <row r="1182" spans="1:10" x14ac:dyDescent="0.25">
      <c r="A1182" s="37">
        <v>42758</v>
      </c>
      <c r="B1182" s="38" t="s">
        <v>275</v>
      </c>
      <c r="C1182" s="39">
        <f t="shared" si="978"/>
        <v>650</v>
      </c>
      <c r="D1182" s="38" t="s">
        <v>11</v>
      </c>
      <c r="E1182" s="40">
        <v>309</v>
      </c>
      <c r="F1182" s="40">
        <v>312</v>
      </c>
      <c r="G1182" s="40">
        <v>314.5</v>
      </c>
      <c r="H1182" s="6">
        <f t="shared" si="989"/>
        <v>1950</v>
      </c>
      <c r="I1182" s="6">
        <f t="shared" ref="I1182" si="991">(G1182-F1182)*C1182</f>
        <v>1625</v>
      </c>
      <c r="J1182" s="6">
        <f t="shared" si="990"/>
        <v>3575</v>
      </c>
    </row>
    <row r="1183" spans="1:10" x14ac:dyDescent="0.25">
      <c r="A1183" s="37">
        <v>42755</v>
      </c>
      <c r="B1183" s="38" t="s">
        <v>264</v>
      </c>
      <c r="C1183" s="39">
        <f t="shared" si="978"/>
        <v>680</v>
      </c>
      <c r="D1183" s="38" t="s">
        <v>13</v>
      </c>
      <c r="E1183" s="40">
        <v>294</v>
      </c>
      <c r="F1183" s="40">
        <v>292</v>
      </c>
      <c r="G1183" s="40">
        <v>0</v>
      </c>
      <c r="H1183" s="6">
        <f>(E1183-F1183)*C1183</f>
        <v>1360</v>
      </c>
      <c r="I1183" s="6">
        <v>0</v>
      </c>
      <c r="J1183" s="6">
        <f>+I1183+H1183</f>
        <v>1360</v>
      </c>
    </row>
    <row r="1184" spans="1:10" x14ac:dyDescent="0.25">
      <c r="A1184" s="37">
        <v>42754</v>
      </c>
      <c r="B1184" s="38" t="s">
        <v>256</v>
      </c>
      <c r="C1184" s="39">
        <f t="shared" si="978"/>
        <v>290</v>
      </c>
      <c r="D1184" s="38" t="s">
        <v>11</v>
      </c>
      <c r="E1184" s="40">
        <v>696</v>
      </c>
      <c r="F1184" s="40">
        <v>701.5</v>
      </c>
      <c r="G1184" s="40">
        <v>0</v>
      </c>
      <c r="H1184" s="6">
        <f t="shared" ref="H1184" si="992">(F1184-E1184)*C1184</f>
        <v>1595</v>
      </c>
      <c r="I1184" s="6">
        <v>0</v>
      </c>
      <c r="J1184" s="6">
        <f>+I1184+H1184</f>
        <v>1595</v>
      </c>
    </row>
    <row r="1185" spans="1:10" x14ac:dyDescent="0.25">
      <c r="A1185" s="37">
        <v>42754</v>
      </c>
      <c r="B1185" s="38" t="s">
        <v>235</v>
      </c>
      <c r="C1185" s="39">
        <f t="shared" si="978"/>
        <v>710</v>
      </c>
      <c r="D1185" s="38" t="s">
        <v>13</v>
      </c>
      <c r="E1185" s="40">
        <v>281.75</v>
      </c>
      <c r="F1185" s="40">
        <v>279.5</v>
      </c>
      <c r="G1185" s="40">
        <v>0</v>
      </c>
      <c r="H1185" s="6">
        <f>(E1185-F1185)*C1185</f>
        <v>1597.5</v>
      </c>
      <c r="I1185" s="6">
        <v>0</v>
      </c>
      <c r="J1185" s="6">
        <f>+I1185+H1185</f>
        <v>1597.5</v>
      </c>
    </row>
    <row r="1186" spans="1:10" x14ac:dyDescent="0.25">
      <c r="A1186" s="37">
        <v>42753</v>
      </c>
      <c r="B1186" s="38" t="s">
        <v>256</v>
      </c>
      <c r="C1186" s="39">
        <f t="shared" si="978"/>
        <v>290</v>
      </c>
      <c r="D1186" s="38" t="s">
        <v>11</v>
      </c>
      <c r="E1186" s="40">
        <v>698</v>
      </c>
      <c r="F1186" s="40">
        <v>703.5</v>
      </c>
      <c r="G1186" s="40">
        <v>706.75</v>
      </c>
      <c r="H1186" s="6">
        <f t="shared" ref="H1186:H1192" si="993">(F1186-E1186)*C1186</f>
        <v>1595</v>
      </c>
      <c r="I1186" s="6">
        <f t="shared" ref="I1186:I1190" si="994">(G1186-F1186)*C1186</f>
        <v>942.5</v>
      </c>
      <c r="J1186" s="6">
        <f t="shared" ref="J1186:J1192" si="995">+I1186+H1186</f>
        <v>2537.5</v>
      </c>
    </row>
    <row r="1187" spans="1:10" x14ac:dyDescent="0.25">
      <c r="A1187" s="37">
        <v>42753</v>
      </c>
      <c r="B1187" s="38" t="s">
        <v>60</v>
      </c>
      <c r="C1187" s="39">
        <f t="shared" si="978"/>
        <v>1510</v>
      </c>
      <c r="D1187" s="38" t="s">
        <v>11</v>
      </c>
      <c r="E1187" s="40">
        <v>132.25</v>
      </c>
      <c r="F1187" s="40">
        <v>133.25</v>
      </c>
      <c r="G1187" s="40">
        <v>0</v>
      </c>
      <c r="H1187" s="6">
        <f t="shared" si="993"/>
        <v>1510</v>
      </c>
      <c r="I1187" s="6">
        <v>0</v>
      </c>
      <c r="J1187" s="6">
        <f t="shared" si="995"/>
        <v>1510</v>
      </c>
    </row>
    <row r="1188" spans="1:10" x14ac:dyDescent="0.25">
      <c r="A1188" s="37">
        <v>42753</v>
      </c>
      <c r="B1188" s="38" t="s">
        <v>275</v>
      </c>
      <c r="C1188" s="39">
        <f t="shared" si="978"/>
        <v>630</v>
      </c>
      <c r="D1188" s="38" t="s">
        <v>11</v>
      </c>
      <c r="E1188" s="40">
        <v>315</v>
      </c>
      <c r="F1188" s="40">
        <v>317.7</v>
      </c>
      <c r="G1188" s="40">
        <v>0</v>
      </c>
      <c r="H1188" s="6">
        <f t="shared" si="993"/>
        <v>1700.9999999999927</v>
      </c>
      <c r="I1188" s="6">
        <v>0</v>
      </c>
      <c r="J1188" s="6">
        <f t="shared" si="995"/>
        <v>1700.9999999999927</v>
      </c>
    </row>
    <row r="1189" spans="1:10" x14ac:dyDescent="0.25">
      <c r="A1189" s="37">
        <v>42753</v>
      </c>
      <c r="B1189" s="38" t="s">
        <v>42</v>
      </c>
      <c r="C1189" s="39">
        <f t="shared" si="978"/>
        <v>170</v>
      </c>
      <c r="D1189" s="38" t="s">
        <v>11</v>
      </c>
      <c r="E1189" s="40">
        <v>1212</v>
      </c>
      <c r="F1189" s="40">
        <v>1222</v>
      </c>
      <c r="G1189" s="40">
        <v>1235</v>
      </c>
      <c r="H1189" s="6">
        <f t="shared" si="993"/>
        <v>1700</v>
      </c>
      <c r="I1189" s="6">
        <f t="shared" si="994"/>
        <v>2210</v>
      </c>
      <c r="J1189" s="6">
        <f t="shared" si="995"/>
        <v>3910</v>
      </c>
    </row>
    <row r="1190" spans="1:10" x14ac:dyDescent="0.25">
      <c r="A1190" s="37">
        <v>42752</v>
      </c>
      <c r="B1190" s="38" t="s">
        <v>256</v>
      </c>
      <c r="C1190" s="39">
        <f t="shared" si="978"/>
        <v>290</v>
      </c>
      <c r="D1190" s="38" t="s">
        <v>11</v>
      </c>
      <c r="E1190" s="40">
        <v>698</v>
      </c>
      <c r="F1190" s="40">
        <v>703.5</v>
      </c>
      <c r="G1190" s="40">
        <v>707.7</v>
      </c>
      <c r="H1190" s="6">
        <f t="shared" si="993"/>
        <v>1595</v>
      </c>
      <c r="I1190" s="6">
        <f t="shared" si="994"/>
        <v>1218.0000000000132</v>
      </c>
      <c r="J1190" s="6">
        <f t="shared" si="995"/>
        <v>2813.0000000000132</v>
      </c>
    </row>
    <row r="1191" spans="1:10" x14ac:dyDescent="0.25">
      <c r="A1191" s="37">
        <v>42752</v>
      </c>
      <c r="B1191" s="38" t="s">
        <v>60</v>
      </c>
      <c r="C1191" s="39">
        <f t="shared" si="978"/>
        <v>1520</v>
      </c>
      <c r="D1191" s="38" t="s">
        <v>11</v>
      </c>
      <c r="E1191" s="40">
        <v>131.5</v>
      </c>
      <c r="F1191" s="40">
        <v>132.5</v>
      </c>
      <c r="G1191" s="40">
        <v>0</v>
      </c>
      <c r="H1191" s="6">
        <f t="shared" si="993"/>
        <v>1520</v>
      </c>
      <c r="I1191" s="6">
        <v>0</v>
      </c>
      <c r="J1191" s="6">
        <f t="shared" si="995"/>
        <v>1520</v>
      </c>
    </row>
    <row r="1192" spans="1:10" x14ac:dyDescent="0.25">
      <c r="A1192" s="37">
        <v>42752</v>
      </c>
      <c r="B1192" s="38" t="s">
        <v>275</v>
      </c>
      <c r="C1192" s="39">
        <f t="shared" si="978"/>
        <v>630</v>
      </c>
      <c r="D1192" s="38" t="s">
        <v>11</v>
      </c>
      <c r="E1192" s="40">
        <v>315</v>
      </c>
      <c r="F1192" s="40">
        <v>317.7</v>
      </c>
      <c r="G1192" s="40">
        <v>0</v>
      </c>
      <c r="H1192" s="6">
        <f t="shared" si="993"/>
        <v>1700.9999999999927</v>
      </c>
      <c r="I1192" s="6">
        <v>0</v>
      </c>
      <c r="J1192" s="6">
        <f t="shared" si="995"/>
        <v>1700.9999999999927</v>
      </c>
    </row>
    <row r="1193" spans="1:10" x14ac:dyDescent="0.25">
      <c r="A1193" s="37">
        <v>42751</v>
      </c>
      <c r="B1193" s="38" t="s">
        <v>256</v>
      </c>
      <c r="C1193" s="39">
        <f t="shared" si="978"/>
        <v>300</v>
      </c>
      <c r="D1193" s="38" t="s">
        <v>13</v>
      </c>
      <c r="E1193" s="40">
        <v>667</v>
      </c>
      <c r="F1193" s="40">
        <v>661.5</v>
      </c>
      <c r="G1193" s="40">
        <v>0</v>
      </c>
      <c r="H1193" s="6">
        <f>(E1193-F1193)*C1193</f>
        <v>1650</v>
      </c>
      <c r="I1193" s="6">
        <v>0</v>
      </c>
      <c r="J1193" s="6">
        <f>+I1193+H1193</f>
        <v>1650</v>
      </c>
    </row>
    <row r="1194" spans="1:10" x14ac:dyDescent="0.25">
      <c r="A1194" s="37">
        <v>42751</v>
      </c>
      <c r="B1194" s="38" t="s">
        <v>275</v>
      </c>
      <c r="C1194" s="39">
        <f t="shared" si="978"/>
        <v>620</v>
      </c>
      <c r="D1194" s="38" t="s">
        <v>11</v>
      </c>
      <c r="E1194" s="40">
        <v>321</v>
      </c>
      <c r="F1194" s="40">
        <v>323.60000000000002</v>
      </c>
      <c r="G1194" s="40">
        <v>324.89999999999998</v>
      </c>
      <c r="H1194" s="6">
        <f t="shared" ref="H1194:H1196" si="996">(F1194-E1194)*C1194</f>
        <v>1612.0000000000141</v>
      </c>
      <c r="I1194" s="6">
        <f t="shared" ref="I1194" si="997">(G1194-F1194)*C1194</f>
        <v>805.99999999997181</v>
      </c>
      <c r="J1194" s="6">
        <f t="shared" ref="J1194:J1199" si="998">+I1194+H1194</f>
        <v>2417.9999999999859</v>
      </c>
    </row>
    <row r="1195" spans="1:10" x14ac:dyDescent="0.25">
      <c r="A1195" s="37">
        <v>42751</v>
      </c>
      <c r="B1195" s="38" t="s">
        <v>277</v>
      </c>
      <c r="C1195" s="39">
        <f t="shared" si="978"/>
        <v>410</v>
      </c>
      <c r="D1195" s="38" t="s">
        <v>11</v>
      </c>
      <c r="E1195" s="40">
        <v>490</v>
      </c>
      <c r="F1195" s="40">
        <v>485</v>
      </c>
      <c r="G1195" s="40">
        <v>0</v>
      </c>
      <c r="H1195" s="6">
        <f t="shared" si="996"/>
        <v>-2050</v>
      </c>
      <c r="I1195" s="6">
        <v>0</v>
      </c>
      <c r="J1195" s="6">
        <f t="shared" si="998"/>
        <v>-2050</v>
      </c>
    </row>
    <row r="1196" spans="1:10" x14ac:dyDescent="0.25">
      <c r="A1196" s="37">
        <v>42748</v>
      </c>
      <c r="B1196" s="38" t="s">
        <v>275</v>
      </c>
      <c r="C1196" s="39">
        <f>MROUND(200000/E1196,10)</f>
        <v>630</v>
      </c>
      <c r="D1196" s="38" t="s">
        <v>11</v>
      </c>
      <c r="E1196" s="40">
        <v>318</v>
      </c>
      <c r="F1196" s="40">
        <v>320.5</v>
      </c>
      <c r="G1196" s="40">
        <v>0</v>
      </c>
      <c r="H1196" s="6">
        <f t="shared" si="996"/>
        <v>1575</v>
      </c>
      <c r="I1196" s="6">
        <v>0</v>
      </c>
      <c r="J1196" s="6">
        <f t="shared" si="998"/>
        <v>1575</v>
      </c>
    </row>
    <row r="1197" spans="1:10" x14ac:dyDescent="0.25">
      <c r="A1197" s="37">
        <v>42748</v>
      </c>
      <c r="B1197" s="38" t="s">
        <v>280</v>
      </c>
      <c r="C1197" s="39">
        <f t="shared" ref="C1197:C1221" si="999">MROUND(200000/E1197,10)</f>
        <v>300</v>
      </c>
      <c r="D1197" s="38" t="s">
        <v>13</v>
      </c>
      <c r="E1197" s="40">
        <v>656</v>
      </c>
      <c r="F1197" s="40">
        <v>650.5</v>
      </c>
      <c r="G1197" s="40">
        <v>0</v>
      </c>
      <c r="H1197" s="6">
        <f t="shared" ref="H1197:H1199" si="1000">(E1197-F1197)*C1197</f>
        <v>1650</v>
      </c>
      <c r="I1197" s="6">
        <v>0</v>
      </c>
      <c r="J1197" s="6">
        <f t="shared" si="998"/>
        <v>1650</v>
      </c>
    </row>
    <row r="1198" spans="1:10" x14ac:dyDescent="0.25">
      <c r="A1198" s="37">
        <v>42748</v>
      </c>
      <c r="B1198" s="38" t="s">
        <v>281</v>
      </c>
      <c r="C1198" s="39">
        <f t="shared" si="999"/>
        <v>400</v>
      </c>
      <c r="D1198" s="38" t="s">
        <v>13</v>
      </c>
      <c r="E1198" s="40">
        <v>506</v>
      </c>
      <c r="F1198" s="40">
        <v>502.5</v>
      </c>
      <c r="G1198" s="40">
        <v>0</v>
      </c>
      <c r="H1198" s="6">
        <f t="shared" si="1000"/>
        <v>1400</v>
      </c>
      <c r="I1198" s="6">
        <v>0</v>
      </c>
      <c r="J1198" s="6">
        <f t="shared" si="998"/>
        <v>1400</v>
      </c>
    </row>
    <row r="1199" spans="1:10" x14ac:dyDescent="0.25">
      <c r="A1199" s="37">
        <v>42747</v>
      </c>
      <c r="B1199" s="38" t="s">
        <v>280</v>
      </c>
      <c r="C1199" s="39">
        <f t="shared" si="999"/>
        <v>300</v>
      </c>
      <c r="D1199" s="38" t="s">
        <v>13</v>
      </c>
      <c r="E1199" s="40">
        <v>664</v>
      </c>
      <c r="F1199" s="40">
        <v>659</v>
      </c>
      <c r="G1199" s="40">
        <v>653.29999999999995</v>
      </c>
      <c r="H1199" s="6">
        <f t="shared" si="1000"/>
        <v>1500</v>
      </c>
      <c r="I1199" s="6">
        <f t="shared" ref="I1199" si="1001">(F1199-G1199)*C1199</f>
        <v>1710.0000000000136</v>
      </c>
      <c r="J1199" s="6">
        <f t="shared" si="998"/>
        <v>3210.0000000000136</v>
      </c>
    </row>
    <row r="1200" spans="1:10" x14ac:dyDescent="0.25">
      <c r="A1200" s="37">
        <v>42747</v>
      </c>
      <c r="B1200" s="38" t="s">
        <v>275</v>
      </c>
      <c r="C1200" s="39">
        <f t="shared" si="999"/>
        <v>630</v>
      </c>
      <c r="D1200" s="38" t="s">
        <v>11</v>
      </c>
      <c r="E1200" s="40">
        <v>319</v>
      </c>
      <c r="F1200" s="40">
        <v>321.5</v>
      </c>
      <c r="G1200" s="40">
        <v>0</v>
      </c>
      <c r="H1200" s="6">
        <f t="shared" ref="H1200" si="1002">(F1200-E1200)*C1200</f>
        <v>1575</v>
      </c>
      <c r="I1200" s="6">
        <v>0</v>
      </c>
      <c r="J1200" s="6">
        <f>+I1200+H1200</f>
        <v>1575</v>
      </c>
    </row>
    <row r="1201" spans="1:10" x14ac:dyDescent="0.25">
      <c r="A1201" s="37">
        <v>42747</v>
      </c>
      <c r="B1201" s="38" t="s">
        <v>42</v>
      </c>
      <c r="C1201" s="39">
        <f t="shared" si="999"/>
        <v>170</v>
      </c>
      <c r="D1201" s="38" t="s">
        <v>13</v>
      </c>
      <c r="E1201" s="40">
        <v>1206</v>
      </c>
      <c r="F1201" s="40">
        <v>1201.2</v>
      </c>
      <c r="G1201" s="40">
        <v>0</v>
      </c>
      <c r="H1201" s="6">
        <f>(E1201-F1201)*C1201</f>
        <v>815.99999999999227</v>
      </c>
      <c r="I1201" s="6">
        <v>0</v>
      </c>
      <c r="J1201" s="6">
        <f>+I1201+H1201</f>
        <v>815.99999999999227</v>
      </c>
    </row>
    <row r="1202" spans="1:10" x14ac:dyDescent="0.25">
      <c r="A1202" s="37">
        <v>42747</v>
      </c>
      <c r="B1202" s="38" t="s">
        <v>256</v>
      </c>
      <c r="C1202" s="39">
        <f t="shared" si="999"/>
        <v>290</v>
      </c>
      <c r="D1202" s="38" t="s">
        <v>11</v>
      </c>
      <c r="E1202" s="40">
        <v>688</v>
      </c>
      <c r="F1202" s="40">
        <v>681</v>
      </c>
      <c r="G1202" s="40">
        <v>0</v>
      </c>
      <c r="H1202" s="6">
        <f t="shared" ref="H1202:H1203" si="1003">(F1202-E1202)*C1202</f>
        <v>-2030</v>
      </c>
      <c r="I1202" s="6">
        <v>0</v>
      </c>
      <c r="J1202" s="6">
        <f t="shared" ref="J1202:J1206" si="1004">+I1202+H1202</f>
        <v>-2030</v>
      </c>
    </row>
    <row r="1203" spans="1:10" x14ac:dyDescent="0.25">
      <c r="A1203" s="37">
        <v>42746</v>
      </c>
      <c r="B1203" s="38" t="s">
        <v>277</v>
      </c>
      <c r="C1203" s="39">
        <f t="shared" si="999"/>
        <v>410</v>
      </c>
      <c r="D1203" s="38" t="s">
        <v>11</v>
      </c>
      <c r="E1203" s="40">
        <v>488</v>
      </c>
      <c r="F1203" s="40">
        <v>491.8</v>
      </c>
      <c r="G1203" s="40">
        <v>494</v>
      </c>
      <c r="H1203" s="6">
        <f t="shared" si="1003"/>
        <v>1558.0000000000045</v>
      </c>
      <c r="I1203" s="6">
        <f t="shared" ref="I1203" si="1005">(G1203-F1203)*C1203</f>
        <v>901.99999999999534</v>
      </c>
      <c r="J1203" s="6">
        <f t="shared" si="1004"/>
        <v>2460</v>
      </c>
    </row>
    <row r="1204" spans="1:10" x14ac:dyDescent="0.25">
      <c r="A1204" s="37">
        <v>42746</v>
      </c>
      <c r="B1204" s="38" t="s">
        <v>282</v>
      </c>
      <c r="C1204" s="39">
        <f t="shared" si="999"/>
        <v>1390</v>
      </c>
      <c r="D1204" s="38" t="s">
        <v>13</v>
      </c>
      <c r="E1204" s="40">
        <v>144.30000000000001</v>
      </c>
      <c r="F1204" s="40">
        <v>143.30000000000001</v>
      </c>
      <c r="G1204" s="40">
        <v>0</v>
      </c>
      <c r="H1204" s="6">
        <f t="shared" ref="H1204:H1206" si="1006">(E1204-F1204)*C1204</f>
        <v>1390</v>
      </c>
      <c r="I1204" s="6">
        <v>0</v>
      </c>
      <c r="J1204" s="6">
        <f t="shared" si="1004"/>
        <v>1390</v>
      </c>
    </row>
    <row r="1205" spans="1:10" x14ac:dyDescent="0.25">
      <c r="A1205" s="37">
        <v>42746</v>
      </c>
      <c r="B1205" s="38" t="s">
        <v>256</v>
      </c>
      <c r="C1205" s="39">
        <f t="shared" si="999"/>
        <v>280</v>
      </c>
      <c r="D1205" s="38" t="s">
        <v>13</v>
      </c>
      <c r="E1205" s="40">
        <v>704</v>
      </c>
      <c r="F1205" s="40">
        <v>700.6</v>
      </c>
      <c r="G1205" s="40">
        <v>0</v>
      </c>
      <c r="H1205" s="6">
        <f t="shared" si="1006"/>
        <v>951.99999999999363</v>
      </c>
      <c r="I1205" s="6">
        <v>0</v>
      </c>
      <c r="J1205" s="6">
        <f t="shared" si="1004"/>
        <v>951.99999999999363</v>
      </c>
    </row>
    <row r="1206" spans="1:10" x14ac:dyDescent="0.25">
      <c r="A1206" s="37">
        <v>42746</v>
      </c>
      <c r="B1206" s="38" t="s">
        <v>279</v>
      </c>
      <c r="C1206" s="39">
        <f t="shared" si="999"/>
        <v>1440</v>
      </c>
      <c r="D1206" s="38" t="s">
        <v>13</v>
      </c>
      <c r="E1206" s="40">
        <v>138.6</v>
      </c>
      <c r="F1206" s="40">
        <v>140</v>
      </c>
      <c r="G1206" s="40">
        <v>0</v>
      </c>
      <c r="H1206" s="6">
        <f t="shared" si="1006"/>
        <v>-2016.0000000000082</v>
      </c>
      <c r="I1206" s="6">
        <v>0</v>
      </c>
      <c r="J1206" s="6">
        <f t="shared" si="1004"/>
        <v>-2016.0000000000082</v>
      </c>
    </row>
    <row r="1207" spans="1:10" x14ac:dyDescent="0.25">
      <c r="A1207" s="37">
        <v>42745</v>
      </c>
      <c r="B1207" s="38" t="s">
        <v>275</v>
      </c>
      <c r="C1207" s="39">
        <f t="shared" si="999"/>
        <v>680</v>
      </c>
      <c r="D1207" s="38" t="s">
        <v>11</v>
      </c>
      <c r="E1207" s="40">
        <v>295</v>
      </c>
      <c r="F1207" s="40">
        <v>297.5</v>
      </c>
      <c r="G1207" s="40">
        <v>300.5</v>
      </c>
      <c r="H1207" s="6">
        <f t="shared" ref="H1207:H1212" si="1007">(F1207-E1207)*C1207</f>
        <v>1700</v>
      </c>
      <c r="I1207" s="6">
        <f t="shared" ref="I1207:I1210" si="1008">(G1207-F1207)*C1207</f>
        <v>2040</v>
      </c>
      <c r="J1207" s="6">
        <f t="shared" ref="J1207:J1214" si="1009">+I1207+H1207</f>
        <v>3740</v>
      </c>
    </row>
    <row r="1208" spans="1:10" x14ac:dyDescent="0.25">
      <c r="A1208" s="37">
        <v>42745</v>
      </c>
      <c r="B1208" s="38" t="s">
        <v>283</v>
      </c>
      <c r="C1208" s="39">
        <f>MROUND(200000/E1208,10)</f>
        <v>1490</v>
      </c>
      <c r="D1208" s="38" t="s">
        <v>11</v>
      </c>
      <c r="E1208" s="40">
        <v>134.6</v>
      </c>
      <c r="F1208" s="40">
        <v>135.6</v>
      </c>
      <c r="G1208" s="40">
        <v>136.55000000000001</v>
      </c>
      <c r="H1208" s="6">
        <f t="shared" si="1007"/>
        <v>1490</v>
      </c>
      <c r="I1208" s="6">
        <f t="shared" si="1008"/>
        <v>1415.5000000000255</v>
      </c>
      <c r="J1208" s="6">
        <f t="shared" si="1009"/>
        <v>2905.5000000000255</v>
      </c>
    </row>
    <row r="1209" spans="1:10" x14ac:dyDescent="0.25">
      <c r="A1209" s="37">
        <v>42745</v>
      </c>
      <c r="B1209" s="38" t="s">
        <v>282</v>
      </c>
      <c r="C1209" s="39">
        <f t="shared" si="999"/>
        <v>1410</v>
      </c>
      <c r="D1209" s="38" t="s">
        <v>11</v>
      </c>
      <c r="E1209" s="40">
        <v>141.5</v>
      </c>
      <c r="F1209" s="40">
        <v>142.5</v>
      </c>
      <c r="G1209" s="40">
        <v>0</v>
      </c>
      <c r="H1209" s="6">
        <f t="shared" si="1007"/>
        <v>1410</v>
      </c>
      <c r="I1209" s="6">
        <v>0</v>
      </c>
      <c r="J1209" s="6">
        <f t="shared" si="1009"/>
        <v>1410</v>
      </c>
    </row>
    <row r="1210" spans="1:10" x14ac:dyDescent="0.25">
      <c r="A1210" s="37">
        <v>42744</v>
      </c>
      <c r="B1210" s="38" t="s">
        <v>275</v>
      </c>
      <c r="C1210" s="39">
        <f t="shared" si="999"/>
        <v>680</v>
      </c>
      <c r="D1210" s="38" t="s">
        <v>11</v>
      </c>
      <c r="E1210" s="40">
        <v>293</v>
      </c>
      <c r="F1210" s="40">
        <v>295.3</v>
      </c>
      <c r="G1210" s="40">
        <v>298</v>
      </c>
      <c r="H1210" s="6">
        <f t="shared" si="1007"/>
        <v>1564.0000000000077</v>
      </c>
      <c r="I1210" s="6">
        <f t="shared" si="1008"/>
        <v>1835.9999999999923</v>
      </c>
      <c r="J1210" s="6">
        <f t="shared" si="1009"/>
        <v>3400</v>
      </c>
    </row>
    <row r="1211" spans="1:10" x14ac:dyDescent="0.25">
      <c r="A1211" s="37">
        <v>42744</v>
      </c>
      <c r="B1211" s="38" t="s">
        <v>282</v>
      </c>
      <c r="C1211" s="39">
        <f t="shared" si="999"/>
        <v>1470</v>
      </c>
      <c r="D1211" s="38" t="s">
        <v>11</v>
      </c>
      <c r="E1211" s="40">
        <v>136</v>
      </c>
      <c r="F1211" s="40">
        <v>136.9</v>
      </c>
      <c r="G1211" s="40">
        <v>0</v>
      </c>
      <c r="H1211" s="6">
        <f t="shared" si="1007"/>
        <v>1323.0000000000084</v>
      </c>
      <c r="I1211" s="6">
        <v>0</v>
      </c>
      <c r="J1211" s="6">
        <f t="shared" si="1009"/>
        <v>1323.0000000000084</v>
      </c>
    </row>
    <row r="1212" spans="1:10" x14ac:dyDescent="0.25">
      <c r="A1212" s="37">
        <v>42744</v>
      </c>
      <c r="B1212" s="38" t="s">
        <v>256</v>
      </c>
      <c r="C1212" s="39">
        <f t="shared" si="999"/>
        <v>280</v>
      </c>
      <c r="D1212" s="38" t="s">
        <v>11</v>
      </c>
      <c r="E1212" s="40">
        <v>711</v>
      </c>
      <c r="F1212" s="40">
        <v>704</v>
      </c>
      <c r="G1212" s="40">
        <v>0</v>
      </c>
      <c r="H1212" s="6">
        <f t="shared" si="1007"/>
        <v>-1960</v>
      </c>
      <c r="I1212" s="6">
        <v>0</v>
      </c>
      <c r="J1212" s="6">
        <f t="shared" si="1009"/>
        <v>-1960</v>
      </c>
    </row>
    <row r="1213" spans="1:10" x14ac:dyDescent="0.25">
      <c r="A1213" s="37">
        <v>42741</v>
      </c>
      <c r="B1213" s="38" t="s">
        <v>178</v>
      </c>
      <c r="C1213" s="39">
        <f t="shared" si="999"/>
        <v>1540</v>
      </c>
      <c r="D1213" s="38" t="s">
        <v>13</v>
      </c>
      <c r="E1213" s="40">
        <v>130</v>
      </c>
      <c r="F1213" s="40">
        <v>129</v>
      </c>
      <c r="G1213" s="40">
        <v>0</v>
      </c>
      <c r="H1213" s="6">
        <f t="shared" ref="H1213:H1214" si="1010">(E1213-F1213)*C1213</f>
        <v>1540</v>
      </c>
      <c r="I1213" s="6">
        <v>0</v>
      </c>
      <c r="J1213" s="6">
        <f t="shared" si="1009"/>
        <v>1540</v>
      </c>
    </row>
    <row r="1214" spans="1:10" x14ac:dyDescent="0.25">
      <c r="A1214" s="37">
        <v>42741</v>
      </c>
      <c r="B1214" s="38" t="s">
        <v>279</v>
      </c>
      <c r="C1214" s="39">
        <f t="shared" si="999"/>
        <v>1560</v>
      </c>
      <c r="D1214" s="38" t="s">
        <v>13</v>
      </c>
      <c r="E1214" s="40">
        <v>128.5</v>
      </c>
      <c r="F1214" s="40">
        <v>127.65</v>
      </c>
      <c r="G1214" s="40">
        <v>0</v>
      </c>
      <c r="H1214" s="6">
        <f t="shared" si="1010"/>
        <v>1325.9999999999911</v>
      </c>
      <c r="I1214" s="6">
        <v>0</v>
      </c>
      <c r="J1214" s="6">
        <f t="shared" si="1009"/>
        <v>1325.9999999999911</v>
      </c>
    </row>
    <row r="1215" spans="1:10" x14ac:dyDescent="0.25">
      <c r="A1215" s="37">
        <v>42741</v>
      </c>
      <c r="B1215" s="38" t="s">
        <v>281</v>
      </c>
      <c r="C1215" s="39">
        <f t="shared" si="999"/>
        <v>400</v>
      </c>
      <c r="D1215" s="38" t="s">
        <v>11</v>
      </c>
      <c r="E1215" s="40">
        <v>495</v>
      </c>
      <c r="F1215" s="40">
        <v>499</v>
      </c>
      <c r="G1215" s="40">
        <v>0</v>
      </c>
      <c r="H1215" s="6">
        <f t="shared" ref="H1215:H1225" si="1011">(F1215-E1215)*C1215</f>
        <v>1600</v>
      </c>
      <c r="I1215" s="6">
        <v>0</v>
      </c>
      <c r="J1215" s="6">
        <f t="shared" ref="J1215:J1225" si="1012">+I1215+H1215</f>
        <v>1600</v>
      </c>
    </row>
    <row r="1216" spans="1:10" x14ac:dyDescent="0.25">
      <c r="A1216" s="37">
        <v>42741</v>
      </c>
      <c r="B1216" s="38" t="s">
        <v>256</v>
      </c>
      <c r="C1216" s="39">
        <f t="shared" si="999"/>
        <v>280</v>
      </c>
      <c r="D1216" s="38" t="s">
        <v>11</v>
      </c>
      <c r="E1216" s="40">
        <v>711</v>
      </c>
      <c r="F1216" s="40">
        <v>704</v>
      </c>
      <c r="G1216" s="40">
        <v>0</v>
      </c>
      <c r="H1216" s="6">
        <f t="shared" si="1011"/>
        <v>-1960</v>
      </c>
      <c r="I1216" s="6">
        <v>0</v>
      </c>
      <c r="J1216" s="6">
        <f t="shared" si="1012"/>
        <v>-1960</v>
      </c>
    </row>
    <row r="1217" spans="1:10" x14ac:dyDescent="0.25">
      <c r="A1217" s="37">
        <v>42740</v>
      </c>
      <c r="B1217" s="38" t="s">
        <v>256</v>
      </c>
      <c r="C1217" s="39">
        <f t="shared" si="999"/>
        <v>270</v>
      </c>
      <c r="D1217" s="38" t="s">
        <v>11</v>
      </c>
      <c r="E1217" s="40">
        <v>741</v>
      </c>
      <c r="F1217" s="40">
        <v>747</v>
      </c>
      <c r="G1217" s="40">
        <v>752</v>
      </c>
      <c r="H1217" s="6">
        <f t="shared" si="1011"/>
        <v>1620</v>
      </c>
      <c r="I1217" s="6">
        <f t="shared" ref="I1217:I1225" si="1013">(G1217-F1217)*C1217</f>
        <v>1350</v>
      </c>
      <c r="J1217" s="6">
        <f t="shared" si="1012"/>
        <v>2970</v>
      </c>
    </row>
    <row r="1218" spans="1:10" x14ac:dyDescent="0.25">
      <c r="A1218" s="37">
        <v>42740</v>
      </c>
      <c r="B1218" s="38" t="s">
        <v>282</v>
      </c>
      <c r="C1218" s="39">
        <f t="shared" si="999"/>
        <v>1420</v>
      </c>
      <c r="D1218" s="38" t="s">
        <v>11</v>
      </c>
      <c r="E1218" s="40">
        <v>141</v>
      </c>
      <c r="F1218" s="40">
        <v>142.1</v>
      </c>
      <c r="G1218" s="40">
        <v>142.65</v>
      </c>
      <c r="H1218" s="6">
        <f t="shared" si="1011"/>
        <v>1561.9999999999918</v>
      </c>
      <c r="I1218" s="6">
        <f t="shared" si="1013"/>
        <v>781.00000000001614</v>
      </c>
      <c r="J1218" s="6">
        <f t="shared" si="1012"/>
        <v>2343.0000000000082</v>
      </c>
    </row>
    <row r="1219" spans="1:10" x14ac:dyDescent="0.25">
      <c r="A1219" s="37">
        <v>42739</v>
      </c>
      <c r="B1219" s="38" t="s">
        <v>281</v>
      </c>
      <c r="C1219" s="39">
        <f t="shared" si="999"/>
        <v>410</v>
      </c>
      <c r="D1219" s="38" t="s">
        <v>11</v>
      </c>
      <c r="E1219" s="40">
        <v>484</v>
      </c>
      <c r="F1219" s="40">
        <v>488</v>
      </c>
      <c r="G1219" s="40">
        <v>493</v>
      </c>
      <c r="H1219" s="6">
        <f t="shared" si="1011"/>
        <v>1640</v>
      </c>
      <c r="I1219" s="6">
        <f t="shared" si="1013"/>
        <v>2050</v>
      </c>
      <c r="J1219" s="6">
        <f t="shared" si="1012"/>
        <v>3690</v>
      </c>
    </row>
    <row r="1220" spans="1:10" x14ac:dyDescent="0.25">
      <c r="A1220" s="37">
        <v>42739</v>
      </c>
      <c r="B1220" s="38" t="s">
        <v>282</v>
      </c>
      <c r="C1220" s="39">
        <f t="shared" si="999"/>
        <v>1420</v>
      </c>
      <c r="D1220" s="38" t="s">
        <v>11</v>
      </c>
      <c r="E1220" s="40">
        <v>141</v>
      </c>
      <c r="F1220" s="40">
        <v>142.1</v>
      </c>
      <c r="G1220" s="40">
        <v>0</v>
      </c>
      <c r="H1220" s="6">
        <f t="shared" si="1011"/>
        <v>1561.9999999999918</v>
      </c>
      <c r="I1220" s="6">
        <v>0</v>
      </c>
      <c r="J1220" s="6">
        <f t="shared" si="1012"/>
        <v>1561.9999999999918</v>
      </c>
    </row>
    <row r="1221" spans="1:10" x14ac:dyDescent="0.25">
      <c r="A1221" s="37">
        <v>42739</v>
      </c>
      <c r="B1221" s="38" t="s">
        <v>284</v>
      </c>
      <c r="C1221" s="39">
        <f t="shared" si="999"/>
        <v>580</v>
      </c>
      <c r="D1221" s="38" t="s">
        <v>11</v>
      </c>
      <c r="E1221" s="40">
        <v>343.5</v>
      </c>
      <c r="F1221" s="40">
        <v>340</v>
      </c>
      <c r="G1221" s="40">
        <v>0</v>
      </c>
      <c r="H1221" s="6">
        <f t="shared" si="1011"/>
        <v>-2030</v>
      </c>
      <c r="I1221" s="6">
        <v>0</v>
      </c>
      <c r="J1221" s="6">
        <f t="shared" si="1012"/>
        <v>-2030</v>
      </c>
    </row>
    <row r="1222" spans="1:10" x14ac:dyDescent="0.25">
      <c r="A1222" s="37">
        <v>42738</v>
      </c>
      <c r="B1222" s="38" t="s">
        <v>280</v>
      </c>
      <c r="C1222" s="39">
        <f>MROUND(200000/E1222,10)</f>
        <v>340</v>
      </c>
      <c r="D1222" s="38" t="s">
        <v>11</v>
      </c>
      <c r="E1222" s="40">
        <v>595</v>
      </c>
      <c r="F1222" s="40">
        <v>600</v>
      </c>
      <c r="G1222" s="40">
        <v>606</v>
      </c>
      <c r="H1222" s="6">
        <f t="shared" si="1011"/>
        <v>1700</v>
      </c>
      <c r="I1222" s="6">
        <f t="shared" si="1013"/>
        <v>2040</v>
      </c>
      <c r="J1222" s="6">
        <f t="shared" si="1012"/>
        <v>3740</v>
      </c>
    </row>
    <row r="1223" spans="1:10" x14ac:dyDescent="0.25">
      <c r="A1223" s="37">
        <v>42738</v>
      </c>
      <c r="B1223" s="38" t="s">
        <v>256</v>
      </c>
      <c r="C1223" s="39">
        <f t="shared" ref="C1223:C1224" si="1014">MROUND(200000/E1223,10)</f>
        <v>320</v>
      </c>
      <c r="D1223" s="38" t="s">
        <v>11</v>
      </c>
      <c r="E1223" s="40">
        <v>633</v>
      </c>
      <c r="F1223" s="40">
        <v>637.5</v>
      </c>
      <c r="G1223" s="40">
        <v>643.5</v>
      </c>
      <c r="H1223" s="6">
        <f t="shared" si="1011"/>
        <v>1440</v>
      </c>
      <c r="I1223" s="6">
        <f t="shared" si="1013"/>
        <v>1920</v>
      </c>
      <c r="J1223" s="6">
        <f t="shared" si="1012"/>
        <v>3360</v>
      </c>
    </row>
    <row r="1224" spans="1:10" x14ac:dyDescent="0.25">
      <c r="A1224" s="37">
        <v>42738</v>
      </c>
      <c r="B1224" s="38" t="s">
        <v>283</v>
      </c>
      <c r="C1224" s="39">
        <f t="shared" si="1014"/>
        <v>1530</v>
      </c>
      <c r="D1224" s="38" t="s">
        <v>11</v>
      </c>
      <c r="E1224" s="40">
        <v>131</v>
      </c>
      <c r="F1224" s="40">
        <v>132.5</v>
      </c>
      <c r="G1224" s="40">
        <v>0</v>
      </c>
      <c r="H1224" s="6">
        <f t="shared" si="1011"/>
        <v>2295</v>
      </c>
      <c r="I1224" s="6">
        <v>0</v>
      </c>
      <c r="J1224" s="6">
        <f t="shared" si="1012"/>
        <v>2295</v>
      </c>
    </row>
    <row r="1225" spans="1:10" x14ac:dyDescent="0.25">
      <c r="A1225" s="37">
        <v>42737</v>
      </c>
      <c r="B1225" s="38" t="s">
        <v>275</v>
      </c>
      <c r="C1225" s="39">
        <f>MROUND(200000/E1225,10)</f>
        <v>770</v>
      </c>
      <c r="D1225" s="38" t="s">
        <v>11</v>
      </c>
      <c r="E1225" s="40">
        <v>261</v>
      </c>
      <c r="F1225" s="40">
        <v>263</v>
      </c>
      <c r="G1225" s="40">
        <v>265.60000000000002</v>
      </c>
      <c r="H1225" s="6">
        <f t="shared" si="1011"/>
        <v>1540</v>
      </c>
      <c r="I1225" s="6">
        <f t="shared" si="1013"/>
        <v>2002.0000000000175</v>
      </c>
      <c r="J1225" s="6">
        <f t="shared" si="1012"/>
        <v>3542.0000000000173</v>
      </c>
    </row>
    <row r="1226" spans="1:10" x14ac:dyDescent="0.25">
      <c r="A1226" s="37">
        <v>42737</v>
      </c>
      <c r="B1226" s="38" t="s">
        <v>256</v>
      </c>
      <c r="C1226" s="39">
        <f t="shared" ref="C1226:C1289" si="1015">MROUND(200000/E1226,10)</f>
        <v>320</v>
      </c>
      <c r="D1226" s="38" t="s">
        <v>13</v>
      </c>
      <c r="E1226" s="40">
        <v>624</v>
      </c>
      <c r="F1226" s="40">
        <v>619</v>
      </c>
      <c r="G1226" s="40">
        <v>615</v>
      </c>
      <c r="H1226" s="6">
        <f>(E1226-F1226)*C1226</f>
        <v>1600</v>
      </c>
      <c r="I1226" s="6">
        <f>(F1226-G1226)*C1226</f>
        <v>1280</v>
      </c>
      <c r="J1226" s="6">
        <f>+I1226+H1226</f>
        <v>2880</v>
      </c>
    </row>
    <row r="1227" spans="1:10" x14ac:dyDescent="0.25">
      <c r="A1227" s="37">
        <v>42737</v>
      </c>
      <c r="B1227" s="38" t="s">
        <v>283</v>
      </c>
      <c r="C1227" s="39">
        <f t="shared" si="1015"/>
        <v>1530</v>
      </c>
      <c r="D1227" s="38" t="s">
        <v>11</v>
      </c>
      <c r="E1227" s="40">
        <v>130.6</v>
      </c>
      <c r="F1227" s="40">
        <v>131.6</v>
      </c>
      <c r="G1227" s="40">
        <v>0</v>
      </c>
      <c r="H1227" s="6">
        <f t="shared" ref="H1227" si="1016">(F1227-E1227)*C1227</f>
        <v>1530</v>
      </c>
      <c r="I1227" s="6">
        <v>0</v>
      </c>
      <c r="J1227" s="6">
        <f>+I1227+H1227</f>
        <v>1530</v>
      </c>
    </row>
    <row r="1228" spans="1:10" x14ac:dyDescent="0.25">
      <c r="A1228" s="41"/>
      <c r="B1228" s="42"/>
      <c r="C1228" s="43"/>
      <c r="D1228" s="42"/>
      <c r="E1228" s="29"/>
      <c r="F1228" s="29"/>
      <c r="G1228" s="29"/>
      <c r="H1228" s="29"/>
      <c r="I1228" s="29"/>
      <c r="J1228" s="29"/>
    </row>
    <row r="1229" spans="1:10" x14ac:dyDescent="0.25">
      <c r="A1229" s="37">
        <v>42734</v>
      </c>
      <c r="B1229" s="38" t="s">
        <v>283</v>
      </c>
      <c r="C1229" s="39">
        <f t="shared" si="1015"/>
        <v>1540</v>
      </c>
      <c r="D1229" s="38" t="s">
        <v>11</v>
      </c>
      <c r="E1229" s="40">
        <v>129.75</v>
      </c>
      <c r="F1229" s="40">
        <v>130.75</v>
      </c>
      <c r="G1229" s="40">
        <v>132</v>
      </c>
      <c r="H1229" s="6">
        <f t="shared" ref="H1229:H1230" si="1017">(F1229-E1229)*C1229</f>
        <v>1540</v>
      </c>
      <c r="I1229" s="6">
        <f t="shared" ref="I1229:I1230" si="1018">(G1229-F1229)*C1229</f>
        <v>1925</v>
      </c>
      <c r="J1229" s="6">
        <f t="shared" ref="J1229:J1231" si="1019">+I1229+H1229</f>
        <v>3465</v>
      </c>
    </row>
    <row r="1230" spans="1:10" x14ac:dyDescent="0.25">
      <c r="A1230" s="37">
        <v>42734</v>
      </c>
      <c r="B1230" s="38" t="s">
        <v>241</v>
      </c>
      <c r="C1230" s="39">
        <f t="shared" si="1015"/>
        <v>1870</v>
      </c>
      <c r="D1230" s="38" t="s">
        <v>11</v>
      </c>
      <c r="E1230" s="40">
        <v>107</v>
      </c>
      <c r="F1230" s="40">
        <v>107.85</v>
      </c>
      <c r="G1230" s="40">
        <v>108.4</v>
      </c>
      <c r="H1230" s="6">
        <f t="shared" si="1017"/>
        <v>1589.4999999999893</v>
      </c>
      <c r="I1230" s="6">
        <f t="shared" si="1018"/>
        <v>1028.5000000000214</v>
      </c>
      <c r="J1230" s="6">
        <f t="shared" si="1019"/>
        <v>2618.0000000000109</v>
      </c>
    </row>
    <row r="1231" spans="1:10" x14ac:dyDescent="0.25">
      <c r="A1231" s="37">
        <v>42734</v>
      </c>
      <c r="B1231" s="38" t="s">
        <v>285</v>
      </c>
      <c r="C1231" s="39">
        <f t="shared" si="1015"/>
        <v>1440</v>
      </c>
      <c r="D1231" s="38" t="s">
        <v>13</v>
      </c>
      <c r="E1231" s="40">
        <v>139</v>
      </c>
      <c r="F1231" s="40">
        <v>138.1</v>
      </c>
      <c r="G1231" s="40">
        <v>0</v>
      </c>
      <c r="H1231" s="6">
        <f t="shared" ref="H1231" si="1020">(E1231-F1231)*C1231</f>
        <v>1296.0000000000082</v>
      </c>
      <c r="I1231" s="6">
        <v>0</v>
      </c>
      <c r="J1231" s="6">
        <f t="shared" si="1019"/>
        <v>1296.0000000000082</v>
      </c>
    </row>
    <row r="1232" spans="1:10" x14ac:dyDescent="0.25">
      <c r="A1232" s="37">
        <v>42733</v>
      </c>
      <c r="B1232" s="38" t="s">
        <v>282</v>
      </c>
      <c r="C1232" s="39">
        <f t="shared" si="1015"/>
        <v>1620</v>
      </c>
      <c r="D1232" s="38" t="s">
        <v>11</v>
      </c>
      <c r="E1232" s="40">
        <v>123.5</v>
      </c>
      <c r="F1232" s="40">
        <v>124.5</v>
      </c>
      <c r="G1232" s="40">
        <v>125.8</v>
      </c>
      <c r="H1232" s="6">
        <f t="shared" ref="H1232:H1233" si="1021">(F1232-E1232)*C1232</f>
        <v>1620</v>
      </c>
      <c r="I1232" s="6">
        <f t="shared" ref="I1232:I1233" si="1022">(G1232-F1232)*C1232</f>
        <v>2105.9999999999955</v>
      </c>
      <c r="J1232" s="6">
        <f t="shared" ref="J1232:J1236" si="1023">+I1232+H1232</f>
        <v>3725.9999999999955</v>
      </c>
    </row>
    <row r="1233" spans="1:10" x14ac:dyDescent="0.25">
      <c r="A1233" s="37">
        <v>42733</v>
      </c>
      <c r="B1233" s="38" t="s">
        <v>271</v>
      </c>
      <c r="C1233" s="39">
        <f t="shared" si="1015"/>
        <v>140</v>
      </c>
      <c r="D1233" s="38" t="s">
        <v>11</v>
      </c>
      <c r="E1233" s="40">
        <v>1380</v>
      </c>
      <c r="F1233" s="40">
        <v>1390</v>
      </c>
      <c r="G1233" s="40">
        <v>1403</v>
      </c>
      <c r="H1233" s="6">
        <f t="shared" si="1021"/>
        <v>1400</v>
      </c>
      <c r="I1233" s="6">
        <f t="shared" si="1022"/>
        <v>1820</v>
      </c>
      <c r="J1233" s="6">
        <f t="shared" si="1023"/>
        <v>3220</v>
      </c>
    </row>
    <row r="1234" spans="1:10" x14ac:dyDescent="0.25">
      <c r="A1234" s="37">
        <v>42732</v>
      </c>
      <c r="B1234" s="38" t="s">
        <v>283</v>
      </c>
      <c r="C1234" s="39">
        <f t="shared" si="1015"/>
        <v>1520</v>
      </c>
      <c r="D1234" s="38" t="s">
        <v>13</v>
      </c>
      <c r="E1234" s="40">
        <v>132</v>
      </c>
      <c r="F1234" s="40">
        <v>131</v>
      </c>
      <c r="G1234" s="40">
        <v>129.5</v>
      </c>
      <c r="H1234" s="6">
        <f t="shared" ref="H1234:H1236" si="1024">(E1234-F1234)*C1234</f>
        <v>1520</v>
      </c>
      <c r="I1234" s="6">
        <f t="shared" ref="I1234" si="1025">(F1234-G1234)*C1234</f>
        <v>2280</v>
      </c>
      <c r="J1234" s="6">
        <f t="shared" si="1023"/>
        <v>3800</v>
      </c>
    </row>
    <row r="1235" spans="1:10" x14ac:dyDescent="0.25">
      <c r="A1235" s="37">
        <v>42732</v>
      </c>
      <c r="B1235" s="38" t="s">
        <v>282</v>
      </c>
      <c r="C1235" s="39">
        <f t="shared" si="1015"/>
        <v>1620</v>
      </c>
      <c r="D1235" s="38" t="s">
        <v>13</v>
      </c>
      <c r="E1235" s="40">
        <v>123.25</v>
      </c>
      <c r="F1235" s="40">
        <v>122.25</v>
      </c>
      <c r="G1235" s="40">
        <v>0</v>
      </c>
      <c r="H1235" s="6">
        <f t="shared" si="1024"/>
        <v>1620</v>
      </c>
      <c r="I1235" s="6">
        <v>0</v>
      </c>
      <c r="J1235" s="6">
        <f t="shared" si="1023"/>
        <v>1620</v>
      </c>
    </row>
    <row r="1236" spans="1:10" x14ac:dyDescent="0.25">
      <c r="A1236" s="37">
        <v>42732</v>
      </c>
      <c r="B1236" s="38" t="s">
        <v>286</v>
      </c>
      <c r="C1236" s="39">
        <f t="shared" si="1015"/>
        <v>240</v>
      </c>
      <c r="D1236" s="38" t="s">
        <v>13</v>
      </c>
      <c r="E1236" s="40">
        <v>821</v>
      </c>
      <c r="F1236" s="40">
        <v>814</v>
      </c>
      <c r="G1236" s="40">
        <v>0</v>
      </c>
      <c r="H1236" s="6">
        <f t="shared" si="1024"/>
        <v>1680</v>
      </c>
      <c r="I1236" s="6">
        <v>0</v>
      </c>
      <c r="J1236" s="6">
        <f t="shared" si="1023"/>
        <v>1680</v>
      </c>
    </row>
    <row r="1237" spans="1:10" x14ac:dyDescent="0.25">
      <c r="A1237" s="37">
        <v>42731</v>
      </c>
      <c r="B1237" s="38" t="s">
        <v>287</v>
      </c>
      <c r="C1237" s="39">
        <f t="shared" si="1015"/>
        <v>1830</v>
      </c>
      <c r="D1237" s="38" t="s">
        <v>11</v>
      </c>
      <c r="E1237" s="40">
        <v>109.5</v>
      </c>
      <c r="F1237" s="40">
        <v>110.4</v>
      </c>
      <c r="G1237" s="40">
        <v>0</v>
      </c>
      <c r="H1237" s="6">
        <f t="shared" ref="H1237" si="1026">(F1237-E1237)*C1237</f>
        <v>1647.0000000000105</v>
      </c>
      <c r="I1237" s="6">
        <v>0</v>
      </c>
      <c r="J1237" s="6">
        <f>+I1237+H1237</f>
        <v>1647.0000000000105</v>
      </c>
    </row>
    <row r="1238" spans="1:10" x14ac:dyDescent="0.25">
      <c r="A1238" s="37">
        <v>42731</v>
      </c>
      <c r="B1238" s="38" t="s">
        <v>286</v>
      </c>
      <c r="C1238" s="39">
        <f t="shared" si="1015"/>
        <v>250</v>
      </c>
      <c r="D1238" s="38" t="s">
        <v>13</v>
      </c>
      <c r="E1238" s="40">
        <v>811</v>
      </c>
      <c r="F1238" s="40">
        <v>804</v>
      </c>
      <c r="G1238" s="40">
        <v>0</v>
      </c>
      <c r="H1238" s="6">
        <f>(E1238-F1238)*C1238</f>
        <v>1750</v>
      </c>
      <c r="I1238" s="6">
        <v>0</v>
      </c>
      <c r="J1238" s="6">
        <f>+I1238+H1238</f>
        <v>1750</v>
      </c>
    </row>
    <row r="1239" spans="1:10" x14ac:dyDescent="0.25">
      <c r="A1239" s="37">
        <v>42731</v>
      </c>
      <c r="B1239" s="38" t="s">
        <v>277</v>
      </c>
      <c r="C1239" s="39">
        <f t="shared" si="1015"/>
        <v>470</v>
      </c>
      <c r="D1239" s="38" t="s">
        <v>11</v>
      </c>
      <c r="E1239" s="40">
        <v>424</v>
      </c>
      <c r="F1239" s="40">
        <v>428</v>
      </c>
      <c r="G1239" s="40">
        <v>431.9</v>
      </c>
      <c r="H1239" s="6">
        <f t="shared" ref="H1239" si="1027">(F1239-E1239)*C1239</f>
        <v>1880</v>
      </c>
      <c r="I1239" s="6">
        <f>(G1239-F1239)*C1239</f>
        <v>1832.9999999999893</v>
      </c>
      <c r="J1239" s="6">
        <f>+I1239+H1239</f>
        <v>3712.9999999999891</v>
      </c>
    </row>
    <row r="1240" spans="1:10" x14ac:dyDescent="0.25">
      <c r="A1240" s="37">
        <v>42730</v>
      </c>
      <c r="B1240" s="38" t="s">
        <v>287</v>
      </c>
      <c r="C1240" s="39">
        <f t="shared" si="1015"/>
        <v>1810</v>
      </c>
      <c r="D1240" s="38" t="s">
        <v>13</v>
      </c>
      <c r="E1240" s="40">
        <v>110.5</v>
      </c>
      <c r="F1240" s="40">
        <v>109.6</v>
      </c>
      <c r="G1240" s="40">
        <v>108.5</v>
      </c>
      <c r="H1240" s="6">
        <f t="shared" ref="H1240:H1241" si="1028">(E1240-F1240)*C1240</f>
        <v>1629.0000000000102</v>
      </c>
      <c r="I1240" s="6">
        <f t="shared" ref="I1240:I1241" si="1029">(F1240-G1240)*C1240</f>
        <v>1990.9999999999898</v>
      </c>
      <c r="J1240" s="6">
        <f t="shared" ref="J1240:J1241" si="1030">+I1240+H1240</f>
        <v>3620</v>
      </c>
    </row>
    <row r="1241" spans="1:10" x14ac:dyDescent="0.25">
      <c r="A1241" s="37">
        <v>42730</v>
      </c>
      <c r="B1241" s="38" t="s">
        <v>282</v>
      </c>
      <c r="C1241" s="39">
        <f t="shared" si="1015"/>
        <v>1640</v>
      </c>
      <c r="D1241" s="38" t="s">
        <v>13</v>
      </c>
      <c r="E1241" s="40">
        <v>122</v>
      </c>
      <c r="F1241" s="40">
        <v>121</v>
      </c>
      <c r="G1241" s="40">
        <v>119.8</v>
      </c>
      <c r="H1241" s="6">
        <f t="shared" si="1028"/>
        <v>1640</v>
      </c>
      <c r="I1241" s="6">
        <f t="shared" si="1029"/>
        <v>1968.0000000000045</v>
      </c>
      <c r="J1241" s="6">
        <f t="shared" si="1030"/>
        <v>3608.0000000000045</v>
      </c>
    </row>
    <row r="1242" spans="1:10" x14ac:dyDescent="0.25">
      <c r="A1242" s="37">
        <v>42730</v>
      </c>
      <c r="B1242" s="38" t="s">
        <v>288</v>
      </c>
      <c r="C1242" s="39">
        <f t="shared" si="1015"/>
        <v>160</v>
      </c>
      <c r="D1242" s="38" t="s">
        <v>11</v>
      </c>
      <c r="E1242" s="40">
        <v>1290</v>
      </c>
      <c r="F1242" s="40">
        <v>1299</v>
      </c>
      <c r="G1242" s="40">
        <v>0</v>
      </c>
      <c r="H1242" s="6">
        <f t="shared" ref="H1242:H1243" si="1031">(F1242-E1242)*C1242</f>
        <v>1440</v>
      </c>
      <c r="I1242" s="6">
        <v>0</v>
      </c>
      <c r="J1242" s="6">
        <f t="shared" ref="J1242:J1245" si="1032">+I1242+H1242</f>
        <v>1440</v>
      </c>
    </row>
    <row r="1243" spans="1:10" x14ac:dyDescent="0.25">
      <c r="A1243" s="37">
        <v>42727</v>
      </c>
      <c r="B1243" s="38" t="s">
        <v>267</v>
      </c>
      <c r="C1243" s="39">
        <f t="shared" si="1015"/>
        <v>1830</v>
      </c>
      <c r="D1243" s="38" t="s">
        <v>11</v>
      </c>
      <c r="E1243" s="40">
        <v>109.5</v>
      </c>
      <c r="F1243" s="40">
        <v>110.5</v>
      </c>
      <c r="G1243" s="40">
        <v>111</v>
      </c>
      <c r="H1243" s="6">
        <f t="shared" si="1031"/>
        <v>1830</v>
      </c>
      <c r="I1243" s="6">
        <f t="shared" ref="I1243" si="1033">(G1243-F1243)*C1243</f>
        <v>915</v>
      </c>
      <c r="J1243" s="6">
        <f t="shared" si="1032"/>
        <v>2745</v>
      </c>
    </row>
    <row r="1244" spans="1:10" x14ac:dyDescent="0.25">
      <c r="A1244" s="37">
        <v>42727</v>
      </c>
      <c r="B1244" s="38" t="s">
        <v>283</v>
      </c>
      <c r="C1244" s="39">
        <f t="shared" si="1015"/>
        <v>1540</v>
      </c>
      <c r="D1244" s="38" t="s">
        <v>13</v>
      </c>
      <c r="E1244" s="40">
        <v>130.25</v>
      </c>
      <c r="F1244" s="40">
        <v>129.25</v>
      </c>
      <c r="G1244" s="40">
        <v>128.6</v>
      </c>
      <c r="H1244" s="6">
        <f t="shared" ref="H1244:H1245" si="1034">(E1244-F1244)*C1244</f>
        <v>1540</v>
      </c>
      <c r="I1244" s="6">
        <f t="shared" ref="I1244" si="1035">(F1244-G1244)*C1244</f>
        <v>1001.0000000000088</v>
      </c>
      <c r="J1244" s="6">
        <f t="shared" si="1032"/>
        <v>2541.0000000000086</v>
      </c>
    </row>
    <row r="1245" spans="1:10" x14ac:dyDescent="0.25">
      <c r="A1245" s="37">
        <v>42727</v>
      </c>
      <c r="B1245" s="38" t="s">
        <v>289</v>
      </c>
      <c r="C1245" s="39">
        <f t="shared" si="1015"/>
        <v>1230</v>
      </c>
      <c r="D1245" s="38" t="s">
        <v>13</v>
      </c>
      <c r="E1245" s="40">
        <v>162.5</v>
      </c>
      <c r="F1245" s="40">
        <v>161.55000000000001</v>
      </c>
      <c r="G1245" s="40">
        <v>0</v>
      </c>
      <c r="H1245" s="6">
        <f t="shared" si="1034"/>
        <v>1168.4999999999859</v>
      </c>
      <c r="I1245" s="6">
        <v>0</v>
      </c>
      <c r="J1245" s="6">
        <f t="shared" si="1032"/>
        <v>1168.4999999999859</v>
      </c>
    </row>
    <row r="1246" spans="1:10" x14ac:dyDescent="0.25">
      <c r="A1246" s="37">
        <v>42727</v>
      </c>
      <c r="B1246" s="38" t="s">
        <v>290</v>
      </c>
      <c r="C1246" s="39">
        <f t="shared" si="1015"/>
        <v>380</v>
      </c>
      <c r="D1246" s="38" t="s">
        <v>11</v>
      </c>
      <c r="E1246" s="40">
        <v>533</v>
      </c>
      <c r="F1246" s="40">
        <v>536</v>
      </c>
      <c r="G1246" s="40">
        <v>0</v>
      </c>
      <c r="H1246" s="6">
        <f t="shared" ref="H1246" si="1036">(F1246-E1246)*C1246</f>
        <v>1140</v>
      </c>
      <c r="I1246" s="6">
        <v>0</v>
      </c>
      <c r="J1246" s="6">
        <f>+I1246+H1246</f>
        <v>1140</v>
      </c>
    </row>
    <row r="1247" spans="1:10" x14ac:dyDescent="0.25">
      <c r="A1247" s="37">
        <v>42727</v>
      </c>
      <c r="B1247" s="38" t="s">
        <v>291</v>
      </c>
      <c r="C1247" s="39">
        <f t="shared" si="1015"/>
        <v>940</v>
      </c>
      <c r="D1247" s="38" t="s">
        <v>13</v>
      </c>
      <c r="E1247" s="40">
        <v>213</v>
      </c>
      <c r="F1247" s="40">
        <v>216</v>
      </c>
      <c r="G1247" s="40">
        <v>0</v>
      </c>
      <c r="H1247" s="6">
        <f>(E1247-F1247)*C1247</f>
        <v>-2820</v>
      </c>
      <c r="I1247" s="6">
        <v>0</v>
      </c>
      <c r="J1247" s="6">
        <f>+I1247+H1247</f>
        <v>-2820</v>
      </c>
    </row>
    <row r="1248" spans="1:10" x14ac:dyDescent="0.25">
      <c r="A1248" s="37">
        <v>42726</v>
      </c>
      <c r="B1248" s="38" t="s">
        <v>292</v>
      </c>
      <c r="C1248" s="39">
        <f t="shared" si="1015"/>
        <v>250</v>
      </c>
      <c r="D1248" s="38" t="s">
        <v>11</v>
      </c>
      <c r="E1248" s="40">
        <v>808</v>
      </c>
      <c r="F1248" s="40">
        <v>814.5</v>
      </c>
      <c r="G1248" s="40">
        <v>0</v>
      </c>
      <c r="H1248" s="6">
        <f t="shared" ref="H1248:H1252" si="1037">(F1248-E1248)*C1248</f>
        <v>1625</v>
      </c>
      <c r="I1248" s="6">
        <v>0</v>
      </c>
      <c r="J1248" s="6">
        <f t="shared" ref="J1248:J1255" si="1038">+I1248+H1248</f>
        <v>1625</v>
      </c>
    </row>
    <row r="1249" spans="1:10" x14ac:dyDescent="0.25">
      <c r="A1249" s="37">
        <v>42726</v>
      </c>
      <c r="B1249" s="38" t="s">
        <v>293</v>
      </c>
      <c r="C1249" s="39">
        <f t="shared" si="1015"/>
        <v>980</v>
      </c>
      <c r="D1249" s="38" t="s">
        <v>11</v>
      </c>
      <c r="E1249" s="40">
        <v>204</v>
      </c>
      <c r="F1249" s="40">
        <v>201.5</v>
      </c>
      <c r="G1249" s="40">
        <v>0</v>
      </c>
      <c r="H1249" s="6">
        <f t="shared" si="1037"/>
        <v>-2450</v>
      </c>
      <c r="I1249" s="6">
        <v>0</v>
      </c>
      <c r="J1249" s="6">
        <f t="shared" si="1038"/>
        <v>-2450</v>
      </c>
    </row>
    <row r="1250" spans="1:10" x14ac:dyDescent="0.25">
      <c r="A1250" s="37">
        <v>42726</v>
      </c>
      <c r="B1250" s="38" t="s">
        <v>60</v>
      </c>
      <c r="C1250" s="39">
        <f t="shared" si="1015"/>
        <v>1710</v>
      </c>
      <c r="D1250" s="38" t="s">
        <v>11</v>
      </c>
      <c r="E1250" s="40">
        <v>117</v>
      </c>
      <c r="F1250" s="40">
        <v>115.5</v>
      </c>
      <c r="G1250" s="40">
        <v>0</v>
      </c>
      <c r="H1250" s="6">
        <f t="shared" si="1037"/>
        <v>-2565</v>
      </c>
      <c r="I1250" s="6">
        <v>0</v>
      </c>
      <c r="J1250" s="6">
        <f t="shared" si="1038"/>
        <v>-2565</v>
      </c>
    </row>
    <row r="1251" spans="1:10" x14ac:dyDescent="0.25">
      <c r="A1251" s="37">
        <v>42726</v>
      </c>
      <c r="B1251" s="38" t="s">
        <v>294</v>
      </c>
      <c r="C1251" s="39">
        <f t="shared" si="1015"/>
        <v>510</v>
      </c>
      <c r="D1251" s="38" t="s">
        <v>11</v>
      </c>
      <c r="E1251" s="40">
        <v>394</v>
      </c>
      <c r="F1251" s="40">
        <v>397</v>
      </c>
      <c r="G1251" s="40">
        <v>0</v>
      </c>
      <c r="H1251" s="6">
        <f t="shared" si="1037"/>
        <v>1530</v>
      </c>
      <c r="I1251" s="6">
        <v>0</v>
      </c>
      <c r="J1251" s="6">
        <f t="shared" si="1038"/>
        <v>1530</v>
      </c>
    </row>
    <row r="1252" spans="1:10" x14ac:dyDescent="0.25">
      <c r="A1252" s="37">
        <v>42725</v>
      </c>
      <c r="B1252" s="38" t="s">
        <v>60</v>
      </c>
      <c r="C1252" s="39">
        <f t="shared" si="1015"/>
        <v>1760</v>
      </c>
      <c r="D1252" s="38" t="s">
        <v>11</v>
      </c>
      <c r="E1252" s="40">
        <v>113.5</v>
      </c>
      <c r="F1252" s="40">
        <v>114.4</v>
      </c>
      <c r="G1252" s="40">
        <v>115.5</v>
      </c>
      <c r="H1252" s="6">
        <f t="shared" si="1037"/>
        <v>1584.00000000001</v>
      </c>
      <c r="I1252" s="6">
        <f t="shared" ref="I1252" si="1039">(G1252-F1252)*C1252</f>
        <v>1935.99999999999</v>
      </c>
      <c r="J1252" s="6">
        <f t="shared" si="1038"/>
        <v>3520</v>
      </c>
    </row>
    <row r="1253" spans="1:10" x14ac:dyDescent="0.25">
      <c r="A1253" s="37">
        <v>42725</v>
      </c>
      <c r="B1253" s="38" t="s">
        <v>293</v>
      </c>
      <c r="C1253" s="39">
        <f t="shared" si="1015"/>
        <v>960</v>
      </c>
      <c r="D1253" s="38" t="s">
        <v>13</v>
      </c>
      <c r="E1253" s="40">
        <v>208.5</v>
      </c>
      <c r="F1253" s="40">
        <v>206.9</v>
      </c>
      <c r="G1253" s="40">
        <v>205.75</v>
      </c>
      <c r="H1253" s="6">
        <f t="shared" ref="H1253:H1255" si="1040">(E1253-F1253)*C1253</f>
        <v>1535.9999999999945</v>
      </c>
      <c r="I1253" s="6">
        <f t="shared" ref="I1253:I1255" si="1041">(F1253-G1253)*C1253</f>
        <v>1104.0000000000055</v>
      </c>
      <c r="J1253" s="6">
        <f t="shared" si="1038"/>
        <v>2640</v>
      </c>
    </row>
    <row r="1254" spans="1:10" x14ac:dyDescent="0.25">
      <c r="A1254" s="37">
        <v>42724</v>
      </c>
      <c r="B1254" s="38" t="s">
        <v>292</v>
      </c>
      <c r="C1254" s="39">
        <f t="shared" si="1015"/>
        <v>240</v>
      </c>
      <c r="D1254" s="38" t="s">
        <v>13</v>
      </c>
      <c r="E1254" s="40">
        <v>838</v>
      </c>
      <c r="F1254" s="40">
        <v>831</v>
      </c>
      <c r="G1254" s="40">
        <v>825.3</v>
      </c>
      <c r="H1254" s="6">
        <f t="shared" si="1040"/>
        <v>1680</v>
      </c>
      <c r="I1254" s="6">
        <f t="shared" si="1041"/>
        <v>1368.0000000000109</v>
      </c>
      <c r="J1254" s="6">
        <f t="shared" si="1038"/>
        <v>3048.0000000000109</v>
      </c>
    </row>
    <row r="1255" spans="1:10" x14ac:dyDescent="0.25">
      <c r="A1255" s="37">
        <v>42724</v>
      </c>
      <c r="B1255" s="38" t="s">
        <v>267</v>
      </c>
      <c r="C1255" s="39">
        <f t="shared" si="1015"/>
        <v>1780</v>
      </c>
      <c r="D1255" s="38" t="s">
        <v>13</v>
      </c>
      <c r="E1255" s="40">
        <v>112.25</v>
      </c>
      <c r="F1255" s="40">
        <v>111.3</v>
      </c>
      <c r="G1255" s="40">
        <v>110.25</v>
      </c>
      <c r="H1255" s="6">
        <f t="shared" si="1040"/>
        <v>1691.000000000005</v>
      </c>
      <c r="I1255" s="6">
        <f t="shared" si="1041"/>
        <v>1868.999999999995</v>
      </c>
      <c r="J1255" s="6">
        <f t="shared" si="1038"/>
        <v>3560</v>
      </c>
    </row>
    <row r="1256" spans="1:10" x14ac:dyDescent="0.25">
      <c r="A1256" s="37">
        <v>42724</v>
      </c>
      <c r="B1256" s="38" t="s">
        <v>295</v>
      </c>
      <c r="C1256" s="39">
        <f t="shared" si="1015"/>
        <v>2720</v>
      </c>
      <c r="D1256" s="38" t="s">
        <v>11</v>
      </c>
      <c r="E1256" s="40">
        <v>73.5</v>
      </c>
      <c r="F1256" s="40">
        <v>72.7</v>
      </c>
      <c r="G1256" s="40">
        <v>0</v>
      </c>
      <c r="H1256" s="6">
        <f t="shared" ref="H1256" si="1042">(F1256-E1256)*C1256</f>
        <v>-2175.9999999999923</v>
      </c>
      <c r="I1256" s="6">
        <v>0</v>
      </c>
      <c r="J1256" s="6">
        <f>+I1256+H1256</f>
        <v>-2175.9999999999923</v>
      </c>
    </row>
    <row r="1257" spans="1:10" x14ac:dyDescent="0.25">
      <c r="A1257" s="37">
        <v>42723</v>
      </c>
      <c r="B1257" s="38" t="s">
        <v>292</v>
      </c>
      <c r="C1257" s="39">
        <f t="shared" si="1015"/>
        <v>240</v>
      </c>
      <c r="D1257" s="38" t="s">
        <v>13</v>
      </c>
      <c r="E1257" s="40">
        <v>844</v>
      </c>
      <c r="F1257" s="40">
        <v>837</v>
      </c>
      <c r="G1257" s="40">
        <v>832</v>
      </c>
      <c r="H1257" s="6">
        <f>(E1257-F1257)*C1257</f>
        <v>1680</v>
      </c>
      <c r="I1257" s="6">
        <f>(F1257-G1257)*C1257</f>
        <v>1200</v>
      </c>
      <c r="J1257" s="6">
        <f>+I1257+H1257</f>
        <v>2880</v>
      </c>
    </row>
    <row r="1258" spans="1:10" x14ac:dyDescent="0.25">
      <c r="A1258" s="37">
        <v>42723</v>
      </c>
      <c r="B1258" s="38" t="s">
        <v>295</v>
      </c>
      <c r="C1258" s="39">
        <f t="shared" si="1015"/>
        <v>2720</v>
      </c>
      <c r="D1258" s="38" t="s">
        <v>11</v>
      </c>
      <c r="E1258" s="40">
        <v>73.5</v>
      </c>
      <c r="F1258" s="40">
        <v>74.099999999999994</v>
      </c>
      <c r="G1258" s="40">
        <v>74.7</v>
      </c>
      <c r="H1258" s="6">
        <f t="shared" ref="H1258:H1261" si="1043">(F1258-E1258)*C1258</f>
        <v>1631.9999999999845</v>
      </c>
      <c r="I1258" s="6">
        <f t="shared" ref="I1258:I1260" si="1044">(G1258-F1258)*C1258</f>
        <v>1632.0000000000232</v>
      </c>
      <c r="J1258" s="6">
        <f t="shared" ref="J1258:J1261" si="1045">+I1258+H1258</f>
        <v>3264.0000000000077</v>
      </c>
    </row>
    <row r="1259" spans="1:10" x14ac:dyDescent="0.25">
      <c r="A1259" s="37">
        <v>42723</v>
      </c>
      <c r="B1259" s="38" t="s">
        <v>60</v>
      </c>
      <c r="C1259" s="39">
        <f t="shared" si="1015"/>
        <v>1780</v>
      </c>
      <c r="D1259" s="38" t="s">
        <v>11</v>
      </c>
      <c r="E1259" s="40">
        <v>112.3</v>
      </c>
      <c r="F1259" s="40">
        <v>113.2</v>
      </c>
      <c r="G1259" s="40">
        <v>0</v>
      </c>
      <c r="H1259" s="6">
        <f t="shared" si="1043"/>
        <v>1602.00000000001</v>
      </c>
      <c r="I1259" s="6">
        <v>0</v>
      </c>
      <c r="J1259" s="6">
        <f t="shared" si="1045"/>
        <v>1602.00000000001</v>
      </c>
    </row>
    <row r="1260" spans="1:10" x14ac:dyDescent="0.25">
      <c r="A1260" s="37">
        <v>42720</v>
      </c>
      <c r="B1260" s="38" t="s">
        <v>295</v>
      </c>
      <c r="C1260" s="39">
        <f t="shared" si="1015"/>
        <v>2730</v>
      </c>
      <c r="D1260" s="38" t="s">
        <v>11</v>
      </c>
      <c r="E1260" s="40">
        <v>73.3</v>
      </c>
      <c r="F1260" s="40">
        <v>73.95</v>
      </c>
      <c r="G1260" s="40">
        <v>74.7</v>
      </c>
      <c r="H1260" s="6">
        <f t="shared" si="1043"/>
        <v>1774.5000000000155</v>
      </c>
      <c r="I1260" s="6">
        <f t="shared" si="1044"/>
        <v>2047.5</v>
      </c>
      <c r="J1260" s="6">
        <f t="shared" si="1045"/>
        <v>3822.0000000000155</v>
      </c>
    </row>
    <row r="1261" spans="1:10" x14ac:dyDescent="0.25">
      <c r="A1261" s="37">
        <v>42720</v>
      </c>
      <c r="B1261" s="38" t="s">
        <v>267</v>
      </c>
      <c r="C1261" s="39">
        <f t="shared" si="1015"/>
        <v>1720</v>
      </c>
      <c r="D1261" s="38" t="s">
        <v>11</v>
      </c>
      <c r="E1261" s="40">
        <v>116.25</v>
      </c>
      <c r="F1261" s="40">
        <v>117.05</v>
      </c>
      <c r="G1261" s="40">
        <v>0</v>
      </c>
      <c r="H1261" s="6">
        <f t="shared" si="1043"/>
        <v>1375.999999999995</v>
      </c>
      <c r="I1261" s="6">
        <v>0</v>
      </c>
      <c r="J1261" s="6">
        <f t="shared" si="1045"/>
        <v>1375.999999999995</v>
      </c>
    </row>
    <row r="1262" spans="1:10" x14ac:dyDescent="0.25">
      <c r="A1262" s="37">
        <v>42719</v>
      </c>
      <c r="B1262" s="38" t="s">
        <v>293</v>
      </c>
      <c r="C1262" s="39">
        <f t="shared" si="1015"/>
        <v>950</v>
      </c>
      <c r="D1262" s="38" t="s">
        <v>13</v>
      </c>
      <c r="E1262" s="40">
        <v>209.5</v>
      </c>
      <c r="F1262" s="40">
        <v>207.9</v>
      </c>
      <c r="G1262" s="40">
        <v>205.9</v>
      </c>
      <c r="H1262" s="6">
        <f>(E1262-F1262)*C1262</f>
        <v>1519.9999999999945</v>
      </c>
      <c r="I1262" s="6">
        <f>(F1262-G1262)*C1262</f>
        <v>1900</v>
      </c>
      <c r="J1262" s="6">
        <f>+I1262+H1262</f>
        <v>3419.9999999999945</v>
      </c>
    </row>
    <row r="1263" spans="1:10" x14ac:dyDescent="0.25">
      <c r="A1263" s="37">
        <v>42719</v>
      </c>
      <c r="B1263" s="38" t="s">
        <v>60</v>
      </c>
      <c r="C1263" s="39">
        <f t="shared" si="1015"/>
        <v>1770</v>
      </c>
      <c r="D1263" s="38" t="s">
        <v>11</v>
      </c>
      <c r="E1263" s="40">
        <v>113</v>
      </c>
      <c r="F1263" s="40">
        <v>113.9</v>
      </c>
      <c r="G1263" s="40">
        <v>0</v>
      </c>
      <c r="H1263" s="6">
        <f t="shared" ref="H1263:H1264" si="1046">(F1263-E1263)*C1263</f>
        <v>1593.00000000001</v>
      </c>
      <c r="I1263" s="6">
        <v>0</v>
      </c>
      <c r="J1263" s="6">
        <f t="shared" ref="J1263:J1266" si="1047">+I1263+H1263</f>
        <v>1593.00000000001</v>
      </c>
    </row>
    <row r="1264" spans="1:10" x14ac:dyDescent="0.25">
      <c r="A1264" s="37">
        <v>42719</v>
      </c>
      <c r="B1264" s="38" t="s">
        <v>290</v>
      </c>
      <c r="C1264" s="39">
        <f t="shared" si="1015"/>
        <v>300</v>
      </c>
      <c r="D1264" s="38" t="s">
        <v>11</v>
      </c>
      <c r="E1264" s="40">
        <v>659</v>
      </c>
      <c r="F1264" s="40">
        <v>664.9</v>
      </c>
      <c r="G1264" s="40">
        <v>0</v>
      </c>
      <c r="H1264" s="6">
        <f t="shared" si="1046"/>
        <v>1769.9999999999932</v>
      </c>
      <c r="I1264" s="6">
        <v>0</v>
      </c>
      <c r="J1264" s="6">
        <f t="shared" si="1047"/>
        <v>1769.9999999999932</v>
      </c>
    </row>
    <row r="1265" spans="1:10" x14ac:dyDescent="0.25">
      <c r="A1265" s="37">
        <v>42719</v>
      </c>
      <c r="B1265" s="38" t="s">
        <v>296</v>
      </c>
      <c r="C1265" s="39">
        <f t="shared" si="1015"/>
        <v>340</v>
      </c>
      <c r="D1265" s="38" t="s">
        <v>13</v>
      </c>
      <c r="E1265" s="40">
        <v>590</v>
      </c>
      <c r="F1265" s="40">
        <v>589</v>
      </c>
      <c r="G1265" s="40">
        <v>0</v>
      </c>
      <c r="H1265" s="6">
        <f t="shared" ref="H1265:H1266" si="1048">(E1265-F1265)*C1265</f>
        <v>340</v>
      </c>
      <c r="I1265" s="6">
        <v>0</v>
      </c>
      <c r="J1265" s="6">
        <f t="shared" si="1047"/>
        <v>340</v>
      </c>
    </row>
    <row r="1266" spans="1:10" x14ac:dyDescent="0.25">
      <c r="A1266" s="37">
        <v>42718</v>
      </c>
      <c r="B1266" s="38" t="s">
        <v>235</v>
      </c>
      <c r="C1266" s="39">
        <f t="shared" si="1015"/>
        <v>820</v>
      </c>
      <c r="D1266" s="38" t="s">
        <v>13</v>
      </c>
      <c r="E1266" s="40">
        <v>243</v>
      </c>
      <c r="F1266" s="40">
        <v>241.5</v>
      </c>
      <c r="G1266" s="40">
        <v>0</v>
      </c>
      <c r="H1266" s="6">
        <f t="shared" si="1048"/>
        <v>1230</v>
      </c>
      <c r="I1266" s="6">
        <v>0</v>
      </c>
      <c r="J1266" s="6">
        <f t="shared" si="1047"/>
        <v>1230</v>
      </c>
    </row>
    <row r="1267" spans="1:10" x14ac:dyDescent="0.25">
      <c r="A1267" s="37">
        <v>42718</v>
      </c>
      <c r="B1267" s="38" t="s">
        <v>297</v>
      </c>
      <c r="C1267" s="39">
        <f t="shared" si="1015"/>
        <v>180</v>
      </c>
      <c r="D1267" s="38" t="s">
        <v>11</v>
      </c>
      <c r="E1267" s="40">
        <v>1094</v>
      </c>
      <c r="F1267" s="40">
        <v>1100</v>
      </c>
      <c r="G1267" s="40">
        <v>0</v>
      </c>
      <c r="H1267" s="6">
        <f t="shared" ref="H1267:H1268" si="1049">(F1267-E1267)*C1267</f>
        <v>1080</v>
      </c>
      <c r="I1267" s="6">
        <v>0</v>
      </c>
      <c r="J1267" s="6">
        <f t="shared" ref="J1267:J1268" si="1050">+I1267+H1267</f>
        <v>1080</v>
      </c>
    </row>
    <row r="1268" spans="1:10" x14ac:dyDescent="0.25">
      <c r="A1268" s="37">
        <v>42717</v>
      </c>
      <c r="B1268" s="38" t="s">
        <v>268</v>
      </c>
      <c r="C1268" s="39">
        <f t="shared" si="1015"/>
        <v>1500</v>
      </c>
      <c r="D1268" s="38" t="s">
        <v>11</v>
      </c>
      <c r="E1268" s="40">
        <v>133</v>
      </c>
      <c r="F1268" s="40">
        <v>134</v>
      </c>
      <c r="G1268" s="40">
        <v>0</v>
      </c>
      <c r="H1268" s="6">
        <f t="shared" si="1049"/>
        <v>1500</v>
      </c>
      <c r="I1268" s="6">
        <v>0</v>
      </c>
      <c r="J1268" s="6">
        <f t="shared" si="1050"/>
        <v>1500</v>
      </c>
    </row>
    <row r="1269" spans="1:10" x14ac:dyDescent="0.25">
      <c r="A1269" s="37">
        <v>42717</v>
      </c>
      <c r="B1269" s="38" t="s">
        <v>290</v>
      </c>
      <c r="C1269" s="39">
        <f t="shared" si="1015"/>
        <v>300</v>
      </c>
      <c r="D1269" s="38" t="s">
        <v>13</v>
      </c>
      <c r="E1269" s="40">
        <v>676</v>
      </c>
      <c r="F1269" s="40">
        <v>676</v>
      </c>
      <c r="G1269" s="40">
        <v>0</v>
      </c>
      <c r="H1269" s="6">
        <f>(E1269-F1269)*C1269</f>
        <v>0</v>
      </c>
      <c r="I1269" s="6">
        <v>0</v>
      </c>
      <c r="J1269" s="6">
        <f>+I1269+H1269</f>
        <v>0</v>
      </c>
    </row>
    <row r="1270" spans="1:10" x14ac:dyDescent="0.25">
      <c r="A1270" s="37">
        <v>42717</v>
      </c>
      <c r="B1270" s="38" t="s">
        <v>298</v>
      </c>
      <c r="C1270" s="39">
        <f t="shared" si="1015"/>
        <v>1020</v>
      </c>
      <c r="D1270" s="38" t="s">
        <v>11</v>
      </c>
      <c r="E1270" s="40">
        <v>196.5</v>
      </c>
      <c r="F1270" s="40">
        <v>198.5</v>
      </c>
      <c r="G1270" s="40">
        <v>0</v>
      </c>
      <c r="H1270" s="6">
        <f t="shared" ref="H1270" si="1051">(F1270-E1270)*C1270</f>
        <v>2040</v>
      </c>
      <c r="I1270" s="6">
        <v>0</v>
      </c>
      <c r="J1270" s="6">
        <f>+I1270+H1270</f>
        <v>2040</v>
      </c>
    </row>
    <row r="1271" spans="1:10" x14ac:dyDescent="0.25">
      <c r="A1271" s="37">
        <v>42717</v>
      </c>
      <c r="B1271" s="38" t="s">
        <v>291</v>
      </c>
      <c r="C1271" s="39">
        <f t="shared" si="1015"/>
        <v>830</v>
      </c>
      <c r="D1271" s="38" t="s">
        <v>13</v>
      </c>
      <c r="E1271" s="40">
        <v>240.5</v>
      </c>
      <c r="F1271" s="40">
        <v>239.5</v>
      </c>
      <c r="G1271" s="40">
        <v>0</v>
      </c>
      <c r="H1271" s="6">
        <f t="shared" ref="H1271:H1273" si="1052">(E1271-F1271)*C1271</f>
        <v>830</v>
      </c>
      <c r="I1271" s="6">
        <v>0</v>
      </c>
      <c r="J1271" s="6">
        <f t="shared" ref="J1271:J1273" si="1053">+I1271+H1271</f>
        <v>830</v>
      </c>
    </row>
    <row r="1272" spans="1:10" x14ac:dyDescent="0.25">
      <c r="A1272" s="37">
        <v>42716</v>
      </c>
      <c r="B1272" s="38" t="s">
        <v>268</v>
      </c>
      <c r="C1272" s="39">
        <f t="shared" si="1015"/>
        <v>1490</v>
      </c>
      <c r="D1272" s="38" t="s">
        <v>13</v>
      </c>
      <c r="E1272" s="40">
        <v>134.15</v>
      </c>
      <c r="F1272" s="40">
        <v>133</v>
      </c>
      <c r="G1272" s="40">
        <v>131.5</v>
      </c>
      <c r="H1272" s="6">
        <f t="shared" si="1052"/>
        <v>1713.5000000000084</v>
      </c>
      <c r="I1272" s="6">
        <f t="shared" ref="I1272:I1273" si="1054">(F1272-G1272)*C1272</f>
        <v>2235</v>
      </c>
      <c r="J1272" s="6">
        <f t="shared" si="1053"/>
        <v>3948.5000000000082</v>
      </c>
    </row>
    <row r="1273" spans="1:10" x14ac:dyDescent="0.25">
      <c r="A1273" s="37">
        <v>42716</v>
      </c>
      <c r="B1273" s="38" t="s">
        <v>299</v>
      </c>
      <c r="C1273" s="39">
        <f t="shared" si="1015"/>
        <v>580</v>
      </c>
      <c r="D1273" s="38" t="s">
        <v>13</v>
      </c>
      <c r="E1273" s="40">
        <v>347</v>
      </c>
      <c r="F1273" s="40">
        <v>344.3</v>
      </c>
      <c r="G1273" s="40">
        <v>342.75</v>
      </c>
      <c r="H1273" s="6">
        <f t="shared" si="1052"/>
        <v>1565.9999999999934</v>
      </c>
      <c r="I1273" s="6">
        <f t="shared" si="1054"/>
        <v>899.00000000000659</v>
      </c>
      <c r="J1273" s="6">
        <f t="shared" si="1053"/>
        <v>2465</v>
      </c>
    </row>
    <row r="1274" spans="1:10" x14ac:dyDescent="0.25">
      <c r="A1274" s="37">
        <v>42716</v>
      </c>
      <c r="B1274" s="38" t="s">
        <v>190</v>
      </c>
      <c r="C1274" s="39">
        <f t="shared" si="1015"/>
        <v>640</v>
      </c>
      <c r="D1274" s="38" t="s">
        <v>11</v>
      </c>
      <c r="E1274" s="40">
        <v>313</v>
      </c>
      <c r="F1274" s="40">
        <v>309</v>
      </c>
      <c r="G1274" s="40">
        <v>0</v>
      </c>
      <c r="H1274" s="6">
        <f t="shared" ref="H1274:H1277" si="1055">(F1274-E1274)*C1274</f>
        <v>-2560</v>
      </c>
      <c r="I1274" s="6">
        <v>0</v>
      </c>
      <c r="J1274" s="6">
        <f t="shared" ref="J1274:J1279" si="1056">+I1274+H1274</f>
        <v>-2560</v>
      </c>
    </row>
    <row r="1275" spans="1:10" x14ac:dyDescent="0.25">
      <c r="A1275" s="37">
        <v>42713</v>
      </c>
      <c r="B1275" s="38" t="s">
        <v>268</v>
      </c>
      <c r="C1275" s="39">
        <f t="shared" si="1015"/>
        <v>1480</v>
      </c>
      <c r="D1275" s="38" t="s">
        <v>11</v>
      </c>
      <c r="E1275" s="40">
        <v>135.25</v>
      </c>
      <c r="F1275" s="40">
        <v>136.5</v>
      </c>
      <c r="G1275" s="40">
        <v>0</v>
      </c>
      <c r="H1275" s="6">
        <f t="shared" si="1055"/>
        <v>1850</v>
      </c>
      <c r="I1275" s="6">
        <v>0</v>
      </c>
      <c r="J1275" s="6">
        <f t="shared" si="1056"/>
        <v>1850</v>
      </c>
    </row>
    <row r="1276" spans="1:10" x14ac:dyDescent="0.25">
      <c r="A1276" s="37">
        <v>42713</v>
      </c>
      <c r="B1276" s="38" t="s">
        <v>300</v>
      </c>
      <c r="C1276" s="39">
        <f t="shared" si="1015"/>
        <v>280</v>
      </c>
      <c r="D1276" s="38" t="s">
        <v>11</v>
      </c>
      <c r="E1276" s="40">
        <v>718</v>
      </c>
      <c r="F1276" s="40">
        <v>725</v>
      </c>
      <c r="G1276" s="40">
        <v>0</v>
      </c>
      <c r="H1276" s="6">
        <f t="shared" si="1055"/>
        <v>1960</v>
      </c>
      <c r="I1276" s="6">
        <v>0</v>
      </c>
      <c r="J1276" s="6">
        <f t="shared" si="1056"/>
        <v>1960</v>
      </c>
    </row>
    <row r="1277" spans="1:10" x14ac:dyDescent="0.25">
      <c r="A1277" s="37">
        <v>42713</v>
      </c>
      <c r="B1277" s="38" t="s">
        <v>301</v>
      </c>
      <c r="C1277" s="39">
        <f t="shared" si="1015"/>
        <v>340</v>
      </c>
      <c r="D1277" s="38" t="s">
        <v>11</v>
      </c>
      <c r="E1277" s="40">
        <v>580</v>
      </c>
      <c r="F1277" s="40">
        <v>575</v>
      </c>
      <c r="G1277" s="40">
        <v>0</v>
      </c>
      <c r="H1277" s="6">
        <f t="shared" si="1055"/>
        <v>-1700</v>
      </c>
      <c r="I1277" s="6">
        <v>0</v>
      </c>
      <c r="J1277" s="6">
        <f t="shared" si="1056"/>
        <v>-1700</v>
      </c>
    </row>
    <row r="1278" spans="1:10" x14ac:dyDescent="0.25">
      <c r="A1278" s="37">
        <v>42712</v>
      </c>
      <c r="B1278" s="38" t="s">
        <v>60</v>
      </c>
      <c r="C1278" s="39">
        <f t="shared" si="1015"/>
        <v>1760</v>
      </c>
      <c r="D1278" s="38" t="s">
        <v>13</v>
      </c>
      <c r="E1278" s="40">
        <v>113.5</v>
      </c>
      <c r="F1278" s="40">
        <v>112.6</v>
      </c>
      <c r="G1278" s="40">
        <v>0</v>
      </c>
      <c r="H1278" s="6">
        <f t="shared" ref="H1278:H1279" si="1057">(E1278-F1278)*C1278</f>
        <v>1584.00000000001</v>
      </c>
      <c r="I1278" s="6">
        <v>0</v>
      </c>
      <c r="J1278" s="6">
        <f t="shared" si="1056"/>
        <v>1584.00000000001</v>
      </c>
    </row>
    <row r="1279" spans="1:10" x14ac:dyDescent="0.25">
      <c r="A1279" s="37">
        <v>42712</v>
      </c>
      <c r="B1279" s="38" t="s">
        <v>302</v>
      </c>
      <c r="C1279" s="39">
        <f t="shared" si="1015"/>
        <v>1500</v>
      </c>
      <c r="D1279" s="38" t="s">
        <v>13</v>
      </c>
      <c r="E1279" s="40">
        <v>133.25</v>
      </c>
      <c r="F1279" s="40">
        <v>132.5</v>
      </c>
      <c r="G1279" s="40">
        <v>0</v>
      </c>
      <c r="H1279" s="6">
        <f t="shared" si="1057"/>
        <v>1125</v>
      </c>
      <c r="I1279" s="6">
        <v>0</v>
      </c>
      <c r="J1279" s="6">
        <f t="shared" si="1056"/>
        <v>1125</v>
      </c>
    </row>
    <row r="1280" spans="1:10" x14ac:dyDescent="0.25">
      <c r="A1280" s="37">
        <v>42712</v>
      </c>
      <c r="B1280" s="38" t="s">
        <v>301</v>
      </c>
      <c r="C1280" s="39">
        <f t="shared" si="1015"/>
        <v>340</v>
      </c>
      <c r="D1280" s="38" t="s">
        <v>11</v>
      </c>
      <c r="E1280" s="40">
        <v>580</v>
      </c>
      <c r="F1280" s="40">
        <v>584.79999999999995</v>
      </c>
      <c r="G1280" s="40">
        <v>0</v>
      </c>
      <c r="H1280" s="6">
        <f t="shared" ref="H1280:H1294" si="1058">(F1280-E1280)*C1280</f>
        <v>1631.9999999999845</v>
      </c>
      <c r="I1280" s="6">
        <v>0</v>
      </c>
      <c r="J1280" s="6">
        <f t="shared" ref="J1280:J1294" si="1059">+I1280+H1280</f>
        <v>1631.9999999999845</v>
      </c>
    </row>
    <row r="1281" spans="1:10" x14ac:dyDescent="0.25">
      <c r="A1281" s="37">
        <v>42711</v>
      </c>
      <c r="B1281" s="38" t="s">
        <v>303</v>
      </c>
      <c r="C1281" s="39">
        <f t="shared" si="1015"/>
        <v>340</v>
      </c>
      <c r="D1281" s="38" t="s">
        <v>11</v>
      </c>
      <c r="E1281" s="40">
        <v>587</v>
      </c>
      <c r="F1281" s="40">
        <v>592</v>
      </c>
      <c r="G1281" s="40">
        <v>597.20000000000005</v>
      </c>
      <c r="H1281" s="6">
        <f t="shared" si="1058"/>
        <v>1700</v>
      </c>
      <c r="I1281" s="6">
        <f t="shared" ref="I1281:I1293" si="1060">(G1281-F1281)*C1281</f>
        <v>1768.0000000000155</v>
      </c>
      <c r="J1281" s="6">
        <f t="shared" si="1059"/>
        <v>3468.0000000000155</v>
      </c>
    </row>
    <row r="1282" spans="1:10" x14ac:dyDescent="0.25">
      <c r="A1282" s="37">
        <v>42711</v>
      </c>
      <c r="B1282" s="38" t="s">
        <v>304</v>
      </c>
      <c r="C1282" s="39">
        <f t="shared" si="1015"/>
        <v>1520</v>
      </c>
      <c r="D1282" s="38" t="s">
        <v>11</v>
      </c>
      <c r="E1282" s="40">
        <v>131.5</v>
      </c>
      <c r="F1282" s="40">
        <v>132.80000000000001</v>
      </c>
      <c r="G1282" s="40">
        <v>134.5</v>
      </c>
      <c r="H1282" s="6">
        <f t="shared" si="1058"/>
        <v>1976.0000000000173</v>
      </c>
      <c r="I1282" s="6">
        <f t="shared" si="1060"/>
        <v>2583.9999999999827</v>
      </c>
      <c r="J1282" s="6">
        <f t="shared" si="1059"/>
        <v>4560</v>
      </c>
    </row>
    <row r="1283" spans="1:10" x14ac:dyDescent="0.25">
      <c r="A1283" s="37">
        <v>42711</v>
      </c>
      <c r="B1283" s="38" t="s">
        <v>60</v>
      </c>
      <c r="C1283" s="39">
        <f t="shared" si="1015"/>
        <v>1730</v>
      </c>
      <c r="D1283" s="38" t="s">
        <v>11</v>
      </c>
      <c r="E1283" s="40">
        <v>115.75</v>
      </c>
      <c r="F1283" s="40">
        <v>114</v>
      </c>
      <c r="G1283" s="40">
        <v>0</v>
      </c>
      <c r="H1283" s="6">
        <f t="shared" si="1058"/>
        <v>-3027.5</v>
      </c>
      <c r="I1283" s="6">
        <v>0</v>
      </c>
      <c r="J1283" s="6">
        <f t="shared" si="1059"/>
        <v>-3027.5</v>
      </c>
    </row>
    <row r="1284" spans="1:10" x14ac:dyDescent="0.25">
      <c r="A1284" s="37">
        <v>42710</v>
      </c>
      <c r="B1284" s="38" t="s">
        <v>291</v>
      </c>
      <c r="C1284" s="39">
        <f t="shared" si="1015"/>
        <v>880</v>
      </c>
      <c r="D1284" s="38" t="s">
        <v>11</v>
      </c>
      <c r="E1284" s="40">
        <v>227.5</v>
      </c>
      <c r="F1284" s="40">
        <v>229.5</v>
      </c>
      <c r="G1284" s="40">
        <v>230.45</v>
      </c>
      <c r="H1284" s="6">
        <f t="shared" si="1058"/>
        <v>1760</v>
      </c>
      <c r="I1284" s="6">
        <f t="shared" si="1060"/>
        <v>835.99999999999</v>
      </c>
      <c r="J1284" s="6">
        <f t="shared" si="1059"/>
        <v>2595.99999999999</v>
      </c>
    </row>
    <row r="1285" spans="1:10" x14ac:dyDescent="0.25">
      <c r="A1285" s="37">
        <v>42710</v>
      </c>
      <c r="B1285" s="38" t="s">
        <v>60</v>
      </c>
      <c r="C1285" s="39">
        <f t="shared" si="1015"/>
        <v>1720</v>
      </c>
      <c r="D1285" s="38" t="s">
        <v>11</v>
      </c>
      <c r="E1285" s="40">
        <v>116</v>
      </c>
      <c r="F1285" s="40">
        <v>116.9</v>
      </c>
      <c r="G1285" s="40">
        <v>0</v>
      </c>
      <c r="H1285" s="6">
        <f t="shared" si="1058"/>
        <v>1548.0000000000098</v>
      </c>
      <c r="I1285" s="6">
        <v>0</v>
      </c>
      <c r="J1285" s="6">
        <f t="shared" si="1059"/>
        <v>1548.0000000000098</v>
      </c>
    </row>
    <row r="1286" spans="1:10" x14ac:dyDescent="0.25">
      <c r="A1286" s="37">
        <v>42710</v>
      </c>
      <c r="B1286" s="38" t="s">
        <v>305</v>
      </c>
      <c r="C1286" s="39">
        <f t="shared" si="1015"/>
        <v>1950</v>
      </c>
      <c r="D1286" s="38" t="s">
        <v>11</v>
      </c>
      <c r="E1286" s="40">
        <v>102.7</v>
      </c>
      <c r="F1286" s="40">
        <v>103.95</v>
      </c>
      <c r="G1286" s="40">
        <v>0</v>
      </c>
      <c r="H1286" s="6">
        <f t="shared" si="1058"/>
        <v>2437.5</v>
      </c>
      <c r="I1286" s="6">
        <v>0</v>
      </c>
      <c r="J1286" s="6">
        <f t="shared" si="1059"/>
        <v>2437.5</v>
      </c>
    </row>
    <row r="1287" spans="1:10" x14ac:dyDescent="0.25">
      <c r="A1287" s="37">
        <v>42709</v>
      </c>
      <c r="B1287" s="38" t="s">
        <v>268</v>
      </c>
      <c r="C1287" s="39">
        <f t="shared" si="1015"/>
        <v>1530</v>
      </c>
      <c r="D1287" s="38" t="s">
        <v>11</v>
      </c>
      <c r="E1287" s="40">
        <v>131</v>
      </c>
      <c r="F1287" s="40">
        <v>132</v>
      </c>
      <c r="G1287" s="40">
        <v>133.30000000000001</v>
      </c>
      <c r="H1287" s="6">
        <f t="shared" si="1058"/>
        <v>1530</v>
      </c>
      <c r="I1287" s="6">
        <f t="shared" si="1060"/>
        <v>1989.0000000000173</v>
      </c>
      <c r="J1287" s="6">
        <f t="shared" si="1059"/>
        <v>3519.0000000000173</v>
      </c>
    </row>
    <row r="1288" spans="1:10" x14ac:dyDescent="0.25">
      <c r="A1288" s="37">
        <v>42709</v>
      </c>
      <c r="B1288" s="38" t="s">
        <v>60</v>
      </c>
      <c r="C1288" s="39">
        <f t="shared" si="1015"/>
        <v>1810</v>
      </c>
      <c r="D1288" s="38" t="s">
        <v>11</v>
      </c>
      <c r="E1288" s="40">
        <v>110.75</v>
      </c>
      <c r="F1288" s="40">
        <v>111.55</v>
      </c>
      <c r="G1288" s="40">
        <v>112.65</v>
      </c>
      <c r="H1288" s="6">
        <f t="shared" si="1058"/>
        <v>1447.9999999999948</v>
      </c>
      <c r="I1288" s="6">
        <f t="shared" si="1060"/>
        <v>1991.0000000000155</v>
      </c>
      <c r="J1288" s="6">
        <f t="shared" si="1059"/>
        <v>3439.00000000001</v>
      </c>
    </row>
    <row r="1289" spans="1:10" x14ac:dyDescent="0.25">
      <c r="A1289" s="37">
        <v>42709</v>
      </c>
      <c r="B1289" s="38" t="s">
        <v>306</v>
      </c>
      <c r="C1289" s="39">
        <f t="shared" si="1015"/>
        <v>170</v>
      </c>
      <c r="D1289" s="38" t="s">
        <v>11</v>
      </c>
      <c r="E1289" s="40">
        <v>1143</v>
      </c>
      <c r="F1289" s="40">
        <v>1130</v>
      </c>
      <c r="G1289" s="40">
        <v>0</v>
      </c>
      <c r="H1289" s="6">
        <f t="shared" si="1058"/>
        <v>-2210</v>
      </c>
      <c r="I1289" s="6">
        <v>0</v>
      </c>
      <c r="J1289" s="6">
        <f t="shared" si="1059"/>
        <v>-2210</v>
      </c>
    </row>
    <row r="1290" spans="1:10" x14ac:dyDescent="0.25">
      <c r="A1290" s="37">
        <v>42706</v>
      </c>
      <c r="B1290" s="38" t="s">
        <v>307</v>
      </c>
      <c r="C1290" s="39">
        <f t="shared" ref="C1290:C1296" si="1061">MROUND(200000/E1290,10)</f>
        <v>490</v>
      </c>
      <c r="D1290" s="38" t="s">
        <v>11</v>
      </c>
      <c r="E1290" s="40">
        <v>409</v>
      </c>
      <c r="F1290" s="40">
        <v>412.2</v>
      </c>
      <c r="G1290" s="40">
        <v>0</v>
      </c>
      <c r="H1290" s="6">
        <f t="shared" si="1058"/>
        <v>1567.9999999999945</v>
      </c>
      <c r="I1290" s="6">
        <v>0</v>
      </c>
      <c r="J1290" s="6">
        <f t="shared" si="1059"/>
        <v>1567.9999999999945</v>
      </c>
    </row>
    <row r="1291" spans="1:10" x14ac:dyDescent="0.25">
      <c r="A1291" s="37">
        <v>42706</v>
      </c>
      <c r="B1291" s="38" t="s">
        <v>218</v>
      </c>
      <c r="C1291" s="39">
        <f t="shared" si="1061"/>
        <v>180</v>
      </c>
      <c r="D1291" s="38" t="s">
        <v>11</v>
      </c>
      <c r="E1291" s="40">
        <v>1088</v>
      </c>
      <c r="F1291" s="40">
        <v>1096</v>
      </c>
      <c r="G1291" s="40">
        <v>0</v>
      </c>
      <c r="H1291" s="6">
        <f t="shared" si="1058"/>
        <v>1440</v>
      </c>
      <c r="I1291" s="6">
        <v>0</v>
      </c>
      <c r="J1291" s="6">
        <f t="shared" si="1059"/>
        <v>1440</v>
      </c>
    </row>
    <row r="1292" spans="1:10" x14ac:dyDescent="0.25">
      <c r="A1292" s="37">
        <v>42706</v>
      </c>
      <c r="B1292" s="38" t="s">
        <v>60</v>
      </c>
      <c r="C1292" s="39">
        <f t="shared" si="1061"/>
        <v>1810</v>
      </c>
      <c r="D1292" s="38" t="s">
        <v>11</v>
      </c>
      <c r="E1292" s="40">
        <v>110.8</v>
      </c>
      <c r="F1292" s="40">
        <v>111.65</v>
      </c>
      <c r="G1292" s="40">
        <v>0</v>
      </c>
      <c r="H1292" s="6">
        <f t="shared" si="1058"/>
        <v>1538.5000000000155</v>
      </c>
      <c r="I1292" s="6">
        <v>0</v>
      </c>
      <c r="J1292" s="6">
        <f t="shared" si="1059"/>
        <v>1538.5000000000155</v>
      </c>
    </row>
    <row r="1293" spans="1:10" x14ac:dyDescent="0.25">
      <c r="A1293" s="37">
        <v>42705</v>
      </c>
      <c r="B1293" s="38" t="s">
        <v>290</v>
      </c>
      <c r="C1293" s="39">
        <f t="shared" si="1061"/>
        <v>270</v>
      </c>
      <c r="D1293" s="38" t="s">
        <v>11</v>
      </c>
      <c r="E1293" s="40">
        <v>743</v>
      </c>
      <c r="F1293" s="40">
        <v>749</v>
      </c>
      <c r="G1293" s="40">
        <v>755.75</v>
      </c>
      <c r="H1293" s="6">
        <f t="shared" si="1058"/>
        <v>1620</v>
      </c>
      <c r="I1293" s="6">
        <f t="shared" si="1060"/>
        <v>1822.5</v>
      </c>
      <c r="J1293" s="6">
        <f t="shared" si="1059"/>
        <v>3442.5</v>
      </c>
    </row>
    <row r="1294" spans="1:10" x14ac:dyDescent="0.25">
      <c r="A1294" s="37">
        <v>42705</v>
      </c>
      <c r="B1294" s="38" t="s">
        <v>218</v>
      </c>
      <c r="C1294" s="39">
        <f t="shared" si="1061"/>
        <v>180</v>
      </c>
      <c r="D1294" s="38" t="s">
        <v>11</v>
      </c>
      <c r="E1294" s="40">
        <v>1088</v>
      </c>
      <c r="F1294" s="40">
        <v>1096</v>
      </c>
      <c r="G1294" s="40">
        <v>0</v>
      </c>
      <c r="H1294" s="6">
        <f t="shared" si="1058"/>
        <v>1440</v>
      </c>
      <c r="I1294" s="6">
        <v>0</v>
      </c>
      <c r="J1294" s="6">
        <f t="shared" si="1059"/>
        <v>1440</v>
      </c>
    </row>
    <row r="1295" spans="1:10" x14ac:dyDescent="0.25">
      <c r="A1295" s="37">
        <v>42705</v>
      </c>
      <c r="B1295" s="38" t="s">
        <v>60</v>
      </c>
      <c r="C1295" s="39">
        <f t="shared" si="1061"/>
        <v>1780</v>
      </c>
      <c r="D1295" s="38" t="s">
        <v>13</v>
      </c>
      <c r="E1295" s="40">
        <v>112.5</v>
      </c>
      <c r="F1295" s="40">
        <v>111.6</v>
      </c>
      <c r="G1295" s="40">
        <v>0</v>
      </c>
      <c r="H1295" s="6">
        <f>(E1295-F1295)*C1295</f>
        <v>1602.00000000001</v>
      </c>
      <c r="I1295" s="6">
        <v>0</v>
      </c>
      <c r="J1295" s="6">
        <f>+I1295+H1295</f>
        <v>1602.00000000001</v>
      </c>
    </row>
    <row r="1296" spans="1:10" x14ac:dyDescent="0.25">
      <c r="A1296" s="37">
        <v>42705</v>
      </c>
      <c r="B1296" s="38" t="s">
        <v>60</v>
      </c>
      <c r="C1296" s="39">
        <f t="shared" si="1061"/>
        <v>1750</v>
      </c>
      <c r="D1296" s="38" t="s">
        <v>11</v>
      </c>
      <c r="E1296" s="40">
        <v>114</v>
      </c>
      <c r="F1296" s="40">
        <v>112.5</v>
      </c>
      <c r="G1296" s="40">
        <v>0</v>
      </c>
      <c r="H1296" s="6">
        <f t="shared" ref="H1296" si="1062">(F1296-E1296)*C1296</f>
        <v>-2625</v>
      </c>
      <c r="I1296" s="6">
        <v>0</v>
      </c>
      <c r="J1296" s="6">
        <f>+I1296+H1296</f>
        <v>-2625</v>
      </c>
    </row>
    <row r="1297" spans="1:10" x14ac:dyDescent="0.25">
      <c r="A1297" s="41"/>
      <c r="B1297" s="42"/>
      <c r="C1297" s="43"/>
      <c r="D1297" s="42"/>
      <c r="E1297" s="29"/>
      <c r="F1297" s="29"/>
      <c r="G1297" s="29"/>
      <c r="H1297" s="29"/>
      <c r="I1297" s="29"/>
      <c r="J1297" s="29"/>
    </row>
    <row r="1298" spans="1:10" x14ac:dyDescent="0.25">
      <c r="A1298" s="37">
        <v>42704</v>
      </c>
      <c r="B1298" s="38" t="s">
        <v>308</v>
      </c>
      <c r="C1298" s="39">
        <f t="shared" ref="C1298:C1303" si="1063">MROUND(200000/E1298,10)</f>
        <v>1900</v>
      </c>
      <c r="D1298" s="38" t="s">
        <v>11</v>
      </c>
      <c r="E1298" s="40">
        <v>105</v>
      </c>
      <c r="F1298" s="40">
        <v>105.8</v>
      </c>
      <c r="G1298" s="40">
        <v>106.8</v>
      </c>
      <c r="H1298" s="6">
        <f t="shared" ref="H1298" si="1064">(F1298-E1298)*C1298</f>
        <v>1519.9999999999945</v>
      </c>
      <c r="I1298" s="6">
        <f>(G1298-F1298)*C1298</f>
        <v>1900</v>
      </c>
      <c r="J1298" s="6">
        <f>+I1298+H1298</f>
        <v>3419.9999999999945</v>
      </c>
    </row>
    <row r="1299" spans="1:10" x14ac:dyDescent="0.25">
      <c r="A1299" s="37">
        <v>42704</v>
      </c>
      <c r="B1299" s="38" t="s">
        <v>218</v>
      </c>
      <c r="C1299" s="39">
        <f t="shared" si="1063"/>
        <v>180</v>
      </c>
      <c r="D1299" s="38" t="s">
        <v>13</v>
      </c>
      <c r="E1299" s="40">
        <v>1095</v>
      </c>
      <c r="F1299" s="40">
        <v>1087</v>
      </c>
      <c r="G1299" s="40">
        <v>1077</v>
      </c>
      <c r="H1299" s="6">
        <f>(E1299-F1299)*C1299</f>
        <v>1440</v>
      </c>
      <c r="I1299" s="6">
        <f>(F1299-G1299)*C1299</f>
        <v>1800</v>
      </c>
      <c r="J1299" s="6">
        <f>+I1299+H1299</f>
        <v>3240</v>
      </c>
    </row>
    <row r="1300" spans="1:10" x14ac:dyDescent="0.25">
      <c r="A1300" s="37">
        <v>42704</v>
      </c>
      <c r="B1300" s="38" t="s">
        <v>309</v>
      </c>
      <c r="C1300" s="39">
        <f t="shared" si="1063"/>
        <v>860</v>
      </c>
      <c r="D1300" s="38" t="s">
        <v>11</v>
      </c>
      <c r="E1300" s="40">
        <v>233.7</v>
      </c>
      <c r="F1300" s="40">
        <v>239</v>
      </c>
      <c r="G1300" s="40">
        <v>241.8</v>
      </c>
      <c r="H1300" s="6">
        <f t="shared" ref="H1300:H1301" si="1065">(F1300-E1300)*C1300</f>
        <v>4558.00000000001</v>
      </c>
      <c r="I1300" s="6">
        <f t="shared" ref="I1300:I1301" si="1066">(G1300-F1300)*C1300</f>
        <v>2408.00000000001</v>
      </c>
      <c r="J1300" s="6">
        <f t="shared" ref="J1300:J1301" si="1067">+I1300+H1300</f>
        <v>6966.00000000002</v>
      </c>
    </row>
    <row r="1301" spans="1:10" x14ac:dyDescent="0.25">
      <c r="A1301" s="37">
        <v>42703</v>
      </c>
      <c r="B1301" s="38" t="s">
        <v>310</v>
      </c>
      <c r="C1301" s="39">
        <f t="shared" si="1063"/>
        <v>170</v>
      </c>
      <c r="D1301" s="38" t="s">
        <v>11</v>
      </c>
      <c r="E1301" s="40">
        <v>1170</v>
      </c>
      <c r="F1301" s="40">
        <v>1179</v>
      </c>
      <c r="G1301" s="40">
        <v>1190</v>
      </c>
      <c r="H1301" s="6">
        <f t="shared" si="1065"/>
        <v>1530</v>
      </c>
      <c r="I1301" s="6">
        <f t="shared" si="1066"/>
        <v>1870</v>
      </c>
      <c r="J1301" s="6">
        <f t="shared" si="1067"/>
        <v>3400</v>
      </c>
    </row>
    <row r="1302" spans="1:10" x14ac:dyDescent="0.25">
      <c r="A1302" s="37">
        <v>42703</v>
      </c>
      <c r="B1302" s="38" t="s">
        <v>308</v>
      </c>
      <c r="C1302" s="39">
        <f t="shared" si="1063"/>
        <v>1910</v>
      </c>
      <c r="D1302" s="38" t="s">
        <v>13</v>
      </c>
      <c r="E1302" s="40">
        <v>104.75</v>
      </c>
      <c r="F1302" s="40">
        <v>103.95</v>
      </c>
      <c r="G1302" s="40">
        <v>0</v>
      </c>
      <c r="H1302" s="6">
        <f>(E1302-F1302)*C1302</f>
        <v>1527.9999999999945</v>
      </c>
      <c r="I1302" s="6">
        <v>0</v>
      </c>
      <c r="J1302" s="6">
        <f>+I1302+H1302</f>
        <v>1527.9999999999945</v>
      </c>
    </row>
    <row r="1303" spans="1:10" x14ac:dyDescent="0.25">
      <c r="A1303" s="37">
        <v>42703</v>
      </c>
      <c r="B1303" s="38" t="s">
        <v>290</v>
      </c>
      <c r="C1303" s="39">
        <f t="shared" si="1063"/>
        <v>270</v>
      </c>
      <c r="D1303" s="38" t="s">
        <v>11</v>
      </c>
      <c r="E1303" s="40">
        <v>733</v>
      </c>
      <c r="F1303" s="40">
        <v>738.45</v>
      </c>
      <c r="G1303" s="40">
        <v>0</v>
      </c>
      <c r="H1303" s="6">
        <f t="shared" ref="H1303:H1306" si="1068">(F1303-E1303)*C1303</f>
        <v>1471.5000000000123</v>
      </c>
      <c r="I1303" s="6">
        <v>0</v>
      </c>
      <c r="J1303" s="6">
        <f t="shared" ref="J1303:J1309" si="1069">+I1303+H1303</f>
        <v>1471.5000000000123</v>
      </c>
    </row>
    <row r="1304" spans="1:10" x14ac:dyDescent="0.25">
      <c r="A1304" s="37">
        <v>42702</v>
      </c>
      <c r="B1304" s="38" t="s">
        <v>291</v>
      </c>
      <c r="C1304" s="39">
        <f>MROUND(200000/E1304,10)</f>
        <v>900</v>
      </c>
      <c r="D1304" s="38" t="s">
        <v>11</v>
      </c>
      <c r="E1304" s="40">
        <v>223</v>
      </c>
      <c r="F1304" s="40">
        <v>224.8</v>
      </c>
      <c r="G1304" s="40">
        <v>226</v>
      </c>
      <c r="H1304" s="6">
        <f t="shared" si="1068"/>
        <v>1620.0000000000102</v>
      </c>
      <c r="I1304" s="6">
        <f t="shared" ref="I1304:I1306" si="1070">(G1304-F1304)*C1304</f>
        <v>1079.9999999999898</v>
      </c>
      <c r="J1304" s="6">
        <f t="shared" si="1069"/>
        <v>2700</v>
      </c>
    </row>
    <row r="1305" spans="1:10" x14ac:dyDescent="0.25">
      <c r="A1305" s="37">
        <v>42702</v>
      </c>
      <c r="B1305" s="38" t="s">
        <v>49</v>
      </c>
      <c r="C1305" s="39">
        <f t="shared" ref="C1305:C1329" si="1071">MROUND(200000/E1305,10)</f>
        <v>350</v>
      </c>
      <c r="D1305" s="38" t="s">
        <v>11</v>
      </c>
      <c r="E1305" s="40">
        <v>579</v>
      </c>
      <c r="F1305" s="40">
        <v>584</v>
      </c>
      <c r="G1305" s="40">
        <v>589</v>
      </c>
      <c r="H1305" s="6">
        <f t="shared" si="1068"/>
        <v>1750</v>
      </c>
      <c r="I1305" s="6">
        <f t="shared" si="1070"/>
        <v>1750</v>
      </c>
      <c r="J1305" s="6">
        <f t="shared" si="1069"/>
        <v>3500</v>
      </c>
    </row>
    <row r="1306" spans="1:10" x14ac:dyDescent="0.25">
      <c r="A1306" s="37">
        <v>42702</v>
      </c>
      <c r="B1306" s="38" t="s">
        <v>60</v>
      </c>
      <c r="C1306" s="39">
        <f t="shared" si="1071"/>
        <v>1770</v>
      </c>
      <c r="D1306" s="38" t="s">
        <v>11</v>
      </c>
      <c r="E1306" s="40">
        <v>113.25</v>
      </c>
      <c r="F1306" s="40">
        <v>114</v>
      </c>
      <c r="G1306" s="40">
        <v>114.6</v>
      </c>
      <c r="H1306" s="6">
        <f t="shared" si="1068"/>
        <v>1327.5</v>
      </c>
      <c r="I1306" s="6">
        <f t="shared" si="1070"/>
        <v>1061.99999999999</v>
      </c>
      <c r="J1306" s="6">
        <f t="shared" si="1069"/>
        <v>2389.49999999999</v>
      </c>
    </row>
    <row r="1307" spans="1:10" x14ac:dyDescent="0.25">
      <c r="A1307" s="37">
        <v>42699</v>
      </c>
      <c r="B1307" s="38" t="s">
        <v>60</v>
      </c>
      <c r="C1307" s="39">
        <f t="shared" si="1071"/>
        <v>1780</v>
      </c>
      <c r="D1307" s="38" t="s">
        <v>13</v>
      </c>
      <c r="E1307" s="40">
        <v>112.5</v>
      </c>
      <c r="F1307" s="40">
        <v>111.6</v>
      </c>
      <c r="G1307" s="40">
        <v>110.6</v>
      </c>
      <c r="H1307" s="6">
        <f t="shared" ref="H1307:H1309" si="1072">(E1307-F1307)*C1307</f>
        <v>1602.00000000001</v>
      </c>
      <c r="I1307" s="6">
        <f t="shared" ref="I1307" si="1073">(F1307-G1307)*C1307</f>
        <v>1780</v>
      </c>
      <c r="J1307" s="6">
        <f t="shared" si="1069"/>
        <v>3382.00000000001</v>
      </c>
    </row>
    <row r="1308" spans="1:10" x14ac:dyDescent="0.25">
      <c r="A1308" s="37">
        <v>42699</v>
      </c>
      <c r="B1308" s="38" t="s">
        <v>311</v>
      </c>
      <c r="C1308" s="39">
        <f t="shared" si="1071"/>
        <v>510</v>
      </c>
      <c r="D1308" s="38" t="s">
        <v>13</v>
      </c>
      <c r="E1308" s="40">
        <v>393</v>
      </c>
      <c r="F1308" s="40">
        <v>397</v>
      </c>
      <c r="G1308" s="40">
        <v>0</v>
      </c>
      <c r="H1308" s="6">
        <f t="shared" si="1072"/>
        <v>-2040</v>
      </c>
      <c r="I1308" s="6">
        <v>0</v>
      </c>
      <c r="J1308" s="6">
        <f t="shared" si="1069"/>
        <v>-2040</v>
      </c>
    </row>
    <row r="1309" spans="1:10" x14ac:dyDescent="0.25">
      <c r="A1309" s="37">
        <v>42699</v>
      </c>
      <c r="B1309" s="38" t="s">
        <v>60</v>
      </c>
      <c r="C1309" s="39">
        <f t="shared" si="1071"/>
        <v>1780</v>
      </c>
      <c r="D1309" s="38" t="s">
        <v>13</v>
      </c>
      <c r="E1309" s="40">
        <v>112.5</v>
      </c>
      <c r="F1309" s="40">
        <v>111.75</v>
      </c>
      <c r="G1309" s="40">
        <v>0</v>
      </c>
      <c r="H1309" s="6">
        <f t="shared" si="1072"/>
        <v>1335</v>
      </c>
      <c r="I1309" s="6">
        <v>0</v>
      </c>
      <c r="J1309" s="6">
        <f t="shared" si="1069"/>
        <v>1335</v>
      </c>
    </row>
    <row r="1310" spans="1:10" x14ac:dyDescent="0.25">
      <c r="A1310" s="37">
        <v>42699</v>
      </c>
      <c r="B1310" s="38" t="s">
        <v>312</v>
      </c>
      <c r="C1310" s="39">
        <f t="shared" si="1071"/>
        <v>1430</v>
      </c>
      <c r="D1310" s="38" t="s">
        <v>11</v>
      </c>
      <c r="E1310" s="40">
        <v>140.30000000000001</v>
      </c>
      <c r="F1310" s="40">
        <v>139.30000000000001</v>
      </c>
      <c r="G1310" s="40">
        <v>0</v>
      </c>
      <c r="H1310" s="6">
        <f t="shared" ref="H1310" si="1074">(F1310-E1310)*C1310</f>
        <v>-1430</v>
      </c>
      <c r="I1310" s="6">
        <v>0</v>
      </c>
      <c r="J1310" s="6">
        <f>+I1310+H1310</f>
        <v>-1430</v>
      </c>
    </row>
    <row r="1311" spans="1:10" x14ac:dyDescent="0.25">
      <c r="A1311" s="37">
        <v>42698</v>
      </c>
      <c r="B1311" s="38" t="s">
        <v>313</v>
      </c>
      <c r="C1311" s="39">
        <f t="shared" si="1071"/>
        <v>470</v>
      </c>
      <c r="D1311" s="38" t="s">
        <v>13</v>
      </c>
      <c r="E1311" s="40">
        <v>424.5</v>
      </c>
      <c r="F1311" s="40">
        <v>421.2</v>
      </c>
      <c r="G1311" s="40">
        <v>0</v>
      </c>
      <c r="H1311" s="6">
        <f t="shared" ref="H1311:H1312" si="1075">(E1311-F1311)*C1311</f>
        <v>1551.0000000000055</v>
      </c>
      <c r="I1311" s="6">
        <v>0</v>
      </c>
      <c r="J1311" s="6">
        <f t="shared" ref="J1311:J1312" si="1076">+I1311+H1311</f>
        <v>1551.0000000000055</v>
      </c>
    </row>
    <row r="1312" spans="1:10" x14ac:dyDescent="0.25">
      <c r="A1312" s="37">
        <v>42698</v>
      </c>
      <c r="B1312" s="38" t="s">
        <v>60</v>
      </c>
      <c r="C1312" s="39">
        <f t="shared" si="1071"/>
        <v>1760</v>
      </c>
      <c r="D1312" s="38" t="s">
        <v>13</v>
      </c>
      <c r="E1312" s="40">
        <v>113.5</v>
      </c>
      <c r="F1312" s="40">
        <v>112.5</v>
      </c>
      <c r="G1312" s="40">
        <v>0</v>
      </c>
      <c r="H1312" s="6">
        <f t="shared" si="1075"/>
        <v>1760</v>
      </c>
      <c r="I1312" s="6">
        <v>0</v>
      </c>
      <c r="J1312" s="6">
        <f t="shared" si="1076"/>
        <v>1760</v>
      </c>
    </row>
    <row r="1313" spans="1:10" x14ac:dyDescent="0.25">
      <c r="A1313" s="37">
        <v>42698</v>
      </c>
      <c r="B1313" s="38" t="s">
        <v>308</v>
      </c>
      <c r="C1313" s="39">
        <f t="shared" si="1071"/>
        <v>1910</v>
      </c>
      <c r="D1313" s="38" t="s">
        <v>11</v>
      </c>
      <c r="E1313" s="40">
        <v>104.5</v>
      </c>
      <c r="F1313" s="40">
        <v>102.5</v>
      </c>
      <c r="G1313" s="40">
        <v>0</v>
      </c>
      <c r="H1313" s="6">
        <f t="shared" ref="H1313:H1315" si="1077">(F1313-E1313)*C1313</f>
        <v>-3820</v>
      </c>
      <c r="I1313" s="6">
        <v>0</v>
      </c>
      <c r="J1313" s="6">
        <f t="shared" ref="J1313:J1318" si="1078">+I1313+H1313</f>
        <v>-3820</v>
      </c>
    </row>
    <row r="1314" spans="1:10" x14ac:dyDescent="0.25">
      <c r="A1314" s="37">
        <v>42697</v>
      </c>
      <c r="B1314" s="38" t="s">
        <v>60</v>
      </c>
      <c r="C1314" s="39">
        <f t="shared" si="1071"/>
        <v>1750</v>
      </c>
      <c r="D1314" s="38" t="s">
        <v>11</v>
      </c>
      <c r="E1314" s="40">
        <v>114</v>
      </c>
      <c r="F1314" s="40">
        <v>115</v>
      </c>
      <c r="G1314" s="40">
        <v>116.2</v>
      </c>
      <c r="H1314" s="6">
        <f t="shared" si="1077"/>
        <v>1750</v>
      </c>
      <c r="I1314" s="6">
        <f t="shared" ref="I1314" si="1079">(G1314-F1314)*C1314</f>
        <v>2100.000000000005</v>
      </c>
      <c r="J1314" s="6">
        <f t="shared" si="1078"/>
        <v>3850.000000000005</v>
      </c>
    </row>
    <row r="1315" spans="1:10" x14ac:dyDescent="0.25">
      <c r="A1315" s="37">
        <v>42697</v>
      </c>
      <c r="B1315" s="38" t="s">
        <v>308</v>
      </c>
      <c r="C1315" s="39">
        <f t="shared" si="1071"/>
        <v>1930</v>
      </c>
      <c r="D1315" s="38" t="s">
        <v>11</v>
      </c>
      <c r="E1315" s="40">
        <v>103.75</v>
      </c>
      <c r="F1315" s="40">
        <v>104.55</v>
      </c>
      <c r="G1315" s="40">
        <v>0</v>
      </c>
      <c r="H1315" s="6">
        <f t="shared" si="1077"/>
        <v>1543.9999999999945</v>
      </c>
      <c r="I1315" s="6">
        <v>0</v>
      </c>
      <c r="J1315" s="6">
        <f t="shared" si="1078"/>
        <v>1543.9999999999945</v>
      </c>
    </row>
    <row r="1316" spans="1:10" x14ac:dyDescent="0.25">
      <c r="A1316" s="37">
        <v>42697</v>
      </c>
      <c r="B1316" s="38" t="s">
        <v>313</v>
      </c>
      <c r="C1316" s="39">
        <f t="shared" si="1071"/>
        <v>470</v>
      </c>
      <c r="D1316" s="38" t="s">
        <v>13</v>
      </c>
      <c r="E1316" s="40">
        <v>423</v>
      </c>
      <c r="F1316" s="40">
        <v>427.5</v>
      </c>
      <c r="G1316" s="40">
        <v>0</v>
      </c>
      <c r="H1316" s="6">
        <f t="shared" ref="H1316:H1318" si="1080">(E1316-F1316)*C1316</f>
        <v>-2115</v>
      </c>
      <c r="I1316" s="6">
        <v>0</v>
      </c>
      <c r="J1316" s="6">
        <f t="shared" si="1078"/>
        <v>-2115</v>
      </c>
    </row>
    <row r="1317" spans="1:10" x14ac:dyDescent="0.25">
      <c r="A1317" s="37">
        <v>42696</v>
      </c>
      <c r="B1317" s="38" t="s">
        <v>60</v>
      </c>
      <c r="C1317" s="39">
        <f t="shared" si="1071"/>
        <v>1830</v>
      </c>
      <c r="D1317" s="38" t="s">
        <v>13</v>
      </c>
      <c r="E1317" s="40">
        <v>109.5</v>
      </c>
      <c r="F1317" s="40">
        <v>108.6</v>
      </c>
      <c r="G1317" s="40">
        <v>107.5</v>
      </c>
      <c r="H1317" s="6">
        <f t="shared" si="1080"/>
        <v>1647.0000000000105</v>
      </c>
      <c r="I1317" s="6">
        <f t="shared" ref="I1317:I1318" si="1081">(F1317-G1317)*C1317</f>
        <v>2012.9999999999895</v>
      </c>
      <c r="J1317" s="6">
        <f t="shared" si="1078"/>
        <v>3660</v>
      </c>
    </row>
    <row r="1318" spans="1:10" x14ac:dyDescent="0.25">
      <c r="A1318" s="37">
        <v>42696</v>
      </c>
      <c r="B1318" s="38" t="s">
        <v>314</v>
      </c>
      <c r="C1318" s="39">
        <f t="shared" si="1071"/>
        <v>470</v>
      </c>
      <c r="D1318" s="38" t="s">
        <v>13</v>
      </c>
      <c r="E1318" s="40">
        <v>422</v>
      </c>
      <c r="F1318" s="40">
        <v>418.5</v>
      </c>
      <c r="G1318" s="40">
        <v>414.5</v>
      </c>
      <c r="H1318" s="6">
        <f t="shared" si="1080"/>
        <v>1645</v>
      </c>
      <c r="I1318" s="6">
        <f t="shared" si="1081"/>
        <v>1880</v>
      </c>
      <c r="J1318" s="6">
        <f t="shared" si="1078"/>
        <v>3525</v>
      </c>
    </row>
    <row r="1319" spans="1:10" x14ac:dyDescent="0.25">
      <c r="A1319" s="37">
        <v>42696</v>
      </c>
      <c r="B1319" s="38" t="s">
        <v>290</v>
      </c>
      <c r="C1319" s="39">
        <f t="shared" si="1071"/>
        <v>290</v>
      </c>
      <c r="D1319" s="38" t="s">
        <v>11</v>
      </c>
      <c r="E1319" s="40">
        <v>686</v>
      </c>
      <c r="F1319" s="40">
        <v>691.7</v>
      </c>
      <c r="G1319" s="40">
        <v>0</v>
      </c>
      <c r="H1319" s="6">
        <f t="shared" ref="H1319" si="1082">(F1319-E1319)*C1319</f>
        <v>1653.0000000000132</v>
      </c>
      <c r="I1319" s="6">
        <v>0</v>
      </c>
      <c r="J1319" s="6">
        <f>+I1319+H1319</f>
        <v>1653.0000000000132</v>
      </c>
    </row>
    <row r="1320" spans="1:10" x14ac:dyDescent="0.25">
      <c r="A1320" s="37">
        <v>42695</v>
      </c>
      <c r="B1320" s="38" t="s">
        <v>60</v>
      </c>
      <c r="C1320" s="39">
        <f t="shared" si="1071"/>
        <v>1760</v>
      </c>
      <c r="D1320" s="38" t="s">
        <v>13</v>
      </c>
      <c r="E1320" s="40">
        <v>113.5</v>
      </c>
      <c r="F1320" s="40">
        <v>112.6</v>
      </c>
      <c r="G1320" s="40">
        <v>111.5</v>
      </c>
      <c r="H1320" s="6">
        <f t="shared" ref="H1320:H1322" si="1083">(E1320-F1320)*C1320</f>
        <v>1584.00000000001</v>
      </c>
      <c r="I1320" s="6">
        <f t="shared" ref="I1320:I1322" si="1084">(F1320-G1320)*C1320</f>
        <v>1935.99999999999</v>
      </c>
      <c r="J1320" s="6">
        <f t="shared" ref="J1320:J1322" si="1085">+I1320+H1320</f>
        <v>3520</v>
      </c>
    </row>
    <row r="1321" spans="1:10" x14ac:dyDescent="0.25">
      <c r="A1321" s="37">
        <v>42695</v>
      </c>
      <c r="B1321" s="38" t="s">
        <v>315</v>
      </c>
      <c r="C1321" s="39">
        <f t="shared" si="1071"/>
        <v>340</v>
      </c>
      <c r="D1321" s="38" t="s">
        <v>13</v>
      </c>
      <c r="E1321" s="40">
        <v>588</v>
      </c>
      <c r="F1321" s="40">
        <v>583.5</v>
      </c>
      <c r="G1321" s="40">
        <v>578</v>
      </c>
      <c r="H1321" s="6">
        <f t="shared" si="1083"/>
        <v>1530</v>
      </c>
      <c r="I1321" s="6">
        <f t="shared" si="1084"/>
        <v>1870</v>
      </c>
      <c r="J1321" s="6">
        <f t="shared" si="1085"/>
        <v>3400</v>
      </c>
    </row>
    <row r="1322" spans="1:10" x14ac:dyDescent="0.25">
      <c r="A1322" s="37">
        <v>42695</v>
      </c>
      <c r="B1322" s="38" t="s">
        <v>295</v>
      </c>
      <c r="C1322" s="39">
        <f t="shared" si="1071"/>
        <v>2850</v>
      </c>
      <c r="D1322" s="38" t="s">
        <v>13</v>
      </c>
      <c r="E1322" s="40">
        <v>70.2</v>
      </c>
      <c r="F1322" s="40">
        <v>69.599999999999994</v>
      </c>
      <c r="G1322" s="40">
        <v>69.05</v>
      </c>
      <c r="H1322" s="6">
        <f t="shared" si="1083"/>
        <v>1710.0000000000243</v>
      </c>
      <c r="I1322" s="6">
        <f t="shared" si="1084"/>
        <v>1567.4999999999918</v>
      </c>
      <c r="J1322" s="6">
        <f t="shared" si="1085"/>
        <v>3277.5000000000164</v>
      </c>
    </row>
    <row r="1323" spans="1:10" x14ac:dyDescent="0.25">
      <c r="A1323" s="37">
        <v>42692</v>
      </c>
      <c r="B1323" s="38" t="s">
        <v>60</v>
      </c>
      <c r="C1323" s="39">
        <f t="shared" si="1071"/>
        <v>1800</v>
      </c>
      <c r="D1323" s="38" t="s">
        <v>11</v>
      </c>
      <c r="E1323" s="40">
        <v>111.25</v>
      </c>
      <c r="F1323" s="40">
        <v>112.25</v>
      </c>
      <c r="G1323" s="40">
        <v>113.45</v>
      </c>
      <c r="H1323" s="6">
        <f t="shared" ref="H1323:H1326" si="1086">(F1323-E1323)*C1323</f>
        <v>1800</v>
      </c>
      <c r="I1323" s="6">
        <f t="shared" ref="I1323:I1324" si="1087">(G1323-F1323)*C1323</f>
        <v>2160.000000000005</v>
      </c>
      <c r="J1323" s="6">
        <f t="shared" ref="J1323:J1329" si="1088">+I1323+H1323</f>
        <v>3960.000000000005</v>
      </c>
    </row>
    <row r="1324" spans="1:10" x14ac:dyDescent="0.25">
      <c r="A1324" s="37">
        <v>42692</v>
      </c>
      <c r="B1324" s="38" t="s">
        <v>302</v>
      </c>
      <c r="C1324" s="39">
        <f t="shared" si="1071"/>
        <v>1530</v>
      </c>
      <c r="D1324" s="38" t="s">
        <v>11</v>
      </c>
      <c r="E1324" s="40">
        <v>131</v>
      </c>
      <c r="F1324" s="40">
        <v>132.05000000000001</v>
      </c>
      <c r="G1324" s="40">
        <v>133.44999999999999</v>
      </c>
      <c r="H1324" s="6">
        <f t="shared" si="1086"/>
        <v>1606.5000000000173</v>
      </c>
      <c r="I1324" s="6">
        <f t="shared" si="1087"/>
        <v>2141.9999999999654</v>
      </c>
      <c r="J1324" s="6">
        <f t="shared" si="1088"/>
        <v>3748.4999999999827</v>
      </c>
    </row>
    <row r="1325" spans="1:10" x14ac:dyDescent="0.25">
      <c r="A1325" s="37">
        <v>42692</v>
      </c>
      <c r="B1325" s="38" t="s">
        <v>316</v>
      </c>
      <c r="C1325" s="39">
        <f t="shared" si="1071"/>
        <v>460</v>
      </c>
      <c r="D1325" s="38" t="s">
        <v>11</v>
      </c>
      <c r="E1325" s="40">
        <v>435</v>
      </c>
      <c r="F1325" s="40">
        <v>438.7</v>
      </c>
      <c r="G1325" s="40">
        <v>0</v>
      </c>
      <c r="H1325" s="6">
        <f t="shared" si="1086"/>
        <v>1701.9999999999948</v>
      </c>
      <c r="I1325" s="6">
        <v>0</v>
      </c>
      <c r="J1325" s="6">
        <f t="shared" si="1088"/>
        <v>1701.9999999999948</v>
      </c>
    </row>
    <row r="1326" spans="1:10" x14ac:dyDescent="0.25">
      <c r="A1326" s="37">
        <v>42691</v>
      </c>
      <c r="B1326" s="38" t="s">
        <v>317</v>
      </c>
      <c r="C1326" s="39">
        <f t="shared" si="1071"/>
        <v>500</v>
      </c>
      <c r="D1326" s="38" t="s">
        <v>11</v>
      </c>
      <c r="E1326" s="40">
        <v>400</v>
      </c>
      <c r="F1326" s="40">
        <v>402.9</v>
      </c>
      <c r="G1326" s="40">
        <v>0</v>
      </c>
      <c r="H1326" s="6">
        <f t="shared" si="1086"/>
        <v>1449.9999999999886</v>
      </c>
      <c r="I1326" s="6">
        <v>0</v>
      </c>
      <c r="J1326" s="6">
        <f t="shared" si="1088"/>
        <v>1449.9999999999886</v>
      </c>
    </row>
    <row r="1327" spans="1:10" x14ac:dyDescent="0.25">
      <c r="A1327" s="37">
        <v>42691</v>
      </c>
      <c r="B1327" s="38" t="s">
        <v>60</v>
      </c>
      <c r="C1327" s="39">
        <f t="shared" si="1071"/>
        <v>1830</v>
      </c>
      <c r="D1327" s="38" t="s">
        <v>13</v>
      </c>
      <c r="E1327" s="40">
        <v>109.5</v>
      </c>
      <c r="F1327" s="40">
        <v>110.7</v>
      </c>
      <c r="G1327" s="40">
        <v>0</v>
      </c>
      <c r="H1327" s="6">
        <f t="shared" ref="H1327:H1329" si="1089">(E1327-F1327)*C1327</f>
        <v>-2196.000000000005</v>
      </c>
      <c r="I1327" s="6">
        <v>0</v>
      </c>
      <c r="J1327" s="6">
        <f t="shared" si="1088"/>
        <v>-2196.000000000005</v>
      </c>
    </row>
    <row r="1328" spans="1:10" x14ac:dyDescent="0.25">
      <c r="A1328" s="37">
        <v>42691</v>
      </c>
      <c r="B1328" s="38" t="s">
        <v>318</v>
      </c>
      <c r="C1328" s="39">
        <f t="shared" si="1071"/>
        <v>1120</v>
      </c>
      <c r="D1328" s="38" t="s">
        <v>13</v>
      </c>
      <c r="E1328" s="40">
        <v>178.5</v>
      </c>
      <c r="F1328" s="40">
        <v>177.25</v>
      </c>
      <c r="G1328" s="40">
        <v>0</v>
      </c>
      <c r="H1328" s="6">
        <f t="shared" si="1089"/>
        <v>1400</v>
      </c>
      <c r="I1328" s="6">
        <v>0</v>
      </c>
      <c r="J1328" s="6">
        <f t="shared" si="1088"/>
        <v>1400</v>
      </c>
    </row>
    <row r="1329" spans="1:10" x14ac:dyDescent="0.25">
      <c r="A1329" s="37">
        <v>42691</v>
      </c>
      <c r="B1329" s="38" t="s">
        <v>290</v>
      </c>
      <c r="C1329" s="39">
        <f t="shared" si="1071"/>
        <v>290</v>
      </c>
      <c r="D1329" s="38" t="s">
        <v>13</v>
      </c>
      <c r="E1329" s="40">
        <v>681</v>
      </c>
      <c r="F1329" s="40">
        <v>688</v>
      </c>
      <c r="G1329" s="40">
        <v>0</v>
      </c>
      <c r="H1329" s="6">
        <f t="shared" si="1089"/>
        <v>-2030</v>
      </c>
      <c r="I1329" s="6">
        <v>0</v>
      </c>
      <c r="J1329" s="6">
        <f t="shared" si="1088"/>
        <v>-2030</v>
      </c>
    </row>
    <row r="1330" spans="1:10" x14ac:dyDescent="0.25">
      <c r="A1330" s="37">
        <v>42690</v>
      </c>
      <c r="B1330" s="38" t="s">
        <v>290</v>
      </c>
      <c r="C1330" s="39">
        <f>MROUND(200000/E1330,10)</f>
        <v>290</v>
      </c>
      <c r="D1330" s="38" t="s">
        <v>11</v>
      </c>
      <c r="E1330" s="40">
        <v>688</v>
      </c>
      <c r="F1330" s="40">
        <v>693.5</v>
      </c>
      <c r="G1330" s="40">
        <v>700.5</v>
      </c>
      <c r="H1330" s="6">
        <f t="shared" ref="H1330" si="1090">(F1330-E1330)*C1330</f>
        <v>1595</v>
      </c>
      <c r="I1330" s="6">
        <f>(G1330-F1330)*C1330</f>
        <v>2030</v>
      </c>
      <c r="J1330" s="6">
        <f>+I1330+H1330</f>
        <v>3625</v>
      </c>
    </row>
    <row r="1331" spans="1:10" x14ac:dyDescent="0.25">
      <c r="A1331" s="37">
        <v>42690</v>
      </c>
      <c r="B1331" s="38" t="s">
        <v>60</v>
      </c>
      <c r="C1331" s="39">
        <f t="shared" ref="C1331:C1341" si="1091">MROUND(200000/E1331,10)</f>
        <v>1760</v>
      </c>
      <c r="D1331" s="38" t="s">
        <v>13</v>
      </c>
      <c r="E1331" s="40">
        <v>113.5</v>
      </c>
      <c r="F1331" s="40">
        <v>112.6</v>
      </c>
      <c r="G1331" s="40">
        <v>111.5</v>
      </c>
      <c r="H1331" s="6">
        <f t="shared" ref="H1331:H1338" si="1092">(E1331-F1331)*C1331</f>
        <v>1584.00000000001</v>
      </c>
      <c r="I1331" s="6">
        <f t="shared" ref="I1331:I1337" si="1093">(F1331-G1331)*C1331</f>
        <v>1935.99999999999</v>
      </c>
      <c r="J1331" s="6">
        <f t="shared" ref="J1331:J1338" si="1094">+I1331+H1331</f>
        <v>3520</v>
      </c>
    </row>
    <row r="1332" spans="1:10" x14ac:dyDescent="0.25">
      <c r="A1332" s="37">
        <v>42690</v>
      </c>
      <c r="B1332" s="38" t="s">
        <v>292</v>
      </c>
      <c r="C1332" s="39">
        <f t="shared" si="1091"/>
        <v>230</v>
      </c>
      <c r="D1332" s="38" t="s">
        <v>13</v>
      </c>
      <c r="E1332" s="40">
        <v>866</v>
      </c>
      <c r="F1332" s="40">
        <v>876</v>
      </c>
      <c r="G1332" s="40">
        <v>0</v>
      </c>
      <c r="H1332" s="6">
        <f t="shared" si="1092"/>
        <v>-2300</v>
      </c>
      <c r="I1332" s="6">
        <v>0</v>
      </c>
      <c r="J1332" s="6">
        <f t="shared" si="1094"/>
        <v>-2300</v>
      </c>
    </row>
    <row r="1333" spans="1:10" x14ac:dyDescent="0.25">
      <c r="A1333" s="37">
        <v>42689</v>
      </c>
      <c r="B1333" s="38" t="s">
        <v>319</v>
      </c>
      <c r="C1333" s="39">
        <f t="shared" si="1091"/>
        <v>820</v>
      </c>
      <c r="D1333" s="38" t="s">
        <v>13</v>
      </c>
      <c r="E1333" s="40">
        <v>244.25</v>
      </c>
      <c r="F1333" s="40">
        <v>242</v>
      </c>
      <c r="G1333" s="40">
        <v>238.5</v>
      </c>
      <c r="H1333" s="6">
        <f t="shared" si="1092"/>
        <v>1845</v>
      </c>
      <c r="I1333" s="6">
        <f t="shared" si="1093"/>
        <v>2870</v>
      </c>
      <c r="J1333" s="6">
        <f t="shared" si="1094"/>
        <v>4715</v>
      </c>
    </row>
    <row r="1334" spans="1:10" x14ac:dyDescent="0.25">
      <c r="A1334" s="37">
        <v>42689</v>
      </c>
      <c r="B1334" s="38" t="s">
        <v>320</v>
      </c>
      <c r="C1334" s="39">
        <f t="shared" si="1091"/>
        <v>400</v>
      </c>
      <c r="D1334" s="38" t="s">
        <v>13</v>
      </c>
      <c r="E1334" s="40">
        <v>500</v>
      </c>
      <c r="F1334" s="40">
        <v>496</v>
      </c>
      <c r="G1334" s="40">
        <v>492.95</v>
      </c>
      <c r="H1334" s="6">
        <f t="shared" si="1092"/>
        <v>1600</v>
      </c>
      <c r="I1334" s="6">
        <f t="shared" si="1093"/>
        <v>1220.0000000000045</v>
      </c>
      <c r="J1334" s="6">
        <f t="shared" si="1094"/>
        <v>2820.0000000000045</v>
      </c>
    </row>
    <row r="1335" spans="1:10" x14ac:dyDescent="0.25">
      <c r="A1335" s="37">
        <v>42689</v>
      </c>
      <c r="B1335" s="38" t="s">
        <v>292</v>
      </c>
      <c r="C1335" s="39">
        <f t="shared" si="1091"/>
        <v>230</v>
      </c>
      <c r="D1335" s="38" t="s">
        <v>13</v>
      </c>
      <c r="E1335" s="40">
        <v>857</v>
      </c>
      <c r="F1335" s="40">
        <v>850.5</v>
      </c>
      <c r="G1335" s="40">
        <v>0</v>
      </c>
      <c r="H1335" s="6">
        <f t="shared" si="1092"/>
        <v>1495</v>
      </c>
      <c r="I1335" s="6">
        <v>0</v>
      </c>
      <c r="J1335" s="6">
        <f t="shared" si="1094"/>
        <v>1495</v>
      </c>
    </row>
    <row r="1336" spans="1:10" x14ac:dyDescent="0.25">
      <c r="A1336" s="37">
        <v>42685</v>
      </c>
      <c r="B1336" s="38" t="s">
        <v>295</v>
      </c>
      <c r="C1336" s="39">
        <f t="shared" si="1091"/>
        <v>2670</v>
      </c>
      <c r="D1336" s="38" t="s">
        <v>13</v>
      </c>
      <c r="E1336" s="40">
        <v>75</v>
      </c>
      <c r="F1336" s="40">
        <v>74.400000000000006</v>
      </c>
      <c r="G1336" s="40">
        <v>74</v>
      </c>
      <c r="H1336" s="6">
        <f t="shared" si="1092"/>
        <v>1601.9999999999848</v>
      </c>
      <c r="I1336" s="6">
        <f t="shared" si="1093"/>
        <v>1068.0000000000152</v>
      </c>
      <c r="J1336" s="6">
        <f t="shared" si="1094"/>
        <v>2670</v>
      </c>
    </row>
    <row r="1337" spans="1:10" x14ac:dyDescent="0.25">
      <c r="A1337" s="37">
        <v>42685</v>
      </c>
      <c r="B1337" s="38" t="s">
        <v>49</v>
      </c>
      <c r="C1337" s="39">
        <f t="shared" si="1091"/>
        <v>330</v>
      </c>
      <c r="D1337" s="38" t="s">
        <v>13</v>
      </c>
      <c r="E1337" s="40">
        <v>600</v>
      </c>
      <c r="F1337" s="40">
        <v>595.5</v>
      </c>
      <c r="G1337" s="40">
        <v>589.5</v>
      </c>
      <c r="H1337" s="6">
        <f t="shared" si="1092"/>
        <v>1485</v>
      </c>
      <c r="I1337" s="6">
        <f t="shared" si="1093"/>
        <v>1980</v>
      </c>
      <c r="J1337" s="6">
        <f t="shared" si="1094"/>
        <v>3465</v>
      </c>
    </row>
    <row r="1338" spans="1:10" x14ac:dyDescent="0.25">
      <c r="A1338" s="37">
        <v>42685</v>
      </c>
      <c r="B1338" s="38" t="s">
        <v>321</v>
      </c>
      <c r="C1338" s="39">
        <f t="shared" si="1091"/>
        <v>160</v>
      </c>
      <c r="D1338" s="38" t="s">
        <v>13</v>
      </c>
      <c r="E1338" s="40">
        <v>1267</v>
      </c>
      <c r="F1338" s="40">
        <v>1260</v>
      </c>
      <c r="G1338" s="40">
        <v>0</v>
      </c>
      <c r="H1338" s="6">
        <f t="shared" si="1092"/>
        <v>1120</v>
      </c>
      <c r="I1338" s="6">
        <v>0</v>
      </c>
      <c r="J1338" s="6">
        <f t="shared" si="1094"/>
        <v>1120</v>
      </c>
    </row>
    <row r="1339" spans="1:10" x14ac:dyDescent="0.25">
      <c r="A1339" s="37">
        <v>42684</v>
      </c>
      <c r="B1339" s="38" t="s">
        <v>321</v>
      </c>
      <c r="C1339" s="39">
        <f t="shared" si="1091"/>
        <v>150</v>
      </c>
      <c r="D1339" s="38" t="s">
        <v>11</v>
      </c>
      <c r="E1339" s="40">
        <v>1320</v>
      </c>
      <c r="F1339" s="40">
        <v>1330</v>
      </c>
      <c r="G1339" s="40">
        <v>0</v>
      </c>
      <c r="H1339" s="6">
        <f t="shared" ref="H1339" si="1095">(F1339-E1339)*C1339</f>
        <v>1500</v>
      </c>
      <c r="I1339" s="6">
        <v>0</v>
      </c>
      <c r="J1339" s="6">
        <f>+I1339+H1339</f>
        <v>1500</v>
      </c>
    </row>
    <row r="1340" spans="1:10" x14ac:dyDescent="0.25">
      <c r="A1340" s="37">
        <v>42684</v>
      </c>
      <c r="B1340" s="38" t="s">
        <v>295</v>
      </c>
      <c r="C1340" s="39">
        <f t="shared" si="1091"/>
        <v>2610</v>
      </c>
      <c r="D1340" s="38" t="s">
        <v>13</v>
      </c>
      <c r="E1340" s="40">
        <v>76.5</v>
      </c>
      <c r="F1340" s="40">
        <v>76</v>
      </c>
      <c r="G1340" s="40">
        <v>0</v>
      </c>
      <c r="H1340" s="6">
        <f>(E1340-F1340)*C1340</f>
        <v>1305</v>
      </c>
      <c r="I1340" s="6">
        <v>0</v>
      </c>
      <c r="J1340" s="6">
        <f>+I1340+H1340</f>
        <v>1305</v>
      </c>
    </row>
    <row r="1341" spans="1:10" x14ac:dyDescent="0.25">
      <c r="A1341" s="37">
        <v>42684</v>
      </c>
      <c r="B1341" s="38" t="s">
        <v>322</v>
      </c>
      <c r="C1341" s="39">
        <f t="shared" si="1091"/>
        <v>550</v>
      </c>
      <c r="D1341" s="38" t="s">
        <v>11</v>
      </c>
      <c r="E1341" s="40">
        <v>362</v>
      </c>
      <c r="F1341" s="40">
        <v>364.8</v>
      </c>
      <c r="G1341" s="40">
        <v>368</v>
      </c>
      <c r="H1341" s="6">
        <f t="shared" ref="H1341:H1348" si="1096">(F1341-E1341)*C1341</f>
        <v>1540.0000000000064</v>
      </c>
      <c r="I1341" s="6">
        <f t="shared" ref="I1341:I1348" si="1097">(G1341-F1341)*C1341</f>
        <v>1759.9999999999936</v>
      </c>
      <c r="J1341" s="6">
        <f t="shared" ref="J1341:J1350" si="1098">+I1341+H1341</f>
        <v>3300</v>
      </c>
    </row>
    <row r="1342" spans="1:10" x14ac:dyDescent="0.25">
      <c r="A1342" s="37">
        <v>42684</v>
      </c>
      <c r="B1342" s="38" t="s">
        <v>60</v>
      </c>
      <c r="C1342" s="39">
        <f>MROUND(200000/E1342,10)</f>
        <v>1560</v>
      </c>
      <c r="D1342" s="38" t="s">
        <v>11</v>
      </c>
      <c r="E1342" s="40">
        <v>128.5</v>
      </c>
      <c r="F1342" s="40">
        <v>127.5</v>
      </c>
      <c r="G1342" s="40">
        <v>0</v>
      </c>
      <c r="H1342" s="6">
        <f t="shared" si="1096"/>
        <v>-1560</v>
      </c>
      <c r="I1342" s="6">
        <v>0</v>
      </c>
      <c r="J1342" s="6">
        <f t="shared" si="1098"/>
        <v>-1560</v>
      </c>
    </row>
    <row r="1343" spans="1:10" x14ac:dyDescent="0.25">
      <c r="A1343" s="37">
        <v>42682</v>
      </c>
      <c r="B1343" s="38" t="s">
        <v>323</v>
      </c>
      <c r="C1343" s="39">
        <f t="shared" ref="C1343:C1345" si="1099">MROUND(200000/E1343,10)</f>
        <v>1430</v>
      </c>
      <c r="D1343" s="38" t="s">
        <v>11</v>
      </c>
      <c r="E1343" s="40">
        <v>140</v>
      </c>
      <c r="F1343" s="40">
        <v>142</v>
      </c>
      <c r="G1343" s="40">
        <v>144</v>
      </c>
      <c r="H1343" s="6">
        <f t="shared" si="1096"/>
        <v>2860</v>
      </c>
      <c r="I1343" s="6">
        <f t="shared" si="1097"/>
        <v>2860</v>
      </c>
      <c r="J1343" s="6">
        <f t="shared" si="1098"/>
        <v>5720</v>
      </c>
    </row>
    <row r="1344" spans="1:10" x14ac:dyDescent="0.25">
      <c r="A1344" s="37">
        <v>42682</v>
      </c>
      <c r="B1344" s="38" t="s">
        <v>295</v>
      </c>
      <c r="C1344" s="39">
        <f t="shared" si="1099"/>
        <v>2560</v>
      </c>
      <c r="D1344" s="38" t="s">
        <v>11</v>
      </c>
      <c r="E1344" s="40">
        <v>78</v>
      </c>
      <c r="F1344" s="40">
        <v>78.599999999999994</v>
      </c>
      <c r="G1344" s="40">
        <v>79</v>
      </c>
      <c r="H1344" s="6">
        <f t="shared" si="1096"/>
        <v>1535.9999999999854</v>
      </c>
      <c r="I1344" s="6">
        <f t="shared" si="1097"/>
        <v>1024.0000000000146</v>
      </c>
      <c r="J1344" s="6">
        <f t="shared" si="1098"/>
        <v>2560</v>
      </c>
    </row>
    <row r="1345" spans="1:10" x14ac:dyDescent="0.25">
      <c r="A1345" s="37">
        <v>42682</v>
      </c>
      <c r="B1345" s="38" t="s">
        <v>292</v>
      </c>
      <c r="C1345" s="39">
        <f t="shared" si="1099"/>
        <v>210</v>
      </c>
      <c r="D1345" s="38" t="s">
        <v>11</v>
      </c>
      <c r="E1345" s="40">
        <v>974</v>
      </c>
      <c r="F1345" s="40">
        <v>979.85</v>
      </c>
      <c r="G1345" s="40">
        <v>0</v>
      </c>
      <c r="H1345" s="6">
        <f t="shared" si="1096"/>
        <v>1228.5000000000048</v>
      </c>
      <c r="I1345" s="6">
        <v>0</v>
      </c>
      <c r="J1345" s="6">
        <f t="shared" si="1098"/>
        <v>1228.5000000000048</v>
      </c>
    </row>
    <row r="1346" spans="1:10" x14ac:dyDescent="0.25">
      <c r="A1346" s="37">
        <v>42682</v>
      </c>
      <c r="B1346" s="38" t="s">
        <v>297</v>
      </c>
      <c r="C1346" s="39">
        <f>MROUND(200000/E1346,10)</f>
        <v>150</v>
      </c>
      <c r="D1346" s="38" t="s">
        <v>11</v>
      </c>
      <c r="E1346" s="40">
        <v>1291</v>
      </c>
      <c r="F1346" s="40">
        <v>1278</v>
      </c>
      <c r="G1346" s="40">
        <v>0</v>
      </c>
      <c r="H1346" s="6">
        <f t="shared" si="1096"/>
        <v>-1950</v>
      </c>
      <c r="I1346" s="6">
        <v>0</v>
      </c>
      <c r="J1346" s="6">
        <f t="shared" si="1098"/>
        <v>-1950</v>
      </c>
    </row>
    <row r="1347" spans="1:10" x14ac:dyDescent="0.25">
      <c r="A1347" s="37">
        <v>42682</v>
      </c>
      <c r="B1347" s="38" t="s">
        <v>324</v>
      </c>
      <c r="C1347" s="39">
        <f t="shared" ref="C1347:C1350" si="1100">MROUND(200000/E1347,10)</f>
        <v>200</v>
      </c>
      <c r="D1347" s="38" t="s">
        <v>11</v>
      </c>
      <c r="E1347" s="40">
        <v>977</v>
      </c>
      <c r="F1347" s="40">
        <v>977</v>
      </c>
      <c r="G1347" s="40">
        <v>0</v>
      </c>
      <c r="H1347" s="6">
        <f t="shared" si="1096"/>
        <v>0</v>
      </c>
      <c r="I1347" s="6">
        <v>0</v>
      </c>
      <c r="J1347" s="6">
        <f t="shared" si="1098"/>
        <v>0</v>
      </c>
    </row>
    <row r="1348" spans="1:10" x14ac:dyDescent="0.25">
      <c r="A1348" s="37">
        <v>42681</v>
      </c>
      <c r="B1348" s="38" t="s">
        <v>297</v>
      </c>
      <c r="C1348" s="39">
        <f t="shared" si="1100"/>
        <v>160</v>
      </c>
      <c r="D1348" s="38" t="s">
        <v>11</v>
      </c>
      <c r="E1348" s="40">
        <v>1242</v>
      </c>
      <c r="F1348" s="40">
        <v>1252</v>
      </c>
      <c r="G1348" s="40">
        <v>1265</v>
      </c>
      <c r="H1348" s="6">
        <f t="shared" si="1096"/>
        <v>1600</v>
      </c>
      <c r="I1348" s="6">
        <f t="shared" si="1097"/>
        <v>2080</v>
      </c>
      <c r="J1348" s="6">
        <f t="shared" si="1098"/>
        <v>3680</v>
      </c>
    </row>
    <row r="1349" spans="1:10" x14ac:dyDescent="0.25">
      <c r="A1349" s="37">
        <v>42681</v>
      </c>
      <c r="B1349" s="38" t="s">
        <v>295</v>
      </c>
      <c r="C1349" s="39">
        <f t="shared" si="1100"/>
        <v>2550</v>
      </c>
      <c r="D1349" s="38" t="s">
        <v>13</v>
      </c>
      <c r="E1349" s="40">
        <v>78.5</v>
      </c>
      <c r="F1349" s="40">
        <v>78</v>
      </c>
      <c r="G1349" s="40">
        <v>0</v>
      </c>
      <c r="H1349" s="6">
        <f t="shared" ref="H1349:H1350" si="1101">(E1349-F1349)*C1349</f>
        <v>1275</v>
      </c>
      <c r="I1349" s="6">
        <v>0</v>
      </c>
      <c r="J1349" s="6">
        <f t="shared" si="1098"/>
        <v>1275</v>
      </c>
    </row>
    <row r="1350" spans="1:10" x14ac:dyDescent="0.25">
      <c r="A1350" s="37">
        <v>42681</v>
      </c>
      <c r="B1350" s="38" t="s">
        <v>60</v>
      </c>
      <c r="C1350" s="39">
        <f t="shared" si="1100"/>
        <v>1400</v>
      </c>
      <c r="D1350" s="38" t="s">
        <v>13</v>
      </c>
      <c r="E1350" s="40">
        <v>143.25</v>
      </c>
      <c r="F1350" s="40">
        <v>145</v>
      </c>
      <c r="G1350" s="40">
        <v>0</v>
      </c>
      <c r="H1350" s="6">
        <f t="shared" si="1101"/>
        <v>-2450</v>
      </c>
      <c r="I1350" s="6">
        <v>0</v>
      </c>
      <c r="J1350" s="6">
        <f t="shared" si="1098"/>
        <v>-2450</v>
      </c>
    </row>
    <row r="1351" spans="1:10" x14ac:dyDescent="0.25">
      <c r="A1351" s="37">
        <v>42678</v>
      </c>
      <c r="B1351" s="38" t="s">
        <v>297</v>
      </c>
      <c r="C1351" s="39">
        <f>MROUND(200000/E1351,10)</f>
        <v>170</v>
      </c>
      <c r="D1351" s="38" t="s">
        <v>11</v>
      </c>
      <c r="E1351" s="40">
        <v>1212</v>
      </c>
      <c r="F1351" s="40">
        <v>1221</v>
      </c>
      <c r="G1351" s="40">
        <v>1232</v>
      </c>
      <c r="H1351" s="6">
        <f t="shared" ref="H1351" si="1102">(F1351-E1351)*C1351</f>
        <v>1530</v>
      </c>
      <c r="I1351" s="6">
        <f>(G1351-F1351)*C1351</f>
        <v>1870</v>
      </c>
      <c r="J1351" s="6">
        <f>+I1351+H1351</f>
        <v>3400</v>
      </c>
    </row>
    <row r="1352" spans="1:10" x14ac:dyDescent="0.25">
      <c r="A1352" s="37">
        <v>42678</v>
      </c>
      <c r="B1352" s="38" t="s">
        <v>228</v>
      </c>
      <c r="C1352" s="39">
        <f t="shared" ref="C1352:C1376" si="1103">MROUND(200000/E1352,10)</f>
        <v>1250</v>
      </c>
      <c r="D1352" s="38" t="s">
        <v>13</v>
      </c>
      <c r="E1352" s="40">
        <v>159.5</v>
      </c>
      <c r="F1352" s="40">
        <v>158.30000000000001</v>
      </c>
      <c r="G1352" s="40">
        <v>157.35</v>
      </c>
      <c r="H1352" s="6">
        <f t="shared" ref="H1352:H1353" si="1104">(E1352-F1352)*C1352</f>
        <v>1499.9999999999859</v>
      </c>
      <c r="I1352" s="6">
        <f t="shared" ref="I1352" si="1105">(F1352-G1352)*C1352</f>
        <v>1187.5000000000214</v>
      </c>
      <c r="J1352" s="6">
        <f t="shared" ref="J1352:J1353" si="1106">+I1352+H1352</f>
        <v>2687.5000000000073</v>
      </c>
    </row>
    <row r="1353" spans="1:10" x14ac:dyDescent="0.25">
      <c r="A1353" s="37">
        <v>42678</v>
      </c>
      <c r="B1353" s="38" t="s">
        <v>228</v>
      </c>
      <c r="C1353" s="39">
        <f t="shared" si="1103"/>
        <v>1280</v>
      </c>
      <c r="D1353" s="38" t="s">
        <v>13</v>
      </c>
      <c r="E1353" s="40">
        <v>156</v>
      </c>
      <c r="F1353" s="40">
        <v>154.80000000000001</v>
      </c>
      <c r="G1353" s="40">
        <v>0</v>
      </c>
      <c r="H1353" s="6">
        <f t="shared" si="1104"/>
        <v>1535.9999999999854</v>
      </c>
      <c r="I1353" s="6">
        <v>0</v>
      </c>
      <c r="J1353" s="6">
        <f t="shared" si="1106"/>
        <v>1535.9999999999854</v>
      </c>
    </row>
    <row r="1354" spans="1:10" x14ac:dyDescent="0.25">
      <c r="A1354" s="37">
        <v>42677</v>
      </c>
      <c r="B1354" s="38" t="s">
        <v>297</v>
      </c>
      <c r="C1354" s="39">
        <f t="shared" si="1103"/>
        <v>170</v>
      </c>
      <c r="D1354" s="38" t="s">
        <v>11</v>
      </c>
      <c r="E1354" s="40">
        <v>1212</v>
      </c>
      <c r="F1354" s="40">
        <v>1221</v>
      </c>
      <c r="G1354" s="40">
        <v>0</v>
      </c>
      <c r="H1354" s="6">
        <f t="shared" ref="H1354" si="1107">(F1354-E1354)*C1354</f>
        <v>1530</v>
      </c>
      <c r="I1354" s="6">
        <v>0</v>
      </c>
      <c r="J1354" s="6">
        <f>+I1354+H1354</f>
        <v>1530</v>
      </c>
    </row>
    <row r="1355" spans="1:10" x14ac:dyDescent="0.25">
      <c r="A1355" s="37">
        <v>42677</v>
      </c>
      <c r="B1355" s="38" t="s">
        <v>60</v>
      </c>
      <c r="C1355" s="39">
        <f t="shared" si="1103"/>
        <v>1390</v>
      </c>
      <c r="D1355" s="38" t="s">
        <v>13</v>
      </c>
      <c r="E1355" s="40">
        <v>144</v>
      </c>
      <c r="F1355" s="40">
        <v>142.9</v>
      </c>
      <c r="G1355" s="40">
        <v>0</v>
      </c>
      <c r="H1355" s="6">
        <f>(E1355-F1355)*C1355</f>
        <v>1528.999999999992</v>
      </c>
      <c r="I1355" s="6">
        <v>0</v>
      </c>
      <c r="J1355" s="6">
        <f>+I1355+H1355</f>
        <v>1528.999999999992</v>
      </c>
    </row>
    <row r="1356" spans="1:10" x14ac:dyDescent="0.25">
      <c r="A1356" s="37">
        <v>42677</v>
      </c>
      <c r="B1356" s="38" t="s">
        <v>303</v>
      </c>
      <c r="C1356" s="39">
        <f t="shared" si="1103"/>
        <v>340</v>
      </c>
      <c r="D1356" s="38" t="s">
        <v>11</v>
      </c>
      <c r="E1356" s="40">
        <v>595</v>
      </c>
      <c r="F1356" s="40">
        <v>590</v>
      </c>
      <c r="G1356" s="40">
        <v>0</v>
      </c>
      <c r="H1356" s="6">
        <f t="shared" ref="H1356:H1359" si="1108">(F1356-E1356)*C1356</f>
        <v>-1700</v>
      </c>
      <c r="I1356" s="6">
        <v>0</v>
      </c>
      <c r="J1356" s="6">
        <f t="shared" ref="J1356:J1359" si="1109">+I1356+H1356</f>
        <v>-1700</v>
      </c>
    </row>
    <row r="1357" spans="1:10" x14ac:dyDescent="0.25">
      <c r="A1357" s="37">
        <v>42677</v>
      </c>
      <c r="B1357" s="38" t="s">
        <v>291</v>
      </c>
      <c r="C1357" s="39">
        <f t="shared" si="1103"/>
        <v>900</v>
      </c>
      <c r="D1357" s="38" t="s">
        <v>11</v>
      </c>
      <c r="E1357" s="40">
        <v>222</v>
      </c>
      <c r="F1357" s="40">
        <v>219.9</v>
      </c>
      <c r="G1357" s="40">
        <v>0</v>
      </c>
      <c r="H1357" s="6">
        <f t="shared" si="1108"/>
        <v>-1889.999999999995</v>
      </c>
      <c r="I1357" s="6">
        <v>0</v>
      </c>
      <c r="J1357" s="6">
        <f t="shared" si="1109"/>
        <v>-1889.999999999995</v>
      </c>
    </row>
    <row r="1358" spans="1:10" x14ac:dyDescent="0.25">
      <c r="A1358" s="37">
        <v>42676</v>
      </c>
      <c r="B1358" s="38" t="s">
        <v>325</v>
      </c>
      <c r="C1358" s="39">
        <f t="shared" si="1103"/>
        <v>240</v>
      </c>
      <c r="D1358" s="38" t="s">
        <v>11</v>
      </c>
      <c r="E1358" s="40">
        <v>843</v>
      </c>
      <c r="F1358" s="40">
        <v>847</v>
      </c>
      <c r="G1358" s="40">
        <v>0</v>
      </c>
      <c r="H1358" s="6">
        <f t="shared" si="1108"/>
        <v>960</v>
      </c>
      <c r="I1358" s="6">
        <v>0</v>
      </c>
      <c r="J1358" s="6">
        <f t="shared" si="1109"/>
        <v>960</v>
      </c>
    </row>
    <row r="1359" spans="1:10" x14ac:dyDescent="0.25">
      <c r="A1359" s="37">
        <v>42675</v>
      </c>
      <c r="B1359" s="38" t="s">
        <v>324</v>
      </c>
      <c r="C1359" s="39">
        <f t="shared" si="1103"/>
        <v>200</v>
      </c>
      <c r="D1359" s="38" t="s">
        <v>11</v>
      </c>
      <c r="E1359" s="40">
        <v>980</v>
      </c>
      <c r="F1359" s="40">
        <v>990</v>
      </c>
      <c r="G1359" s="40">
        <v>0</v>
      </c>
      <c r="H1359" s="6">
        <f t="shared" si="1108"/>
        <v>2000</v>
      </c>
      <c r="I1359" s="6">
        <v>0</v>
      </c>
      <c r="J1359" s="6">
        <f t="shared" si="1109"/>
        <v>2000</v>
      </c>
    </row>
    <row r="1360" spans="1:10" x14ac:dyDescent="0.25">
      <c r="A1360" s="37">
        <v>42675</v>
      </c>
      <c r="B1360" s="38" t="s">
        <v>263</v>
      </c>
      <c r="C1360" s="39">
        <f t="shared" si="1103"/>
        <v>640</v>
      </c>
      <c r="D1360" s="38" t="s">
        <v>13</v>
      </c>
      <c r="E1360" s="40">
        <v>314</v>
      </c>
      <c r="F1360" s="40">
        <v>312</v>
      </c>
      <c r="G1360" s="40">
        <v>0</v>
      </c>
      <c r="H1360" s="6">
        <f>(E1360-F1360)*C1360</f>
        <v>1280</v>
      </c>
      <c r="I1360" s="6">
        <v>0</v>
      </c>
      <c r="J1360" s="6">
        <f>+I1360+H1360</f>
        <v>1280</v>
      </c>
    </row>
    <row r="1361" spans="1:10" x14ac:dyDescent="0.25">
      <c r="A1361" s="41"/>
      <c r="B1361" s="42"/>
      <c r="C1361" s="43"/>
      <c r="D1361" s="42"/>
      <c r="E1361" s="29"/>
      <c r="F1361" s="29"/>
      <c r="G1361" s="29"/>
      <c r="H1361" s="29"/>
      <c r="I1361" s="29"/>
      <c r="J1361" s="29"/>
    </row>
    <row r="1362" spans="1:10" x14ac:dyDescent="0.25">
      <c r="A1362" s="37">
        <v>42671</v>
      </c>
      <c r="B1362" s="38" t="s">
        <v>326</v>
      </c>
      <c r="C1362" s="39">
        <f t="shared" si="1103"/>
        <v>430</v>
      </c>
      <c r="D1362" s="38" t="s">
        <v>11</v>
      </c>
      <c r="E1362" s="40">
        <v>462</v>
      </c>
      <c r="F1362" s="40">
        <v>468</v>
      </c>
      <c r="G1362" s="40">
        <v>474</v>
      </c>
      <c r="H1362" s="6">
        <f t="shared" ref="H1362:H1363" si="1110">(F1362-E1362)*C1362</f>
        <v>2580</v>
      </c>
      <c r="I1362" s="6">
        <f t="shared" ref="I1362:I1363" si="1111">(G1362-F1362)*C1362</f>
        <v>2580</v>
      </c>
      <c r="J1362" s="6">
        <f t="shared" ref="J1362:J1363" si="1112">+I1362+H1362</f>
        <v>5160</v>
      </c>
    </row>
    <row r="1363" spans="1:10" x14ac:dyDescent="0.25">
      <c r="A1363" s="37">
        <v>42671</v>
      </c>
      <c r="B1363" s="38" t="s">
        <v>327</v>
      </c>
      <c r="C1363" s="39">
        <f t="shared" si="1103"/>
        <v>1270</v>
      </c>
      <c r="D1363" s="38" t="s">
        <v>11</v>
      </c>
      <c r="E1363" s="40">
        <v>157</v>
      </c>
      <c r="F1363" s="40">
        <v>158</v>
      </c>
      <c r="G1363" s="40">
        <v>159</v>
      </c>
      <c r="H1363" s="6">
        <f t="shared" si="1110"/>
        <v>1270</v>
      </c>
      <c r="I1363" s="6">
        <f t="shared" si="1111"/>
        <v>1270</v>
      </c>
      <c r="J1363" s="6">
        <f t="shared" si="1112"/>
        <v>2540</v>
      </c>
    </row>
    <row r="1364" spans="1:10" x14ac:dyDescent="0.25">
      <c r="A1364" s="37">
        <v>42670</v>
      </c>
      <c r="B1364" s="38" t="s">
        <v>298</v>
      </c>
      <c r="C1364" s="39">
        <f t="shared" si="1103"/>
        <v>960</v>
      </c>
      <c r="D1364" s="38" t="s">
        <v>13</v>
      </c>
      <c r="E1364" s="40">
        <v>208.25</v>
      </c>
      <c r="F1364" s="40">
        <v>206.65</v>
      </c>
      <c r="G1364" s="40">
        <v>204.55</v>
      </c>
      <c r="H1364" s="6">
        <f>(E1364-F1364)*C1364</f>
        <v>1535.9999999999945</v>
      </c>
      <c r="I1364" s="6">
        <f>(F1364-G1364)*C1364</f>
        <v>2015.9999999999945</v>
      </c>
      <c r="J1364" s="6">
        <f>+I1364+H1364</f>
        <v>3551.9999999999891</v>
      </c>
    </row>
    <row r="1365" spans="1:10" x14ac:dyDescent="0.25">
      <c r="A1365" s="37">
        <v>42670</v>
      </c>
      <c r="B1365" s="38" t="s">
        <v>328</v>
      </c>
      <c r="C1365" s="39">
        <f>MROUND(200000/E1365,10)</f>
        <v>680</v>
      </c>
      <c r="D1365" s="38" t="s">
        <v>11</v>
      </c>
      <c r="E1365" s="40">
        <v>296</v>
      </c>
      <c r="F1365" s="40">
        <v>298.3</v>
      </c>
      <c r="G1365" s="40">
        <v>300.3</v>
      </c>
      <c r="H1365" s="6">
        <f t="shared" ref="H1365" si="1113">(F1365-E1365)*C1365</f>
        <v>1564.0000000000077</v>
      </c>
      <c r="I1365" s="6">
        <f>(G1365-F1365)*C1365</f>
        <v>1360</v>
      </c>
      <c r="J1365" s="6">
        <f>+I1365+H1365</f>
        <v>2924.0000000000077</v>
      </c>
    </row>
    <row r="1366" spans="1:10" x14ac:dyDescent="0.25">
      <c r="A1366" s="37">
        <v>42670</v>
      </c>
      <c r="B1366" s="38" t="s">
        <v>329</v>
      </c>
      <c r="C1366" s="39">
        <f t="shared" si="1103"/>
        <v>320</v>
      </c>
      <c r="D1366" s="38" t="s">
        <v>13</v>
      </c>
      <c r="E1366" s="40">
        <v>620</v>
      </c>
      <c r="F1366" s="40">
        <v>615.20000000000005</v>
      </c>
      <c r="G1366" s="40">
        <v>0</v>
      </c>
      <c r="H1366" s="6">
        <f>(E1366-F1366)*C1366</f>
        <v>1535.9999999999854</v>
      </c>
      <c r="I1366" s="6">
        <v>0</v>
      </c>
      <c r="J1366" s="6">
        <f>+I1366+H1366</f>
        <v>1535.9999999999854</v>
      </c>
    </row>
    <row r="1367" spans="1:10" x14ac:dyDescent="0.25">
      <c r="A1367" s="37">
        <v>42669</v>
      </c>
      <c r="B1367" s="38" t="s">
        <v>298</v>
      </c>
      <c r="C1367" s="39">
        <f t="shared" si="1103"/>
        <v>940</v>
      </c>
      <c r="D1367" s="38" t="s">
        <v>11</v>
      </c>
      <c r="E1367" s="40">
        <v>213.25</v>
      </c>
      <c r="F1367" s="40">
        <v>214.8</v>
      </c>
      <c r="G1367" s="40">
        <v>216.1</v>
      </c>
      <c r="H1367" s="6">
        <f t="shared" ref="H1367:H1368" si="1114">(F1367-E1367)*C1367</f>
        <v>1457.0000000000107</v>
      </c>
      <c r="I1367" s="6">
        <f t="shared" ref="I1367:I1368" si="1115">(G1367-F1367)*C1367</f>
        <v>1221.9999999999841</v>
      </c>
      <c r="J1367" s="6">
        <f t="shared" ref="J1367:J1370" si="1116">+I1367+H1367</f>
        <v>2678.9999999999945</v>
      </c>
    </row>
    <row r="1368" spans="1:10" x14ac:dyDescent="0.25">
      <c r="A1368" s="37">
        <v>42669</v>
      </c>
      <c r="B1368" s="38" t="s">
        <v>191</v>
      </c>
      <c r="C1368" s="39">
        <f t="shared" si="1103"/>
        <v>1250</v>
      </c>
      <c r="D1368" s="38" t="s">
        <v>11</v>
      </c>
      <c r="E1368" s="40">
        <v>159.75</v>
      </c>
      <c r="F1368" s="40">
        <v>161</v>
      </c>
      <c r="G1368" s="40">
        <v>161.85</v>
      </c>
      <c r="H1368" s="6">
        <f t="shared" si="1114"/>
        <v>1562.5</v>
      </c>
      <c r="I1368" s="6">
        <f t="shared" si="1115"/>
        <v>1062.499999999993</v>
      </c>
      <c r="J1368" s="6">
        <f t="shared" si="1116"/>
        <v>2624.9999999999927</v>
      </c>
    </row>
    <row r="1369" spans="1:10" x14ac:dyDescent="0.25">
      <c r="A1369" s="37">
        <v>42669</v>
      </c>
      <c r="B1369" s="38" t="s">
        <v>330</v>
      </c>
      <c r="C1369" s="39">
        <f t="shared" si="1103"/>
        <v>240</v>
      </c>
      <c r="D1369" s="38" t="s">
        <v>13</v>
      </c>
      <c r="E1369" s="40">
        <v>818</v>
      </c>
      <c r="F1369" s="40">
        <v>811.2</v>
      </c>
      <c r="G1369" s="40">
        <v>803.05</v>
      </c>
      <c r="H1369" s="6">
        <f t="shared" ref="H1369:H1370" si="1117">(E1369-F1369)*C1369</f>
        <v>1631.9999999999891</v>
      </c>
      <c r="I1369" s="6">
        <f t="shared" ref="I1369" si="1118">(F1369-G1369)*C1369</f>
        <v>1956.0000000000218</v>
      </c>
      <c r="J1369" s="6">
        <f t="shared" si="1116"/>
        <v>3588.0000000000109</v>
      </c>
    </row>
    <row r="1370" spans="1:10" x14ac:dyDescent="0.25">
      <c r="A1370" s="37">
        <v>42668</v>
      </c>
      <c r="B1370" s="38" t="s">
        <v>298</v>
      </c>
      <c r="C1370" s="39">
        <f t="shared" si="1103"/>
        <v>940</v>
      </c>
      <c r="D1370" s="38" t="s">
        <v>13</v>
      </c>
      <c r="E1370" s="40">
        <v>213</v>
      </c>
      <c r="F1370" s="40">
        <v>211.4</v>
      </c>
      <c r="G1370" s="40">
        <v>0</v>
      </c>
      <c r="H1370" s="6">
        <f t="shared" si="1117"/>
        <v>1503.9999999999945</v>
      </c>
      <c r="I1370" s="6">
        <v>0</v>
      </c>
      <c r="J1370" s="6">
        <f t="shared" si="1116"/>
        <v>1503.9999999999945</v>
      </c>
    </row>
    <row r="1371" spans="1:10" x14ac:dyDescent="0.25">
      <c r="A1371" s="37">
        <v>42668</v>
      </c>
      <c r="B1371" s="38" t="s">
        <v>191</v>
      </c>
      <c r="C1371" s="39">
        <f t="shared" si="1103"/>
        <v>1270</v>
      </c>
      <c r="D1371" s="38" t="s">
        <v>11</v>
      </c>
      <c r="E1371" s="40">
        <v>158</v>
      </c>
      <c r="F1371" s="40">
        <v>159.5</v>
      </c>
      <c r="G1371" s="40">
        <v>161.5</v>
      </c>
      <c r="H1371" s="6">
        <f t="shared" ref="H1371:H1372" si="1119">(F1371-E1371)*C1371</f>
        <v>1905</v>
      </c>
      <c r="I1371" s="6">
        <f t="shared" ref="I1371" si="1120">(G1371-F1371)*C1371</f>
        <v>2540</v>
      </c>
      <c r="J1371" s="6">
        <f t="shared" ref="J1371:J1372" si="1121">+I1371+H1371</f>
        <v>4445</v>
      </c>
    </row>
    <row r="1372" spans="1:10" x14ac:dyDescent="0.25">
      <c r="A1372" s="37">
        <v>42668</v>
      </c>
      <c r="B1372" s="38" t="s">
        <v>331</v>
      </c>
      <c r="C1372" s="39">
        <f t="shared" si="1103"/>
        <v>60</v>
      </c>
      <c r="D1372" s="38" t="s">
        <v>11</v>
      </c>
      <c r="E1372" s="40">
        <v>3305</v>
      </c>
      <c r="F1372" s="40">
        <v>3329</v>
      </c>
      <c r="G1372" s="40">
        <v>0</v>
      </c>
      <c r="H1372" s="6">
        <f t="shared" si="1119"/>
        <v>1440</v>
      </c>
      <c r="I1372" s="6">
        <v>0</v>
      </c>
      <c r="J1372" s="6">
        <f t="shared" si="1121"/>
        <v>1440</v>
      </c>
    </row>
    <row r="1373" spans="1:10" x14ac:dyDescent="0.25">
      <c r="A1373" s="37">
        <v>42668</v>
      </c>
      <c r="B1373" s="38" t="s">
        <v>60</v>
      </c>
      <c r="C1373" s="39">
        <f t="shared" si="1103"/>
        <v>1300</v>
      </c>
      <c r="D1373" s="38" t="s">
        <v>13</v>
      </c>
      <c r="E1373" s="40">
        <v>154</v>
      </c>
      <c r="F1373" s="40">
        <v>154</v>
      </c>
      <c r="G1373" s="40">
        <v>0</v>
      </c>
      <c r="H1373" s="6">
        <f>(E1373-F1373)*C1373</f>
        <v>0</v>
      </c>
      <c r="I1373" s="6">
        <v>0</v>
      </c>
      <c r="J1373" s="6">
        <f>+I1373+H1373</f>
        <v>0</v>
      </c>
    </row>
    <row r="1374" spans="1:10" x14ac:dyDescent="0.25">
      <c r="A1374" s="37">
        <v>42667</v>
      </c>
      <c r="B1374" s="38" t="s">
        <v>60</v>
      </c>
      <c r="C1374" s="39">
        <f t="shared" si="1103"/>
        <v>1290</v>
      </c>
      <c r="D1374" s="38" t="s">
        <v>11</v>
      </c>
      <c r="E1374" s="40">
        <v>155</v>
      </c>
      <c r="F1374" s="40">
        <v>156.19999999999999</v>
      </c>
      <c r="G1374" s="40">
        <v>157.69999999999999</v>
      </c>
      <c r="H1374" s="6">
        <f t="shared" ref="H1374" si="1122">(F1374-E1374)*C1374</f>
        <v>1547.9999999999854</v>
      </c>
      <c r="I1374" s="6">
        <f>(G1374-F1374)*C1374</f>
        <v>1935</v>
      </c>
      <c r="J1374" s="6">
        <f>+I1374+H1374</f>
        <v>3482.9999999999854</v>
      </c>
    </row>
    <row r="1375" spans="1:10" x14ac:dyDescent="0.25">
      <c r="A1375" s="37">
        <v>42667</v>
      </c>
      <c r="B1375" s="38" t="s">
        <v>258</v>
      </c>
      <c r="C1375" s="39">
        <f t="shared" si="1103"/>
        <v>980</v>
      </c>
      <c r="D1375" s="38" t="s">
        <v>13</v>
      </c>
      <c r="E1375" s="40">
        <v>203.7</v>
      </c>
      <c r="F1375" s="40">
        <v>202.1</v>
      </c>
      <c r="G1375" s="40">
        <v>0</v>
      </c>
      <c r="H1375" s="6">
        <f>(E1375-F1375)*C1375</f>
        <v>1567.9999999999945</v>
      </c>
      <c r="I1375" s="6">
        <v>0</v>
      </c>
      <c r="J1375" s="6">
        <f>+I1375+H1375</f>
        <v>1567.9999999999945</v>
      </c>
    </row>
    <row r="1376" spans="1:10" x14ac:dyDescent="0.25">
      <c r="A1376" s="37">
        <v>42667</v>
      </c>
      <c r="B1376" s="38" t="s">
        <v>222</v>
      </c>
      <c r="C1376" s="39">
        <f t="shared" si="1103"/>
        <v>1410</v>
      </c>
      <c r="D1376" s="38" t="s">
        <v>11</v>
      </c>
      <c r="E1376" s="40">
        <v>142</v>
      </c>
      <c r="F1376" s="40">
        <v>140</v>
      </c>
      <c r="G1376" s="40">
        <v>0</v>
      </c>
      <c r="H1376" s="6">
        <f t="shared" ref="H1376" si="1123">(F1376-E1376)*C1376</f>
        <v>-2820</v>
      </c>
      <c r="I1376" s="6">
        <v>0</v>
      </c>
      <c r="J1376" s="6">
        <f>+I1376+H1376</f>
        <v>-2820</v>
      </c>
    </row>
    <row r="1377" spans="1:10" x14ac:dyDescent="0.25">
      <c r="A1377" s="37">
        <v>42664</v>
      </c>
      <c r="B1377" s="38" t="s">
        <v>60</v>
      </c>
      <c r="C1377" s="39">
        <f>MROUND(200000/E1377,10)</f>
        <v>1280</v>
      </c>
      <c r="D1377" s="38" t="s">
        <v>13</v>
      </c>
      <c r="E1377" s="40">
        <v>156.19999999999999</v>
      </c>
      <c r="F1377" s="40">
        <v>155</v>
      </c>
      <c r="G1377" s="40">
        <v>0</v>
      </c>
      <c r="H1377" s="6">
        <f t="shared" ref="H1377:H1378" si="1124">(E1377-F1377)*C1377</f>
        <v>1535.9999999999854</v>
      </c>
      <c r="I1377" s="6">
        <v>0</v>
      </c>
      <c r="J1377" s="6">
        <f t="shared" ref="J1377:J1378" si="1125">+I1377+H1377</f>
        <v>1535.9999999999854</v>
      </c>
    </row>
    <row r="1378" spans="1:10" x14ac:dyDescent="0.25">
      <c r="A1378" s="37">
        <v>42664</v>
      </c>
      <c r="B1378" s="38" t="s">
        <v>265</v>
      </c>
      <c r="C1378" s="39">
        <f t="shared" ref="C1378:C1385" si="1126">MROUND(200000/E1378,10)</f>
        <v>1280</v>
      </c>
      <c r="D1378" s="38" t="s">
        <v>13</v>
      </c>
      <c r="E1378" s="40">
        <v>156</v>
      </c>
      <c r="F1378" s="40">
        <v>154.80000000000001</v>
      </c>
      <c r="G1378" s="40">
        <v>0</v>
      </c>
      <c r="H1378" s="6">
        <f t="shared" si="1124"/>
        <v>1535.9999999999854</v>
      </c>
      <c r="I1378" s="6">
        <v>0</v>
      </c>
      <c r="J1378" s="6">
        <f t="shared" si="1125"/>
        <v>1535.9999999999854</v>
      </c>
    </row>
    <row r="1379" spans="1:10" x14ac:dyDescent="0.25">
      <c r="A1379" s="37">
        <v>42664</v>
      </c>
      <c r="B1379" s="38" t="s">
        <v>49</v>
      </c>
      <c r="C1379" s="39">
        <f t="shared" si="1126"/>
        <v>330</v>
      </c>
      <c r="D1379" s="38" t="s">
        <v>11</v>
      </c>
      <c r="E1379" s="40">
        <v>610</v>
      </c>
      <c r="F1379" s="40">
        <v>614.79999999999995</v>
      </c>
      <c r="G1379" s="40">
        <v>618</v>
      </c>
      <c r="H1379" s="6">
        <f t="shared" ref="H1379" si="1127">(F1379-E1379)*C1379</f>
        <v>1583.999999999985</v>
      </c>
      <c r="I1379" s="6">
        <f>(G1379-F1379)*C1379</f>
        <v>1056.000000000015</v>
      </c>
      <c r="J1379" s="6">
        <f>+I1379+H1379</f>
        <v>2640</v>
      </c>
    </row>
    <row r="1380" spans="1:10" x14ac:dyDescent="0.25">
      <c r="A1380" s="37">
        <v>42663</v>
      </c>
      <c r="B1380" s="38" t="s">
        <v>332</v>
      </c>
      <c r="C1380" s="39">
        <f t="shared" si="1126"/>
        <v>370</v>
      </c>
      <c r="D1380" s="38" t="s">
        <v>13</v>
      </c>
      <c r="E1380" s="40">
        <v>546</v>
      </c>
      <c r="F1380" s="40">
        <v>542</v>
      </c>
      <c r="G1380" s="40">
        <v>537</v>
      </c>
      <c r="H1380" s="6">
        <f>(E1380-F1380)*C1380</f>
        <v>1480</v>
      </c>
      <c r="I1380" s="6">
        <f>(F1380-G1380)*C1380</f>
        <v>1850</v>
      </c>
      <c r="J1380" s="6">
        <f>+I1380+H1380</f>
        <v>3330</v>
      </c>
    </row>
    <row r="1381" spans="1:10" x14ac:dyDescent="0.25">
      <c r="A1381" s="37">
        <v>42663</v>
      </c>
      <c r="B1381" s="38" t="s">
        <v>313</v>
      </c>
      <c r="C1381" s="39">
        <f t="shared" si="1126"/>
        <v>370</v>
      </c>
      <c r="D1381" s="38" t="s">
        <v>11</v>
      </c>
      <c r="E1381" s="40">
        <v>546</v>
      </c>
      <c r="F1381" s="40">
        <v>550.29999999999995</v>
      </c>
      <c r="G1381" s="40">
        <v>0</v>
      </c>
      <c r="H1381" s="6">
        <f t="shared" ref="H1381:H1387" si="1128">(F1381-E1381)*C1381</f>
        <v>1590.9999999999832</v>
      </c>
      <c r="I1381" s="6">
        <v>0</v>
      </c>
      <c r="J1381" s="6">
        <f t="shared" ref="J1381:J1389" si="1129">+I1381+H1381</f>
        <v>1590.9999999999832</v>
      </c>
    </row>
    <row r="1382" spans="1:10" x14ac:dyDescent="0.25">
      <c r="A1382" s="37">
        <v>42663</v>
      </c>
      <c r="B1382" s="38" t="s">
        <v>333</v>
      </c>
      <c r="C1382" s="39">
        <f t="shared" si="1126"/>
        <v>510</v>
      </c>
      <c r="D1382" s="38" t="s">
        <v>11</v>
      </c>
      <c r="E1382" s="40">
        <v>392.8</v>
      </c>
      <c r="F1382" s="40">
        <v>396.8</v>
      </c>
      <c r="G1382" s="40">
        <v>400.8</v>
      </c>
      <c r="H1382" s="6">
        <f t="shared" si="1128"/>
        <v>2040</v>
      </c>
      <c r="I1382" s="6">
        <f t="shared" ref="I1382:I1387" si="1130">(G1382-F1382)*C1382</f>
        <v>2040</v>
      </c>
      <c r="J1382" s="6">
        <f t="shared" si="1129"/>
        <v>4080</v>
      </c>
    </row>
    <row r="1383" spans="1:10" x14ac:dyDescent="0.25">
      <c r="A1383" s="37">
        <v>42662</v>
      </c>
      <c r="B1383" s="38" t="s">
        <v>295</v>
      </c>
      <c r="C1383" s="39">
        <f t="shared" si="1126"/>
        <v>2540</v>
      </c>
      <c r="D1383" s="38" t="s">
        <v>11</v>
      </c>
      <c r="E1383" s="40">
        <v>78.7</v>
      </c>
      <c r="F1383" s="40">
        <v>79.3</v>
      </c>
      <c r="G1383" s="40">
        <v>80.3</v>
      </c>
      <c r="H1383" s="6">
        <f t="shared" si="1128"/>
        <v>1523.9999999999854</v>
      </c>
      <c r="I1383" s="6">
        <f t="shared" si="1130"/>
        <v>2540</v>
      </c>
      <c r="J1383" s="6">
        <f t="shared" si="1129"/>
        <v>4063.9999999999854</v>
      </c>
    </row>
    <row r="1384" spans="1:10" x14ac:dyDescent="0.25">
      <c r="A1384" s="37">
        <v>42662</v>
      </c>
      <c r="B1384" s="38" t="s">
        <v>265</v>
      </c>
      <c r="C1384" s="39">
        <f t="shared" si="1126"/>
        <v>1280</v>
      </c>
      <c r="D1384" s="38" t="s">
        <v>11</v>
      </c>
      <c r="E1384" s="40">
        <v>155.9</v>
      </c>
      <c r="F1384" s="40">
        <v>157.1</v>
      </c>
      <c r="G1384" s="40">
        <v>0</v>
      </c>
      <c r="H1384" s="6">
        <f t="shared" si="1128"/>
        <v>1535.9999999999854</v>
      </c>
      <c r="I1384" s="6">
        <v>0</v>
      </c>
      <c r="J1384" s="6">
        <f t="shared" si="1129"/>
        <v>1535.9999999999854</v>
      </c>
    </row>
    <row r="1385" spans="1:10" x14ac:dyDescent="0.25">
      <c r="A1385" s="37">
        <v>42662</v>
      </c>
      <c r="B1385" s="38" t="s">
        <v>298</v>
      </c>
      <c r="C1385" s="39">
        <f t="shared" si="1126"/>
        <v>930</v>
      </c>
      <c r="D1385" s="38" t="s">
        <v>11</v>
      </c>
      <c r="E1385" s="40">
        <v>216</v>
      </c>
      <c r="F1385" s="40">
        <v>213.5</v>
      </c>
      <c r="G1385" s="40">
        <v>0</v>
      </c>
      <c r="H1385" s="6">
        <f t="shared" si="1128"/>
        <v>-2325</v>
      </c>
      <c r="I1385" s="6">
        <v>0</v>
      </c>
      <c r="J1385" s="6">
        <f t="shared" si="1129"/>
        <v>-2325</v>
      </c>
    </row>
    <row r="1386" spans="1:10" x14ac:dyDescent="0.25">
      <c r="A1386" s="37">
        <v>42661</v>
      </c>
      <c r="B1386" s="38" t="s">
        <v>334</v>
      </c>
      <c r="C1386" s="39">
        <f>MROUND(200000/E1386,10)</f>
        <v>180</v>
      </c>
      <c r="D1386" s="38" t="s">
        <v>11</v>
      </c>
      <c r="E1386" s="40">
        <v>1122</v>
      </c>
      <c r="F1386" s="40">
        <v>1131</v>
      </c>
      <c r="G1386" s="40">
        <v>1142</v>
      </c>
      <c r="H1386" s="6">
        <f t="shared" si="1128"/>
        <v>1620</v>
      </c>
      <c r="I1386" s="6">
        <f t="shared" si="1130"/>
        <v>1980</v>
      </c>
      <c r="J1386" s="6">
        <f t="shared" si="1129"/>
        <v>3600</v>
      </c>
    </row>
    <row r="1387" spans="1:10" x14ac:dyDescent="0.25">
      <c r="A1387" s="37">
        <v>42661</v>
      </c>
      <c r="B1387" s="38" t="s">
        <v>60</v>
      </c>
      <c r="C1387" s="39">
        <f t="shared" ref="C1387:C1412" si="1131">MROUND(200000/E1387,10)</f>
        <v>1340</v>
      </c>
      <c r="D1387" s="38" t="s">
        <v>11</v>
      </c>
      <c r="E1387" s="40">
        <v>148.75</v>
      </c>
      <c r="F1387" s="40">
        <v>149.94999999999999</v>
      </c>
      <c r="G1387" s="40">
        <v>151.5</v>
      </c>
      <c r="H1387" s="6">
        <f t="shared" si="1128"/>
        <v>1607.9999999999848</v>
      </c>
      <c r="I1387" s="6">
        <f t="shared" si="1130"/>
        <v>2077.0000000000155</v>
      </c>
      <c r="J1387" s="6">
        <f t="shared" si="1129"/>
        <v>3685</v>
      </c>
    </row>
    <row r="1388" spans="1:10" x14ac:dyDescent="0.25">
      <c r="A1388" s="37">
        <v>42660</v>
      </c>
      <c r="B1388" s="38" t="s">
        <v>60</v>
      </c>
      <c r="C1388" s="39">
        <f t="shared" si="1131"/>
        <v>1330</v>
      </c>
      <c r="D1388" s="38" t="s">
        <v>13</v>
      </c>
      <c r="E1388" s="40">
        <v>150.19999999999999</v>
      </c>
      <c r="F1388" s="40">
        <v>149</v>
      </c>
      <c r="G1388" s="40">
        <v>147.5</v>
      </c>
      <c r="H1388" s="6">
        <f t="shared" ref="H1388:H1389" si="1132">(E1388-F1388)*C1388</f>
        <v>1595.999999999985</v>
      </c>
      <c r="I1388" s="6">
        <f t="shared" ref="I1388" si="1133">(F1388-G1388)*C1388</f>
        <v>1995</v>
      </c>
      <c r="J1388" s="6">
        <f t="shared" si="1129"/>
        <v>3590.999999999985</v>
      </c>
    </row>
    <row r="1389" spans="1:10" x14ac:dyDescent="0.25">
      <c r="A1389" s="37">
        <v>42660</v>
      </c>
      <c r="B1389" s="38" t="s">
        <v>265</v>
      </c>
      <c r="C1389" s="39">
        <f t="shared" si="1131"/>
        <v>1320</v>
      </c>
      <c r="D1389" s="38" t="s">
        <v>13</v>
      </c>
      <c r="E1389" s="40">
        <v>151.6</v>
      </c>
      <c r="F1389" s="40">
        <v>150.4</v>
      </c>
      <c r="G1389" s="40">
        <v>0</v>
      </c>
      <c r="H1389" s="6">
        <f t="shared" si="1132"/>
        <v>1583.999999999985</v>
      </c>
      <c r="I1389" s="6">
        <v>0</v>
      </c>
      <c r="J1389" s="6">
        <f t="shared" si="1129"/>
        <v>1583.999999999985</v>
      </c>
    </row>
    <row r="1390" spans="1:10" x14ac:dyDescent="0.25">
      <c r="A1390" s="37">
        <v>42660</v>
      </c>
      <c r="B1390" s="38" t="s">
        <v>220</v>
      </c>
      <c r="C1390" s="39">
        <f t="shared" si="1131"/>
        <v>290</v>
      </c>
      <c r="D1390" s="38" t="s">
        <v>11</v>
      </c>
      <c r="E1390" s="40">
        <v>685</v>
      </c>
      <c r="F1390" s="40">
        <v>690</v>
      </c>
      <c r="G1390" s="40">
        <v>0</v>
      </c>
      <c r="H1390" s="6">
        <f t="shared" ref="H1390:H1391" si="1134">(F1390-E1390)*C1390</f>
        <v>1450</v>
      </c>
      <c r="I1390" s="6">
        <v>0</v>
      </c>
      <c r="J1390" s="6">
        <f t="shared" ref="J1390:J1391" si="1135">+I1390+H1390</f>
        <v>1450</v>
      </c>
    </row>
    <row r="1391" spans="1:10" x14ac:dyDescent="0.25">
      <c r="A1391" s="37">
        <v>42660</v>
      </c>
      <c r="B1391" s="38" t="s">
        <v>335</v>
      </c>
      <c r="C1391" s="39">
        <f t="shared" si="1131"/>
        <v>60</v>
      </c>
      <c r="D1391" s="38" t="s">
        <v>11</v>
      </c>
      <c r="E1391" s="40">
        <v>3210</v>
      </c>
      <c r="F1391" s="40">
        <v>3180</v>
      </c>
      <c r="G1391" s="40">
        <v>0</v>
      </c>
      <c r="H1391" s="6">
        <f t="shared" si="1134"/>
        <v>-1800</v>
      </c>
      <c r="I1391" s="6">
        <v>0</v>
      </c>
      <c r="J1391" s="6">
        <f t="shared" si="1135"/>
        <v>-1800</v>
      </c>
    </row>
    <row r="1392" spans="1:10" x14ac:dyDescent="0.25">
      <c r="A1392" s="37">
        <v>42657</v>
      </c>
      <c r="B1392" s="38" t="s">
        <v>336</v>
      </c>
      <c r="C1392" s="39">
        <f t="shared" si="1131"/>
        <v>2140</v>
      </c>
      <c r="D1392" s="38" t="s">
        <v>13</v>
      </c>
      <c r="E1392" s="40">
        <v>93.5</v>
      </c>
      <c r="F1392" s="40">
        <v>92.8</v>
      </c>
      <c r="G1392" s="40">
        <v>92.35</v>
      </c>
      <c r="H1392" s="6">
        <f>(E1392-F1392)*C1392</f>
        <v>1498.0000000000061</v>
      </c>
      <c r="I1392" s="6">
        <f>(F1392-G1392)*C1392</f>
        <v>963.00000000000614</v>
      </c>
      <c r="J1392" s="6">
        <f>+I1392+H1392</f>
        <v>2461.0000000000123</v>
      </c>
    </row>
    <row r="1393" spans="1:10" x14ac:dyDescent="0.25">
      <c r="A1393" s="37">
        <v>42657</v>
      </c>
      <c r="B1393" s="38" t="s">
        <v>330</v>
      </c>
      <c r="C1393" s="39">
        <f t="shared" si="1131"/>
        <v>240</v>
      </c>
      <c r="D1393" s="38" t="s">
        <v>11</v>
      </c>
      <c r="E1393" s="40">
        <v>821</v>
      </c>
      <c r="F1393" s="40">
        <v>826.4</v>
      </c>
      <c r="G1393" s="40">
        <v>0</v>
      </c>
      <c r="H1393" s="6">
        <f t="shared" ref="H1393" si="1136">(F1393-E1393)*C1393</f>
        <v>1295.9999999999945</v>
      </c>
      <c r="I1393" s="6">
        <v>0</v>
      </c>
      <c r="J1393" s="6">
        <f>+I1393+H1393</f>
        <v>1295.9999999999945</v>
      </c>
    </row>
    <row r="1394" spans="1:10" x14ac:dyDescent="0.25">
      <c r="A1394" s="37">
        <v>42657</v>
      </c>
      <c r="B1394" s="38" t="s">
        <v>324</v>
      </c>
      <c r="C1394" s="39">
        <f t="shared" si="1131"/>
        <v>220</v>
      </c>
      <c r="D1394" s="38" t="s">
        <v>13</v>
      </c>
      <c r="E1394" s="40">
        <v>924</v>
      </c>
      <c r="F1394" s="40">
        <v>934</v>
      </c>
      <c r="G1394" s="40">
        <v>0</v>
      </c>
      <c r="H1394" s="6">
        <f t="shared" ref="H1394:H1396" si="1137">(E1394-F1394)*C1394</f>
        <v>-2200</v>
      </c>
      <c r="I1394" s="6">
        <v>0</v>
      </c>
      <c r="J1394" s="6">
        <f t="shared" ref="J1394:J1396" si="1138">+I1394+H1394</f>
        <v>-2200</v>
      </c>
    </row>
    <row r="1395" spans="1:10" x14ac:dyDescent="0.25">
      <c r="A1395" s="37">
        <v>42656</v>
      </c>
      <c r="B1395" s="38" t="s">
        <v>60</v>
      </c>
      <c r="C1395" s="39">
        <f t="shared" si="1131"/>
        <v>1320</v>
      </c>
      <c r="D1395" s="38" t="s">
        <v>13</v>
      </c>
      <c r="E1395" s="40">
        <v>151.5</v>
      </c>
      <c r="F1395" s="40">
        <v>150.19999999999999</v>
      </c>
      <c r="G1395" s="40">
        <v>148.5</v>
      </c>
      <c r="H1395" s="6">
        <f t="shared" si="1137"/>
        <v>1716.000000000015</v>
      </c>
      <c r="I1395" s="6">
        <f t="shared" ref="I1395:I1396" si="1139">(F1395-G1395)*C1395</f>
        <v>2243.999999999985</v>
      </c>
      <c r="J1395" s="6">
        <f t="shared" si="1138"/>
        <v>3960</v>
      </c>
    </row>
    <row r="1396" spans="1:10" x14ac:dyDescent="0.25">
      <c r="A1396" s="37">
        <v>42656</v>
      </c>
      <c r="B1396" s="38" t="s">
        <v>324</v>
      </c>
      <c r="C1396" s="39">
        <f t="shared" si="1131"/>
        <v>210</v>
      </c>
      <c r="D1396" s="38" t="s">
        <v>13</v>
      </c>
      <c r="E1396" s="40">
        <v>951</v>
      </c>
      <c r="F1396" s="40">
        <v>943.5</v>
      </c>
      <c r="G1396" s="40">
        <v>933.5</v>
      </c>
      <c r="H1396" s="6">
        <f t="shared" si="1137"/>
        <v>1575</v>
      </c>
      <c r="I1396" s="6">
        <f t="shared" si="1139"/>
        <v>2100</v>
      </c>
      <c r="J1396" s="6">
        <f t="shared" si="1138"/>
        <v>3675</v>
      </c>
    </row>
    <row r="1397" spans="1:10" x14ac:dyDescent="0.25">
      <c r="A1397" s="37">
        <v>42656</v>
      </c>
      <c r="B1397" s="38" t="s">
        <v>295</v>
      </c>
      <c r="C1397" s="39">
        <f t="shared" si="1131"/>
        <v>2510</v>
      </c>
      <c r="D1397" s="38" t="s">
        <v>11</v>
      </c>
      <c r="E1397" s="40">
        <v>79.8</v>
      </c>
      <c r="F1397" s="40">
        <v>78.8</v>
      </c>
      <c r="G1397" s="40">
        <v>0</v>
      </c>
      <c r="H1397" s="6">
        <f t="shared" ref="H1397:H1398" si="1140">(F1397-E1397)*C1397</f>
        <v>-2510</v>
      </c>
      <c r="I1397" s="6">
        <v>0</v>
      </c>
      <c r="J1397" s="6">
        <f t="shared" ref="J1397:J1400" si="1141">+I1397+H1397</f>
        <v>-2510</v>
      </c>
    </row>
    <row r="1398" spans="1:10" x14ac:dyDescent="0.25">
      <c r="A1398" s="37">
        <v>42653</v>
      </c>
      <c r="B1398" s="38" t="s">
        <v>295</v>
      </c>
      <c r="C1398" s="39">
        <f t="shared" si="1131"/>
        <v>2480</v>
      </c>
      <c r="D1398" s="38" t="s">
        <v>11</v>
      </c>
      <c r="E1398" s="40">
        <v>80.5</v>
      </c>
      <c r="F1398" s="40">
        <v>81.2</v>
      </c>
      <c r="G1398" s="40">
        <v>82.1</v>
      </c>
      <c r="H1398" s="6">
        <f t="shared" si="1140"/>
        <v>1736.000000000007</v>
      </c>
      <c r="I1398" s="6">
        <f t="shared" ref="I1398" si="1142">(G1398-F1398)*C1398</f>
        <v>2231.9999999999791</v>
      </c>
      <c r="J1398" s="6">
        <f t="shared" si="1141"/>
        <v>3967.9999999999864</v>
      </c>
    </row>
    <row r="1399" spans="1:10" x14ac:dyDescent="0.25">
      <c r="A1399" s="37">
        <v>42653</v>
      </c>
      <c r="B1399" s="38" t="s">
        <v>292</v>
      </c>
      <c r="C1399" s="39">
        <f t="shared" si="1131"/>
        <v>190</v>
      </c>
      <c r="D1399" s="38" t="s">
        <v>13</v>
      </c>
      <c r="E1399" s="40">
        <v>1046</v>
      </c>
      <c r="F1399" s="40">
        <v>1037.5</v>
      </c>
      <c r="G1399" s="40">
        <v>0</v>
      </c>
      <c r="H1399" s="6">
        <f t="shared" ref="H1399:H1400" si="1143">(E1399-F1399)*C1399</f>
        <v>1615</v>
      </c>
      <c r="I1399" s="6">
        <v>0</v>
      </c>
      <c r="J1399" s="6">
        <f t="shared" si="1141"/>
        <v>1615</v>
      </c>
    </row>
    <row r="1400" spans="1:10" x14ac:dyDescent="0.25">
      <c r="A1400" s="37">
        <v>42653</v>
      </c>
      <c r="B1400" s="38" t="s">
        <v>60</v>
      </c>
      <c r="C1400" s="39">
        <f t="shared" si="1131"/>
        <v>1290</v>
      </c>
      <c r="D1400" s="38" t="s">
        <v>13</v>
      </c>
      <c r="E1400" s="40">
        <v>155.19999999999999</v>
      </c>
      <c r="F1400" s="40">
        <v>154</v>
      </c>
      <c r="G1400" s="40">
        <v>152.75</v>
      </c>
      <c r="H1400" s="6">
        <f t="shared" si="1143"/>
        <v>1547.9999999999854</v>
      </c>
      <c r="I1400" s="6">
        <f t="shared" ref="I1400" si="1144">(F1400-G1400)*C1400</f>
        <v>1612.5</v>
      </c>
      <c r="J1400" s="6">
        <f t="shared" si="1141"/>
        <v>3160.4999999999854</v>
      </c>
    </row>
    <row r="1401" spans="1:10" x14ac:dyDescent="0.25">
      <c r="A1401" s="37">
        <v>42650</v>
      </c>
      <c r="B1401" s="38" t="s">
        <v>191</v>
      </c>
      <c r="C1401" s="39">
        <f t="shared" si="1131"/>
        <v>1260</v>
      </c>
      <c r="D1401" s="38" t="s">
        <v>11</v>
      </c>
      <c r="E1401" s="40">
        <v>158.80000000000001</v>
      </c>
      <c r="F1401" s="40">
        <v>159.80000000000001</v>
      </c>
      <c r="G1401" s="40">
        <v>0</v>
      </c>
      <c r="H1401" s="6">
        <f t="shared" ref="H1401:H1404" si="1145">(F1401-E1401)*C1401</f>
        <v>1260</v>
      </c>
      <c r="I1401" s="6">
        <v>0</v>
      </c>
      <c r="J1401" s="6">
        <f t="shared" ref="J1401:J1404" si="1146">+I1401+H1401</f>
        <v>1260</v>
      </c>
    </row>
    <row r="1402" spans="1:10" x14ac:dyDescent="0.25">
      <c r="A1402" s="37">
        <v>42650</v>
      </c>
      <c r="B1402" s="38" t="s">
        <v>107</v>
      </c>
      <c r="C1402" s="39">
        <f t="shared" si="1131"/>
        <v>160</v>
      </c>
      <c r="D1402" s="38" t="s">
        <v>11</v>
      </c>
      <c r="E1402" s="40">
        <v>1277</v>
      </c>
      <c r="F1402" s="40">
        <v>1287</v>
      </c>
      <c r="G1402" s="40">
        <v>0</v>
      </c>
      <c r="H1402" s="6">
        <f t="shared" si="1145"/>
        <v>1600</v>
      </c>
      <c r="I1402" s="6">
        <v>0</v>
      </c>
      <c r="J1402" s="6">
        <f t="shared" si="1146"/>
        <v>1600</v>
      </c>
    </row>
    <row r="1403" spans="1:10" x14ac:dyDescent="0.25">
      <c r="A1403" s="37">
        <v>42650</v>
      </c>
      <c r="B1403" s="38" t="s">
        <v>31</v>
      </c>
      <c r="C1403" s="39">
        <f t="shared" si="1131"/>
        <v>450</v>
      </c>
      <c r="D1403" s="38" t="s">
        <v>11</v>
      </c>
      <c r="E1403" s="40">
        <v>447</v>
      </c>
      <c r="F1403" s="40">
        <v>450</v>
      </c>
      <c r="G1403" s="40">
        <v>0</v>
      </c>
      <c r="H1403" s="6">
        <f t="shared" si="1145"/>
        <v>1350</v>
      </c>
      <c r="I1403" s="6">
        <v>0</v>
      </c>
      <c r="J1403" s="6">
        <f t="shared" si="1146"/>
        <v>1350</v>
      </c>
    </row>
    <row r="1404" spans="1:10" x14ac:dyDescent="0.25">
      <c r="A1404" s="37">
        <v>42649</v>
      </c>
      <c r="B1404" s="38" t="s">
        <v>279</v>
      </c>
      <c r="C1404" s="39">
        <f t="shared" si="1131"/>
        <v>1390</v>
      </c>
      <c r="D1404" s="38" t="s">
        <v>11</v>
      </c>
      <c r="E1404" s="40">
        <v>143.69999999999999</v>
      </c>
      <c r="F1404" s="40">
        <v>145.69999999999999</v>
      </c>
      <c r="G1404" s="40">
        <v>147.69999999999999</v>
      </c>
      <c r="H1404" s="6">
        <f t="shared" si="1145"/>
        <v>2780</v>
      </c>
      <c r="I1404" s="6">
        <f t="shared" ref="I1404" si="1147">(G1404-F1404)*C1404</f>
        <v>2780</v>
      </c>
      <c r="J1404" s="6">
        <f t="shared" si="1146"/>
        <v>5560</v>
      </c>
    </row>
    <row r="1405" spans="1:10" x14ac:dyDescent="0.25">
      <c r="A1405" s="37">
        <v>42649</v>
      </c>
      <c r="B1405" s="38" t="s">
        <v>337</v>
      </c>
      <c r="C1405" s="39">
        <f t="shared" si="1131"/>
        <v>1140</v>
      </c>
      <c r="D1405" s="38" t="s">
        <v>13</v>
      </c>
      <c r="E1405" s="40">
        <v>175.5</v>
      </c>
      <c r="F1405" s="40">
        <v>174.4</v>
      </c>
      <c r="G1405" s="40">
        <v>173.5</v>
      </c>
      <c r="H1405" s="6">
        <f>(E1405-F1405)*C1405</f>
        <v>1253.9999999999936</v>
      </c>
      <c r="I1405" s="6">
        <f>(F1405-G1405)*C1405</f>
        <v>1026.0000000000064</v>
      </c>
      <c r="J1405" s="6">
        <f>+I1405+H1405</f>
        <v>2280</v>
      </c>
    </row>
    <row r="1406" spans="1:10" x14ac:dyDescent="0.25">
      <c r="A1406" s="37">
        <v>42648</v>
      </c>
      <c r="B1406" s="38" t="s">
        <v>95</v>
      </c>
      <c r="C1406" s="39">
        <f t="shared" si="1131"/>
        <v>2370</v>
      </c>
      <c r="D1406" s="38" t="s">
        <v>11</v>
      </c>
      <c r="E1406" s="40">
        <v>84.5</v>
      </c>
      <c r="F1406" s="40">
        <v>85.2</v>
      </c>
      <c r="G1406" s="40">
        <v>0</v>
      </c>
      <c r="H1406" s="6">
        <f t="shared" ref="H1406" si="1148">(F1406-E1406)*C1406</f>
        <v>1659.0000000000068</v>
      </c>
      <c r="I1406" s="6">
        <v>0</v>
      </c>
      <c r="J1406" s="6">
        <f>+I1406+H1406</f>
        <v>1659.0000000000068</v>
      </c>
    </row>
    <row r="1407" spans="1:10" x14ac:dyDescent="0.25">
      <c r="A1407" s="37">
        <v>42647</v>
      </c>
      <c r="B1407" s="38" t="s">
        <v>60</v>
      </c>
      <c r="C1407" s="39">
        <f t="shared" si="1131"/>
        <v>1300</v>
      </c>
      <c r="D1407" s="38" t="s">
        <v>13</v>
      </c>
      <c r="E1407" s="40">
        <v>153.5</v>
      </c>
      <c r="F1407" s="40">
        <v>152.30000000000001</v>
      </c>
      <c r="G1407" s="40">
        <v>151.19999999999999</v>
      </c>
      <c r="H1407" s="6">
        <f>(E1407-F1407)*C1407</f>
        <v>1559.9999999999852</v>
      </c>
      <c r="I1407" s="6">
        <f>(F1407-G1407)*C1407</f>
        <v>1430.0000000000296</v>
      </c>
      <c r="J1407" s="6">
        <f>+I1407+H1407</f>
        <v>2990.0000000000146</v>
      </c>
    </row>
    <row r="1408" spans="1:10" x14ac:dyDescent="0.25">
      <c r="A1408" s="37">
        <v>42647</v>
      </c>
      <c r="B1408" s="38" t="s">
        <v>320</v>
      </c>
      <c r="C1408" s="39">
        <f t="shared" si="1131"/>
        <v>370</v>
      </c>
      <c r="D1408" s="38" t="s">
        <v>11</v>
      </c>
      <c r="E1408" s="40">
        <v>542</v>
      </c>
      <c r="F1408" s="40">
        <v>546.5</v>
      </c>
      <c r="G1408" s="40">
        <v>549.5</v>
      </c>
      <c r="H1408" s="6">
        <f t="shared" ref="H1408:H1412" si="1149">(F1408-E1408)*C1408</f>
        <v>1665</v>
      </c>
      <c r="I1408" s="6">
        <f t="shared" ref="I1408:I1411" si="1150">(G1408-F1408)*C1408</f>
        <v>1110</v>
      </c>
      <c r="J1408" s="6">
        <f t="shared" ref="J1408:J1412" si="1151">+I1408+H1408</f>
        <v>2775</v>
      </c>
    </row>
    <row r="1409" spans="1:10" x14ac:dyDescent="0.25">
      <c r="A1409" s="37">
        <v>42647</v>
      </c>
      <c r="B1409" s="38" t="s">
        <v>292</v>
      </c>
      <c r="C1409" s="39">
        <f t="shared" si="1131"/>
        <v>200</v>
      </c>
      <c r="D1409" s="38" t="s">
        <v>11</v>
      </c>
      <c r="E1409" s="40">
        <v>990</v>
      </c>
      <c r="F1409" s="40">
        <v>998</v>
      </c>
      <c r="G1409" s="40">
        <v>0</v>
      </c>
      <c r="H1409" s="6">
        <f t="shared" si="1149"/>
        <v>1600</v>
      </c>
      <c r="I1409" s="6">
        <v>0</v>
      </c>
      <c r="J1409" s="6">
        <f t="shared" si="1151"/>
        <v>1600</v>
      </c>
    </row>
    <row r="1410" spans="1:10" x14ac:dyDescent="0.25">
      <c r="A1410" s="37">
        <v>42646</v>
      </c>
      <c r="B1410" s="38" t="s">
        <v>297</v>
      </c>
      <c r="C1410" s="39">
        <f t="shared" si="1131"/>
        <v>170</v>
      </c>
      <c r="D1410" s="38" t="s">
        <v>11</v>
      </c>
      <c r="E1410" s="40">
        <v>1210</v>
      </c>
      <c r="F1410" s="40">
        <v>1219</v>
      </c>
      <c r="G1410" s="40">
        <v>1230</v>
      </c>
      <c r="H1410" s="6">
        <f t="shared" si="1149"/>
        <v>1530</v>
      </c>
      <c r="I1410" s="6">
        <f t="shared" si="1150"/>
        <v>1870</v>
      </c>
      <c r="J1410" s="6">
        <f t="shared" si="1151"/>
        <v>3400</v>
      </c>
    </row>
    <row r="1411" spans="1:10" x14ac:dyDescent="0.25">
      <c r="A1411" s="37">
        <v>42646</v>
      </c>
      <c r="B1411" s="38" t="s">
        <v>60</v>
      </c>
      <c r="C1411" s="39">
        <f t="shared" si="1131"/>
        <v>1320</v>
      </c>
      <c r="D1411" s="38" t="s">
        <v>11</v>
      </c>
      <c r="E1411" s="40">
        <v>151.25</v>
      </c>
      <c r="F1411" s="40">
        <v>152.44999999999999</v>
      </c>
      <c r="G1411" s="40">
        <v>153.65</v>
      </c>
      <c r="H1411" s="6">
        <f t="shared" si="1149"/>
        <v>1583.999999999985</v>
      </c>
      <c r="I1411" s="6">
        <f t="shared" si="1150"/>
        <v>1584.0000000000225</v>
      </c>
      <c r="J1411" s="6">
        <f t="shared" si="1151"/>
        <v>3168.0000000000073</v>
      </c>
    </row>
    <row r="1412" spans="1:10" x14ac:dyDescent="0.25">
      <c r="A1412" s="37">
        <v>42646</v>
      </c>
      <c r="B1412" s="38" t="s">
        <v>292</v>
      </c>
      <c r="C1412" s="39">
        <f t="shared" si="1131"/>
        <v>210</v>
      </c>
      <c r="D1412" s="38" t="s">
        <v>11</v>
      </c>
      <c r="E1412" s="40">
        <v>968</v>
      </c>
      <c r="F1412" s="40">
        <v>976.5</v>
      </c>
      <c r="G1412" s="40">
        <v>0</v>
      </c>
      <c r="H1412" s="6">
        <f t="shared" si="1149"/>
        <v>1785</v>
      </c>
      <c r="I1412" s="6">
        <v>0</v>
      </c>
      <c r="J1412" s="6">
        <f t="shared" si="1151"/>
        <v>1785</v>
      </c>
    </row>
    <row r="1413" spans="1:10" x14ac:dyDescent="0.25">
      <c r="A1413" s="41"/>
      <c r="B1413" s="42"/>
      <c r="C1413" s="43"/>
      <c r="D1413" s="42"/>
      <c r="E1413" s="29"/>
      <c r="F1413" s="29"/>
      <c r="G1413" s="29"/>
      <c r="H1413" s="29"/>
      <c r="I1413" s="29"/>
      <c r="J1413" s="29"/>
    </row>
    <row r="1414" spans="1:10" x14ac:dyDescent="0.25">
      <c r="A1414" s="37">
        <v>42643</v>
      </c>
      <c r="B1414" s="38" t="s">
        <v>338</v>
      </c>
      <c r="C1414" s="39">
        <f t="shared" ref="C1414:C1440" si="1152">MROUND(200000/E1414,10)</f>
        <v>220</v>
      </c>
      <c r="D1414" s="38" t="s">
        <v>11</v>
      </c>
      <c r="E1414" s="40">
        <v>906</v>
      </c>
      <c r="F1414" s="40">
        <v>916.5</v>
      </c>
      <c r="G1414" s="40">
        <v>926.5</v>
      </c>
      <c r="H1414" s="6">
        <f t="shared" ref="H1414:H1415" si="1153">(F1414-E1414)*C1414</f>
        <v>2310</v>
      </c>
      <c r="I1414" s="6">
        <f t="shared" ref="I1414" si="1154">(G1414-F1414)*C1414</f>
        <v>2200</v>
      </c>
      <c r="J1414" s="6">
        <f t="shared" ref="J1414:J1418" si="1155">+I1414+H1414</f>
        <v>4510</v>
      </c>
    </row>
    <row r="1415" spans="1:10" x14ac:dyDescent="0.25">
      <c r="A1415" s="37">
        <v>42643</v>
      </c>
      <c r="B1415" s="38" t="s">
        <v>49</v>
      </c>
      <c r="C1415" s="39">
        <f t="shared" si="1152"/>
        <v>330</v>
      </c>
      <c r="D1415" s="38" t="s">
        <v>11</v>
      </c>
      <c r="E1415" s="40">
        <v>609</v>
      </c>
      <c r="F1415" s="40">
        <v>613</v>
      </c>
      <c r="G1415" s="40">
        <v>0</v>
      </c>
      <c r="H1415" s="6">
        <f t="shared" si="1153"/>
        <v>1320</v>
      </c>
      <c r="I1415" s="6">
        <v>0</v>
      </c>
      <c r="J1415" s="6">
        <f t="shared" si="1155"/>
        <v>1320</v>
      </c>
    </row>
    <row r="1416" spans="1:10" x14ac:dyDescent="0.25">
      <c r="A1416" s="37">
        <v>42643</v>
      </c>
      <c r="B1416" s="38" t="s">
        <v>339</v>
      </c>
      <c r="C1416" s="39">
        <f t="shared" si="1152"/>
        <v>220</v>
      </c>
      <c r="D1416" s="38" t="s">
        <v>13</v>
      </c>
      <c r="E1416" s="40">
        <v>909</v>
      </c>
      <c r="F1416" s="40">
        <v>919</v>
      </c>
      <c r="G1416" s="40">
        <v>0</v>
      </c>
      <c r="H1416" s="6">
        <f t="shared" ref="H1416:H1418" si="1156">(E1416-F1416)*C1416</f>
        <v>-2200</v>
      </c>
      <c r="I1416" s="6">
        <v>0</v>
      </c>
      <c r="J1416" s="6">
        <f t="shared" si="1155"/>
        <v>-2200</v>
      </c>
    </row>
    <row r="1417" spans="1:10" x14ac:dyDescent="0.25">
      <c r="A1417" s="37">
        <v>42642</v>
      </c>
      <c r="B1417" s="38" t="s">
        <v>288</v>
      </c>
      <c r="C1417" s="39">
        <f t="shared" si="1152"/>
        <v>120</v>
      </c>
      <c r="D1417" s="38" t="s">
        <v>13</v>
      </c>
      <c r="E1417" s="40">
        <v>1625</v>
      </c>
      <c r="F1417" s="40">
        <v>1612</v>
      </c>
      <c r="G1417" s="40">
        <v>1595</v>
      </c>
      <c r="H1417" s="6">
        <f t="shared" si="1156"/>
        <v>1560</v>
      </c>
      <c r="I1417" s="6">
        <f t="shared" ref="I1417:I1418" si="1157">(F1417-G1417)*C1417</f>
        <v>2040</v>
      </c>
      <c r="J1417" s="6">
        <f t="shared" si="1155"/>
        <v>3600</v>
      </c>
    </row>
    <row r="1418" spans="1:10" x14ac:dyDescent="0.25">
      <c r="A1418" s="37">
        <v>42642</v>
      </c>
      <c r="B1418" s="38" t="s">
        <v>60</v>
      </c>
      <c r="C1418" s="39">
        <f t="shared" si="1152"/>
        <v>1370</v>
      </c>
      <c r="D1418" s="38" t="s">
        <v>13</v>
      </c>
      <c r="E1418" s="40">
        <v>145.75</v>
      </c>
      <c r="F1418" s="40">
        <v>144.25</v>
      </c>
      <c r="G1418" s="40">
        <v>143.25</v>
      </c>
      <c r="H1418" s="6">
        <f t="shared" si="1156"/>
        <v>2055</v>
      </c>
      <c r="I1418" s="6">
        <f t="shared" si="1157"/>
        <v>1370</v>
      </c>
      <c r="J1418" s="6">
        <f t="shared" si="1155"/>
        <v>3425</v>
      </c>
    </row>
    <row r="1419" spans="1:10" x14ac:dyDescent="0.25">
      <c r="A1419" s="37">
        <v>42642</v>
      </c>
      <c r="B1419" s="38" t="s">
        <v>281</v>
      </c>
      <c r="C1419" s="39">
        <f t="shared" si="1152"/>
        <v>330</v>
      </c>
      <c r="D1419" s="38" t="s">
        <v>11</v>
      </c>
      <c r="E1419" s="40">
        <v>600</v>
      </c>
      <c r="F1419" s="40">
        <v>595</v>
      </c>
      <c r="G1419" s="40">
        <v>0</v>
      </c>
      <c r="H1419" s="6">
        <f t="shared" ref="H1419:H1421" si="1158">(F1419-E1419)*C1419</f>
        <v>-1650</v>
      </c>
      <c r="I1419" s="6">
        <v>0</v>
      </c>
      <c r="J1419" s="6">
        <f t="shared" ref="J1419:J1423" si="1159">+I1419+H1419</f>
        <v>-1650</v>
      </c>
    </row>
    <row r="1420" spans="1:10" x14ac:dyDescent="0.25">
      <c r="A1420" s="37">
        <v>42641</v>
      </c>
      <c r="B1420" s="38" t="s">
        <v>60</v>
      </c>
      <c r="C1420" s="39">
        <f t="shared" si="1152"/>
        <v>1300</v>
      </c>
      <c r="D1420" s="38" t="s">
        <v>11</v>
      </c>
      <c r="E1420" s="40">
        <v>153.5</v>
      </c>
      <c r="F1420" s="40">
        <v>154.75</v>
      </c>
      <c r="G1420" s="40">
        <v>156.25</v>
      </c>
      <c r="H1420" s="6">
        <f t="shared" si="1158"/>
        <v>1625</v>
      </c>
      <c r="I1420" s="6">
        <f t="shared" ref="I1420" si="1160">(G1420-F1420)*C1420</f>
        <v>1950</v>
      </c>
      <c r="J1420" s="6">
        <f t="shared" si="1159"/>
        <v>3575</v>
      </c>
    </row>
    <row r="1421" spans="1:10" x14ac:dyDescent="0.25">
      <c r="A1421" s="37">
        <v>42641</v>
      </c>
      <c r="B1421" s="38" t="s">
        <v>281</v>
      </c>
      <c r="C1421" s="39">
        <f t="shared" si="1152"/>
        <v>340</v>
      </c>
      <c r="D1421" s="38" t="s">
        <v>11</v>
      </c>
      <c r="E1421" s="40">
        <v>593</v>
      </c>
      <c r="F1421" s="40">
        <v>598</v>
      </c>
      <c r="G1421" s="40">
        <v>0</v>
      </c>
      <c r="H1421" s="6">
        <f t="shared" si="1158"/>
        <v>1700</v>
      </c>
      <c r="I1421" s="6">
        <v>0</v>
      </c>
      <c r="J1421" s="6">
        <f t="shared" si="1159"/>
        <v>1700</v>
      </c>
    </row>
    <row r="1422" spans="1:10" x14ac:dyDescent="0.25">
      <c r="A1422" s="37">
        <v>42640</v>
      </c>
      <c r="B1422" s="38" t="s">
        <v>15</v>
      </c>
      <c r="C1422" s="39">
        <f t="shared" si="1152"/>
        <v>380</v>
      </c>
      <c r="D1422" s="38" t="s">
        <v>13</v>
      </c>
      <c r="E1422" s="40">
        <v>532</v>
      </c>
      <c r="F1422" s="40">
        <v>528</v>
      </c>
      <c r="G1422" s="40">
        <v>524</v>
      </c>
      <c r="H1422" s="6">
        <f t="shared" ref="H1422:H1423" si="1161">(E1422-F1422)*C1422</f>
        <v>1520</v>
      </c>
      <c r="I1422" s="6">
        <f t="shared" ref="I1422" si="1162">(F1422-G1422)*C1422</f>
        <v>1520</v>
      </c>
      <c r="J1422" s="6">
        <f t="shared" si="1159"/>
        <v>3040</v>
      </c>
    </row>
    <row r="1423" spans="1:10" x14ac:dyDescent="0.25">
      <c r="A1423" s="37">
        <v>42640</v>
      </c>
      <c r="B1423" s="38" t="s">
        <v>60</v>
      </c>
      <c r="C1423" s="39">
        <f t="shared" si="1152"/>
        <v>1310</v>
      </c>
      <c r="D1423" s="38" t="s">
        <v>13</v>
      </c>
      <c r="E1423" s="40">
        <v>152.5</v>
      </c>
      <c r="F1423" s="40">
        <v>151.30000000000001</v>
      </c>
      <c r="G1423" s="40">
        <v>0</v>
      </c>
      <c r="H1423" s="6">
        <f t="shared" si="1161"/>
        <v>1571.999999999985</v>
      </c>
      <c r="I1423" s="6">
        <v>0</v>
      </c>
      <c r="J1423" s="6">
        <f t="shared" si="1159"/>
        <v>1571.999999999985</v>
      </c>
    </row>
    <row r="1424" spans="1:10" x14ac:dyDescent="0.25">
      <c r="A1424" s="37">
        <v>42640</v>
      </c>
      <c r="B1424" s="38" t="s">
        <v>340</v>
      </c>
      <c r="C1424" s="39">
        <f t="shared" si="1152"/>
        <v>210</v>
      </c>
      <c r="D1424" s="38" t="s">
        <v>11</v>
      </c>
      <c r="E1424" s="40">
        <v>937.5</v>
      </c>
      <c r="F1424" s="40">
        <v>927.5</v>
      </c>
      <c r="G1424" s="40">
        <v>0</v>
      </c>
      <c r="H1424" s="6">
        <f t="shared" ref="H1424:H1428" si="1163">(F1424-E1424)*C1424</f>
        <v>-2100</v>
      </c>
      <c r="I1424" s="6">
        <v>0</v>
      </c>
      <c r="J1424" s="6">
        <f t="shared" ref="J1424:J1428" si="1164">+I1424+H1424</f>
        <v>-2100</v>
      </c>
    </row>
    <row r="1425" spans="1:10" x14ac:dyDescent="0.25">
      <c r="A1425" s="37">
        <v>42640</v>
      </c>
      <c r="B1425" s="38" t="s">
        <v>341</v>
      </c>
      <c r="C1425" s="39">
        <f t="shared" si="1152"/>
        <v>210</v>
      </c>
      <c r="D1425" s="38" t="s">
        <v>11</v>
      </c>
      <c r="E1425" s="40">
        <v>931</v>
      </c>
      <c r="F1425" s="40">
        <v>940</v>
      </c>
      <c r="G1425" s="40">
        <v>946</v>
      </c>
      <c r="H1425" s="6">
        <f t="shared" si="1163"/>
        <v>1890</v>
      </c>
      <c r="I1425" s="6">
        <f t="shared" ref="I1425:I1428" si="1165">(G1425-F1425)*C1425</f>
        <v>1260</v>
      </c>
      <c r="J1425" s="6">
        <f t="shared" si="1164"/>
        <v>3150</v>
      </c>
    </row>
    <row r="1426" spans="1:10" x14ac:dyDescent="0.25">
      <c r="A1426" s="37">
        <v>42639</v>
      </c>
      <c r="B1426" s="38" t="s">
        <v>60</v>
      </c>
      <c r="C1426" s="39">
        <f t="shared" si="1152"/>
        <v>1290</v>
      </c>
      <c r="D1426" s="38" t="s">
        <v>11</v>
      </c>
      <c r="E1426" s="40">
        <v>155.5</v>
      </c>
      <c r="F1426" s="40">
        <v>154.30000000000001</v>
      </c>
      <c r="G1426" s="40">
        <v>152.80000000000001</v>
      </c>
      <c r="H1426" s="6">
        <f t="shared" si="1163"/>
        <v>-1547.9999999999854</v>
      </c>
      <c r="I1426" s="6">
        <f t="shared" si="1165"/>
        <v>-1935</v>
      </c>
      <c r="J1426" s="6">
        <f t="shared" si="1164"/>
        <v>-3482.9999999999854</v>
      </c>
    </row>
    <row r="1427" spans="1:10" x14ac:dyDescent="0.25">
      <c r="A1427" s="37">
        <v>42639</v>
      </c>
      <c r="B1427" s="38" t="s">
        <v>340</v>
      </c>
      <c r="C1427" s="39">
        <f t="shared" si="1152"/>
        <v>220</v>
      </c>
      <c r="D1427" s="38" t="s">
        <v>11</v>
      </c>
      <c r="E1427" s="40">
        <v>914</v>
      </c>
      <c r="F1427" s="40">
        <v>921</v>
      </c>
      <c r="G1427" s="40">
        <v>929.7</v>
      </c>
      <c r="H1427" s="6">
        <f t="shared" si="1163"/>
        <v>1540</v>
      </c>
      <c r="I1427" s="6">
        <f t="shared" si="1165"/>
        <v>1914.00000000001</v>
      </c>
      <c r="J1427" s="6">
        <f t="shared" si="1164"/>
        <v>3454.00000000001</v>
      </c>
    </row>
    <row r="1428" spans="1:10" x14ac:dyDescent="0.25">
      <c r="A1428" s="37">
        <v>42639</v>
      </c>
      <c r="B1428" s="38" t="s">
        <v>342</v>
      </c>
      <c r="C1428" s="39">
        <f t="shared" si="1152"/>
        <v>940</v>
      </c>
      <c r="D1428" s="38" t="s">
        <v>11</v>
      </c>
      <c r="E1428" s="40">
        <v>213</v>
      </c>
      <c r="F1428" s="40">
        <v>215</v>
      </c>
      <c r="G1428" s="40">
        <v>217</v>
      </c>
      <c r="H1428" s="6">
        <f t="shared" si="1163"/>
        <v>1880</v>
      </c>
      <c r="I1428" s="6">
        <f t="shared" si="1165"/>
        <v>1880</v>
      </c>
      <c r="J1428" s="6">
        <f t="shared" si="1164"/>
        <v>3760</v>
      </c>
    </row>
    <row r="1429" spans="1:10" x14ac:dyDescent="0.25">
      <c r="A1429" s="37">
        <v>42639</v>
      </c>
      <c r="B1429" s="38" t="s">
        <v>42</v>
      </c>
      <c r="C1429" s="39">
        <f t="shared" si="1152"/>
        <v>170</v>
      </c>
      <c r="D1429" s="38" t="s">
        <v>13</v>
      </c>
      <c r="E1429" s="40">
        <v>1182</v>
      </c>
      <c r="F1429" s="40">
        <v>1193</v>
      </c>
      <c r="G1429" s="40">
        <v>0</v>
      </c>
      <c r="H1429" s="6">
        <f>(E1429-F1429)*C1429</f>
        <v>-1870</v>
      </c>
      <c r="I1429" s="6">
        <v>0</v>
      </c>
      <c r="J1429" s="6">
        <f>+I1429+H1429</f>
        <v>-1870</v>
      </c>
    </row>
    <row r="1430" spans="1:10" x14ac:dyDescent="0.25">
      <c r="A1430" s="37">
        <v>42636</v>
      </c>
      <c r="B1430" s="38" t="s">
        <v>60</v>
      </c>
      <c r="C1430" s="39">
        <f t="shared" si="1152"/>
        <v>1290</v>
      </c>
      <c r="D1430" s="38" t="s">
        <v>11</v>
      </c>
      <c r="E1430" s="40">
        <v>155</v>
      </c>
      <c r="F1430" s="40">
        <v>156.19999999999999</v>
      </c>
      <c r="G1430" s="40">
        <v>157.69999999999999</v>
      </c>
      <c r="H1430" s="6">
        <f t="shared" ref="H1430:H1432" si="1166">(F1430-E1430)*C1430</f>
        <v>1547.9999999999854</v>
      </c>
      <c r="I1430" s="6">
        <f t="shared" ref="I1430:I1432" si="1167">(G1430-F1430)*C1430</f>
        <v>1935</v>
      </c>
      <c r="J1430" s="6">
        <f t="shared" ref="J1430:J1432" si="1168">+I1430+H1430</f>
        <v>3482.9999999999854</v>
      </c>
    </row>
    <row r="1431" spans="1:10" x14ac:dyDescent="0.25">
      <c r="A1431" s="37">
        <v>42636</v>
      </c>
      <c r="B1431" s="38" t="s">
        <v>340</v>
      </c>
      <c r="C1431" s="39">
        <f t="shared" si="1152"/>
        <v>220</v>
      </c>
      <c r="D1431" s="38" t="s">
        <v>11</v>
      </c>
      <c r="E1431" s="40">
        <v>906</v>
      </c>
      <c r="F1431" s="40">
        <v>914</v>
      </c>
      <c r="G1431" s="40">
        <v>921.1</v>
      </c>
      <c r="H1431" s="6">
        <f t="shared" si="1166"/>
        <v>1760</v>
      </c>
      <c r="I1431" s="6">
        <f t="shared" si="1167"/>
        <v>1562.000000000005</v>
      </c>
      <c r="J1431" s="6">
        <f t="shared" si="1168"/>
        <v>3322.000000000005</v>
      </c>
    </row>
    <row r="1432" spans="1:10" x14ac:dyDescent="0.25">
      <c r="A1432" s="37">
        <v>42636</v>
      </c>
      <c r="B1432" s="38" t="s">
        <v>343</v>
      </c>
      <c r="C1432" s="39">
        <f t="shared" si="1152"/>
        <v>70</v>
      </c>
      <c r="D1432" s="38" t="s">
        <v>11</v>
      </c>
      <c r="E1432" s="40">
        <v>2940</v>
      </c>
      <c r="F1432" s="40">
        <v>2964</v>
      </c>
      <c r="G1432" s="40">
        <v>2994</v>
      </c>
      <c r="H1432" s="6">
        <f t="shared" si="1166"/>
        <v>1680</v>
      </c>
      <c r="I1432" s="6">
        <f t="shared" si="1167"/>
        <v>2100</v>
      </c>
      <c r="J1432" s="6">
        <f t="shared" si="1168"/>
        <v>3780</v>
      </c>
    </row>
    <row r="1433" spans="1:10" x14ac:dyDescent="0.25">
      <c r="A1433" s="37">
        <v>42635</v>
      </c>
      <c r="B1433" s="38" t="s">
        <v>60</v>
      </c>
      <c r="C1433" s="39">
        <f t="shared" si="1152"/>
        <v>1330</v>
      </c>
      <c r="D1433" s="38" t="s">
        <v>13</v>
      </c>
      <c r="E1433" s="40">
        <v>150.5</v>
      </c>
      <c r="F1433" s="40">
        <v>149.30000000000001</v>
      </c>
      <c r="G1433" s="40">
        <v>0</v>
      </c>
      <c r="H1433" s="6">
        <f>(E1433-F1433)*C1433</f>
        <v>1595.999999999985</v>
      </c>
      <c r="I1433" s="6">
        <v>0</v>
      </c>
      <c r="J1433" s="6">
        <f>+I1433+H1433</f>
        <v>1595.999999999985</v>
      </c>
    </row>
    <row r="1434" spans="1:10" x14ac:dyDescent="0.25">
      <c r="A1434" s="37">
        <v>42635</v>
      </c>
      <c r="B1434" s="38" t="s">
        <v>344</v>
      </c>
      <c r="C1434" s="39">
        <f t="shared" si="1152"/>
        <v>90</v>
      </c>
      <c r="D1434" s="38" t="s">
        <v>11</v>
      </c>
      <c r="E1434" s="40">
        <v>2330</v>
      </c>
      <c r="F1434" s="40">
        <v>2300</v>
      </c>
      <c r="G1434" s="40">
        <v>0</v>
      </c>
      <c r="H1434" s="6">
        <f t="shared" ref="H1434" si="1169">(F1434-E1434)*C1434</f>
        <v>-2700</v>
      </c>
      <c r="I1434" s="6">
        <v>0</v>
      </c>
      <c r="J1434" s="6">
        <f>+I1434+H1434</f>
        <v>-2700</v>
      </c>
    </row>
    <row r="1435" spans="1:10" x14ac:dyDescent="0.25">
      <c r="A1435" s="37">
        <v>42634</v>
      </c>
      <c r="B1435" s="38" t="s">
        <v>258</v>
      </c>
      <c r="C1435" s="39">
        <f t="shared" si="1152"/>
        <v>1030</v>
      </c>
      <c r="D1435" s="38" t="s">
        <v>13</v>
      </c>
      <c r="E1435" s="40">
        <v>194.8</v>
      </c>
      <c r="F1435" s="40">
        <v>192.8</v>
      </c>
      <c r="G1435" s="40">
        <v>191.4</v>
      </c>
      <c r="H1435" s="6">
        <f t="shared" ref="H1435:H1436" si="1170">(E1435-F1435)*C1435</f>
        <v>2060</v>
      </c>
      <c r="I1435" s="6">
        <f t="shared" ref="I1435" si="1171">(F1435-G1435)*C1435</f>
        <v>1442.0000000000059</v>
      </c>
      <c r="J1435" s="6">
        <f t="shared" ref="J1435:J1436" si="1172">+I1435+H1435</f>
        <v>3502.0000000000059</v>
      </c>
    </row>
    <row r="1436" spans="1:10" x14ac:dyDescent="0.25">
      <c r="A1436" s="37">
        <v>42634</v>
      </c>
      <c r="B1436" s="38" t="s">
        <v>60</v>
      </c>
      <c r="C1436" s="39">
        <f t="shared" si="1152"/>
        <v>1340</v>
      </c>
      <c r="D1436" s="38" t="s">
        <v>13</v>
      </c>
      <c r="E1436" s="40">
        <v>149</v>
      </c>
      <c r="F1436" s="40">
        <v>147.80000000000001</v>
      </c>
      <c r="G1436" s="40">
        <v>0</v>
      </c>
      <c r="H1436" s="6">
        <f t="shared" si="1170"/>
        <v>1607.9999999999848</v>
      </c>
      <c r="I1436" s="6">
        <v>0</v>
      </c>
      <c r="J1436" s="6">
        <f t="shared" si="1172"/>
        <v>1607.9999999999848</v>
      </c>
    </row>
    <row r="1437" spans="1:10" x14ac:dyDescent="0.25">
      <c r="A1437" s="37">
        <v>42634</v>
      </c>
      <c r="B1437" s="38" t="s">
        <v>340</v>
      </c>
      <c r="C1437" s="39">
        <f t="shared" si="1152"/>
        <v>220</v>
      </c>
      <c r="D1437" s="38" t="s">
        <v>11</v>
      </c>
      <c r="E1437" s="40">
        <v>908</v>
      </c>
      <c r="F1437" s="40">
        <v>898</v>
      </c>
      <c r="G1437" s="40">
        <v>0</v>
      </c>
      <c r="H1437" s="6">
        <f t="shared" ref="H1437:H1443" si="1173">(F1437-E1437)*C1437</f>
        <v>-2200</v>
      </c>
      <c r="I1437" s="6">
        <v>0</v>
      </c>
      <c r="J1437" s="6">
        <f t="shared" ref="J1437:J1445" si="1174">+I1437+H1437</f>
        <v>-2200</v>
      </c>
    </row>
    <row r="1438" spans="1:10" x14ac:dyDescent="0.25">
      <c r="A1438" s="37">
        <v>42633</v>
      </c>
      <c r="B1438" s="38" t="s">
        <v>340</v>
      </c>
      <c r="C1438" s="39">
        <f t="shared" si="1152"/>
        <v>230</v>
      </c>
      <c r="D1438" s="38" t="s">
        <v>11</v>
      </c>
      <c r="E1438" s="40">
        <v>876</v>
      </c>
      <c r="F1438" s="40">
        <v>883</v>
      </c>
      <c r="G1438" s="40">
        <v>892</v>
      </c>
      <c r="H1438" s="6">
        <f t="shared" si="1173"/>
        <v>1610</v>
      </c>
      <c r="I1438" s="6">
        <f t="shared" ref="I1438:I1442" si="1175">(G1438-F1438)*C1438</f>
        <v>2070</v>
      </c>
      <c r="J1438" s="6">
        <f t="shared" si="1174"/>
        <v>3680</v>
      </c>
    </row>
    <row r="1439" spans="1:10" x14ac:dyDescent="0.25">
      <c r="A1439" s="37">
        <v>42633</v>
      </c>
      <c r="B1439" s="38" t="s">
        <v>311</v>
      </c>
      <c r="C1439" s="39">
        <f t="shared" si="1152"/>
        <v>460</v>
      </c>
      <c r="D1439" s="38" t="s">
        <v>11</v>
      </c>
      <c r="E1439" s="40">
        <v>437.5</v>
      </c>
      <c r="F1439" s="40">
        <v>441</v>
      </c>
      <c r="G1439" s="40">
        <v>0</v>
      </c>
      <c r="H1439" s="6">
        <f t="shared" si="1173"/>
        <v>1610</v>
      </c>
      <c r="I1439" s="6">
        <v>0</v>
      </c>
      <c r="J1439" s="6">
        <f t="shared" si="1174"/>
        <v>1610</v>
      </c>
    </row>
    <row r="1440" spans="1:10" x14ac:dyDescent="0.25">
      <c r="A1440" s="37">
        <v>42633</v>
      </c>
      <c r="B1440" s="38" t="s">
        <v>345</v>
      </c>
      <c r="C1440" s="39">
        <f t="shared" si="1152"/>
        <v>2450</v>
      </c>
      <c r="D1440" s="38" t="s">
        <v>11</v>
      </c>
      <c r="E1440" s="40">
        <v>81.75</v>
      </c>
      <c r="F1440" s="40">
        <v>82.4</v>
      </c>
      <c r="G1440" s="40">
        <v>0</v>
      </c>
      <c r="H1440" s="6">
        <f t="shared" si="1173"/>
        <v>1592.5000000000139</v>
      </c>
      <c r="I1440" s="6">
        <v>0</v>
      </c>
      <c r="J1440" s="6">
        <f t="shared" si="1174"/>
        <v>1592.5000000000139</v>
      </c>
    </row>
    <row r="1441" spans="1:10" x14ac:dyDescent="0.25">
      <c r="A1441" s="37">
        <v>42632</v>
      </c>
      <c r="B1441" s="38" t="s">
        <v>60</v>
      </c>
      <c r="C1441" s="39">
        <f>MROUND(200000/E1441,10)</f>
        <v>1360</v>
      </c>
      <c r="D1441" s="38" t="s">
        <v>11</v>
      </c>
      <c r="E1441" s="40">
        <v>147</v>
      </c>
      <c r="F1441" s="40">
        <v>148.19999999999999</v>
      </c>
      <c r="G1441" s="40">
        <v>149.69999999999999</v>
      </c>
      <c r="H1441" s="6">
        <f t="shared" si="1173"/>
        <v>1631.9999999999845</v>
      </c>
      <c r="I1441" s="6">
        <f t="shared" si="1175"/>
        <v>2040</v>
      </c>
      <c r="J1441" s="6">
        <f t="shared" si="1174"/>
        <v>3671.9999999999845</v>
      </c>
    </row>
    <row r="1442" spans="1:10" x14ac:dyDescent="0.25">
      <c r="A1442" s="37">
        <v>42632</v>
      </c>
      <c r="B1442" s="38" t="s">
        <v>340</v>
      </c>
      <c r="C1442" s="39">
        <f t="shared" ref="C1442:C1465" si="1176">MROUND(200000/E1442,10)</f>
        <v>230</v>
      </c>
      <c r="D1442" s="38" t="s">
        <v>11</v>
      </c>
      <c r="E1442" s="40">
        <v>881</v>
      </c>
      <c r="F1442" s="40">
        <v>888</v>
      </c>
      <c r="G1442" s="40">
        <v>897</v>
      </c>
      <c r="H1442" s="6">
        <f t="shared" si="1173"/>
        <v>1610</v>
      </c>
      <c r="I1442" s="6">
        <f t="shared" si="1175"/>
        <v>2070</v>
      </c>
      <c r="J1442" s="6">
        <f t="shared" si="1174"/>
        <v>3680</v>
      </c>
    </row>
    <row r="1443" spans="1:10" x14ac:dyDescent="0.25">
      <c r="A1443" s="37">
        <v>42632</v>
      </c>
      <c r="B1443" s="38" t="s">
        <v>176</v>
      </c>
      <c r="C1443" s="39">
        <f t="shared" si="1176"/>
        <v>1320</v>
      </c>
      <c r="D1443" s="38" t="s">
        <v>11</v>
      </c>
      <c r="E1443" s="40">
        <v>151.25</v>
      </c>
      <c r="F1443" s="40">
        <v>152.44999999999999</v>
      </c>
      <c r="G1443" s="40">
        <v>0</v>
      </c>
      <c r="H1443" s="6">
        <f t="shared" si="1173"/>
        <v>1583.999999999985</v>
      </c>
      <c r="I1443" s="6">
        <v>0</v>
      </c>
      <c r="J1443" s="6">
        <f t="shared" si="1174"/>
        <v>1583.999999999985</v>
      </c>
    </row>
    <row r="1444" spans="1:10" x14ac:dyDescent="0.25">
      <c r="A1444" s="37">
        <v>42629</v>
      </c>
      <c r="B1444" s="38" t="s">
        <v>295</v>
      </c>
      <c r="C1444" s="39">
        <f t="shared" si="1176"/>
        <v>2370</v>
      </c>
      <c r="D1444" s="38" t="s">
        <v>13</v>
      </c>
      <c r="E1444" s="40">
        <v>84.3</v>
      </c>
      <c r="F1444" s="40">
        <v>83.5</v>
      </c>
      <c r="G1444" s="40">
        <v>82.4</v>
      </c>
      <c r="H1444" s="6">
        <f t="shared" ref="H1444:H1445" si="1177">(E1444-F1444)*C1444</f>
        <v>1895.9999999999932</v>
      </c>
      <c r="I1444" s="6">
        <f t="shared" ref="I1444:I1445" si="1178">(F1444-G1444)*C1444</f>
        <v>2606.9999999999864</v>
      </c>
      <c r="J1444" s="6">
        <f t="shared" si="1174"/>
        <v>4502.99999999998</v>
      </c>
    </row>
    <row r="1445" spans="1:10" x14ac:dyDescent="0.25">
      <c r="A1445" s="37">
        <v>42629</v>
      </c>
      <c r="B1445" s="38" t="s">
        <v>340</v>
      </c>
      <c r="C1445" s="39">
        <f t="shared" si="1176"/>
        <v>230</v>
      </c>
      <c r="D1445" s="38" t="s">
        <v>13</v>
      </c>
      <c r="E1445" s="40">
        <v>871</v>
      </c>
      <c r="F1445" s="40">
        <v>864.5</v>
      </c>
      <c r="G1445" s="40">
        <v>856</v>
      </c>
      <c r="H1445" s="6">
        <f t="shared" si="1177"/>
        <v>1495</v>
      </c>
      <c r="I1445" s="6">
        <f t="shared" si="1178"/>
        <v>1955</v>
      </c>
      <c r="J1445" s="6">
        <f t="shared" si="1174"/>
        <v>3450</v>
      </c>
    </row>
    <row r="1446" spans="1:10" x14ac:dyDescent="0.25">
      <c r="A1446" s="37">
        <v>42629</v>
      </c>
      <c r="B1446" s="38" t="s">
        <v>176</v>
      </c>
      <c r="C1446" s="39">
        <f t="shared" si="1176"/>
        <v>1330</v>
      </c>
      <c r="D1446" s="38" t="s">
        <v>11</v>
      </c>
      <c r="E1446" s="40">
        <v>150.6</v>
      </c>
      <c r="F1446" s="40">
        <v>151.80000000000001</v>
      </c>
      <c r="G1446" s="40">
        <v>153</v>
      </c>
      <c r="H1446" s="6">
        <f t="shared" ref="H1446" si="1179">(F1446-E1446)*C1446</f>
        <v>1596.0000000000227</v>
      </c>
      <c r="I1446" s="6">
        <f>(G1446-F1446)*C1446</f>
        <v>1595.999999999985</v>
      </c>
      <c r="J1446" s="6">
        <f>+I1446+H1446</f>
        <v>3192.0000000000077</v>
      </c>
    </row>
    <row r="1447" spans="1:10" x14ac:dyDescent="0.25">
      <c r="A1447" s="37">
        <v>42629</v>
      </c>
      <c r="B1447" s="38" t="s">
        <v>60</v>
      </c>
      <c r="C1447" s="39">
        <f t="shared" si="1176"/>
        <v>1350</v>
      </c>
      <c r="D1447" s="38" t="s">
        <v>13</v>
      </c>
      <c r="E1447" s="40">
        <v>148</v>
      </c>
      <c r="F1447" s="40">
        <v>146.75</v>
      </c>
      <c r="G1447" s="40">
        <v>145.5</v>
      </c>
      <c r="H1447" s="6">
        <f>(E1447-F1447)*C1447</f>
        <v>1687.5</v>
      </c>
      <c r="I1447" s="6">
        <f>(F1447-G1447)*C1447</f>
        <v>1687.5</v>
      </c>
      <c r="J1447" s="6">
        <f>+I1447+H1447</f>
        <v>3375</v>
      </c>
    </row>
    <row r="1448" spans="1:10" x14ac:dyDescent="0.25">
      <c r="A1448" s="37">
        <v>42628</v>
      </c>
      <c r="B1448" s="38" t="s">
        <v>346</v>
      </c>
      <c r="C1448" s="39">
        <f t="shared" si="1176"/>
        <v>630</v>
      </c>
      <c r="D1448" s="38" t="s">
        <v>11</v>
      </c>
      <c r="E1448" s="40">
        <v>320</v>
      </c>
      <c r="F1448" s="40">
        <v>322.60000000000002</v>
      </c>
      <c r="G1448" s="40">
        <v>325</v>
      </c>
      <c r="H1448" s="6">
        <f t="shared" ref="H1448:H1452" si="1180">(F1448-E1448)*C1448</f>
        <v>1638.0000000000143</v>
      </c>
      <c r="I1448" s="6">
        <f t="shared" ref="I1448:I1452" si="1181">(G1448-F1448)*C1448</f>
        <v>1511.9999999999857</v>
      </c>
      <c r="J1448" s="6">
        <f t="shared" ref="J1448:J1454" si="1182">+I1448+H1448</f>
        <v>3150</v>
      </c>
    </row>
    <row r="1449" spans="1:10" x14ac:dyDescent="0.25">
      <c r="A1449" s="37">
        <v>42628</v>
      </c>
      <c r="B1449" s="38" t="s">
        <v>176</v>
      </c>
      <c r="C1449" s="39">
        <f t="shared" si="1176"/>
        <v>1330</v>
      </c>
      <c r="D1449" s="38" t="s">
        <v>11</v>
      </c>
      <c r="E1449" s="40">
        <v>150.25</v>
      </c>
      <c r="F1449" s="40">
        <v>151.44999999999999</v>
      </c>
      <c r="G1449" s="40">
        <v>152.30000000000001</v>
      </c>
      <c r="H1449" s="6">
        <f t="shared" si="1180"/>
        <v>1595.999999999985</v>
      </c>
      <c r="I1449" s="6">
        <f t="shared" si="1181"/>
        <v>1130.5000000000302</v>
      </c>
      <c r="J1449" s="6">
        <f t="shared" si="1182"/>
        <v>2726.5000000000155</v>
      </c>
    </row>
    <row r="1450" spans="1:10" x14ac:dyDescent="0.25">
      <c r="A1450" s="37">
        <v>42628</v>
      </c>
      <c r="B1450" s="38" t="s">
        <v>347</v>
      </c>
      <c r="C1450" s="39">
        <f t="shared" si="1176"/>
        <v>1360</v>
      </c>
      <c r="D1450" s="38" t="s">
        <v>11</v>
      </c>
      <c r="E1450" s="40">
        <v>147.25</v>
      </c>
      <c r="F1450" s="40">
        <v>148.44999999999999</v>
      </c>
      <c r="G1450" s="40">
        <v>0</v>
      </c>
      <c r="H1450" s="6">
        <f t="shared" si="1180"/>
        <v>1631.9999999999845</v>
      </c>
      <c r="I1450" s="6">
        <v>0</v>
      </c>
      <c r="J1450" s="6">
        <f t="shared" si="1182"/>
        <v>1631.9999999999845</v>
      </c>
    </row>
    <row r="1451" spans="1:10" x14ac:dyDescent="0.25">
      <c r="A1451" s="37">
        <v>42628</v>
      </c>
      <c r="B1451" s="38" t="s">
        <v>60</v>
      </c>
      <c r="C1451" s="39">
        <f t="shared" si="1176"/>
        <v>1380</v>
      </c>
      <c r="D1451" s="38" t="s">
        <v>11</v>
      </c>
      <c r="E1451" s="40">
        <v>145</v>
      </c>
      <c r="F1451" s="40">
        <v>143</v>
      </c>
      <c r="G1451" s="40">
        <v>0</v>
      </c>
      <c r="H1451" s="6">
        <f t="shared" si="1180"/>
        <v>-2760</v>
      </c>
      <c r="I1451" s="6">
        <v>0</v>
      </c>
      <c r="J1451" s="6">
        <f t="shared" si="1182"/>
        <v>-2760</v>
      </c>
    </row>
    <row r="1452" spans="1:10" x14ac:dyDescent="0.25">
      <c r="A1452" s="37">
        <v>42627</v>
      </c>
      <c r="B1452" s="38" t="s">
        <v>340</v>
      </c>
      <c r="C1452" s="39">
        <f t="shared" si="1176"/>
        <v>240</v>
      </c>
      <c r="D1452" s="38" t="s">
        <v>11</v>
      </c>
      <c r="E1452" s="40">
        <v>823</v>
      </c>
      <c r="F1452" s="40">
        <v>829.5</v>
      </c>
      <c r="G1452" s="40">
        <v>837</v>
      </c>
      <c r="H1452" s="6">
        <f t="shared" si="1180"/>
        <v>1560</v>
      </c>
      <c r="I1452" s="6">
        <f t="shared" si="1181"/>
        <v>1800</v>
      </c>
      <c r="J1452" s="6">
        <f t="shared" si="1182"/>
        <v>3360</v>
      </c>
    </row>
    <row r="1453" spans="1:10" x14ac:dyDescent="0.25">
      <c r="A1453" s="37">
        <v>42627</v>
      </c>
      <c r="B1453" s="38" t="s">
        <v>295</v>
      </c>
      <c r="C1453" s="39">
        <f t="shared" si="1176"/>
        <v>2300</v>
      </c>
      <c r="D1453" s="38" t="s">
        <v>13</v>
      </c>
      <c r="E1453" s="40">
        <v>87.1</v>
      </c>
      <c r="F1453" s="40">
        <v>86.4</v>
      </c>
      <c r="G1453" s="40">
        <v>85.5</v>
      </c>
      <c r="H1453" s="6">
        <f t="shared" ref="H1453:H1454" si="1183">(E1453-F1453)*C1453</f>
        <v>1609.9999999999739</v>
      </c>
      <c r="I1453" s="6">
        <f t="shared" ref="I1453:I1454" si="1184">(F1453-G1453)*C1453</f>
        <v>2070.0000000000132</v>
      </c>
      <c r="J1453" s="6">
        <f t="shared" si="1182"/>
        <v>3679.9999999999873</v>
      </c>
    </row>
    <row r="1454" spans="1:10" x14ac:dyDescent="0.25">
      <c r="A1454" s="37">
        <v>42627</v>
      </c>
      <c r="B1454" s="38" t="s">
        <v>60</v>
      </c>
      <c r="C1454" s="39">
        <f t="shared" si="1176"/>
        <v>1380</v>
      </c>
      <c r="D1454" s="38" t="s">
        <v>13</v>
      </c>
      <c r="E1454" s="40">
        <v>145</v>
      </c>
      <c r="F1454" s="40">
        <v>143.69999999999999</v>
      </c>
      <c r="G1454" s="40">
        <v>142.6</v>
      </c>
      <c r="H1454" s="6">
        <f t="shared" si="1183"/>
        <v>1794.0000000000157</v>
      </c>
      <c r="I1454" s="6">
        <f t="shared" si="1184"/>
        <v>1517.9999999999923</v>
      </c>
      <c r="J1454" s="6">
        <f t="shared" si="1182"/>
        <v>3312.0000000000082</v>
      </c>
    </row>
    <row r="1455" spans="1:10" x14ac:dyDescent="0.25">
      <c r="A1455" s="37">
        <v>42625</v>
      </c>
      <c r="B1455" s="38" t="s">
        <v>340</v>
      </c>
      <c r="C1455" s="39">
        <f t="shared" si="1176"/>
        <v>240</v>
      </c>
      <c r="D1455" s="38" t="s">
        <v>11</v>
      </c>
      <c r="E1455" s="40">
        <v>823</v>
      </c>
      <c r="F1455" s="40">
        <v>829.5</v>
      </c>
      <c r="G1455" s="40">
        <v>836.65</v>
      </c>
      <c r="H1455" s="6">
        <f t="shared" ref="H1455" si="1185">(F1455-E1455)*C1455</f>
        <v>1560</v>
      </c>
      <c r="I1455" s="6">
        <f>(G1455-F1455)*C1455</f>
        <v>1715.9999999999945</v>
      </c>
      <c r="J1455" s="6">
        <f t="shared" ref="J1455:J1460" si="1186">+I1455+H1455</f>
        <v>3275.9999999999945</v>
      </c>
    </row>
    <row r="1456" spans="1:10" x14ac:dyDescent="0.25">
      <c r="A1456" s="37">
        <v>42625</v>
      </c>
      <c r="B1456" s="38" t="s">
        <v>330</v>
      </c>
      <c r="C1456" s="39">
        <f t="shared" si="1176"/>
        <v>250</v>
      </c>
      <c r="D1456" s="38" t="s">
        <v>13</v>
      </c>
      <c r="E1456" s="40">
        <v>790</v>
      </c>
      <c r="F1456" s="40">
        <v>783.5</v>
      </c>
      <c r="G1456" s="40">
        <v>0</v>
      </c>
      <c r="H1456" s="6">
        <f>(E1456-F1456)*C1456</f>
        <v>1625</v>
      </c>
      <c r="I1456" s="6">
        <v>0</v>
      </c>
      <c r="J1456" s="6">
        <f t="shared" si="1186"/>
        <v>1625</v>
      </c>
    </row>
    <row r="1457" spans="1:10" x14ac:dyDescent="0.25">
      <c r="A1457" s="37">
        <v>42625</v>
      </c>
      <c r="B1457" s="38" t="s">
        <v>295</v>
      </c>
      <c r="C1457" s="39">
        <f t="shared" si="1176"/>
        <v>2310</v>
      </c>
      <c r="D1457" s="38" t="s">
        <v>11</v>
      </c>
      <c r="E1457" s="40">
        <v>86.7</v>
      </c>
      <c r="F1457" s="40">
        <v>87.5</v>
      </c>
      <c r="G1457" s="40">
        <v>0</v>
      </c>
      <c r="H1457" s="6">
        <f t="shared" ref="H1457" si="1187">(F1457-E1457)*C1457</f>
        <v>1847.9999999999934</v>
      </c>
      <c r="I1457" s="6">
        <v>0</v>
      </c>
      <c r="J1457" s="6">
        <f t="shared" si="1186"/>
        <v>1847.9999999999934</v>
      </c>
    </row>
    <row r="1458" spans="1:10" x14ac:dyDescent="0.25">
      <c r="A1458" s="37">
        <v>42625</v>
      </c>
      <c r="B1458" s="38" t="s">
        <v>348</v>
      </c>
      <c r="C1458" s="39">
        <f t="shared" si="1176"/>
        <v>340</v>
      </c>
      <c r="D1458" s="38" t="s">
        <v>13</v>
      </c>
      <c r="E1458" s="40">
        <v>591</v>
      </c>
      <c r="F1458" s="40">
        <v>597</v>
      </c>
      <c r="G1458" s="40">
        <v>0</v>
      </c>
      <c r="H1458" s="6">
        <f>(E1458-F1458)*C1458</f>
        <v>-2040</v>
      </c>
      <c r="I1458" s="6">
        <v>0</v>
      </c>
      <c r="J1458" s="6">
        <f t="shared" si="1186"/>
        <v>-2040</v>
      </c>
    </row>
    <row r="1459" spans="1:10" x14ac:dyDescent="0.25">
      <c r="A1459" s="37">
        <v>42622</v>
      </c>
      <c r="B1459" s="38" t="s">
        <v>340</v>
      </c>
      <c r="C1459" s="39">
        <f t="shared" si="1176"/>
        <v>250</v>
      </c>
      <c r="D1459" s="38" t="s">
        <v>11</v>
      </c>
      <c r="E1459" s="40">
        <v>803</v>
      </c>
      <c r="F1459" s="40">
        <v>809</v>
      </c>
      <c r="G1459" s="40">
        <v>817</v>
      </c>
      <c r="H1459" s="6">
        <f t="shared" ref="H1459" si="1188">(F1459-E1459)*C1459</f>
        <v>1500</v>
      </c>
      <c r="I1459" s="6">
        <f>(G1459-F1459)*C1459</f>
        <v>2000</v>
      </c>
      <c r="J1459" s="6">
        <f t="shared" si="1186"/>
        <v>3500</v>
      </c>
    </row>
    <row r="1460" spans="1:10" x14ac:dyDescent="0.25">
      <c r="A1460" s="37">
        <v>42622</v>
      </c>
      <c r="B1460" s="38" t="s">
        <v>313</v>
      </c>
      <c r="C1460" s="39">
        <f t="shared" si="1176"/>
        <v>350</v>
      </c>
      <c r="D1460" s="38" t="s">
        <v>13</v>
      </c>
      <c r="E1460" s="40">
        <v>564</v>
      </c>
      <c r="F1460" s="40">
        <v>561.1</v>
      </c>
      <c r="G1460" s="40">
        <v>0</v>
      </c>
      <c r="H1460" s="6">
        <f>(E1460-F1460)*C1460</f>
        <v>1014.999999999992</v>
      </c>
      <c r="I1460" s="6">
        <v>0</v>
      </c>
      <c r="J1460" s="6">
        <f t="shared" si="1186"/>
        <v>1014.999999999992</v>
      </c>
    </row>
    <row r="1461" spans="1:10" x14ac:dyDescent="0.25">
      <c r="A1461" s="37">
        <v>42622</v>
      </c>
      <c r="B1461" s="38" t="s">
        <v>175</v>
      </c>
      <c r="C1461" s="39">
        <f t="shared" si="1176"/>
        <v>170</v>
      </c>
      <c r="D1461" s="38" t="s">
        <v>11</v>
      </c>
      <c r="E1461" s="40">
        <v>1175</v>
      </c>
      <c r="F1461" s="40">
        <v>1164</v>
      </c>
      <c r="G1461" s="40">
        <v>0</v>
      </c>
      <c r="H1461" s="6">
        <f t="shared" ref="H1461:H1465" si="1189">(F1461-E1461)*C1461</f>
        <v>-1870</v>
      </c>
      <c r="I1461" s="6">
        <v>0</v>
      </c>
      <c r="J1461" s="6">
        <f t="shared" ref="J1461:J1467" si="1190">+I1461+H1461</f>
        <v>-1870</v>
      </c>
    </row>
    <row r="1462" spans="1:10" x14ac:dyDescent="0.25">
      <c r="A1462" s="37">
        <v>42621</v>
      </c>
      <c r="B1462" s="38" t="s">
        <v>222</v>
      </c>
      <c r="C1462" s="39">
        <f t="shared" si="1176"/>
        <v>1290</v>
      </c>
      <c r="D1462" s="38" t="s">
        <v>11</v>
      </c>
      <c r="E1462" s="40">
        <v>155.5</v>
      </c>
      <c r="F1462" s="40">
        <v>156.69999999999999</v>
      </c>
      <c r="G1462" s="40">
        <v>157.1</v>
      </c>
      <c r="H1462" s="6">
        <f t="shared" si="1189"/>
        <v>1547.9999999999854</v>
      </c>
      <c r="I1462" s="6">
        <f t="shared" ref="I1462:I1463" si="1191">(G1462-F1462)*C1462</f>
        <v>516.00000000000728</v>
      </c>
      <c r="J1462" s="6">
        <f t="shared" si="1190"/>
        <v>2063.9999999999927</v>
      </c>
    </row>
    <row r="1463" spans="1:10" x14ac:dyDescent="0.25">
      <c r="A1463" s="37">
        <v>42621</v>
      </c>
      <c r="B1463" s="38" t="s">
        <v>301</v>
      </c>
      <c r="C1463" s="39">
        <f t="shared" si="1176"/>
        <v>340</v>
      </c>
      <c r="D1463" s="38" t="s">
        <v>11</v>
      </c>
      <c r="E1463" s="40">
        <v>585</v>
      </c>
      <c r="F1463" s="40">
        <v>589.70000000000005</v>
      </c>
      <c r="G1463" s="40">
        <v>595</v>
      </c>
      <c r="H1463" s="6">
        <f t="shared" si="1189"/>
        <v>1598.0000000000155</v>
      </c>
      <c r="I1463" s="6">
        <f t="shared" si="1191"/>
        <v>1801.9999999999845</v>
      </c>
      <c r="J1463" s="6">
        <f t="shared" si="1190"/>
        <v>3400</v>
      </c>
    </row>
    <row r="1464" spans="1:10" x14ac:dyDescent="0.25">
      <c r="A1464" s="37">
        <v>42620</v>
      </c>
      <c r="B1464" s="38" t="s">
        <v>330</v>
      </c>
      <c r="C1464" s="39">
        <f t="shared" si="1176"/>
        <v>260</v>
      </c>
      <c r="D1464" s="38" t="s">
        <v>11</v>
      </c>
      <c r="E1464" s="40">
        <v>781</v>
      </c>
      <c r="F1464" s="40">
        <v>787</v>
      </c>
      <c r="G1464" s="40">
        <v>0</v>
      </c>
      <c r="H1464" s="6">
        <f t="shared" si="1189"/>
        <v>1560</v>
      </c>
      <c r="I1464" s="6">
        <v>0</v>
      </c>
      <c r="J1464" s="6">
        <f t="shared" si="1190"/>
        <v>1560</v>
      </c>
    </row>
    <row r="1465" spans="1:10" x14ac:dyDescent="0.25">
      <c r="A1465" s="37">
        <v>42620</v>
      </c>
      <c r="B1465" s="38" t="s">
        <v>176</v>
      </c>
      <c r="C1465" s="39">
        <f t="shared" si="1176"/>
        <v>1280</v>
      </c>
      <c r="D1465" s="38" t="s">
        <v>11</v>
      </c>
      <c r="E1465" s="40">
        <v>156</v>
      </c>
      <c r="F1465" s="40">
        <v>157.19999999999999</v>
      </c>
      <c r="G1465" s="40">
        <v>0</v>
      </c>
      <c r="H1465" s="6">
        <f t="shared" si="1189"/>
        <v>1535.9999999999854</v>
      </c>
      <c r="I1465" s="6">
        <v>0</v>
      </c>
      <c r="J1465" s="6">
        <f t="shared" si="1190"/>
        <v>1535.9999999999854</v>
      </c>
    </row>
    <row r="1466" spans="1:10" x14ac:dyDescent="0.25">
      <c r="A1466" s="37">
        <v>42620</v>
      </c>
      <c r="B1466" s="38" t="s">
        <v>301</v>
      </c>
      <c r="C1466" s="39">
        <f>MROUND(200000/E1466,10)</f>
        <v>340</v>
      </c>
      <c r="D1466" s="38" t="s">
        <v>13</v>
      </c>
      <c r="E1466" s="40">
        <v>584</v>
      </c>
      <c r="F1466" s="40">
        <v>579.5</v>
      </c>
      <c r="G1466" s="40">
        <v>0</v>
      </c>
      <c r="H1466" s="6">
        <f t="shared" ref="H1466:H1467" si="1192">(E1466-F1466)*C1466</f>
        <v>1530</v>
      </c>
      <c r="I1466" s="6">
        <v>0</v>
      </c>
      <c r="J1466" s="6">
        <f t="shared" si="1190"/>
        <v>1530</v>
      </c>
    </row>
    <row r="1467" spans="1:10" x14ac:dyDescent="0.25">
      <c r="A1467" s="37">
        <v>42619</v>
      </c>
      <c r="B1467" s="38" t="s">
        <v>292</v>
      </c>
      <c r="C1467" s="39">
        <f>MROUND(200000/E1467,10)</f>
        <v>190</v>
      </c>
      <c r="D1467" s="38" t="s">
        <v>13</v>
      </c>
      <c r="E1467" s="40">
        <v>1076</v>
      </c>
      <c r="F1467" s="40">
        <v>1068</v>
      </c>
      <c r="G1467" s="40">
        <v>1058.55</v>
      </c>
      <c r="H1467" s="6">
        <f t="shared" si="1192"/>
        <v>1520</v>
      </c>
      <c r="I1467" s="6">
        <f t="shared" ref="I1467" si="1193">(F1467-G1467)*C1467</f>
        <v>1795.5000000000086</v>
      </c>
      <c r="J1467" s="6">
        <f t="shared" si="1190"/>
        <v>3315.5000000000086</v>
      </c>
    </row>
    <row r="1468" spans="1:10" x14ac:dyDescent="0.25">
      <c r="A1468" s="37">
        <v>42619</v>
      </c>
      <c r="B1468" s="38" t="s">
        <v>273</v>
      </c>
      <c r="C1468" s="39">
        <f t="shared" ref="C1468:C1470" si="1194">MROUND(200000/E1468,10)</f>
        <v>760</v>
      </c>
      <c r="D1468" s="38" t="s">
        <v>11</v>
      </c>
      <c r="E1468" s="40">
        <v>263</v>
      </c>
      <c r="F1468" s="40">
        <v>265</v>
      </c>
      <c r="G1468" s="40">
        <v>267.5</v>
      </c>
      <c r="H1468" s="6">
        <f t="shared" ref="H1468" si="1195">(F1468-E1468)*C1468</f>
        <v>1520</v>
      </c>
      <c r="I1468" s="6">
        <f>(G1468-F1468)*C1468</f>
        <v>1900</v>
      </c>
      <c r="J1468" s="6">
        <f>+I1468+H1468</f>
        <v>3420</v>
      </c>
    </row>
    <row r="1469" spans="1:10" x14ac:dyDescent="0.25">
      <c r="A1469" s="37">
        <v>42619</v>
      </c>
      <c r="B1469" s="38" t="s">
        <v>176</v>
      </c>
      <c r="C1469" s="39">
        <f t="shared" si="1194"/>
        <v>1290</v>
      </c>
      <c r="D1469" s="38" t="s">
        <v>13</v>
      </c>
      <c r="E1469" s="40">
        <v>155.5</v>
      </c>
      <c r="F1469" s="40">
        <v>154.44999999999999</v>
      </c>
      <c r="G1469" s="40">
        <v>0</v>
      </c>
      <c r="H1469" s="6">
        <f t="shared" ref="H1469:H1470" si="1196">(E1469-F1469)*C1469</f>
        <v>1354.5000000000146</v>
      </c>
      <c r="I1469" s="6">
        <v>0</v>
      </c>
      <c r="J1469" s="6">
        <f t="shared" ref="J1469:J1470" si="1197">+I1469+H1469</f>
        <v>1354.5000000000146</v>
      </c>
    </row>
    <row r="1470" spans="1:10" x14ac:dyDescent="0.25">
      <c r="A1470" s="37">
        <v>42619</v>
      </c>
      <c r="B1470" s="38" t="s">
        <v>330</v>
      </c>
      <c r="C1470" s="39">
        <f t="shared" si="1194"/>
        <v>260</v>
      </c>
      <c r="D1470" s="38" t="s">
        <v>13</v>
      </c>
      <c r="E1470" s="40">
        <v>779</v>
      </c>
      <c r="F1470" s="40">
        <v>773.55</v>
      </c>
      <c r="G1470" s="40">
        <v>0</v>
      </c>
      <c r="H1470" s="6">
        <f t="shared" si="1196"/>
        <v>1417.0000000000118</v>
      </c>
      <c r="I1470" s="6">
        <v>0</v>
      </c>
      <c r="J1470" s="6">
        <f t="shared" si="1197"/>
        <v>1417.0000000000118</v>
      </c>
    </row>
    <row r="1471" spans="1:10" x14ac:dyDescent="0.25">
      <c r="A1471" s="37">
        <v>42615</v>
      </c>
      <c r="B1471" s="38" t="s">
        <v>349</v>
      </c>
      <c r="C1471" s="39">
        <f>MROUND(200000/E1471,10)</f>
        <v>380</v>
      </c>
      <c r="D1471" s="38" t="s">
        <v>11</v>
      </c>
      <c r="E1471" s="40">
        <v>531</v>
      </c>
      <c r="F1471" s="40">
        <v>535</v>
      </c>
      <c r="G1471" s="40">
        <v>540</v>
      </c>
      <c r="H1471" s="6">
        <f t="shared" ref="H1471:H1472" si="1198">(F1471-E1471)*C1471</f>
        <v>1520</v>
      </c>
      <c r="I1471" s="6">
        <f t="shared" ref="I1471:I1472" si="1199">(G1471-F1471)*C1471</f>
        <v>1900</v>
      </c>
      <c r="J1471" s="6">
        <f t="shared" ref="J1471:J1475" si="1200">+I1471+H1471</f>
        <v>3420</v>
      </c>
    </row>
    <row r="1472" spans="1:10" x14ac:dyDescent="0.25">
      <c r="A1472" s="37">
        <v>42615</v>
      </c>
      <c r="B1472" s="38" t="s">
        <v>176</v>
      </c>
      <c r="C1472" s="39">
        <f t="shared" ref="C1472:C1477" si="1201">MROUND(200000/E1472,10)</f>
        <v>1320</v>
      </c>
      <c r="D1472" s="38" t="s">
        <v>11</v>
      </c>
      <c r="E1472" s="40">
        <v>152</v>
      </c>
      <c r="F1472" s="40">
        <v>153.19999999999999</v>
      </c>
      <c r="G1472" s="40">
        <v>154.80000000000001</v>
      </c>
      <c r="H1472" s="6">
        <f t="shared" si="1198"/>
        <v>1583.999999999985</v>
      </c>
      <c r="I1472" s="6">
        <f t="shared" si="1199"/>
        <v>2112.00000000003</v>
      </c>
      <c r="J1472" s="6">
        <f t="shared" si="1200"/>
        <v>3696.000000000015</v>
      </c>
    </row>
    <row r="1473" spans="1:10" x14ac:dyDescent="0.25">
      <c r="A1473" s="37">
        <v>42615</v>
      </c>
      <c r="B1473" s="38" t="s">
        <v>350</v>
      </c>
      <c r="C1473" s="39">
        <f t="shared" si="1201"/>
        <v>460</v>
      </c>
      <c r="D1473" s="38" t="s">
        <v>13</v>
      </c>
      <c r="E1473" s="40">
        <v>431</v>
      </c>
      <c r="F1473" s="40">
        <v>427.8</v>
      </c>
      <c r="G1473" s="40">
        <v>425.1</v>
      </c>
      <c r="H1473" s="6">
        <f t="shared" ref="H1473:H1475" si="1202">(E1473-F1473)*C1473</f>
        <v>1471.9999999999948</v>
      </c>
      <c r="I1473" s="6">
        <f t="shared" ref="I1473:I1474" si="1203">(F1473-G1473)*C1473</f>
        <v>1241.9999999999948</v>
      </c>
      <c r="J1473" s="6">
        <f t="shared" si="1200"/>
        <v>2713.9999999999895</v>
      </c>
    </row>
    <row r="1474" spans="1:10" x14ac:dyDescent="0.25">
      <c r="A1474" s="37">
        <v>42614</v>
      </c>
      <c r="B1474" s="38" t="s">
        <v>60</v>
      </c>
      <c r="C1474" s="39">
        <f t="shared" si="1201"/>
        <v>1330</v>
      </c>
      <c r="D1474" s="38" t="s">
        <v>13</v>
      </c>
      <c r="E1474" s="40">
        <v>150.25</v>
      </c>
      <c r="F1474" s="40">
        <v>149.1</v>
      </c>
      <c r="G1474" s="40">
        <v>147.5</v>
      </c>
      <c r="H1474" s="6">
        <f t="shared" si="1202"/>
        <v>1529.5000000000075</v>
      </c>
      <c r="I1474" s="6">
        <f t="shared" si="1203"/>
        <v>2127.9999999999923</v>
      </c>
      <c r="J1474" s="6">
        <f t="shared" si="1200"/>
        <v>3657.5</v>
      </c>
    </row>
    <row r="1475" spans="1:10" x14ac:dyDescent="0.25">
      <c r="A1475" s="37">
        <v>42614</v>
      </c>
      <c r="B1475" s="38" t="s">
        <v>295</v>
      </c>
      <c r="C1475" s="39">
        <f t="shared" si="1201"/>
        <v>2620</v>
      </c>
      <c r="D1475" s="38" t="s">
        <v>13</v>
      </c>
      <c r="E1475" s="40">
        <v>76.3</v>
      </c>
      <c r="F1475" s="40">
        <v>75.7</v>
      </c>
      <c r="G1475" s="40">
        <v>0</v>
      </c>
      <c r="H1475" s="6">
        <f t="shared" si="1202"/>
        <v>1571.999999999985</v>
      </c>
      <c r="I1475" s="6">
        <v>0</v>
      </c>
      <c r="J1475" s="6">
        <f t="shared" si="1200"/>
        <v>1571.999999999985</v>
      </c>
    </row>
    <row r="1476" spans="1:10" x14ac:dyDescent="0.25">
      <c r="A1476" s="37">
        <v>42614</v>
      </c>
      <c r="B1476" s="38" t="s">
        <v>313</v>
      </c>
      <c r="C1476" s="39">
        <f t="shared" si="1201"/>
        <v>380</v>
      </c>
      <c r="D1476" s="38" t="s">
        <v>11</v>
      </c>
      <c r="E1476" s="40">
        <v>530</v>
      </c>
      <c r="F1476" s="40">
        <v>534</v>
      </c>
      <c r="G1476" s="40">
        <v>0</v>
      </c>
      <c r="H1476" s="6">
        <f t="shared" ref="H1476:H1477" si="1204">(F1476-E1476)*C1476</f>
        <v>1520</v>
      </c>
      <c r="I1476" s="6">
        <v>0</v>
      </c>
      <c r="J1476" s="6">
        <f t="shared" ref="J1476:J1477" si="1205">+I1476+H1476</f>
        <v>1520</v>
      </c>
    </row>
    <row r="1477" spans="1:10" x14ac:dyDescent="0.25">
      <c r="A1477" s="37">
        <v>42614</v>
      </c>
      <c r="B1477" s="38" t="s">
        <v>176</v>
      </c>
      <c r="C1477" s="39">
        <f t="shared" si="1201"/>
        <v>1320</v>
      </c>
      <c r="D1477" s="38" t="s">
        <v>11</v>
      </c>
      <c r="E1477" s="40">
        <v>152</v>
      </c>
      <c r="F1477" s="40">
        <v>150</v>
      </c>
      <c r="G1477" s="40">
        <v>0</v>
      </c>
      <c r="H1477" s="6">
        <f t="shared" si="1204"/>
        <v>-2640</v>
      </c>
      <c r="I1477" s="6">
        <v>0</v>
      </c>
      <c r="J1477" s="6">
        <f t="shared" si="1205"/>
        <v>-2640</v>
      </c>
    </row>
    <row r="1478" spans="1:10" x14ac:dyDescent="0.25">
      <c r="A1478" s="41"/>
      <c r="B1478" s="42"/>
      <c r="C1478" s="43"/>
      <c r="D1478" s="42"/>
      <c r="E1478" s="29"/>
      <c r="F1478" s="29"/>
      <c r="G1478" s="29"/>
      <c r="H1478" s="29"/>
      <c r="I1478" s="29"/>
      <c r="J1478" s="29"/>
    </row>
    <row r="1479" spans="1:10" x14ac:dyDescent="0.25">
      <c r="A1479" s="37">
        <v>42613</v>
      </c>
      <c r="B1479" s="38" t="s">
        <v>176</v>
      </c>
      <c r="C1479" s="39">
        <f t="shared" ref="C1479:C1492" si="1206">MROUND(200000/E1479,10)</f>
        <v>1350</v>
      </c>
      <c r="D1479" s="38" t="s">
        <v>11</v>
      </c>
      <c r="E1479" s="40">
        <v>148</v>
      </c>
      <c r="F1479" s="40">
        <v>149.19999999999999</v>
      </c>
      <c r="G1479" s="40">
        <v>151</v>
      </c>
      <c r="H1479" s="6">
        <f t="shared" ref="H1479" si="1207">(F1479-E1479)*C1479</f>
        <v>1619.9999999999845</v>
      </c>
      <c r="I1479" s="6">
        <f>(G1479-F1479)*C1479</f>
        <v>2430.0000000000155</v>
      </c>
      <c r="J1479" s="6">
        <f t="shared" ref="J1479:J1484" si="1208">+I1479+H1479</f>
        <v>4050</v>
      </c>
    </row>
    <row r="1480" spans="1:10" x14ac:dyDescent="0.25">
      <c r="A1480" s="37">
        <v>42613</v>
      </c>
      <c r="B1480" s="38" t="s">
        <v>351</v>
      </c>
      <c r="C1480" s="39">
        <f t="shared" si="1206"/>
        <v>2120</v>
      </c>
      <c r="D1480" s="38" t="s">
        <v>13</v>
      </c>
      <c r="E1480" s="40">
        <v>94.25</v>
      </c>
      <c r="F1480" s="40">
        <v>93.5</v>
      </c>
      <c r="G1480" s="40">
        <v>92.5</v>
      </c>
      <c r="H1480" s="6">
        <f>(E1480-F1480)*C1480</f>
        <v>1590</v>
      </c>
      <c r="I1480" s="6">
        <f>(F1480-G1480)*C1480</f>
        <v>2120</v>
      </c>
      <c r="J1480" s="6">
        <f t="shared" si="1208"/>
        <v>3710</v>
      </c>
    </row>
    <row r="1481" spans="1:10" x14ac:dyDescent="0.25">
      <c r="A1481" s="37">
        <v>42613</v>
      </c>
      <c r="B1481" s="38" t="s">
        <v>352</v>
      </c>
      <c r="C1481" s="39">
        <f t="shared" si="1206"/>
        <v>770</v>
      </c>
      <c r="D1481" s="38" t="s">
        <v>11</v>
      </c>
      <c r="E1481" s="40">
        <v>259</v>
      </c>
      <c r="F1481" s="40">
        <v>261</v>
      </c>
      <c r="G1481" s="40">
        <v>0</v>
      </c>
      <c r="H1481" s="6">
        <f t="shared" ref="H1481" si="1209">(F1481-E1481)*C1481</f>
        <v>1540</v>
      </c>
      <c r="I1481" s="6">
        <v>0</v>
      </c>
      <c r="J1481" s="6">
        <f t="shared" si="1208"/>
        <v>1540</v>
      </c>
    </row>
    <row r="1482" spans="1:10" x14ac:dyDescent="0.25">
      <c r="A1482" s="37">
        <v>42613</v>
      </c>
      <c r="B1482" s="38" t="s">
        <v>293</v>
      </c>
      <c r="C1482" s="39">
        <f t="shared" si="1206"/>
        <v>990</v>
      </c>
      <c r="D1482" s="38" t="s">
        <v>13</v>
      </c>
      <c r="E1482" s="40">
        <v>202.5</v>
      </c>
      <c r="F1482" s="40">
        <v>205</v>
      </c>
      <c r="G1482" s="40">
        <v>0</v>
      </c>
      <c r="H1482" s="6">
        <f>(E1482-F1482)*C1482</f>
        <v>-2475</v>
      </c>
      <c r="I1482" s="6">
        <v>0</v>
      </c>
      <c r="J1482" s="6">
        <f t="shared" si="1208"/>
        <v>-2475</v>
      </c>
    </row>
    <row r="1483" spans="1:10" x14ac:dyDescent="0.25">
      <c r="A1483" s="37">
        <v>42612</v>
      </c>
      <c r="B1483" s="38" t="s">
        <v>176</v>
      </c>
      <c r="C1483" s="39">
        <f t="shared" si="1206"/>
        <v>1370</v>
      </c>
      <c r="D1483" s="38" t="s">
        <v>11</v>
      </c>
      <c r="E1483" s="40">
        <v>146</v>
      </c>
      <c r="F1483" s="40">
        <v>147.19999999999999</v>
      </c>
      <c r="G1483" s="40">
        <v>148.6</v>
      </c>
      <c r="H1483" s="6">
        <f t="shared" ref="H1483" si="1210">(F1483-E1483)*C1483</f>
        <v>1643.9999999999845</v>
      </c>
      <c r="I1483" s="6">
        <f>(G1483-F1483)*C1483</f>
        <v>1918.0000000000077</v>
      </c>
      <c r="J1483" s="6">
        <f t="shared" si="1208"/>
        <v>3561.9999999999923</v>
      </c>
    </row>
    <row r="1484" spans="1:10" x14ac:dyDescent="0.25">
      <c r="A1484" s="37">
        <v>42612</v>
      </c>
      <c r="B1484" s="38" t="s">
        <v>295</v>
      </c>
      <c r="C1484" s="39">
        <f t="shared" si="1206"/>
        <v>2610</v>
      </c>
      <c r="D1484" s="38" t="s">
        <v>13</v>
      </c>
      <c r="E1484" s="40">
        <v>76.55</v>
      </c>
      <c r="F1484" s="40">
        <v>75.900000000000006</v>
      </c>
      <c r="G1484" s="40">
        <v>0</v>
      </c>
      <c r="H1484" s="6">
        <f>(E1484-F1484)*C1484</f>
        <v>1696.4999999999777</v>
      </c>
      <c r="I1484" s="6">
        <v>0</v>
      </c>
      <c r="J1484" s="6">
        <f t="shared" si="1208"/>
        <v>1696.4999999999777</v>
      </c>
    </row>
    <row r="1485" spans="1:10" x14ac:dyDescent="0.25">
      <c r="A1485" s="37">
        <v>42612</v>
      </c>
      <c r="B1485" s="38" t="s">
        <v>353</v>
      </c>
      <c r="C1485" s="39">
        <f t="shared" si="1206"/>
        <v>1080</v>
      </c>
      <c r="D1485" s="38" t="s">
        <v>11</v>
      </c>
      <c r="E1485" s="40">
        <v>185</v>
      </c>
      <c r="F1485" s="40">
        <v>186.4</v>
      </c>
      <c r="G1485" s="40">
        <v>0</v>
      </c>
      <c r="H1485" s="6">
        <f t="shared" ref="H1485:H1486" si="1211">(F1485-E1485)*C1485</f>
        <v>1512.0000000000061</v>
      </c>
      <c r="I1485" s="6">
        <v>0</v>
      </c>
      <c r="J1485" s="6">
        <f t="shared" ref="J1485:J1489" si="1212">+I1485+H1485</f>
        <v>1512.0000000000061</v>
      </c>
    </row>
    <row r="1486" spans="1:10" x14ac:dyDescent="0.25">
      <c r="A1486" s="37">
        <v>42611</v>
      </c>
      <c r="B1486" s="38" t="s">
        <v>354</v>
      </c>
      <c r="C1486" s="39">
        <f t="shared" si="1206"/>
        <v>580</v>
      </c>
      <c r="D1486" s="38" t="s">
        <v>11</v>
      </c>
      <c r="E1486" s="40">
        <v>343</v>
      </c>
      <c r="F1486" s="40">
        <v>348</v>
      </c>
      <c r="G1486" s="40">
        <v>0</v>
      </c>
      <c r="H1486" s="6">
        <f t="shared" si="1211"/>
        <v>2900</v>
      </c>
      <c r="I1486" s="6">
        <v>0</v>
      </c>
      <c r="J1486" s="6">
        <f t="shared" si="1212"/>
        <v>2900</v>
      </c>
    </row>
    <row r="1487" spans="1:10" x14ac:dyDescent="0.25">
      <c r="A1487" s="37">
        <v>42611</v>
      </c>
      <c r="B1487" s="38" t="s">
        <v>355</v>
      </c>
      <c r="C1487" s="39">
        <f t="shared" si="1206"/>
        <v>150</v>
      </c>
      <c r="D1487" s="38" t="s">
        <v>13</v>
      </c>
      <c r="E1487" s="40">
        <v>1292</v>
      </c>
      <c r="F1487" s="40">
        <v>1292</v>
      </c>
      <c r="G1487" s="40">
        <v>0</v>
      </c>
      <c r="H1487" s="6">
        <f t="shared" ref="H1487:H1489" si="1213">(E1487-F1487)*C1487</f>
        <v>0</v>
      </c>
      <c r="I1487" s="6">
        <v>0</v>
      </c>
      <c r="J1487" s="6">
        <f t="shared" si="1212"/>
        <v>0</v>
      </c>
    </row>
    <row r="1488" spans="1:10" x14ac:dyDescent="0.25">
      <c r="A1488" s="37">
        <v>42611</v>
      </c>
      <c r="B1488" s="38" t="s">
        <v>218</v>
      </c>
      <c r="C1488" s="39">
        <f t="shared" si="1206"/>
        <v>210</v>
      </c>
      <c r="D1488" s="38" t="s">
        <v>13</v>
      </c>
      <c r="E1488" s="40">
        <v>933</v>
      </c>
      <c r="F1488" s="40">
        <v>930</v>
      </c>
      <c r="G1488" s="40">
        <v>0</v>
      </c>
      <c r="H1488" s="6">
        <f t="shared" si="1213"/>
        <v>630</v>
      </c>
      <c r="I1488" s="6">
        <v>0</v>
      </c>
      <c r="J1488" s="6">
        <f t="shared" si="1212"/>
        <v>630</v>
      </c>
    </row>
    <row r="1489" spans="1:10" x14ac:dyDescent="0.25">
      <c r="A1489" s="37">
        <v>42611</v>
      </c>
      <c r="B1489" s="38" t="s">
        <v>356</v>
      </c>
      <c r="C1489" s="39">
        <f t="shared" si="1206"/>
        <v>530</v>
      </c>
      <c r="D1489" s="38" t="s">
        <v>13</v>
      </c>
      <c r="E1489" s="40">
        <v>380</v>
      </c>
      <c r="F1489" s="40">
        <v>380</v>
      </c>
      <c r="G1489" s="40">
        <v>0</v>
      </c>
      <c r="H1489" s="6">
        <f t="shared" si="1213"/>
        <v>0</v>
      </c>
      <c r="I1489" s="6">
        <v>0</v>
      </c>
      <c r="J1489" s="6">
        <f t="shared" si="1212"/>
        <v>0</v>
      </c>
    </row>
    <row r="1490" spans="1:10" x14ac:dyDescent="0.25">
      <c r="A1490" s="37">
        <v>42611</v>
      </c>
      <c r="B1490" s="38" t="s">
        <v>176</v>
      </c>
      <c r="C1490" s="39">
        <f t="shared" si="1206"/>
        <v>1370</v>
      </c>
      <c r="D1490" s="38" t="s">
        <v>11</v>
      </c>
      <c r="E1490" s="40">
        <v>146</v>
      </c>
      <c r="F1490" s="40">
        <v>144.5</v>
      </c>
      <c r="G1490" s="40">
        <v>0</v>
      </c>
      <c r="H1490" s="6">
        <f t="shared" ref="H1490" si="1214">(F1490-E1490)*C1490</f>
        <v>-2055</v>
      </c>
      <c r="I1490" s="6">
        <v>0</v>
      </c>
      <c r="J1490" s="6">
        <f>+I1490+H1490</f>
        <v>-2055</v>
      </c>
    </row>
    <row r="1491" spans="1:10" x14ac:dyDescent="0.25">
      <c r="A1491" s="37">
        <v>42608</v>
      </c>
      <c r="B1491" s="38" t="s">
        <v>176</v>
      </c>
      <c r="C1491" s="39">
        <f t="shared" si="1206"/>
        <v>1340</v>
      </c>
      <c r="D1491" s="38" t="s">
        <v>13</v>
      </c>
      <c r="E1491" s="40">
        <v>148.80000000000001</v>
      </c>
      <c r="F1491" s="40">
        <v>147.6</v>
      </c>
      <c r="G1491" s="40">
        <v>146.19999999999999</v>
      </c>
      <c r="H1491" s="6">
        <f>(E1491-F1491)*C1491</f>
        <v>1608.0000000000227</v>
      </c>
      <c r="I1491" s="6">
        <f>(F1491-G1491)*C1491</f>
        <v>1876.0000000000077</v>
      </c>
      <c r="J1491" s="6">
        <f>+I1491+H1491</f>
        <v>3484.0000000000305</v>
      </c>
    </row>
    <row r="1492" spans="1:10" x14ac:dyDescent="0.25">
      <c r="A1492" s="37">
        <v>42608</v>
      </c>
      <c r="B1492" s="38" t="s">
        <v>357</v>
      </c>
      <c r="C1492" s="39">
        <f t="shared" si="1206"/>
        <v>2680</v>
      </c>
      <c r="D1492" s="38" t="s">
        <v>11</v>
      </c>
      <c r="E1492" s="40">
        <v>74.75</v>
      </c>
      <c r="F1492" s="40">
        <v>75.349999999999994</v>
      </c>
      <c r="G1492" s="40">
        <v>0</v>
      </c>
      <c r="H1492" s="6">
        <f t="shared" ref="H1492" si="1215">(F1492-E1492)*C1492</f>
        <v>1607.9999999999848</v>
      </c>
      <c r="I1492" s="6">
        <v>0</v>
      </c>
      <c r="J1492" s="6">
        <f>+I1492+H1492</f>
        <v>1607.9999999999848</v>
      </c>
    </row>
    <row r="1493" spans="1:10" x14ac:dyDescent="0.25">
      <c r="A1493" s="37">
        <v>42607</v>
      </c>
      <c r="B1493" s="38" t="s">
        <v>357</v>
      </c>
      <c r="C1493" s="39">
        <f>MROUND(200000/E1493,10)</f>
        <v>2640</v>
      </c>
      <c r="D1493" s="38" t="s">
        <v>13</v>
      </c>
      <c r="E1493" s="40">
        <v>75.7</v>
      </c>
      <c r="F1493" s="40">
        <v>75.099999999999994</v>
      </c>
      <c r="G1493" s="40">
        <v>74.650000000000006</v>
      </c>
      <c r="H1493" s="6">
        <f t="shared" ref="H1493:H1495" si="1216">(E1493-F1493)*C1493</f>
        <v>1584.0000000000225</v>
      </c>
      <c r="I1493" s="6">
        <f t="shared" ref="I1493" si="1217">(F1493-G1493)*C1493</f>
        <v>1187.99999999997</v>
      </c>
      <c r="J1493" s="6">
        <f t="shared" ref="J1493:J1495" si="1218">+I1493+H1493</f>
        <v>2771.9999999999927</v>
      </c>
    </row>
    <row r="1494" spans="1:10" x14ac:dyDescent="0.25">
      <c r="A1494" s="37">
        <v>42607</v>
      </c>
      <c r="B1494" s="38" t="s">
        <v>295</v>
      </c>
      <c r="C1494" s="39">
        <f t="shared" ref="C1494:C1546" si="1219">MROUND(200000/E1494,10)</f>
        <v>2530</v>
      </c>
      <c r="D1494" s="38" t="s">
        <v>13</v>
      </c>
      <c r="E1494" s="40">
        <v>78.900000000000006</v>
      </c>
      <c r="F1494" s="40">
        <v>78.25</v>
      </c>
      <c r="G1494" s="40">
        <v>0</v>
      </c>
      <c r="H1494" s="6">
        <f t="shared" si="1216"/>
        <v>1644.5000000000143</v>
      </c>
      <c r="I1494" s="6">
        <v>0</v>
      </c>
      <c r="J1494" s="6">
        <f t="shared" si="1218"/>
        <v>1644.5000000000143</v>
      </c>
    </row>
    <row r="1495" spans="1:10" x14ac:dyDescent="0.25">
      <c r="A1495" s="37">
        <v>42607</v>
      </c>
      <c r="B1495" s="38" t="s">
        <v>176</v>
      </c>
      <c r="C1495" s="39">
        <f t="shared" si="1219"/>
        <v>1340</v>
      </c>
      <c r="D1495" s="38" t="s">
        <v>13</v>
      </c>
      <c r="E1495" s="40">
        <v>149</v>
      </c>
      <c r="F1495" s="40">
        <v>148</v>
      </c>
      <c r="G1495" s="40">
        <v>0</v>
      </c>
      <c r="H1495" s="6">
        <f t="shared" si="1216"/>
        <v>1340</v>
      </c>
      <c r="I1495" s="6">
        <v>0</v>
      </c>
      <c r="J1495" s="6">
        <f t="shared" si="1218"/>
        <v>1340</v>
      </c>
    </row>
    <row r="1496" spans="1:10" x14ac:dyDescent="0.25">
      <c r="A1496" s="37">
        <v>42606</v>
      </c>
      <c r="B1496" s="38" t="s">
        <v>176</v>
      </c>
      <c r="C1496" s="39">
        <f t="shared" si="1219"/>
        <v>1360</v>
      </c>
      <c r="D1496" s="38" t="s">
        <v>11</v>
      </c>
      <c r="E1496" s="40">
        <v>147.5</v>
      </c>
      <c r="F1496" s="40">
        <v>148.69999999999999</v>
      </c>
      <c r="G1496" s="40">
        <v>150.19999999999999</v>
      </c>
      <c r="H1496" s="6">
        <f t="shared" ref="H1496" si="1220">(F1496-E1496)*C1496</f>
        <v>1631.9999999999845</v>
      </c>
      <c r="I1496" s="6">
        <f>(G1496-F1496)*C1496</f>
        <v>2040</v>
      </c>
      <c r="J1496" s="6">
        <f>+I1496+H1496</f>
        <v>3671.9999999999845</v>
      </c>
    </row>
    <row r="1497" spans="1:10" x14ac:dyDescent="0.25">
      <c r="A1497" s="37">
        <v>42606</v>
      </c>
      <c r="B1497" s="38" t="s">
        <v>358</v>
      </c>
      <c r="C1497" s="39">
        <f t="shared" si="1219"/>
        <v>760</v>
      </c>
      <c r="D1497" s="38" t="s">
        <v>13</v>
      </c>
      <c r="E1497" s="40">
        <v>262</v>
      </c>
      <c r="F1497" s="40">
        <v>260.10000000000002</v>
      </c>
      <c r="G1497" s="40">
        <v>0</v>
      </c>
      <c r="H1497" s="6">
        <f t="shared" ref="H1497:H1500" si="1221">(E1497-F1497)*C1497</f>
        <v>1443.9999999999827</v>
      </c>
      <c r="I1497" s="6">
        <v>0</v>
      </c>
      <c r="J1497" s="6">
        <f t="shared" ref="J1497:J1500" si="1222">+I1497+H1497</f>
        <v>1443.9999999999827</v>
      </c>
    </row>
    <row r="1498" spans="1:10" x14ac:dyDescent="0.25">
      <c r="A1498" s="37">
        <v>42605</v>
      </c>
      <c r="B1498" s="38" t="s">
        <v>60</v>
      </c>
      <c r="C1498" s="39">
        <f t="shared" si="1219"/>
        <v>1220</v>
      </c>
      <c r="D1498" s="38" t="s">
        <v>13</v>
      </c>
      <c r="E1498" s="40">
        <v>163.5</v>
      </c>
      <c r="F1498" s="40">
        <v>162.1</v>
      </c>
      <c r="G1498" s="40">
        <v>161.1</v>
      </c>
      <c r="H1498" s="6">
        <f t="shared" si="1221"/>
        <v>1708.0000000000068</v>
      </c>
      <c r="I1498" s="6">
        <f t="shared" ref="I1498:I1499" si="1223">(F1498-G1498)*C1498</f>
        <v>1220</v>
      </c>
      <c r="J1498" s="6">
        <f t="shared" si="1222"/>
        <v>2928.0000000000068</v>
      </c>
    </row>
    <row r="1499" spans="1:10" x14ac:dyDescent="0.25">
      <c r="A1499" s="37">
        <v>42605</v>
      </c>
      <c r="B1499" s="38" t="s">
        <v>176</v>
      </c>
      <c r="C1499" s="39">
        <f t="shared" si="1219"/>
        <v>1350</v>
      </c>
      <c r="D1499" s="38" t="s">
        <v>13</v>
      </c>
      <c r="E1499" s="40">
        <v>148</v>
      </c>
      <c r="F1499" s="40">
        <v>146.9</v>
      </c>
      <c r="G1499" s="40">
        <v>145.55000000000001</v>
      </c>
      <c r="H1499" s="6">
        <f t="shared" si="1221"/>
        <v>1484.9999999999923</v>
      </c>
      <c r="I1499" s="6">
        <f t="shared" si="1223"/>
        <v>1822.4999999999923</v>
      </c>
      <c r="J1499" s="6">
        <f t="shared" si="1222"/>
        <v>3307.4999999999845</v>
      </c>
    </row>
    <row r="1500" spans="1:10" x14ac:dyDescent="0.25">
      <c r="A1500" s="37">
        <v>42605</v>
      </c>
      <c r="B1500" s="38" t="s">
        <v>340</v>
      </c>
      <c r="C1500" s="39">
        <f t="shared" si="1219"/>
        <v>300</v>
      </c>
      <c r="D1500" s="38" t="s">
        <v>13</v>
      </c>
      <c r="E1500" s="40">
        <v>673</v>
      </c>
      <c r="F1500" s="40">
        <v>668</v>
      </c>
      <c r="G1500" s="40">
        <v>0</v>
      </c>
      <c r="H1500" s="6">
        <f t="shared" si="1221"/>
        <v>1500</v>
      </c>
      <c r="I1500" s="6">
        <v>0</v>
      </c>
      <c r="J1500" s="6">
        <f t="shared" si="1222"/>
        <v>1500</v>
      </c>
    </row>
    <row r="1501" spans="1:10" x14ac:dyDescent="0.25">
      <c r="A1501" s="37">
        <v>42604</v>
      </c>
      <c r="B1501" s="38" t="s">
        <v>359</v>
      </c>
      <c r="C1501" s="39">
        <f t="shared" si="1219"/>
        <v>790</v>
      </c>
      <c r="D1501" s="38" t="s">
        <v>11</v>
      </c>
      <c r="E1501" s="40">
        <v>253.5</v>
      </c>
      <c r="F1501" s="40">
        <v>255.5</v>
      </c>
      <c r="G1501" s="40">
        <v>258.5</v>
      </c>
      <c r="H1501" s="6">
        <f t="shared" ref="H1501" si="1224">(F1501-E1501)*C1501</f>
        <v>1580</v>
      </c>
      <c r="I1501" s="6">
        <f>(G1501-F1501)*C1501</f>
        <v>2370</v>
      </c>
      <c r="J1501" s="6">
        <f>+I1501+H1501</f>
        <v>3950</v>
      </c>
    </row>
    <row r="1502" spans="1:10" x14ac:dyDescent="0.25">
      <c r="A1502" s="37">
        <v>42604</v>
      </c>
      <c r="B1502" s="38" t="s">
        <v>357</v>
      </c>
      <c r="C1502" s="39">
        <f t="shared" si="1219"/>
        <v>2640</v>
      </c>
      <c r="D1502" s="38" t="s">
        <v>13</v>
      </c>
      <c r="E1502" s="40">
        <v>75.650000000000006</v>
      </c>
      <c r="F1502" s="40">
        <v>75</v>
      </c>
      <c r="G1502" s="40">
        <v>74.55</v>
      </c>
      <c r="H1502" s="6">
        <f t="shared" ref="H1502:H1503" si="1225">(E1502-F1502)*C1502</f>
        <v>1716.000000000015</v>
      </c>
      <c r="I1502" s="6">
        <f t="shared" ref="I1502" si="1226">(F1502-G1502)*C1502</f>
        <v>1188.0000000000075</v>
      </c>
      <c r="J1502" s="6">
        <f t="shared" ref="J1502:J1503" si="1227">+I1502+H1502</f>
        <v>2904.0000000000227</v>
      </c>
    </row>
    <row r="1503" spans="1:10" x14ac:dyDescent="0.25">
      <c r="A1503" s="37">
        <v>42604</v>
      </c>
      <c r="B1503" s="38" t="s">
        <v>351</v>
      </c>
      <c r="C1503" s="39">
        <f t="shared" si="1219"/>
        <v>2070</v>
      </c>
      <c r="D1503" s="38" t="s">
        <v>13</v>
      </c>
      <c r="E1503" s="40">
        <v>96.75</v>
      </c>
      <c r="F1503" s="40">
        <v>96</v>
      </c>
      <c r="G1503" s="40">
        <v>0</v>
      </c>
      <c r="H1503" s="6">
        <f t="shared" si="1225"/>
        <v>1552.5</v>
      </c>
      <c r="I1503" s="6">
        <v>0</v>
      </c>
      <c r="J1503" s="6">
        <f t="shared" si="1227"/>
        <v>1552.5</v>
      </c>
    </row>
    <row r="1504" spans="1:10" x14ac:dyDescent="0.25">
      <c r="A1504" s="37">
        <v>42604</v>
      </c>
      <c r="B1504" s="38" t="s">
        <v>178</v>
      </c>
      <c r="C1504" s="39">
        <f t="shared" si="1219"/>
        <v>840</v>
      </c>
      <c r="D1504" s="38" t="s">
        <v>11</v>
      </c>
      <c r="E1504" s="40">
        <v>238</v>
      </c>
      <c r="F1504" s="40">
        <v>235.5</v>
      </c>
      <c r="G1504" s="40">
        <v>0</v>
      </c>
      <c r="H1504" s="6">
        <f t="shared" ref="H1504" si="1228">(F1504-E1504)*C1504</f>
        <v>-2100</v>
      </c>
      <c r="I1504" s="6">
        <v>0</v>
      </c>
      <c r="J1504" s="6">
        <f>+I1504+H1504</f>
        <v>-2100</v>
      </c>
    </row>
    <row r="1505" spans="1:10" x14ac:dyDescent="0.25">
      <c r="A1505" s="37">
        <v>42601</v>
      </c>
      <c r="B1505" s="38" t="s">
        <v>15</v>
      </c>
      <c r="C1505" s="39">
        <f t="shared" si="1219"/>
        <v>370</v>
      </c>
      <c r="D1505" s="38" t="s">
        <v>13</v>
      </c>
      <c r="E1505" s="40">
        <v>541</v>
      </c>
      <c r="F1505" s="40">
        <v>536.5</v>
      </c>
      <c r="G1505" s="40">
        <v>533.1</v>
      </c>
      <c r="H1505" s="6">
        <f>(E1505-F1505)*C1505</f>
        <v>1665</v>
      </c>
      <c r="I1505" s="6">
        <f>(F1505-G1505)*C1505</f>
        <v>1257.9999999999916</v>
      </c>
      <c r="J1505" s="6">
        <f>+I1505+H1505</f>
        <v>2922.9999999999918</v>
      </c>
    </row>
    <row r="1506" spans="1:10" x14ac:dyDescent="0.25">
      <c r="A1506" s="37">
        <v>42601</v>
      </c>
      <c r="B1506" s="38" t="s">
        <v>330</v>
      </c>
      <c r="C1506" s="39">
        <f t="shared" si="1219"/>
        <v>260</v>
      </c>
      <c r="D1506" s="38" t="s">
        <v>11</v>
      </c>
      <c r="E1506" s="40">
        <v>761</v>
      </c>
      <c r="F1506" s="40">
        <v>766.5</v>
      </c>
      <c r="G1506" s="40">
        <v>0</v>
      </c>
      <c r="H1506" s="6">
        <f t="shared" ref="H1506:H1511" si="1229">(F1506-E1506)*C1506</f>
        <v>1430</v>
      </c>
      <c r="I1506" s="6">
        <v>0</v>
      </c>
      <c r="J1506" s="6">
        <f t="shared" ref="J1506:J1511" si="1230">+I1506+H1506</f>
        <v>1430</v>
      </c>
    </row>
    <row r="1507" spans="1:10" x14ac:dyDescent="0.25">
      <c r="A1507" s="37">
        <v>42601</v>
      </c>
      <c r="B1507" s="38" t="s">
        <v>313</v>
      </c>
      <c r="C1507" s="39">
        <f t="shared" si="1219"/>
        <v>420</v>
      </c>
      <c r="D1507" s="38" t="s">
        <v>11</v>
      </c>
      <c r="E1507" s="40">
        <v>472.5</v>
      </c>
      <c r="F1507" s="40">
        <v>467</v>
      </c>
      <c r="G1507" s="40">
        <v>0</v>
      </c>
      <c r="H1507" s="6">
        <f t="shared" si="1229"/>
        <v>-2310</v>
      </c>
      <c r="I1507" s="6">
        <v>0</v>
      </c>
      <c r="J1507" s="6">
        <f t="shared" si="1230"/>
        <v>-2310</v>
      </c>
    </row>
    <row r="1508" spans="1:10" x14ac:dyDescent="0.25">
      <c r="A1508" s="37">
        <v>42600</v>
      </c>
      <c r="B1508" s="38" t="s">
        <v>313</v>
      </c>
      <c r="C1508" s="39">
        <f t="shared" si="1219"/>
        <v>430</v>
      </c>
      <c r="D1508" s="38" t="s">
        <v>11</v>
      </c>
      <c r="E1508" s="40">
        <v>460</v>
      </c>
      <c r="F1508" s="40">
        <v>463.4</v>
      </c>
      <c r="G1508" s="40">
        <v>467</v>
      </c>
      <c r="H1508" s="6">
        <f t="shared" si="1229"/>
        <v>1461.9999999999902</v>
      </c>
      <c r="I1508" s="6">
        <f t="shared" ref="I1508:I1511" si="1231">(G1508-F1508)*C1508</f>
        <v>1548.0000000000098</v>
      </c>
      <c r="J1508" s="6">
        <f t="shared" si="1230"/>
        <v>3010</v>
      </c>
    </row>
    <row r="1509" spans="1:10" x14ac:dyDescent="0.25">
      <c r="A1509" s="37">
        <v>42600</v>
      </c>
      <c r="B1509" s="38" t="s">
        <v>359</v>
      </c>
      <c r="C1509" s="39">
        <f t="shared" si="1219"/>
        <v>810</v>
      </c>
      <c r="D1509" s="38" t="s">
        <v>11</v>
      </c>
      <c r="E1509" s="40">
        <v>245.5</v>
      </c>
      <c r="F1509" s="40">
        <v>247.5</v>
      </c>
      <c r="G1509" s="40">
        <v>249</v>
      </c>
      <c r="H1509" s="6">
        <f t="shared" si="1229"/>
        <v>1620</v>
      </c>
      <c r="I1509" s="6">
        <f t="shared" si="1231"/>
        <v>1215</v>
      </c>
      <c r="J1509" s="6">
        <f t="shared" si="1230"/>
        <v>2835</v>
      </c>
    </row>
    <row r="1510" spans="1:10" x14ac:dyDescent="0.25">
      <c r="A1510" s="37">
        <v>42600</v>
      </c>
      <c r="B1510" s="38" t="s">
        <v>360</v>
      </c>
      <c r="C1510" s="39">
        <f t="shared" si="1219"/>
        <v>2700</v>
      </c>
      <c r="D1510" s="38" t="s">
        <v>11</v>
      </c>
      <c r="E1510" s="40">
        <v>74</v>
      </c>
      <c r="F1510" s="40">
        <v>74.599999999999994</v>
      </c>
      <c r="G1510" s="40">
        <v>0</v>
      </c>
      <c r="H1510" s="6">
        <f t="shared" si="1229"/>
        <v>1619.9999999999845</v>
      </c>
      <c r="I1510" s="6">
        <v>0</v>
      </c>
      <c r="J1510" s="6">
        <f t="shared" si="1230"/>
        <v>1619.9999999999845</v>
      </c>
    </row>
    <row r="1511" spans="1:10" x14ac:dyDescent="0.25">
      <c r="A1511" s="37">
        <v>42599</v>
      </c>
      <c r="B1511" s="38" t="s">
        <v>361</v>
      </c>
      <c r="C1511" s="39">
        <f t="shared" si="1219"/>
        <v>3570</v>
      </c>
      <c r="D1511" s="38" t="s">
        <v>11</v>
      </c>
      <c r="E1511" s="40">
        <v>56</v>
      </c>
      <c r="F1511" s="40">
        <v>56.4</v>
      </c>
      <c r="G1511" s="40">
        <v>56.9</v>
      </c>
      <c r="H1511" s="6">
        <f t="shared" si="1229"/>
        <v>1427.999999999995</v>
      </c>
      <c r="I1511" s="6">
        <f t="shared" si="1231"/>
        <v>1785</v>
      </c>
      <c r="J1511" s="6">
        <f t="shared" si="1230"/>
        <v>3212.999999999995</v>
      </c>
    </row>
    <row r="1512" spans="1:10" x14ac:dyDescent="0.25">
      <c r="A1512" s="37">
        <v>42599</v>
      </c>
      <c r="B1512" s="38" t="s">
        <v>349</v>
      </c>
      <c r="C1512" s="39">
        <f t="shared" si="1219"/>
        <v>430</v>
      </c>
      <c r="D1512" s="38" t="s">
        <v>13</v>
      </c>
      <c r="E1512" s="40">
        <v>461</v>
      </c>
      <c r="F1512" s="40">
        <v>457.3</v>
      </c>
      <c r="G1512" s="40">
        <v>453</v>
      </c>
      <c r="H1512" s="6">
        <f>(E1512-F1512)*C1512</f>
        <v>1590.999999999995</v>
      </c>
      <c r="I1512" s="6">
        <f>(F1512-G1512)*C1512</f>
        <v>1849.000000000005</v>
      </c>
      <c r="J1512" s="6">
        <f>+I1512+H1512</f>
        <v>3440</v>
      </c>
    </row>
    <row r="1513" spans="1:10" x14ac:dyDescent="0.25">
      <c r="A1513" s="37">
        <v>42599</v>
      </c>
      <c r="B1513" s="38" t="s">
        <v>291</v>
      </c>
      <c r="C1513" s="39">
        <f t="shared" si="1219"/>
        <v>1170</v>
      </c>
      <c r="D1513" s="38" t="s">
        <v>11</v>
      </c>
      <c r="E1513" s="40">
        <v>171.5</v>
      </c>
      <c r="F1513" s="40">
        <v>169.5</v>
      </c>
      <c r="G1513" s="40">
        <v>0</v>
      </c>
      <c r="H1513" s="6">
        <f t="shared" ref="H1513:H1516" si="1232">(F1513-E1513)*C1513</f>
        <v>-2340</v>
      </c>
      <c r="I1513" s="6">
        <v>0</v>
      </c>
      <c r="J1513" s="6">
        <f t="shared" ref="J1513:J1518" si="1233">+I1513+H1513</f>
        <v>-2340</v>
      </c>
    </row>
    <row r="1514" spans="1:10" x14ac:dyDescent="0.25">
      <c r="A1514" s="37">
        <v>42598</v>
      </c>
      <c r="B1514" s="38" t="s">
        <v>362</v>
      </c>
      <c r="C1514" s="39">
        <f t="shared" si="1219"/>
        <v>2500</v>
      </c>
      <c r="D1514" s="44" t="s">
        <v>11</v>
      </c>
      <c r="E1514" s="40">
        <v>80</v>
      </c>
      <c r="F1514" s="40">
        <v>80.599999999999994</v>
      </c>
      <c r="G1514" s="40">
        <v>81.400000000000006</v>
      </c>
      <c r="H1514" s="6">
        <f t="shared" si="1232"/>
        <v>1499.9999999999859</v>
      </c>
      <c r="I1514" s="6">
        <f t="shared" ref="I1514:I1515" si="1234">(G1514-F1514)*C1514</f>
        <v>2000.0000000000284</v>
      </c>
      <c r="J1514" s="6">
        <f t="shared" si="1233"/>
        <v>3500.0000000000146</v>
      </c>
    </row>
    <row r="1515" spans="1:10" x14ac:dyDescent="0.25">
      <c r="A1515" s="37">
        <v>42598</v>
      </c>
      <c r="B1515" s="38" t="s">
        <v>363</v>
      </c>
      <c r="C1515" s="39">
        <f t="shared" si="1219"/>
        <v>2240</v>
      </c>
      <c r="D1515" s="38" t="s">
        <v>11</v>
      </c>
      <c r="E1515" s="40">
        <v>89.4</v>
      </c>
      <c r="F1515" s="40">
        <v>90.1</v>
      </c>
      <c r="G1515" s="40">
        <v>91</v>
      </c>
      <c r="H1515" s="6">
        <f t="shared" si="1232"/>
        <v>1567.9999999999745</v>
      </c>
      <c r="I1515" s="6">
        <f t="shared" si="1234"/>
        <v>2016.0000000000127</v>
      </c>
      <c r="J1515" s="6">
        <f t="shared" si="1233"/>
        <v>3583.9999999999873</v>
      </c>
    </row>
    <row r="1516" spans="1:10" x14ac:dyDescent="0.25">
      <c r="A1516" s="37">
        <v>42598</v>
      </c>
      <c r="B1516" s="38" t="s">
        <v>362</v>
      </c>
      <c r="C1516" s="39">
        <f t="shared" si="1219"/>
        <v>2470</v>
      </c>
      <c r="D1516" s="38" t="s">
        <v>11</v>
      </c>
      <c r="E1516" s="40">
        <v>80.900000000000006</v>
      </c>
      <c r="F1516" s="40">
        <v>81.599999999999994</v>
      </c>
      <c r="G1516" s="40">
        <v>0</v>
      </c>
      <c r="H1516" s="6">
        <f t="shared" si="1232"/>
        <v>1728.9999999999718</v>
      </c>
      <c r="I1516" s="6">
        <v>0</v>
      </c>
      <c r="J1516" s="6">
        <f t="shared" si="1233"/>
        <v>1728.9999999999718</v>
      </c>
    </row>
    <row r="1517" spans="1:10" x14ac:dyDescent="0.25">
      <c r="A1517" s="37">
        <v>42598</v>
      </c>
      <c r="B1517" s="38" t="s">
        <v>322</v>
      </c>
      <c r="C1517" s="39">
        <f t="shared" si="1219"/>
        <v>590</v>
      </c>
      <c r="D1517" s="38" t="s">
        <v>13</v>
      </c>
      <c r="E1517" s="40">
        <v>341.5</v>
      </c>
      <c r="F1517" s="40">
        <v>340</v>
      </c>
      <c r="G1517" s="40">
        <v>0</v>
      </c>
      <c r="H1517" s="6">
        <f t="shared" ref="H1517:H1518" si="1235">(E1517-F1517)*C1517</f>
        <v>885</v>
      </c>
      <c r="I1517" s="6">
        <v>0</v>
      </c>
      <c r="J1517" s="6">
        <f t="shared" si="1233"/>
        <v>885</v>
      </c>
    </row>
    <row r="1518" spans="1:10" x14ac:dyDescent="0.25">
      <c r="A1518" s="37">
        <v>42594</v>
      </c>
      <c r="B1518" s="38" t="s">
        <v>363</v>
      </c>
      <c r="C1518" s="39">
        <f t="shared" si="1219"/>
        <v>2220</v>
      </c>
      <c r="D1518" s="38" t="s">
        <v>13</v>
      </c>
      <c r="E1518" s="40">
        <v>90</v>
      </c>
      <c r="F1518" s="40">
        <v>89.1</v>
      </c>
      <c r="G1518" s="40">
        <v>88</v>
      </c>
      <c r="H1518" s="6">
        <f t="shared" si="1235"/>
        <v>1998.0000000000127</v>
      </c>
      <c r="I1518" s="6">
        <f t="shared" ref="I1518" si="1236">(F1518-G1518)*C1518</f>
        <v>2441.9999999999873</v>
      </c>
      <c r="J1518" s="6">
        <f t="shared" si="1233"/>
        <v>4440</v>
      </c>
    </row>
    <row r="1519" spans="1:10" x14ac:dyDescent="0.25">
      <c r="A1519" s="37">
        <v>42594</v>
      </c>
      <c r="B1519" s="38" t="s">
        <v>178</v>
      </c>
      <c r="C1519" s="39">
        <f t="shared" si="1219"/>
        <v>910</v>
      </c>
      <c r="D1519" s="38" t="s">
        <v>11</v>
      </c>
      <c r="E1519" s="40">
        <v>220</v>
      </c>
      <c r="F1519" s="40">
        <v>221.75</v>
      </c>
      <c r="G1519" s="40">
        <v>223.35</v>
      </c>
      <c r="H1519" s="6">
        <f t="shared" ref="H1519:H1520" si="1237">(F1519-E1519)*C1519</f>
        <v>1592.5</v>
      </c>
      <c r="I1519" s="6">
        <f t="shared" ref="I1519" si="1238">(G1519-F1519)*C1519</f>
        <v>1455.9999999999948</v>
      </c>
      <c r="J1519" s="6">
        <f t="shared" ref="J1519:J1520" si="1239">+I1519+H1519</f>
        <v>3048.4999999999945</v>
      </c>
    </row>
    <row r="1520" spans="1:10" x14ac:dyDescent="0.25">
      <c r="A1520" s="37">
        <v>42593</v>
      </c>
      <c r="B1520" s="38" t="s">
        <v>42</v>
      </c>
      <c r="C1520" s="39">
        <f t="shared" si="1219"/>
        <v>230</v>
      </c>
      <c r="D1520" s="38" t="s">
        <v>11</v>
      </c>
      <c r="E1520" s="40">
        <v>884</v>
      </c>
      <c r="F1520" s="40">
        <v>890</v>
      </c>
      <c r="G1520" s="40">
        <v>0</v>
      </c>
      <c r="H1520" s="6">
        <f t="shared" si="1237"/>
        <v>1380</v>
      </c>
      <c r="I1520" s="6">
        <v>0</v>
      </c>
      <c r="J1520" s="6">
        <f t="shared" si="1239"/>
        <v>1380</v>
      </c>
    </row>
    <row r="1521" spans="1:10" x14ac:dyDescent="0.25">
      <c r="A1521" s="37">
        <v>42593</v>
      </c>
      <c r="B1521" s="38" t="s">
        <v>295</v>
      </c>
      <c r="C1521" s="39">
        <f t="shared" si="1219"/>
        <v>2520</v>
      </c>
      <c r="D1521" s="38" t="s">
        <v>13</v>
      </c>
      <c r="E1521" s="40">
        <v>79.5</v>
      </c>
      <c r="F1521" s="40">
        <v>79.05</v>
      </c>
      <c r="G1521" s="40">
        <v>0</v>
      </c>
      <c r="H1521" s="6">
        <f>(E1521-F1521)*C1521</f>
        <v>1134.0000000000073</v>
      </c>
      <c r="I1521" s="6">
        <v>0</v>
      </c>
      <c r="J1521" s="6">
        <f>+I1521+H1521</f>
        <v>1134.0000000000073</v>
      </c>
    </row>
    <row r="1522" spans="1:10" x14ac:dyDescent="0.25">
      <c r="A1522" s="37">
        <v>42593</v>
      </c>
      <c r="B1522" s="38" t="s">
        <v>364</v>
      </c>
      <c r="C1522" s="39">
        <f t="shared" si="1219"/>
        <v>240</v>
      </c>
      <c r="D1522" s="38" t="s">
        <v>11</v>
      </c>
      <c r="E1522" s="40">
        <v>825</v>
      </c>
      <c r="F1522" s="40">
        <v>816</v>
      </c>
      <c r="G1522" s="40">
        <v>0</v>
      </c>
      <c r="H1522" s="6">
        <f t="shared" ref="H1522" si="1240">(F1522-E1522)*C1522</f>
        <v>-2160</v>
      </c>
      <c r="I1522" s="6">
        <v>0</v>
      </c>
      <c r="J1522" s="6">
        <f>+I1522+H1522</f>
        <v>-2160</v>
      </c>
    </row>
    <row r="1523" spans="1:10" x14ac:dyDescent="0.25">
      <c r="A1523" s="37">
        <v>42593</v>
      </c>
      <c r="B1523" s="38" t="s">
        <v>60</v>
      </c>
      <c r="C1523" s="39">
        <f t="shared" si="1219"/>
        <v>1240</v>
      </c>
      <c r="D1523" s="38" t="s">
        <v>13</v>
      </c>
      <c r="E1523" s="40">
        <v>161.5</v>
      </c>
      <c r="F1523" s="40">
        <v>161.5</v>
      </c>
      <c r="G1523" s="40">
        <v>0</v>
      </c>
      <c r="H1523" s="6">
        <f t="shared" ref="H1523:H1524" si="1241">(E1523-F1523)*C1523</f>
        <v>0</v>
      </c>
      <c r="I1523" s="6">
        <v>0</v>
      </c>
      <c r="J1523" s="6">
        <f t="shared" ref="J1523:J1524" si="1242">+I1523+H1523</f>
        <v>0</v>
      </c>
    </row>
    <row r="1524" spans="1:10" x14ac:dyDescent="0.25">
      <c r="A1524" s="37">
        <v>42592</v>
      </c>
      <c r="B1524" s="38" t="s">
        <v>365</v>
      </c>
      <c r="C1524" s="39">
        <f t="shared" si="1219"/>
        <v>570</v>
      </c>
      <c r="D1524" s="38" t="s">
        <v>13</v>
      </c>
      <c r="E1524" s="40">
        <v>349</v>
      </c>
      <c r="F1524" s="40">
        <v>346.3</v>
      </c>
      <c r="G1524" s="40">
        <v>343</v>
      </c>
      <c r="H1524" s="6">
        <f t="shared" si="1241"/>
        <v>1538.9999999999936</v>
      </c>
      <c r="I1524" s="6">
        <f t="shared" ref="I1524" si="1243">(F1524-G1524)*C1524</f>
        <v>1881.0000000000064</v>
      </c>
      <c r="J1524" s="6">
        <f t="shared" si="1242"/>
        <v>3420</v>
      </c>
    </row>
    <row r="1525" spans="1:10" x14ac:dyDescent="0.25">
      <c r="A1525" s="37">
        <v>42592</v>
      </c>
      <c r="B1525" s="38" t="s">
        <v>295</v>
      </c>
      <c r="C1525" s="39">
        <f t="shared" si="1219"/>
        <v>2440</v>
      </c>
      <c r="D1525" s="38" t="s">
        <v>11</v>
      </c>
      <c r="E1525" s="40">
        <v>81.8</v>
      </c>
      <c r="F1525" s="40">
        <v>82.45</v>
      </c>
      <c r="G1525" s="40">
        <v>0</v>
      </c>
      <c r="H1525" s="6">
        <f t="shared" ref="H1525:H1526" si="1244">(F1525-E1525)*C1525</f>
        <v>1586.0000000000139</v>
      </c>
      <c r="I1525" s="6">
        <v>0</v>
      </c>
      <c r="J1525" s="6">
        <f t="shared" ref="J1525:J1528" si="1245">+I1525+H1525</f>
        <v>1586.0000000000139</v>
      </c>
    </row>
    <row r="1526" spans="1:10" x14ac:dyDescent="0.25">
      <c r="A1526" s="37">
        <v>42592</v>
      </c>
      <c r="B1526" s="38" t="s">
        <v>366</v>
      </c>
      <c r="C1526" s="39">
        <f t="shared" si="1219"/>
        <v>160</v>
      </c>
      <c r="D1526" s="38" t="s">
        <v>11</v>
      </c>
      <c r="E1526" s="40">
        <v>1239</v>
      </c>
      <c r="F1526" s="40">
        <v>1249</v>
      </c>
      <c r="G1526" s="40">
        <v>1261</v>
      </c>
      <c r="H1526" s="6">
        <f t="shared" si="1244"/>
        <v>1600</v>
      </c>
      <c r="I1526" s="6">
        <f t="shared" ref="I1526" si="1246">(G1526-F1526)*C1526</f>
        <v>1920</v>
      </c>
      <c r="J1526" s="6">
        <f t="shared" si="1245"/>
        <v>3520</v>
      </c>
    </row>
    <row r="1527" spans="1:10" x14ac:dyDescent="0.25">
      <c r="A1527" s="37">
        <v>42591</v>
      </c>
      <c r="B1527" s="38" t="s">
        <v>295</v>
      </c>
      <c r="C1527" s="39">
        <f t="shared" si="1219"/>
        <v>2440</v>
      </c>
      <c r="D1527" s="38" t="s">
        <v>13</v>
      </c>
      <c r="E1527" s="40">
        <v>82</v>
      </c>
      <c r="F1527" s="40">
        <v>81.349999999999994</v>
      </c>
      <c r="G1527" s="40">
        <v>0</v>
      </c>
      <c r="H1527" s="6">
        <f t="shared" ref="H1527:H1528" si="1247">(E1527-F1527)*C1527</f>
        <v>1586.0000000000139</v>
      </c>
      <c r="I1527" s="6">
        <v>0</v>
      </c>
      <c r="J1527" s="6">
        <f t="shared" si="1245"/>
        <v>1586.0000000000139</v>
      </c>
    </row>
    <row r="1528" spans="1:10" x14ac:dyDescent="0.25">
      <c r="A1528" s="37">
        <v>42591</v>
      </c>
      <c r="B1528" s="38" t="s">
        <v>322</v>
      </c>
      <c r="C1528" s="39">
        <f t="shared" si="1219"/>
        <v>550</v>
      </c>
      <c r="D1528" s="38" t="s">
        <v>13</v>
      </c>
      <c r="E1528" s="40">
        <v>363</v>
      </c>
      <c r="F1528" s="40">
        <v>365.9</v>
      </c>
      <c r="G1528" s="40">
        <v>0</v>
      </c>
      <c r="H1528" s="6">
        <f t="shared" si="1247"/>
        <v>-1594.9999999999875</v>
      </c>
      <c r="I1528" s="6">
        <v>0</v>
      </c>
      <c r="J1528" s="6">
        <f t="shared" si="1245"/>
        <v>-1594.9999999999875</v>
      </c>
    </row>
    <row r="1529" spans="1:10" x14ac:dyDescent="0.25">
      <c r="A1529" s="37">
        <v>42591</v>
      </c>
      <c r="B1529" s="38" t="s">
        <v>362</v>
      </c>
      <c r="C1529" s="39">
        <f t="shared" si="1219"/>
        <v>2340</v>
      </c>
      <c r="D1529" s="38" t="s">
        <v>11</v>
      </c>
      <c r="E1529" s="40">
        <v>85.5</v>
      </c>
      <c r="F1529" s="40">
        <v>84.5</v>
      </c>
      <c r="G1529" s="40">
        <v>0</v>
      </c>
      <c r="H1529" s="6">
        <f t="shared" ref="H1529" si="1248">(F1529-E1529)*C1529</f>
        <v>-2340</v>
      </c>
      <c r="I1529" s="6">
        <v>0</v>
      </c>
      <c r="J1529" s="6">
        <f>+I1529+H1529</f>
        <v>-2340</v>
      </c>
    </row>
    <row r="1530" spans="1:10" x14ac:dyDescent="0.25">
      <c r="A1530" s="37">
        <v>42590</v>
      </c>
      <c r="B1530" s="38" t="s">
        <v>295</v>
      </c>
      <c r="C1530" s="39">
        <f t="shared" si="1219"/>
        <v>2400</v>
      </c>
      <c r="D1530" s="38" t="s">
        <v>13</v>
      </c>
      <c r="E1530" s="40">
        <v>83.4</v>
      </c>
      <c r="F1530" s="40">
        <v>82.75</v>
      </c>
      <c r="G1530" s="40">
        <v>82.2</v>
      </c>
      <c r="H1530" s="6">
        <f t="shared" ref="H1530:H1531" si="1249">(E1530-F1530)*C1530</f>
        <v>1560.0000000000136</v>
      </c>
      <c r="I1530" s="6">
        <f t="shared" ref="I1530" si="1250">(F1530-G1530)*C1530</f>
        <v>1319.9999999999932</v>
      </c>
      <c r="J1530" s="6">
        <f t="shared" ref="J1530:J1531" si="1251">+I1530+H1530</f>
        <v>2880.0000000000068</v>
      </c>
    </row>
    <row r="1531" spans="1:10" x14ac:dyDescent="0.25">
      <c r="A1531" s="37">
        <v>42590</v>
      </c>
      <c r="B1531" s="38" t="s">
        <v>218</v>
      </c>
      <c r="C1531" s="39">
        <f t="shared" si="1219"/>
        <v>170</v>
      </c>
      <c r="D1531" s="38" t="s">
        <v>13</v>
      </c>
      <c r="E1531" s="40">
        <v>1145</v>
      </c>
      <c r="F1531" s="40">
        <v>1137</v>
      </c>
      <c r="G1531" s="40">
        <v>0</v>
      </c>
      <c r="H1531" s="6">
        <f t="shared" si="1249"/>
        <v>1360</v>
      </c>
      <c r="I1531" s="6">
        <v>0</v>
      </c>
      <c r="J1531" s="6">
        <f t="shared" si="1251"/>
        <v>1360</v>
      </c>
    </row>
    <row r="1532" spans="1:10" x14ac:dyDescent="0.25">
      <c r="A1532" s="37">
        <v>42590</v>
      </c>
      <c r="B1532" s="38" t="s">
        <v>99</v>
      </c>
      <c r="C1532" s="39">
        <f t="shared" si="1219"/>
        <v>820</v>
      </c>
      <c r="D1532" s="38" t="s">
        <v>11</v>
      </c>
      <c r="E1532" s="40">
        <v>245</v>
      </c>
      <c r="F1532" s="40">
        <v>246.5</v>
      </c>
      <c r="G1532" s="40">
        <v>0</v>
      </c>
      <c r="H1532" s="6">
        <f t="shared" ref="H1532" si="1252">(F1532-E1532)*C1532</f>
        <v>1230</v>
      </c>
      <c r="I1532" s="6">
        <v>0</v>
      </c>
      <c r="J1532" s="6">
        <f>+I1532+H1532</f>
        <v>1230</v>
      </c>
    </row>
    <row r="1533" spans="1:10" x14ac:dyDescent="0.25">
      <c r="A1533" s="37">
        <v>42587</v>
      </c>
      <c r="B1533" s="38" t="s">
        <v>357</v>
      </c>
      <c r="C1533" s="39">
        <f t="shared" si="1219"/>
        <v>2660</v>
      </c>
      <c r="D1533" s="38" t="s">
        <v>13</v>
      </c>
      <c r="E1533" s="40">
        <v>75.099999999999994</v>
      </c>
      <c r="F1533" s="40">
        <v>74.5</v>
      </c>
      <c r="G1533" s="40">
        <v>0</v>
      </c>
      <c r="H1533" s="6">
        <f>(E1533-F1533)*C1533</f>
        <v>1595.999999999985</v>
      </c>
      <c r="I1533" s="6">
        <v>0</v>
      </c>
      <c r="J1533" s="6">
        <f>+I1533+H1533</f>
        <v>1595.999999999985</v>
      </c>
    </row>
    <row r="1534" spans="1:10" x14ac:dyDescent="0.25">
      <c r="A1534" s="37">
        <v>42587</v>
      </c>
      <c r="B1534" s="38" t="s">
        <v>218</v>
      </c>
      <c r="C1534" s="39">
        <f t="shared" si="1219"/>
        <v>180</v>
      </c>
      <c r="D1534" s="38" t="s">
        <v>11</v>
      </c>
      <c r="E1534" s="40">
        <v>1140</v>
      </c>
      <c r="F1534" s="40">
        <v>1149</v>
      </c>
      <c r="G1534" s="40">
        <v>0</v>
      </c>
      <c r="H1534" s="6">
        <f t="shared" ref="H1534:H1535" si="1253">(F1534-E1534)*C1534</f>
        <v>1620</v>
      </c>
      <c r="I1534" s="6">
        <v>0</v>
      </c>
      <c r="J1534" s="6">
        <f t="shared" ref="J1534:J1537" si="1254">+I1534+H1534</f>
        <v>1620</v>
      </c>
    </row>
    <row r="1535" spans="1:10" x14ac:dyDescent="0.25">
      <c r="A1535" s="37">
        <v>42587</v>
      </c>
      <c r="B1535" s="38" t="s">
        <v>367</v>
      </c>
      <c r="C1535" s="39">
        <f t="shared" si="1219"/>
        <v>2760</v>
      </c>
      <c r="D1535" s="38" t="s">
        <v>11</v>
      </c>
      <c r="E1535" s="40">
        <v>72.400000000000006</v>
      </c>
      <c r="F1535" s="40">
        <v>73.400000000000006</v>
      </c>
      <c r="G1535" s="40">
        <v>0</v>
      </c>
      <c r="H1535" s="6">
        <f t="shared" si="1253"/>
        <v>2760</v>
      </c>
      <c r="I1535" s="6">
        <v>0</v>
      </c>
      <c r="J1535" s="6">
        <f t="shared" si="1254"/>
        <v>2760</v>
      </c>
    </row>
    <row r="1536" spans="1:10" x14ac:dyDescent="0.25">
      <c r="A1536" s="37">
        <v>42587</v>
      </c>
      <c r="B1536" s="38" t="s">
        <v>295</v>
      </c>
      <c r="C1536" s="39">
        <f t="shared" si="1219"/>
        <v>2470</v>
      </c>
      <c r="D1536" s="38" t="s">
        <v>13</v>
      </c>
      <c r="E1536" s="40">
        <v>81</v>
      </c>
      <c r="F1536" s="40">
        <v>81</v>
      </c>
      <c r="G1536" s="40">
        <v>0</v>
      </c>
      <c r="H1536" s="6">
        <f t="shared" ref="H1536:H1537" si="1255">(E1536-F1536)*C1536</f>
        <v>0</v>
      </c>
      <c r="I1536" s="6">
        <v>0</v>
      </c>
      <c r="J1536" s="6">
        <f t="shared" si="1254"/>
        <v>0</v>
      </c>
    </row>
    <row r="1537" spans="1:10" x14ac:dyDescent="0.25">
      <c r="A1537" s="37">
        <v>42586</v>
      </c>
      <c r="B1537" s="38" t="s">
        <v>295</v>
      </c>
      <c r="C1537" s="39">
        <f t="shared" si="1219"/>
        <v>2470</v>
      </c>
      <c r="D1537" s="38" t="s">
        <v>13</v>
      </c>
      <c r="E1537" s="40">
        <v>81</v>
      </c>
      <c r="F1537" s="40">
        <v>80.349999999999994</v>
      </c>
      <c r="G1537" s="40">
        <v>0</v>
      </c>
      <c r="H1537" s="6">
        <f t="shared" si="1255"/>
        <v>1605.5000000000141</v>
      </c>
      <c r="I1537" s="6">
        <v>0</v>
      </c>
      <c r="J1537" s="6">
        <f t="shared" si="1254"/>
        <v>1605.5000000000141</v>
      </c>
    </row>
    <row r="1538" spans="1:10" x14ac:dyDescent="0.25">
      <c r="A1538" s="37">
        <v>42586</v>
      </c>
      <c r="B1538" s="38" t="s">
        <v>368</v>
      </c>
      <c r="C1538" s="39">
        <f>MROUND(200000/E1538,10)</f>
        <v>2300</v>
      </c>
      <c r="D1538" s="38" t="s">
        <v>11</v>
      </c>
      <c r="E1538" s="40">
        <v>86.9</v>
      </c>
      <c r="F1538" s="40">
        <v>85.9</v>
      </c>
      <c r="G1538" s="40">
        <v>0</v>
      </c>
      <c r="H1538" s="6">
        <f t="shared" ref="H1538:H1539" si="1256">(F1538-E1538)*C1538</f>
        <v>-2300</v>
      </c>
      <c r="I1538" s="6">
        <v>0</v>
      </c>
      <c r="J1538" s="6">
        <f t="shared" ref="J1538:J1539" si="1257">+I1538+H1538</f>
        <v>-2300</v>
      </c>
    </row>
    <row r="1539" spans="1:10" x14ac:dyDescent="0.25">
      <c r="A1539" s="37">
        <v>42586</v>
      </c>
      <c r="B1539" s="38" t="s">
        <v>220</v>
      </c>
      <c r="C1539" s="39">
        <f t="shared" si="1219"/>
        <v>330</v>
      </c>
      <c r="D1539" s="38" t="s">
        <v>11</v>
      </c>
      <c r="E1539" s="40">
        <v>600</v>
      </c>
      <c r="F1539" s="40">
        <v>604.1</v>
      </c>
      <c r="G1539" s="40">
        <v>0</v>
      </c>
      <c r="H1539" s="6">
        <f t="shared" si="1256"/>
        <v>1353.0000000000075</v>
      </c>
      <c r="I1539" s="6">
        <v>0</v>
      </c>
      <c r="J1539" s="6">
        <f t="shared" si="1257"/>
        <v>1353.0000000000075</v>
      </c>
    </row>
    <row r="1540" spans="1:10" x14ac:dyDescent="0.25">
      <c r="A1540" s="37">
        <v>42585</v>
      </c>
      <c r="B1540" s="38" t="s">
        <v>295</v>
      </c>
      <c r="C1540" s="39">
        <f t="shared" si="1219"/>
        <v>2440</v>
      </c>
      <c r="D1540" s="38" t="s">
        <v>13</v>
      </c>
      <c r="E1540" s="40">
        <v>82</v>
      </c>
      <c r="F1540" s="40">
        <v>81.3</v>
      </c>
      <c r="G1540" s="40">
        <v>80.3</v>
      </c>
      <c r="H1540" s="6">
        <f>(E1540-F1540)*C1540</f>
        <v>1708.0000000000068</v>
      </c>
      <c r="I1540" s="6">
        <f>(F1540-G1540)*C1540</f>
        <v>2440</v>
      </c>
      <c r="J1540" s="6">
        <f>+I1540+H1540</f>
        <v>4148.0000000000073</v>
      </c>
    </row>
    <row r="1541" spans="1:10" x14ac:dyDescent="0.25">
      <c r="A1541" s="37">
        <v>42585</v>
      </c>
      <c r="B1541" s="38" t="s">
        <v>357</v>
      </c>
      <c r="C1541" s="39">
        <f t="shared" si="1219"/>
        <v>2700</v>
      </c>
      <c r="D1541" s="38" t="s">
        <v>11</v>
      </c>
      <c r="E1541" s="40">
        <v>74</v>
      </c>
      <c r="F1541" s="40">
        <v>74.599999999999994</v>
      </c>
      <c r="G1541" s="40">
        <v>74.95</v>
      </c>
      <c r="H1541" s="6">
        <f t="shared" ref="H1541:H1547" si="1258">(F1541-E1541)*C1541</f>
        <v>1619.9999999999845</v>
      </c>
      <c r="I1541" s="6">
        <f t="shared" ref="I1541:I1543" si="1259">(G1541-F1541)*C1541</f>
        <v>945.00000000002296</v>
      </c>
      <c r="J1541" s="6">
        <f t="shared" ref="J1541:J1547" si="1260">+I1541+H1541</f>
        <v>2565.0000000000073</v>
      </c>
    </row>
    <row r="1542" spans="1:10" x14ac:dyDescent="0.25">
      <c r="A1542" s="37">
        <v>42585</v>
      </c>
      <c r="B1542" s="38" t="s">
        <v>297</v>
      </c>
      <c r="C1542" s="39">
        <f t="shared" si="1219"/>
        <v>180</v>
      </c>
      <c r="D1542" s="38" t="s">
        <v>11</v>
      </c>
      <c r="E1542" s="40">
        <v>1125</v>
      </c>
      <c r="F1542" s="40">
        <v>1112</v>
      </c>
      <c r="G1542" s="40">
        <v>0</v>
      </c>
      <c r="H1542" s="6">
        <f t="shared" si="1258"/>
        <v>-2340</v>
      </c>
      <c r="I1542" s="6">
        <v>0</v>
      </c>
      <c r="J1542" s="6">
        <f t="shared" si="1260"/>
        <v>-2340</v>
      </c>
    </row>
    <row r="1543" spans="1:10" x14ac:dyDescent="0.25">
      <c r="A1543" s="37">
        <v>42584</v>
      </c>
      <c r="B1543" s="38" t="s">
        <v>297</v>
      </c>
      <c r="C1543" s="39">
        <f t="shared" si="1219"/>
        <v>180</v>
      </c>
      <c r="D1543" s="38" t="s">
        <v>11</v>
      </c>
      <c r="E1543" s="40">
        <v>1105</v>
      </c>
      <c r="F1543" s="40">
        <v>1114</v>
      </c>
      <c r="G1543" s="40">
        <v>1120</v>
      </c>
      <c r="H1543" s="6">
        <f t="shared" si="1258"/>
        <v>1620</v>
      </c>
      <c r="I1543" s="6">
        <f t="shared" si="1259"/>
        <v>1080</v>
      </c>
      <c r="J1543" s="6">
        <f t="shared" si="1260"/>
        <v>2700</v>
      </c>
    </row>
    <row r="1544" spans="1:10" x14ac:dyDescent="0.25">
      <c r="A1544" s="37">
        <v>42584</v>
      </c>
      <c r="B1544" s="38" t="s">
        <v>295</v>
      </c>
      <c r="C1544" s="39">
        <f t="shared" si="1219"/>
        <v>2400</v>
      </c>
      <c r="D1544" s="38" t="s">
        <v>11</v>
      </c>
      <c r="E1544" s="40">
        <v>83.4</v>
      </c>
      <c r="F1544" s="40">
        <v>84</v>
      </c>
      <c r="G1544" s="40">
        <v>0</v>
      </c>
      <c r="H1544" s="6">
        <f t="shared" si="1258"/>
        <v>1439.9999999999864</v>
      </c>
      <c r="I1544" s="6">
        <v>0</v>
      </c>
      <c r="J1544" s="6">
        <f t="shared" si="1260"/>
        <v>1439.9999999999864</v>
      </c>
    </row>
    <row r="1545" spans="1:10" x14ac:dyDescent="0.25">
      <c r="A1545" s="37">
        <v>42584</v>
      </c>
      <c r="B1545" s="38" t="s">
        <v>357</v>
      </c>
      <c r="C1545" s="39">
        <f t="shared" si="1219"/>
        <v>2670</v>
      </c>
      <c r="D1545" s="38" t="s">
        <v>11</v>
      </c>
      <c r="E1545" s="40">
        <v>74.8</v>
      </c>
      <c r="F1545" s="40">
        <v>75.5</v>
      </c>
      <c r="G1545" s="40">
        <v>0</v>
      </c>
      <c r="H1545" s="6">
        <f t="shared" si="1258"/>
        <v>1869.0000000000075</v>
      </c>
      <c r="I1545" s="6">
        <v>0</v>
      </c>
      <c r="J1545" s="6">
        <f t="shared" si="1260"/>
        <v>1869.0000000000075</v>
      </c>
    </row>
    <row r="1546" spans="1:10" x14ac:dyDescent="0.25">
      <c r="A1546" s="37">
        <v>42584</v>
      </c>
      <c r="B1546" s="38" t="s">
        <v>178</v>
      </c>
      <c r="C1546" s="39">
        <f t="shared" si="1219"/>
        <v>890</v>
      </c>
      <c r="D1546" s="38" t="s">
        <v>11</v>
      </c>
      <c r="E1546" s="40">
        <v>223.5</v>
      </c>
      <c r="F1546" s="40">
        <v>221</v>
      </c>
      <c r="G1546" s="40">
        <v>0</v>
      </c>
      <c r="H1546" s="6">
        <f t="shared" si="1258"/>
        <v>-2225</v>
      </c>
      <c r="I1546" s="6">
        <v>0</v>
      </c>
      <c r="J1546" s="6">
        <f t="shared" si="1260"/>
        <v>-2225</v>
      </c>
    </row>
    <row r="1547" spans="1:10" x14ac:dyDescent="0.25">
      <c r="A1547" s="37">
        <v>42583</v>
      </c>
      <c r="B1547" s="38" t="s">
        <v>114</v>
      </c>
      <c r="C1547" s="39">
        <f>MROUND(200000/E1547,10)</f>
        <v>2150</v>
      </c>
      <c r="D1547" s="38" t="s">
        <v>11</v>
      </c>
      <c r="E1547" s="40">
        <v>93.1</v>
      </c>
      <c r="F1547" s="40">
        <v>93.7</v>
      </c>
      <c r="G1547" s="40">
        <v>0</v>
      </c>
      <c r="H1547" s="6">
        <f t="shared" si="1258"/>
        <v>1290.0000000000184</v>
      </c>
      <c r="I1547" s="6">
        <v>0</v>
      </c>
      <c r="J1547" s="6">
        <f t="shared" si="1260"/>
        <v>1290.0000000000184</v>
      </c>
    </row>
    <row r="1548" spans="1:10" x14ac:dyDescent="0.25">
      <c r="A1548" s="37">
        <v>42583</v>
      </c>
      <c r="B1548" s="38" t="s">
        <v>369</v>
      </c>
      <c r="C1548" s="39">
        <f>MROUND(200000/E1548,10)</f>
        <v>2620</v>
      </c>
      <c r="D1548" s="38" t="s">
        <v>13</v>
      </c>
      <c r="E1548" s="40">
        <v>76.3</v>
      </c>
      <c r="F1548" s="40">
        <v>75.7</v>
      </c>
      <c r="G1548" s="40">
        <v>0</v>
      </c>
      <c r="H1548" s="6">
        <f>(E1548-F1548)*C1548</f>
        <v>1571.999999999985</v>
      </c>
      <c r="I1548" s="6">
        <v>0</v>
      </c>
      <c r="J1548" s="6">
        <f>+I1548+H1548</f>
        <v>1571.999999999985</v>
      </c>
    </row>
    <row r="1549" spans="1:10" x14ac:dyDescent="0.25">
      <c r="A1549" s="41"/>
      <c r="B1549" s="42"/>
      <c r="C1549" s="43"/>
      <c r="D1549" s="42"/>
      <c r="E1549" s="29"/>
      <c r="F1549" s="29"/>
      <c r="G1549" s="29"/>
      <c r="H1549" s="29"/>
      <c r="I1549" s="29"/>
      <c r="J1549" s="29"/>
    </row>
    <row r="1550" spans="1:10" x14ac:dyDescent="0.25">
      <c r="A1550" s="37">
        <v>42580</v>
      </c>
      <c r="B1550" s="38" t="s">
        <v>367</v>
      </c>
      <c r="C1550" s="39">
        <f t="shared" ref="C1550:C1551" si="1261">MROUND(200000/E1550,10)</f>
        <v>2720</v>
      </c>
      <c r="D1550" s="38" t="s">
        <v>13</v>
      </c>
      <c r="E1550" s="40">
        <v>73.5</v>
      </c>
      <c r="F1550" s="40">
        <v>72.5</v>
      </c>
      <c r="G1550" s="40">
        <v>0</v>
      </c>
      <c r="H1550" s="6">
        <f t="shared" ref="H1550:H1551" si="1262">(E1550-F1550)*C1550</f>
        <v>2720</v>
      </c>
      <c r="I1550" s="6">
        <v>0</v>
      </c>
      <c r="J1550" s="6">
        <f t="shared" ref="J1550:J1551" si="1263">+I1550+H1550</f>
        <v>2720</v>
      </c>
    </row>
    <row r="1551" spans="1:10" x14ac:dyDescent="0.25">
      <c r="A1551" s="37">
        <v>42580</v>
      </c>
      <c r="B1551" s="38" t="s">
        <v>40</v>
      </c>
      <c r="C1551" s="39">
        <f t="shared" si="1261"/>
        <v>1580</v>
      </c>
      <c r="D1551" s="38" t="s">
        <v>13</v>
      </c>
      <c r="E1551" s="40">
        <v>126.5</v>
      </c>
      <c r="F1551" s="40">
        <v>125.5</v>
      </c>
      <c r="G1551" s="40">
        <v>0</v>
      </c>
      <c r="H1551" s="6">
        <f t="shared" si="1262"/>
        <v>1580</v>
      </c>
      <c r="I1551" s="6">
        <v>0</v>
      </c>
      <c r="J1551" s="6">
        <f t="shared" si="1263"/>
        <v>1580</v>
      </c>
    </row>
    <row r="1552" spans="1:10" x14ac:dyDescent="0.25">
      <c r="A1552" s="37">
        <v>42579</v>
      </c>
      <c r="B1552" s="38" t="s">
        <v>370</v>
      </c>
      <c r="C1552" s="39">
        <f>MROUND(200000/E1552,10)</f>
        <v>950</v>
      </c>
      <c r="D1552" s="38" t="s">
        <v>11</v>
      </c>
      <c r="E1552" s="40">
        <v>211.5</v>
      </c>
      <c r="F1552" s="40">
        <v>215.5</v>
      </c>
      <c r="G1552" s="40">
        <v>0</v>
      </c>
      <c r="H1552" s="6">
        <f t="shared" ref="H1552" si="1264">(F1552-E1552)*C1552</f>
        <v>3800</v>
      </c>
      <c r="I1552" s="6">
        <v>0</v>
      </c>
      <c r="J1552" s="6">
        <f>+I1552+H1552</f>
        <v>3800</v>
      </c>
    </row>
    <row r="1553" spans="1:10" x14ac:dyDescent="0.25">
      <c r="A1553" s="37">
        <v>42579</v>
      </c>
      <c r="B1553" s="38" t="s">
        <v>54</v>
      </c>
      <c r="C1553" s="39">
        <f t="shared" ref="C1553" si="1265">MROUND(200000/E1553,10)</f>
        <v>1200</v>
      </c>
      <c r="D1553" s="38" t="s">
        <v>13</v>
      </c>
      <c r="E1553" s="40">
        <v>167</v>
      </c>
      <c r="F1553" s="40">
        <v>165.5</v>
      </c>
      <c r="G1553" s="40">
        <v>0</v>
      </c>
      <c r="H1553" s="6">
        <f t="shared" ref="H1553:H1555" si="1266">(E1553-F1553)*C1553</f>
        <v>1800</v>
      </c>
      <c r="I1553" s="6">
        <v>0</v>
      </c>
      <c r="J1553" s="6">
        <f t="shared" ref="J1553:J1555" si="1267">+I1553+H1553</f>
        <v>1800</v>
      </c>
    </row>
    <row r="1554" spans="1:10" x14ac:dyDescent="0.25">
      <c r="A1554" s="37">
        <v>42579</v>
      </c>
      <c r="B1554" s="38" t="s">
        <v>371</v>
      </c>
      <c r="C1554" s="39">
        <f>MROUND(200000/E1554,10)</f>
        <v>340</v>
      </c>
      <c r="D1554" s="38" t="s">
        <v>13</v>
      </c>
      <c r="E1554" s="40">
        <v>589</v>
      </c>
      <c r="F1554" s="40">
        <v>585</v>
      </c>
      <c r="G1554" s="40">
        <v>0</v>
      </c>
      <c r="H1554" s="6">
        <f t="shared" si="1266"/>
        <v>1360</v>
      </c>
      <c r="I1554" s="6">
        <v>0</v>
      </c>
      <c r="J1554" s="6">
        <f t="shared" si="1267"/>
        <v>1360</v>
      </c>
    </row>
    <row r="1555" spans="1:10" x14ac:dyDescent="0.25">
      <c r="A1555" s="37">
        <v>42578</v>
      </c>
      <c r="B1555" s="38" t="s">
        <v>54</v>
      </c>
      <c r="C1555" s="39">
        <f t="shared" ref="C1555:C1556" si="1268">MROUND(200000/E1555,10)</f>
        <v>1190</v>
      </c>
      <c r="D1555" s="38" t="s">
        <v>13</v>
      </c>
      <c r="E1555" s="40">
        <v>168.7</v>
      </c>
      <c r="F1555" s="40">
        <v>166.7</v>
      </c>
      <c r="G1555" s="40">
        <v>0</v>
      </c>
      <c r="H1555" s="6">
        <f t="shared" si="1266"/>
        <v>2380</v>
      </c>
      <c r="I1555" s="6">
        <v>0</v>
      </c>
      <c r="J1555" s="6">
        <f t="shared" si="1267"/>
        <v>2380</v>
      </c>
    </row>
    <row r="1556" spans="1:10" x14ac:dyDescent="0.25">
      <c r="A1556" s="37">
        <v>42578</v>
      </c>
      <c r="B1556" s="38" t="s">
        <v>47</v>
      </c>
      <c r="C1556" s="39">
        <f t="shared" si="1268"/>
        <v>380</v>
      </c>
      <c r="D1556" s="38" t="s">
        <v>11</v>
      </c>
      <c r="E1556" s="40">
        <v>533</v>
      </c>
      <c r="F1556" s="40">
        <v>539</v>
      </c>
      <c r="G1556" s="40">
        <v>0</v>
      </c>
      <c r="H1556" s="6">
        <f t="shared" ref="H1556" si="1269">(F1556-E1556)*C1556</f>
        <v>2280</v>
      </c>
      <c r="I1556" s="6">
        <v>0</v>
      </c>
      <c r="J1556" s="6">
        <f t="shared" ref="J1556:J1564" si="1270">+I1556+H1556</f>
        <v>2280</v>
      </c>
    </row>
    <row r="1557" spans="1:10" x14ac:dyDescent="0.25">
      <c r="A1557" s="37">
        <v>42578</v>
      </c>
      <c r="B1557" s="38" t="s">
        <v>15</v>
      </c>
      <c r="C1557" s="39">
        <f>MROUND(200000/E1557,10)</f>
        <v>340</v>
      </c>
      <c r="D1557" s="38" t="s">
        <v>13</v>
      </c>
      <c r="E1557" s="40">
        <v>581</v>
      </c>
      <c r="F1557" s="40">
        <v>576</v>
      </c>
      <c r="G1557" s="40">
        <v>0</v>
      </c>
      <c r="H1557" s="6">
        <f>(E1557-F1557)*C1557</f>
        <v>1700</v>
      </c>
      <c r="I1557" s="6">
        <v>0</v>
      </c>
      <c r="J1557" s="6">
        <f t="shared" si="1270"/>
        <v>1700</v>
      </c>
    </row>
    <row r="1558" spans="1:10" x14ac:dyDescent="0.25">
      <c r="A1558" s="37">
        <v>42577</v>
      </c>
      <c r="B1558" s="38" t="s">
        <v>15</v>
      </c>
      <c r="C1558" s="39">
        <f t="shared" ref="C1558:C1586" si="1271">MROUND(200000/E1558,10)</f>
        <v>350</v>
      </c>
      <c r="D1558" s="38" t="s">
        <v>11</v>
      </c>
      <c r="E1558" s="40">
        <v>569</v>
      </c>
      <c r="F1558" s="40">
        <v>572.9</v>
      </c>
      <c r="G1558" s="40">
        <v>0</v>
      </c>
      <c r="H1558" s="6">
        <f t="shared" ref="H1558" si="1272">(F1558-E1558)*C1558</f>
        <v>1364.999999999992</v>
      </c>
      <c r="I1558" s="6">
        <v>0</v>
      </c>
      <c r="J1558" s="6">
        <f t="shared" si="1270"/>
        <v>1364.999999999992</v>
      </c>
    </row>
    <row r="1559" spans="1:10" x14ac:dyDescent="0.25">
      <c r="A1559" s="37">
        <v>42577</v>
      </c>
      <c r="B1559" s="38" t="s">
        <v>175</v>
      </c>
      <c r="C1559" s="39">
        <f t="shared" si="1271"/>
        <v>190</v>
      </c>
      <c r="D1559" s="38" t="s">
        <v>13</v>
      </c>
      <c r="E1559" s="40">
        <v>1059</v>
      </c>
      <c r="F1559" s="40">
        <v>1059</v>
      </c>
      <c r="G1559" s="40">
        <v>0</v>
      </c>
      <c r="H1559" s="6">
        <f>(E1559-F1559)*C1559</f>
        <v>0</v>
      </c>
      <c r="I1559" s="6">
        <v>0</v>
      </c>
      <c r="J1559" s="6">
        <f t="shared" si="1270"/>
        <v>0</v>
      </c>
    </row>
    <row r="1560" spans="1:10" x14ac:dyDescent="0.25">
      <c r="A1560" s="37">
        <v>42576</v>
      </c>
      <c r="B1560" s="38" t="s">
        <v>372</v>
      </c>
      <c r="C1560" s="39">
        <f t="shared" si="1271"/>
        <v>2910</v>
      </c>
      <c r="D1560" s="38" t="s">
        <v>11</v>
      </c>
      <c r="E1560" s="40">
        <v>68.8</v>
      </c>
      <c r="F1560" s="40">
        <v>69.5</v>
      </c>
      <c r="G1560" s="40">
        <v>0</v>
      </c>
      <c r="H1560" s="6">
        <f t="shared" ref="H1560" si="1273">(F1560-E1560)*C1560</f>
        <v>2037.0000000000082</v>
      </c>
      <c r="I1560" s="6">
        <v>0</v>
      </c>
      <c r="J1560" s="6">
        <f t="shared" si="1270"/>
        <v>2037.0000000000082</v>
      </c>
    </row>
    <row r="1561" spans="1:10" x14ac:dyDescent="0.25">
      <c r="A1561" s="37">
        <v>42573</v>
      </c>
      <c r="B1561" s="38" t="s">
        <v>207</v>
      </c>
      <c r="C1561" s="39">
        <f t="shared" si="1271"/>
        <v>280</v>
      </c>
      <c r="D1561" s="38" t="s">
        <v>13</v>
      </c>
      <c r="E1561" s="40">
        <v>714</v>
      </c>
      <c r="F1561" s="40">
        <v>720.1</v>
      </c>
      <c r="G1561" s="40">
        <v>0</v>
      </c>
      <c r="H1561" s="6">
        <f>(E1561-F1561)*C1561</f>
        <v>-1708.0000000000064</v>
      </c>
      <c r="I1561" s="6">
        <v>0</v>
      </c>
      <c r="J1561" s="6">
        <f t="shared" si="1270"/>
        <v>-1708.0000000000064</v>
      </c>
    </row>
    <row r="1562" spans="1:10" x14ac:dyDescent="0.25">
      <c r="A1562" s="37">
        <v>42572</v>
      </c>
      <c r="B1562" s="38" t="s">
        <v>245</v>
      </c>
      <c r="C1562" s="39">
        <f t="shared" si="1271"/>
        <v>360</v>
      </c>
      <c r="D1562" s="38" t="s">
        <v>11</v>
      </c>
      <c r="E1562" s="40">
        <v>559</v>
      </c>
      <c r="F1562" s="40">
        <v>565</v>
      </c>
      <c r="G1562" s="40">
        <v>572</v>
      </c>
      <c r="H1562" s="6">
        <f t="shared" ref="H1562" si="1274">(F1562-E1562)*C1562</f>
        <v>2160</v>
      </c>
      <c r="I1562" s="6">
        <f>(G1562-F1562)*C1562</f>
        <v>2520</v>
      </c>
      <c r="J1562" s="6">
        <f t="shared" si="1270"/>
        <v>4680</v>
      </c>
    </row>
    <row r="1563" spans="1:10" x14ac:dyDescent="0.25">
      <c r="A1563" s="37">
        <v>42572</v>
      </c>
      <c r="B1563" s="38" t="s">
        <v>373</v>
      </c>
      <c r="C1563" s="39">
        <f t="shared" si="1271"/>
        <v>550</v>
      </c>
      <c r="D1563" s="38" t="s">
        <v>13</v>
      </c>
      <c r="E1563" s="40">
        <v>364.75</v>
      </c>
      <c r="F1563" s="40">
        <v>362.75</v>
      </c>
      <c r="G1563" s="40">
        <v>0</v>
      </c>
      <c r="H1563" s="6">
        <f>(E1563-F1563)*C1563</f>
        <v>1100</v>
      </c>
      <c r="I1563" s="6">
        <v>0</v>
      </c>
      <c r="J1563" s="6">
        <f t="shared" si="1270"/>
        <v>1100</v>
      </c>
    </row>
    <row r="1564" spans="1:10" x14ac:dyDescent="0.25">
      <c r="A1564" s="37">
        <v>42571</v>
      </c>
      <c r="B1564" s="38" t="s">
        <v>61</v>
      </c>
      <c r="C1564" s="39">
        <f t="shared" si="1271"/>
        <v>360</v>
      </c>
      <c r="D1564" s="38" t="s">
        <v>11</v>
      </c>
      <c r="E1564" s="40">
        <v>557.1</v>
      </c>
      <c r="F1564" s="40">
        <v>562</v>
      </c>
      <c r="G1564" s="40">
        <v>0</v>
      </c>
      <c r="H1564" s="6">
        <f t="shared" ref="H1564" si="1275">(F1564-E1564)*C1564</f>
        <v>1763.9999999999918</v>
      </c>
      <c r="I1564" s="6">
        <v>0</v>
      </c>
      <c r="J1564" s="6">
        <f t="shared" si="1270"/>
        <v>1763.9999999999918</v>
      </c>
    </row>
    <row r="1565" spans="1:10" x14ac:dyDescent="0.25">
      <c r="A1565" s="37">
        <v>42570</v>
      </c>
      <c r="B1565" s="38" t="s">
        <v>60</v>
      </c>
      <c r="C1565" s="39">
        <f t="shared" si="1271"/>
        <v>1300</v>
      </c>
      <c r="D1565" s="38" t="s">
        <v>13</v>
      </c>
      <c r="E1565" s="40">
        <v>154</v>
      </c>
      <c r="F1565" s="40">
        <v>152.80000000000001</v>
      </c>
      <c r="G1565" s="40">
        <v>151</v>
      </c>
      <c r="H1565" s="6">
        <f t="shared" ref="H1565:H1572" si="1276">(E1565-F1565)*C1565</f>
        <v>1559.9999999999852</v>
      </c>
      <c r="I1565" s="6">
        <f t="shared" ref="I1565:I1572" si="1277">(F1565-G1565)*C1565</f>
        <v>2340.0000000000146</v>
      </c>
      <c r="J1565" s="6">
        <f t="shared" ref="J1565:J1572" si="1278">+I1565+H1565</f>
        <v>3900</v>
      </c>
    </row>
    <row r="1566" spans="1:10" x14ac:dyDescent="0.25">
      <c r="A1566" s="37">
        <v>42570</v>
      </c>
      <c r="B1566" s="38" t="s">
        <v>295</v>
      </c>
      <c r="C1566" s="39">
        <f t="shared" si="1271"/>
        <v>2330</v>
      </c>
      <c r="D1566" s="38" t="s">
        <v>13</v>
      </c>
      <c r="E1566" s="40">
        <v>86</v>
      </c>
      <c r="F1566" s="40">
        <v>85.3</v>
      </c>
      <c r="G1566" s="40">
        <v>0</v>
      </c>
      <c r="H1566" s="6">
        <f t="shared" si="1276"/>
        <v>1631.0000000000066</v>
      </c>
      <c r="I1566" s="6">
        <v>0</v>
      </c>
      <c r="J1566" s="6">
        <f t="shared" si="1278"/>
        <v>1631.0000000000066</v>
      </c>
    </row>
    <row r="1567" spans="1:10" x14ac:dyDescent="0.25">
      <c r="A1567" s="37">
        <v>42570</v>
      </c>
      <c r="B1567" s="38" t="s">
        <v>368</v>
      </c>
      <c r="C1567" s="39">
        <f t="shared" si="1271"/>
        <v>2340</v>
      </c>
      <c r="D1567" s="38" t="s">
        <v>13</v>
      </c>
      <c r="E1567" s="40">
        <v>85.3</v>
      </c>
      <c r="F1567" s="40">
        <v>84.6</v>
      </c>
      <c r="G1567" s="40">
        <v>0</v>
      </c>
      <c r="H1567" s="6">
        <f t="shared" si="1276"/>
        <v>1638.0000000000066</v>
      </c>
      <c r="I1567" s="6">
        <v>0</v>
      </c>
      <c r="J1567" s="6">
        <f t="shared" si="1278"/>
        <v>1638.0000000000066</v>
      </c>
    </row>
    <row r="1568" spans="1:10" x14ac:dyDescent="0.25">
      <c r="A1568" s="37">
        <v>42569</v>
      </c>
      <c r="B1568" s="38" t="s">
        <v>368</v>
      </c>
      <c r="C1568" s="39">
        <f t="shared" si="1271"/>
        <v>2230</v>
      </c>
      <c r="D1568" s="38" t="s">
        <v>13</v>
      </c>
      <c r="E1568" s="40">
        <v>89.5</v>
      </c>
      <c r="F1568" s="40">
        <v>88.8</v>
      </c>
      <c r="G1568" s="40">
        <v>87.8</v>
      </c>
      <c r="H1568" s="6">
        <f t="shared" si="1276"/>
        <v>1561.0000000000064</v>
      </c>
      <c r="I1568" s="6">
        <f t="shared" si="1277"/>
        <v>2230</v>
      </c>
      <c r="J1568" s="6">
        <f t="shared" si="1278"/>
        <v>3791.0000000000064</v>
      </c>
    </row>
    <row r="1569" spans="1:10" x14ac:dyDescent="0.25">
      <c r="A1569" s="37">
        <v>42569</v>
      </c>
      <c r="B1569" s="38" t="s">
        <v>60</v>
      </c>
      <c r="C1569" s="39">
        <f t="shared" si="1271"/>
        <v>1260</v>
      </c>
      <c r="D1569" s="38" t="s">
        <v>13</v>
      </c>
      <c r="E1569" s="40">
        <v>158.5</v>
      </c>
      <c r="F1569" s="40">
        <v>157.19999999999999</v>
      </c>
      <c r="G1569" s="40">
        <v>155.19999999999999</v>
      </c>
      <c r="H1569" s="6">
        <f t="shared" si="1276"/>
        <v>1638.0000000000143</v>
      </c>
      <c r="I1569" s="6">
        <f t="shared" si="1277"/>
        <v>2520</v>
      </c>
      <c r="J1569" s="6">
        <f t="shared" si="1278"/>
        <v>4158.0000000000146</v>
      </c>
    </row>
    <row r="1570" spans="1:10" x14ac:dyDescent="0.25">
      <c r="A1570" s="37">
        <v>42569</v>
      </c>
      <c r="B1570" s="38" t="s">
        <v>178</v>
      </c>
      <c r="C1570" s="39">
        <f t="shared" si="1271"/>
        <v>970</v>
      </c>
      <c r="D1570" s="38" t="s">
        <v>13</v>
      </c>
      <c r="E1570" s="40">
        <v>205.5</v>
      </c>
      <c r="F1570" s="40">
        <v>203.9</v>
      </c>
      <c r="G1570" s="40">
        <v>201.5</v>
      </c>
      <c r="H1570" s="6">
        <f t="shared" si="1276"/>
        <v>1551.9999999999945</v>
      </c>
      <c r="I1570" s="6">
        <f t="shared" si="1277"/>
        <v>2328.0000000000055</v>
      </c>
      <c r="J1570" s="6">
        <f t="shared" si="1278"/>
        <v>3880</v>
      </c>
    </row>
    <row r="1571" spans="1:10" x14ac:dyDescent="0.25">
      <c r="A1571" s="37">
        <v>42566</v>
      </c>
      <c r="B1571" s="38" t="s">
        <v>368</v>
      </c>
      <c r="C1571" s="39">
        <f t="shared" si="1271"/>
        <v>2230</v>
      </c>
      <c r="D1571" s="38" t="s">
        <v>13</v>
      </c>
      <c r="E1571" s="40">
        <v>89.7</v>
      </c>
      <c r="F1571" s="40">
        <v>89</v>
      </c>
      <c r="G1571" s="40">
        <v>88</v>
      </c>
      <c r="H1571" s="6">
        <f t="shared" si="1276"/>
        <v>1561.0000000000064</v>
      </c>
      <c r="I1571" s="6">
        <f t="shared" si="1277"/>
        <v>2230</v>
      </c>
      <c r="J1571" s="6">
        <f t="shared" si="1278"/>
        <v>3791.0000000000064</v>
      </c>
    </row>
    <row r="1572" spans="1:10" x14ac:dyDescent="0.25">
      <c r="A1572" s="37">
        <v>42566</v>
      </c>
      <c r="B1572" s="38" t="s">
        <v>60</v>
      </c>
      <c r="C1572" s="39">
        <f t="shared" si="1271"/>
        <v>1260</v>
      </c>
      <c r="D1572" s="38" t="s">
        <v>13</v>
      </c>
      <c r="E1572" s="40">
        <v>158.5</v>
      </c>
      <c r="F1572" s="40">
        <v>157.19999999999999</v>
      </c>
      <c r="G1572" s="40">
        <v>156.30000000000001</v>
      </c>
      <c r="H1572" s="6">
        <f t="shared" si="1276"/>
        <v>1638.0000000000143</v>
      </c>
      <c r="I1572" s="6">
        <f t="shared" si="1277"/>
        <v>1133.9999999999714</v>
      </c>
      <c r="J1572" s="6">
        <f t="shared" si="1278"/>
        <v>2771.9999999999854</v>
      </c>
    </row>
    <row r="1573" spans="1:10" x14ac:dyDescent="0.25">
      <c r="A1573" s="37">
        <v>42566</v>
      </c>
      <c r="B1573" s="38" t="s">
        <v>179</v>
      </c>
      <c r="C1573" s="39">
        <f t="shared" si="1271"/>
        <v>860</v>
      </c>
      <c r="D1573" s="38" t="s">
        <v>11</v>
      </c>
      <c r="E1573" s="40">
        <v>232</v>
      </c>
      <c r="F1573" s="40">
        <v>233.8</v>
      </c>
      <c r="G1573" s="40">
        <v>0</v>
      </c>
      <c r="H1573" s="6">
        <f t="shared" ref="H1573:H1577" si="1279">(F1573-E1573)*C1573</f>
        <v>1548.0000000000098</v>
      </c>
      <c r="I1573" s="6">
        <v>0</v>
      </c>
      <c r="J1573" s="6">
        <f t="shared" ref="J1573:J1577" si="1280">+I1573+H1573</f>
        <v>1548.0000000000098</v>
      </c>
    </row>
    <row r="1574" spans="1:10" x14ac:dyDescent="0.25">
      <c r="A1574" s="37">
        <v>42566</v>
      </c>
      <c r="B1574" s="38" t="s">
        <v>295</v>
      </c>
      <c r="C1574" s="39">
        <f t="shared" si="1271"/>
        <v>2300</v>
      </c>
      <c r="D1574" s="38" t="s">
        <v>11</v>
      </c>
      <c r="E1574" s="40">
        <v>87</v>
      </c>
      <c r="F1574" s="40">
        <v>86</v>
      </c>
      <c r="G1574" s="40">
        <v>0</v>
      </c>
      <c r="H1574" s="6">
        <f t="shared" si="1279"/>
        <v>-2300</v>
      </c>
      <c r="I1574" s="6">
        <v>0</v>
      </c>
      <c r="J1574" s="6">
        <f t="shared" si="1280"/>
        <v>-2300</v>
      </c>
    </row>
    <row r="1575" spans="1:10" x14ac:dyDescent="0.25">
      <c r="A1575" s="37">
        <v>42565</v>
      </c>
      <c r="B1575" s="38" t="s">
        <v>357</v>
      </c>
      <c r="C1575" s="39">
        <f t="shared" si="1271"/>
        <v>2540</v>
      </c>
      <c r="D1575" s="38" t="s">
        <v>11</v>
      </c>
      <c r="E1575" s="40">
        <v>78.75</v>
      </c>
      <c r="F1575" s="40">
        <v>79.349999999999994</v>
      </c>
      <c r="G1575" s="40">
        <v>80</v>
      </c>
      <c r="H1575" s="6">
        <f t="shared" si="1279"/>
        <v>1523.9999999999854</v>
      </c>
      <c r="I1575" s="6">
        <f t="shared" ref="I1575:I1576" si="1281">(G1575-F1575)*C1575</f>
        <v>1651.0000000000146</v>
      </c>
      <c r="J1575" s="6">
        <f t="shared" si="1280"/>
        <v>3175</v>
      </c>
    </row>
    <row r="1576" spans="1:10" x14ac:dyDescent="0.25">
      <c r="A1576" s="37">
        <v>42565</v>
      </c>
      <c r="B1576" s="38" t="s">
        <v>178</v>
      </c>
      <c r="C1576" s="39">
        <f t="shared" si="1271"/>
        <v>990</v>
      </c>
      <c r="D1576" s="38" t="s">
        <v>11</v>
      </c>
      <c r="E1576" s="40">
        <v>202.5</v>
      </c>
      <c r="F1576" s="40">
        <v>204.1</v>
      </c>
      <c r="G1576" s="40">
        <v>206.1</v>
      </c>
      <c r="H1576" s="6">
        <f t="shared" si="1279"/>
        <v>1583.9999999999943</v>
      </c>
      <c r="I1576" s="6">
        <f t="shared" si="1281"/>
        <v>1980</v>
      </c>
      <c r="J1576" s="6">
        <f t="shared" si="1280"/>
        <v>3563.9999999999945</v>
      </c>
    </row>
    <row r="1577" spans="1:10" x14ac:dyDescent="0.25">
      <c r="A1577" s="37">
        <v>42565</v>
      </c>
      <c r="B1577" s="38" t="s">
        <v>295</v>
      </c>
      <c r="C1577" s="39">
        <f t="shared" si="1271"/>
        <v>2340</v>
      </c>
      <c r="D1577" s="38" t="s">
        <v>11</v>
      </c>
      <c r="E1577" s="40">
        <v>85.5</v>
      </c>
      <c r="F1577" s="40">
        <v>86.2</v>
      </c>
      <c r="G1577" s="40">
        <v>0</v>
      </c>
      <c r="H1577" s="6">
        <f t="shared" si="1279"/>
        <v>1638.0000000000066</v>
      </c>
      <c r="I1577" s="6">
        <v>0</v>
      </c>
      <c r="J1577" s="6">
        <f t="shared" si="1280"/>
        <v>1638.0000000000066</v>
      </c>
    </row>
    <row r="1578" spans="1:10" x14ac:dyDescent="0.25">
      <c r="A1578" s="37">
        <v>42564</v>
      </c>
      <c r="B1578" s="38" t="s">
        <v>15</v>
      </c>
      <c r="C1578" s="39">
        <f t="shared" si="1271"/>
        <v>350</v>
      </c>
      <c r="D1578" s="38" t="s">
        <v>13</v>
      </c>
      <c r="E1578" s="40">
        <v>573</v>
      </c>
      <c r="F1578" s="40">
        <v>568.5</v>
      </c>
      <c r="G1578" s="40">
        <v>563.20000000000005</v>
      </c>
      <c r="H1578" s="6">
        <f>(E1578-F1578)*C1578</f>
        <v>1575</v>
      </c>
      <c r="I1578" s="6">
        <f>(F1578-G1578)*C1578</f>
        <v>1854.9999999999841</v>
      </c>
      <c r="J1578" s="6">
        <f>+I1578+H1578</f>
        <v>3429.9999999999841</v>
      </c>
    </row>
    <row r="1579" spans="1:10" x14ac:dyDescent="0.25">
      <c r="A1579" s="37">
        <v>42564</v>
      </c>
      <c r="B1579" s="38" t="s">
        <v>295</v>
      </c>
      <c r="C1579" s="39">
        <f t="shared" si="1271"/>
        <v>2330</v>
      </c>
      <c r="D1579" s="38" t="s">
        <v>11</v>
      </c>
      <c r="E1579" s="40">
        <v>86</v>
      </c>
      <c r="F1579" s="40">
        <v>86.65</v>
      </c>
      <c r="G1579" s="40">
        <v>0</v>
      </c>
      <c r="H1579" s="6">
        <f t="shared" ref="H1579:H1581" si="1282">(F1579-E1579)*C1579</f>
        <v>1514.5000000000132</v>
      </c>
      <c r="I1579" s="6">
        <v>0</v>
      </c>
      <c r="J1579" s="6">
        <f t="shared" ref="J1579:J1583" si="1283">+I1579+H1579</f>
        <v>1514.5000000000132</v>
      </c>
    </row>
    <row r="1580" spans="1:10" x14ac:dyDescent="0.25">
      <c r="A1580" s="37">
        <v>42564</v>
      </c>
      <c r="B1580" s="38" t="s">
        <v>374</v>
      </c>
      <c r="C1580" s="39">
        <f t="shared" si="1271"/>
        <v>1480</v>
      </c>
      <c r="D1580" s="38" t="s">
        <v>11</v>
      </c>
      <c r="E1580" s="40">
        <v>135</v>
      </c>
      <c r="F1580" s="40">
        <v>133.5</v>
      </c>
      <c r="G1580" s="40">
        <v>0</v>
      </c>
      <c r="H1580" s="6">
        <f t="shared" si="1282"/>
        <v>-2220</v>
      </c>
      <c r="I1580" s="6">
        <v>0</v>
      </c>
      <c r="J1580" s="6">
        <f t="shared" si="1283"/>
        <v>-2220</v>
      </c>
    </row>
    <row r="1581" spans="1:10" x14ac:dyDescent="0.25">
      <c r="A1581" s="37">
        <v>42563</v>
      </c>
      <c r="B1581" s="38" t="s">
        <v>15</v>
      </c>
      <c r="C1581" s="39">
        <f t="shared" si="1271"/>
        <v>350</v>
      </c>
      <c r="D1581" s="38" t="s">
        <v>11</v>
      </c>
      <c r="E1581" s="40">
        <v>577</v>
      </c>
      <c r="F1581" s="40">
        <v>581.5</v>
      </c>
      <c r="G1581" s="40">
        <v>0</v>
      </c>
      <c r="H1581" s="6">
        <f t="shared" si="1282"/>
        <v>1575</v>
      </c>
      <c r="I1581" s="6">
        <v>0</v>
      </c>
      <c r="J1581" s="6">
        <f t="shared" si="1283"/>
        <v>1575</v>
      </c>
    </row>
    <row r="1582" spans="1:10" x14ac:dyDescent="0.25">
      <c r="A1582" s="37">
        <v>42563</v>
      </c>
      <c r="B1582" s="38" t="s">
        <v>374</v>
      </c>
      <c r="C1582" s="39">
        <f t="shared" si="1271"/>
        <v>1490</v>
      </c>
      <c r="D1582" s="38" t="s">
        <v>13</v>
      </c>
      <c r="E1582" s="40">
        <v>134</v>
      </c>
      <c r="F1582" s="40">
        <v>134.5</v>
      </c>
      <c r="G1582" s="40">
        <v>0</v>
      </c>
      <c r="H1582" s="6">
        <f t="shared" ref="H1582:H1583" si="1284">(E1582-F1582)*C1582</f>
        <v>-745</v>
      </c>
      <c r="I1582" s="6">
        <v>0</v>
      </c>
      <c r="J1582" s="6">
        <f t="shared" si="1283"/>
        <v>-745</v>
      </c>
    </row>
    <row r="1583" spans="1:10" x14ac:dyDescent="0.25">
      <c r="A1583" s="37">
        <v>42563</v>
      </c>
      <c r="B1583" s="38" t="s">
        <v>367</v>
      </c>
      <c r="C1583" s="39">
        <f t="shared" si="1271"/>
        <v>2760</v>
      </c>
      <c r="D1583" s="38" t="s">
        <v>13</v>
      </c>
      <c r="E1583" s="40">
        <v>72.5</v>
      </c>
      <c r="F1583" s="40">
        <v>72.25</v>
      </c>
      <c r="G1583" s="40">
        <v>0</v>
      </c>
      <c r="H1583" s="6">
        <f t="shared" si="1284"/>
        <v>690</v>
      </c>
      <c r="I1583" s="6">
        <v>0</v>
      </c>
      <c r="J1583" s="6">
        <f t="shared" si="1283"/>
        <v>690</v>
      </c>
    </row>
    <row r="1584" spans="1:10" x14ac:dyDescent="0.25">
      <c r="A1584" s="37">
        <v>42562</v>
      </c>
      <c r="B1584" s="38" t="s">
        <v>15</v>
      </c>
      <c r="C1584" s="39">
        <f t="shared" si="1271"/>
        <v>350</v>
      </c>
      <c r="D1584" s="38" t="s">
        <v>11</v>
      </c>
      <c r="E1584" s="40">
        <v>576</v>
      </c>
      <c r="F1584" s="40">
        <v>580.5</v>
      </c>
      <c r="G1584" s="40">
        <v>584.6</v>
      </c>
      <c r="H1584" s="6">
        <f t="shared" ref="H1584:H1586" si="1285">(F1584-E1584)*C1584</f>
        <v>1575</v>
      </c>
      <c r="I1584" s="6">
        <f t="shared" ref="I1584:I1585" si="1286">(G1584-F1584)*C1584</f>
        <v>1435.000000000008</v>
      </c>
      <c r="J1584" s="6">
        <f t="shared" ref="J1584:J1586" si="1287">+I1584+H1584</f>
        <v>3010.0000000000082</v>
      </c>
    </row>
    <row r="1585" spans="1:10" x14ac:dyDescent="0.25">
      <c r="A1585" s="37">
        <v>42562</v>
      </c>
      <c r="B1585" s="38" t="s">
        <v>375</v>
      </c>
      <c r="C1585" s="39">
        <f t="shared" si="1271"/>
        <v>2580</v>
      </c>
      <c r="D1585" s="38" t="s">
        <v>11</v>
      </c>
      <c r="E1585" s="40">
        <v>77.599999999999994</v>
      </c>
      <c r="F1585" s="40">
        <v>78.2</v>
      </c>
      <c r="G1585" s="40">
        <v>79</v>
      </c>
      <c r="H1585" s="6">
        <f t="shared" si="1285"/>
        <v>1548.0000000000221</v>
      </c>
      <c r="I1585" s="6">
        <f t="shared" si="1286"/>
        <v>2063.9999999999927</v>
      </c>
      <c r="J1585" s="6">
        <f t="shared" si="1287"/>
        <v>3612.0000000000146</v>
      </c>
    </row>
    <row r="1586" spans="1:10" x14ac:dyDescent="0.25">
      <c r="A1586" s="37">
        <v>42562</v>
      </c>
      <c r="B1586" s="38" t="s">
        <v>374</v>
      </c>
      <c r="C1586" s="39">
        <f t="shared" si="1271"/>
        <v>1490</v>
      </c>
      <c r="D1586" s="38" t="s">
        <v>11</v>
      </c>
      <c r="E1586" s="40">
        <v>134.30000000000001</v>
      </c>
      <c r="F1586" s="40">
        <v>135.25</v>
      </c>
      <c r="G1586" s="40">
        <v>0</v>
      </c>
      <c r="H1586" s="6">
        <f t="shared" si="1285"/>
        <v>1415.4999999999832</v>
      </c>
      <c r="I1586" s="6">
        <v>0</v>
      </c>
      <c r="J1586" s="6">
        <f t="shared" si="1287"/>
        <v>1415.4999999999832</v>
      </c>
    </row>
    <row r="1587" spans="1:10" x14ac:dyDescent="0.25">
      <c r="A1587" s="37">
        <v>42559</v>
      </c>
      <c r="B1587" s="38" t="s">
        <v>166</v>
      </c>
      <c r="C1587" s="39">
        <f>MROUND(200000/E1587,10)</f>
        <v>1330</v>
      </c>
      <c r="D1587" s="38" t="s">
        <v>13</v>
      </c>
      <c r="E1587" s="40">
        <v>150.5</v>
      </c>
      <c r="F1587" s="40">
        <v>149.5</v>
      </c>
      <c r="G1587" s="40">
        <v>0</v>
      </c>
      <c r="H1587" s="6">
        <f>(E1587-F1587)*C1587</f>
        <v>1330</v>
      </c>
      <c r="I1587" s="6">
        <v>0</v>
      </c>
      <c r="J1587" s="6">
        <f>+I1587+H1587</f>
        <v>1330</v>
      </c>
    </row>
    <row r="1588" spans="1:10" x14ac:dyDescent="0.25">
      <c r="A1588" s="37">
        <v>42558</v>
      </c>
      <c r="B1588" s="38" t="s">
        <v>296</v>
      </c>
      <c r="C1588" s="39">
        <f t="shared" ref="C1588" si="1288">MROUND(200000/E1588,10)</f>
        <v>340</v>
      </c>
      <c r="D1588" s="38" t="s">
        <v>11</v>
      </c>
      <c r="E1588" s="40">
        <v>594.20000000000005</v>
      </c>
      <c r="F1588" s="40">
        <v>599.20000000000005</v>
      </c>
      <c r="G1588" s="40">
        <v>0</v>
      </c>
      <c r="H1588" s="6">
        <f t="shared" ref="H1588" si="1289">(F1588-E1588)*C1588</f>
        <v>1700</v>
      </c>
      <c r="I1588" s="6">
        <v>0</v>
      </c>
      <c r="J1588" s="6">
        <f>+I1588+H1588</f>
        <v>1700</v>
      </c>
    </row>
    <row r="1589" spans="1:10" x14ac:dyDescent="0.25">
      <c r="A1589" s="37">
        <v>42558</v>
      </c>
      <c r="B1589" s="38" t="s">
        <v>376</v>
      </c>
      <c r="C1589" s="39">
        <f>MROUND(200000/E1589,10)</f>
        <v>230</v>
      </c>
      <c r="D1589" s="38" t="s">
        <v>13</v>
      </c>
      <c r="E1589" s="40">
        <v>857</v>
      </c>
      <c r="F1589" s="40">
        <v>852</v>
      </c>
      <c r="G1589" s="40">
        <v>0</v>
      </c>
      <c r="H1589" s="6">
        <f t="shared" ref="H1589:H1590" si="1290">(E1589-F1589)*C1589</f>
        <v>1150</v>
      </c>
      <c r="I1589" s="6">
        <v>0</v>
      </c>
      <c r="J1589" s="6">
        <f t="shared" ref="J1589:J1590" si="1291">+I1589+H1589</f>
        <v>1150</v>
      </c>
    </row>
    <row r="1590" spans="1:10" x14ac:dyDescent="0.25">
      <c r="A1590" s="37">
        <v>42558</v>
      </c>
      <c r="B1590" s="38" t="s">
        <v>233</v>
      </c>
      <c r="C1590" s="39">
        <f>MROUND(200000/E1590,10)</f>
        <v>190</v>
      </c>
      <c r="D1590" s="38" t="s">
        <v>13</v>
      </c>
      <c r="E1590" s="40">
        <v>1027</v>
      </c>
      <c r="F1590" s="40">
        <v>1037</v>
      </c>
      <c r="G1590" s="40">
        <v>0</v>
      </c>
      <c r="H1590" s="6">
        <f t="shared" si="1290"/>
        <v>-1900</v>
      </c>
      <c r="I1590" s="6">
        <v>0</v>
      </c>
      <c r="J1590" s="6">
        <f t="shared" si="1291"/>
        <v>-1900</v>
      </c>
    </row>
    <row r="1591" spans="1:10" x14ac:dyDescent="0.25">
      <c r="A1591" s="37">
        <v>42556</v>
      </c>
      <c r="B1591" s="38" t="s">
        <v>377</v>
      </c>
      <c r="C1591" s="39">
        <f t="shared" ref="C1591" si="1292">MROUND(200000/E1591,10)</f>
        <v>630</v>
      </c>
      <c r="D1591" s="38" t="s">
        <v>11</v>
      </c>
      <c r="E1591" s="40">
        <v>318</v>
      </c>
      <c r="F1591" s="40">
        <v>322</v>
      </c>
      <c r="G1591" s="40">
        <v>0</v>
      </c>
      <c r="H1591" s="6">
        <f t="shared" ref="H1591" si="1293">(F1591-E1591)*C1591</f>
        <v>2520</v>
      </c>
      <c r="I1591" s="6">
        <v>0</v>
      </c>
      <c r="J1591" s="6">
        <f>+I1591+H1591</f>
        <v>2520</v>
      </c>
    </row>
    <row r="1592" spans="1:10" x14ac:dyDescent="0.25">
      <c r="A1592" s="37">
        <v>42556</v>
      </c>
      <c r="B1592" s="38" t="s">
        <v>301</v>
      </c>
      <c r="C1592" s="39">
        <f>MROUND(200000/E1592,10)</f>
        <v>390</v>
      </c>
      <c r="D1592" s="38" t="s">
        <v>13</v>
      </c>
      <c r="E1592" s="40">
        <v>508</v>
      </c>
      <c r="F1592" s="40">
        <v>504</v>
      </c>
      <c r="G1592" s="40">
        <v>0</v>
      </c>
      <c r="H1592" s="6">
        <f>(E1592-F1592)*C1592</f>
        <v>1560</v>
      </c>
      <c r="I1592" s="6">
        <v>0</v>
      </c>
      <c r="J1592" s="6">
        <f>+I1592+H1592</f>
        <v>1560</v>
      </c>
    </row>
    <row r="1593" spans="1:10" x14ac:dyDescent="0.25">
      <c r="A1593" s="37">
        <v>42556</v>
      </c>
      <c r="B1593" s="38" t="s">
        <v>378</v>
      </c>
      <c r="C1593" s="39">
        <f t="shared" ref="C1593:C1594" si="1294">MROUND(200000/E1593,10)</f>
        <v>2350</v>
      </c>
      <c r="D1593" s="38" t="s">
        <v>11</v>
      </c>
      <c r="E1593" s="40">
        <v>85.15</v>
      </c>
      <c r="F1593" s="40">
        <v>85.4</v>
      </c>
      <c r="G1593" s="40">
        <v>0</v>
      </c>
      <c r="H1593" s="6">
        <f t="shared" ref="H1593:H1594" si="1295">(F1593-E1593)*C1593</f>
        <v>587.5</v>
      </c>
      <c r="I1593" s="6">
        <v>0</v>
      </c>
      <c r="J1593" s="6">
        <f t="shared" ref="J1593:J1596" si="1296">+I1593+H1593</f>
        <v>587.5</v>
      </c>
    </row>
    <row r="1594" spans="1:10" x14ac:dyDescent="0.25">
      <c r="A1594" s="37">
        <v>42555</v>
      </c>
      <c r="B1594" s="38" t="s">
        <v>379</v>
      </c>
      <c r="C1594" s="39">
        <f t="shared" si="1294"/>
        <v>540</v>
      </c>
      <c r="D1594" s="38" t="s">
        <v>11</v>
      </c>
      <c r="E1594" s="40">
        <v>373.5</v>
      </c>
      <c r="F1594" s="40">
        <v>376</v>
      </c>
      <c r="G1594" s="40">
        <v>0</v>
      </c>
      <c r="H1594" s="6">
        <f t="shared" si="1295"/>
        <v>1350</v>
      </c>
      <c r="I1594" s="6">
        <v>0</v>
      </c>
      <c r="J1594" s="6">
        <f t="shared" si="1296"/>
        <v>1350</v>
      </c>
    </row>
    <row r="1595" spans="1:10" x14ac:dyDescent="0.25">
      <c r="A1595" s="37">
        <v>42555</v>
      </c>
      <c r="B1595" s="38" t="s">
        <v>380</v>
      </c>
      <c r="C1595" s="39">
        <f>MROUND(200000/E1595,10)</f>
        <v>60</v>
      </c>
      <c r="D1595" s="38" t="s">
        <v>13</v>
      </c>
      <c r="E1595" s="40">
        <v>3160</v>
      </c>
      <c r="F1595" s="40">
        <v>3145</v>
      </c>
      <c r="G1595" s="40">
        <v>0</v>
      </c>
      <c r="H1595" s="6">
        <f t="shared" ref="H1595:H1596" si="1297">(E1595-F1595)*C1595</f>
        <v>900</v>
      </c>
      <c r="I1595" s="6">
        <v>0</v>
      </c>
      <c r="J1595" s="6">
        <f t="shared" si="1296"/>
        <v>900</v>
      </c>
    </row>
    <row r="1596" spans="1:10" x14ac:dyDescent="0.25">
      <c r="A1596" s="37">
        <v>42552</v>
      </c>
      <c r="B1596" s="38" t="s">
        <v>374</v>
      </c>
      <c r="C1596" s="39">
        <f t="shared" ref="C1596:C1636" si="1298">MROUND(200000/E1596,10)</f>
        <v>1390</v>
      </c>
      <c r="D1596" s="38" t="s">
        <v>13</v>
      </c>
      <c r="E1596" s="40">
        <v>143.5</v>
      </c>
      <c r="F1596" s="40">
        <v>142.5</v>
      </c>
      <c r="G1596" s="40">
        <v>140.80000000000001</v>
      </c>
      <c r="H1596" s="6">
        <f t="shared" si="1297"/>
        <v>1390</v>
      </c>
      <c r="I1596" s="6">
        <f t="shared" ref="I1596" si="1299">(F1596-G1596)*C1596</f>
        <v>2362.9999999999841</v>
      </c>
      <c r="J1596" s="6">
        <f t="shared" si="1296"/>
        <v>3752.9999999999841</v>
      </c>
    </row>
    <row r="1597" spans="1:10" x14ac:dyDescent="0.25">
      <c r="A1597" s="37">
        <v>42552</v>
      </c>
      <c r="B1597" s="38" t="s">
        <v>375</v>
      </c>
      <c r="C1597" s="39">
        <f t="shared" si="1298"/>
        <v>2550</v>
      </c>
      <c r="D1597" s="38" t="s">
        <v>11</v>
      </c>
      <c r="E1597" s="40">
        <v>78.349999999999994</v>
      </c>
      <c r="F1597" s="40">
        <v>78.900000000000006</v>
      </c>
      <c r="G1597" s="40">
        <v>0</v>
      </c>
      <c r="H1597" s="6">
        <f t="shared" ref="H1597" si="1300">(F1597-E1597)*C1597</f>
        <v>1402.5000000000291</v>
      </c>
      <c r="I1597" s="6">
        <v>0</v>
      </c>
      <c r="J1597" s="6">
        <f>+I1597+H1597</f>
        <v>1402.5000000000291</v>
      </c>
    </row>
    <row r="1598" spans="1:10" x14ac:dyDescent="0.25">
      <c r="A1598" s="41"/>
      <c r="B1598" s="42"/>
      <c r="C1598" s="43"/>
      <c r="D1598" s="42"/>
      <c r="E1598" s="29"/>
      <c r="F1598" s="29"/>
      <c r="G1598" s="29"/>
      <c r="H1598" s="29"/>
      <c r="I1598" s="29"/>
      <c r="J1598" s="29"/>
    </row>
    <row r="1599" spans="1:10" x14ac:dyDescent="0.25">
      <c r="A1599" s="37">
        <v>42551</v>
      </c>
      <c r="B1599" s="38" t="s">
        <v>374</v>
      </c>
      <c r="C1599" s="39">
        <f t="shared" si="1298"/>
        <v>1460</v>
      </c>
      <c r="D1599" s="38" t="s">
        <v>13</v>
      </c>
      <c r="E1599" s="40">
        <v>137</v>
      </c>
      <c r="F1599" s="40">
        <v>136</v>
      </c>
      <c r="G1599" s="40">
        <v>0</v>
      </c>
      <c r="H1599" s="6">
        <f>(E1599-F1599)*C1599</f>
        <v>1460</v>
      </c>
      <c r="I1599" s="6">
        <v>0</v>
      </c>
      <c r="J1599" s="6">
        <f>+I1599+H1599</f>
        <v>1460</v>
      </c>
    </row>
    <row r="1600" spans="1:10" x14ac:dyDescent="0.25">
      <c r="A1600" s="37">
        <v>42551</v>
      </c>
      <c r="B1600" s="38" t="s">
        <v>295</v>
      </c>
      <c r="C1600" s="39">
        <f t="shared" si="1298"/>
        <v>2320</v>
      </c>
      <c r="D1600" s="38" t="s">
        <v>11</v>
      </c>
      <c r="E1600" s="40">
        <v>86.3</v>
      </c>
      <c r="F1600" s="40">
        <v>87</v>
      </c>
      <c r="G1600" s="40">
        <v>0</v>
      </c>
      <c r="H1600" s="6">
        <f t="shared" ref="H1600" si="1301">(F1600-E1600)*C1600</f>
        <v>1624.0000000000066</v>
      </c>
      <c r="I1600" s="6">
        <v>0</v>
      </c>
      <c r="J1600" s="6">
        <f>+I1600+H1600</f>
        <v>1624.0000000000066</v>
      </c>
    </row>
    <row r="1601" spans="1:10" x14ac:dyDescent="0.25">
      <c r="A1601" s="37">
        <v>42550</v>
      </c>
      <c r="B1601" s="38" t="s">
        <v>374</v>
      </c>
      <c r="C1601" s="39">
        <f t="shared" si="1298"/>
        <v>1450</v>
      </c>
      <c r="D1601" s="38" t="s">
        <v>13</v>
      </c>
      <c r="E1601" s="40">
        <v>137.5</v>
      </c>
      <c r="F1601" s="40">
        <v>136.4</v>
      </c>
      <c r="G1601" s="40">
        <v>135.05000000000001</v>
      </c>
      <c r="H1601" s="6">
        <f>(E1601-F1601)*C1601</f>
        <v>1594.9999999999918</v>
      </c>
      <c r="I1601" s="6">
        <f>(F1601-G1601)*C1601</f>
        <v>1957.4999999999918</v>
      </c>
      <c r="J1601" s="6">
        <f>+I1601+H1601</f>
        <v>3552.4999999999836</v>
      </c>
    </row>
    <row r="1602" spans="1:10" x14ac:dyDescent="0.25">
      <c r="A1602" s="37">
        <v>42550</v>
      </c>
      <c r="B1602" s="38" t="s">
        <v>228</v>
      </c>
      <c r="C1602" s="39">
        <f t="shared" si="1298"/>
        <v>1660</v>
      </c>
      <c r="D1602" s="38" t="s">
        <v>13</v>
      </c>
      <c r="E1602" s="40">
        <v>120.4</v>
      </c>
      <c r="F1602" s="40">
        <v>119.5</v>
      </c>
      <c r="G1602" s="40">
        <v>0</v>
      </c>
      <c r="H1602" s="6">
        <f>(E1602-F1602)*C1602</f>
        <v>1494.0000000000095</v>
      </c>
      <c r="I1602" s="6">
        <v>0</v>
      </c>
      <c r="J1602" s="6">
        <f>+I1602+H1602</f>
        <v>1494.0000000000095</v>
      </c>
    </row>
    <row r="1603" spans="1:10" x14ac:dyDescent="0.25">
      <c r="A1603" s="37">
        <v>42549</v>
      </c>
      <c r="B1603" s="38" t="s">
        <v>295</v>
      </c>
      <c r="C1603" s="39">
        <f t="shared" si="1298"/>
        <v>2390</v>
      </c>
      <c r="D1603" s="38" t="s">
        <v>11</v>
      </c>
      <c r="E1603" s="40">
        <v>83.6</v>
      </c>
      <c r="F1603" s="40">
        <v>84.3</v>
      </c>
      <c r="G1603" s="40">
        <v>85.3</v>
      </c>
      <c r="H1603" s="6">
        <f t="shared" ref="H1603:H1604" si="1302">(F1603-E1603)*C1603</f>
        <v>1673.0000000000068</v>
      </c>
      <c r="I1603" s="6">
        <f t="shared" ref="I1603:I1604" si="1303">(G1603-F1603)*C1603</f>
        <v>2390</v>
      </c>
      <c r="J1603" s="6">
        <f t="shared" ref="J1603:J1604" si="1304">+I1603+H1603</f>
        <v>4063.0000000000068</v>
      </c>
    </row>
    <row r="1604" spans="1:10" x14ac:dyDescent="0.25">
      <c r="A1604" s="37">
        <v>42549</v>
      </c>
      <c r="B1604" s="38" t="s">
        <v>362</v>
      </c>
      <c r="C1604" s="39">
        <f t="shared" si="1298"/>
        <v>3110</v>
      </c>
      <c r="D1604" s="38" t="s">
        <v>11</v>
      </c>
      <c r="E1604" s="40">
        <v>64.3</v>
      </c>
      <c r="F1604" s="40">
        <v>64.900000000000006</v>
      </c>
      <c r="G1604" s="40">
        <v>65.900000000000006</v>
      </c>
      <c r="H1604" s="6">
        <f t="shared" si="1302"/>
        <v>1866.0000000000266</v>
      </c>
      <c r="I1604" s="6">
        <f t="shared" si="1303"/>
        <v>3110</v>
      </c>
      <c r="J1604" s="6">
        <f t="shared" si="1304"/>
        <v>4976.0000000000264</v>
      </c>
    </row>
    <row r="1605" spans="1:10" x14ac:dyDescent="0.25">
      <c r="A1605" s="37">
        <v>42549</v>
      </c>
      <c r="B1605" s="38" t="s">
        <v>381</v>
      </c>
      <c r="C1605" s="39">
        <f t="shared" si="1298"/>
        <v>510</v>
      </c>
      <c r="D1605" s="38" t="s">
        <v>13</v>
      </c>
      <c r="E1605" s="40">
        <v>391</v>
      </c>
      <c r="F1605" s="40">
        <v>388.1</v>
      </c>
      <c r="G1605" s="40">
        <v>0</v>
      </c>
      <c r="H1605" s="6">
        <f>(E1605-F1605)*C1605</f>
        <v>1478.9999999999884</v>
      </c>
      <c r="I1605" s="6">
        <v>0</v>
      </c>
      <c r="J1605" s="6">
        <f>+I1605+H1605</f>
        <v>1478.9999999999884</v>
      </c>
    </row>
    <row r="1606" spans="1:10" x14ac:dyDescent="0.25">
      <c r="A1606" s="37">
        <v>42548</v>
      </c>
      <c r="B1606" s="38" t="s">
        <v>263</v>
      </c>
      <c r="C1606" s="39">
        <f t="shared" si="1298"/>
        <v>930</v>
      </c>
      <c r="D1606" s="38" t="s">
        <v>11</v>
      </c>
      <c r="E1606" s="40">
        <v>214</v>
      </c>
      <c r="F1606" s="40">
        <v>215.6</v>
      </c>
      <c r="G1606" s="40">
        <v>217.7</v>
      </c>
      <c r="H1606" s="6">
        <f t="shared" ref="H1606:H1610" si="1305">(F1606-E1606)*C1606</f>
        <v>1487.9999999999948</v>
      </c>
      <c r="I1606" s="6">
        <f t="shared" ref="I1606:I1610" si="1306">(G1606-F1606)*C1606</f>
        <v>1952.9999999999948</v>
      </c>
      <c r="J1606" s="6">
        <f t="shared" ref="J1606:J1610" si="1307">+I1606+H1606</f>
        <v>3440.9999999999895</v>
      </c>
    </row>
    <row r="1607" spans="1:10" x14ac:dyDescent="0.25">
      <c r="A1607" s="37">
        <v>42548</v>
      </c>
      <c r="B1607" s="38" t="s">
        <v>295</v>
      </c>
      <c r="C1607" s="39">
        <f t="shared" si="1298"/>
        <v>2410</v>
      </c>
      <c r="D1607" s="38" t="s">
        <v>11</v>
      </c>
      <c r="E1607" s="40">
        <v>83</v>
      </c>
      <c r="F1607" s="40">
        <v>83.6</v>
      </c>
      <c r="G1607" s="40">
        <v>84.15</v>
      </c>
      <c r="H1607" s="6">
        <f t="shared" si="1305"/>
        <v>1445.9999999999864</v>
      </c>
      <c r="I1607" s="6">
        <f t="shared" si="1306"/>
        <v>1325.5000000000273</v>
      </c>
      <c r="J1607" s="6">
        <f t="shared" si="1307"/>
        <v>2771.5000000000136</v>
      </c>
    </row>
    <row r="1608" spans="1:10" x14ac:dyDescent="0.25">
      <c r="A1608" s="37">
        <v>42548</v>
      </c>
      <c r="B1608" s="38" t="s">
        <v>235</v>
      </c>
      <c r="C1608" s="39">
        <f t="shared" si="1298"/>
        <v>1020</v>
      </c>
      <c r="D1608" s="38" t="s">
        <v>11</v>
      </c>
      <c r="E1608" s="40">
        <v>195.5</v>
      </c>
      <c r="F1608" s="40">
        <v>197</v>
      </c>
      <c r="G1608" s="40">
        <v>199.5</v>
      </c>
      <c r="H1608" s="6">
        <f t="shared" si="1305"/>
        <v>1530</v>
      </c>
      <c r="I1608" s="6">
        <f t="shared" si="1306"/>
        <v>2550</v>
      </c>
      <c r="J1608" s="6">
        <f t="shared" si="1307"/>
        <v>4080</v>
      </c>
    </row>
    <row r="1609" spans="1:10" x14ac:dyDescent="0.25">
      <c r="A1609" s="37">
        <v>42548</v>
      </c>
      <c r="B1609" s="38" t="s">
        <v>15</v>
      </c>
      <c r="C1609" s="39">
        <f t="shared" si="1298"/>
        <v>370</v>
      </c>
      <c r="D1609" s="38" t="s">
        <v>11</v>
      </c>
      <c r="E1609" s="40">
        <v>547</v>
      </c>
      <c r="F1609" s="40">
        <v>541</v>
      </c>
      <c r="G1609" s="40">
        <v>0</v>
      </c>
      <c r="H1609" s="6">
        <f t="shared" si="1305"/>
        <v>-2220</v>
      </c>
      <c r="I1609" s="6">
        <v>0</v>
      </c>
      <c r="J1609" s="6">
        <f t="shared" si="1307"/>
        <v>-2220</v>
      </c>
    </row>
    <row r="1610" spans="1:10" x14ac:dyDescent="0.25">
      <c r="A1610" s="37">
        <v>42545</v>
      </c>
      <c r="B1610" s="38" t="s">
        <v>295</v>
      </c>
      <c r="C1610" s="39">
        <f t="shared" si="1298"/>
        <v>2500</v>
      </c>
      <c r="D1610" s="38" t="s">
        <v>11</v>
      </c>
      <c r="E1610" s="40">
        <v>80</v>
      </c>
      <c r="F1610" s="40">
        <v>80.599999999999994</v>
      </c>
      <c r="G1610" s="40">
        <v>81.650000000000006</v>
      </c>
      <c r="H1610" s="6">
        <f t="shared" si="1305"/>
        <v>1499.9999999999859</v>
      </c>
      <c r="I1610" s="6">
        <f t="shared" si="1306"/>
        <v>2625.0000000000282</v>
      </c>
      <c r="J1610" s="6">
        <f t="shared" si="1307"/>
        <v>4125.0000000000146</v>
      </c>
    </row>
    <row r="1611" spans="1:10" x14ac:dyDescent="0.25">
      <c r="A1611" s="37">
        <v>42545</v>
      </c>
      <c r="B1611" s="38" t="s">
        <v>42</v>
      </c>
      <c r="C1611" s="39">
        <f t="shared" si="1298"/>
        <v>260</v>
      </c>
      <c r="D1611" s="38" t="s">
        <v>13</v>
      </c>
      <c r="E1611" s="40">
        <v>765</v>
      </c>
      <c r="F1611" s="40">
        <v>759</v>
      </c>
      <c r="G1611" s="40">
        <v>0</v>
      </c>
      <c r="H1611" s="6">
        <f>(E1611-F1611)*C1611</f>
        <v>1560</v>
      </c>
      <c r="I1611" s="6">
        <v>0</v>
      </c>
      <c r="J1611" s="6">
        <f>+I1611+H1611</f>
        <v>1560</v>
      </c>
    </row>
    <row r="1612" spans="1:10" x14ac:dyDescent="0.25">
      <c r="A1612" s="37">
        <v>42544</v>
      </c>
      <c r="B1612" s="38" t="s">
        <v>295</v>
      </c>
      <c r="C1612" s="39">
        <f t="shared" si="1298"/>
        <v>2370</v>
      </c>
      <c r="D1612" s="38" t="s">
        <v>11</v>
      </c>
      <c r="E1612" s="40">
        <v>84.5</v>
      </c>
      <c r="F1612" s="40">
        <v>85.2</v>
      </c>
      <c r="G1612" s="40">
        <v>0</v>
      </c>
      <c r="H1612" s="6">
        <f t="shared" ref="H1612:H1613" si="1308">(F1612-E1612)*C1612</f>
        <v>1659.0000000000068</v>
      </c>
      <c r="I1612" s="6">
        <v>0</v>
      </c>
      <c r="J1612" s="6">
        <f t="shared" ref="J1612:J1617" si="1309">+I1612+H1612</f>
        <v>1659.0000000000068</v>
      </c>
    </row>
    <row r="1613" spans="1:10" x14ac:dyDescent="0.25">
      <c r="A1613" s="37">
        <v>42544</v>
      </c>
      <c r="B1613" s="38" t="s">
        <v>357</v>
      </c>
      <c r="C1613" s="39">
        <f t="shared" si="1298"/>
        <v>2720</v>
      </c>
      <c r="D1613" s="38" t="s">
        <v>11</v>
      </c>
      <c r="E1613" s="40">
        <v>73.599999999999994</v>
      </c>
      <c r="F1613" s="40">
        <v>73.099999999999994</v>
      </c>
      <c r="G1613" s="40">
        <v>0</v>
      </c>
      <c r="H1613" s="6">
        <f t="shared" si="1308"/>
        <v>-1360</v>
      </c>
      <c r="I1613" s="6">
        <v>0</v>
      </c>
      <c r="J1613" s="6">
        <f t="shared" si="1309"/>
        <v>-1360</v>
      </c>
    </row>
    <row r="1614" spans="1:10" x14ac:dyDescent="0.25">
      <c r="A1614" s="37">
        <v>42544</v>
      </c>
      <c r="B1614" s="38" t="s">
        <v>281</v>
      </c>
      <c r="C1614" s="39">
        <f t="shared" si="1298"/>
        <v>370</v>
      </c>
      <c r="D1614" s="38" t="s">
        <v>13</v>
      </c>
      <c r="E1614" s="40">
        <v>535</v>
      </c>
      <c r="F1614" s="40">
        <v>540</v>
      </c>
      <c r="G1614" s="40">
        <v>0</v>
      </c>
      <c r="H1614" s="6">
        <f t="shared" ref="H1614:H1617" si="1310">(E1614-F1614)*C1614</f>
        <v>-1850</v>
      </c>
      <c r="I1614" s="6">
        <v>0</v>
      </c>
      <c r="J1614" s="6">
        <f t="shared" si="1309"/>
        <v>-1850</v>
      </c>
    </row>
    <row r="1615" spans="1:10" x14ac:dyDescent="0.25">
      <c r="A1615" s="37">
        <v>42543</v>
      </c>
      <c r="B1615" s="38" t="s">
        <v>295</v>
      </c>
      <c r="C1615" s="39">
        <f t="shared" si="1298"/>
        <v>2270</v>
      </c>
      <c r="D1615" s="38" t="s">
        <v>13</v>
      </c>
      <c r="E1615" s="40">
        <v>88.2</v>
      </c>
      <c r="F1615" s="40">
        <v>87.55</v>
      </c>
      <c r="G1615" s="40">
        <v>86.3</v>
      </c>
      <c r="H1615" s="6">
        <f t="shared" si="1310"/>
        <v>1475.500000000013</v>
      </c>
      <c r="I1615" s="6">
        <f t="shared" ref="I1615:I1616" si="1311">(F1615-G1615)*C1615</f>
        <v>2837.5</v>
      </c>
      <c r="J1615" s="6">
        <f t="shared" si="1309"/>
        <v>4313.0000000000127</v>
      </c>
    </row>
    <row r="1616" spans="1:10" x14ac:dyDescent="0.25">
      <c r="A1616" s="37">
        <v>42543</v>
      </c>
      <c r="B1616" s="38" t="s">
        <v>263</v>
      </c>
      <c r="C1616" s="39">
        <f t="shared" si="1298"/>
        <v>940</v>
      </c>
      <c r="D1616" s="38" t="s">
        <v>13</v>
      </c>
      <c r="E1616" s="40">
        <v>213</v>
      </c>
      <c r="F1616" s="40">
        <v>211.4</v>
      </c>
      <c r="G1616" s="40">
        <v>210</v>
      </c>
      <c r="H1616" s="6">
        <f t="shared" si="1310"/>
        <v>1503.9999999999945</v>
      </c>
      <c r="I1616" s="6">
        <f t="shared" si="1311"/>
        <v>1316.0000000000055</v>
      </c>
      <c r="J1616" s="6">
        <f t="shared" si="1309"/>
        <v>2820</v>
      </c>
    </row>
    <row r="1617" spans="1:10" x14ac:dyDescent="0.25">
      <c r="A1617" s="37">
        <v>42543</v>
      </c>
      <c r="B1617" s="38" t="s">
        <v>268</v>
      </c>
      <c r="C1617" s="39">
        <f t="shared" si="1298"/>
        <v>1170</v>
      </c>
      <c r="D1617" s="38" t="s">
        <v>13</v>
      </c>
      <c r="E1617" s="40">
        <v>170.5</v>
      </c>
      <c r="F1617" s="40">
        <v>172.5</v>
      </c>
      <c r="G1617" s="40">
        <v>0</v>
      </c>
      <c r="H1617" s="6">
        <f t="shared" si="1310"/>
        <v>-2340</v>
      </c>
      <c r="I1617" s="6">
        <v>0</v>
      </c>
      <c r="J1617" s="6">
        <f t="shared" si="1309"/>
        <v>-2340</v>
      </c>
    </row>
    <row r="1618" spans="1:10" x14ac:dyDescent="0.25">
      <c r="A1618" s="37">
        <v>42542</v>
      </c>
      <c r="B1618" s="38" t="s">
        <v>295</v>
      </c>
      <c r="C1618" s="39">
        <f t="shared" si="1298"/>
        <v>2280</v>
      </c>
      <c r="D1618" s="38" t="s">
        <v>11</v>
      </c>
      <c r="E1618" s="40">
        <v>87.75</v>
      </c>
      <c r="F1618" s="40">
        <v>88.4</v>
      </c>
      <c r="G1618" s="40">
        <v>89.3</v>
      </c>
      <c r="H1618" s="6">
        <f t="shared" ref="H1618:H1623" si="1312">(F1618-E1618)*C1618</f>
        <v>1482.000000000013</v>
      </c>
      <c r="I1618" s="6">
        <f t="shared" ref="I1618:I1619" si="1313">(G1618-F1618)*C1618</f>
        <v>2051.9999999999804</v>
      </c>
      <c r="J1618" s="6">
        <f t="shared" ref="J1618:J1625" si="1314">+I1618+H1618</f>
        <v>3533.9999999999936</v>
      </c>
    </row>
    <row r="1619" spans="1:10" x14ac:dyDescent="0.25">
      <c r="A1619" s="37">
        <v>42542</v>
      </c>
      <c r="B1619" s="38" t="s">
        <v>263</v>
      </c>
      <c r="C1619" s="39">
        <f t="shared" si="1298"/>
        <v>940</v>
      </c>
      <c r="D1619" s="38" t="s">
        <v>11</v>
      </c>
      <c r="E1619" s="40">
        <v>211.8</v>
      </c>
      <c r="F1619" s="40">
        <v>213.5</v>
      </c>
      <c r="G1619" s="40">
        <v>215.7</v>
      </c>
      <c r="H1619" s="6">
        <f t="shared" si="1312"/>
        <v>1597.9999999999893</v>
      </c>
      <c r="I1619" s="6">
        <f t="shared" si="1313"/>
        <v>2067.9999999999891</v>
      </c>
      <c r="J1619" s="6">
        <f t="shared" si="1314"/>
        <v>3665.9999999999782</v>
      </c>
    </row>
    <row r="1620" spans="1:10" x14ac:dyDescent="0.25">
      <c r="A1620" s="37">
        <v>42542</v>
      </c>
      <c r="B1620" s="38" t="s">
        <v>275</v>
      </c>
      <c r="C1620" s="39">
        <f t="shared" si="1298"/>
        <v>470</v>
      </c>
      <c r="D1620" s="38" t="s">
        <v>11</v>
      </c>
      <c r="E1620" s="40">
        <v>425</v>
      </c>
      <c r="F1620" s="40">
        <v>427.85</v>
      </c>
      <c r="G1620" s="40">
        <v>0</v>
      </c>
      <c r="H1620" s="6">
        <f t="shared" si="1312"/>
        <v>1339.5000000000107</v>
      </c>
      <c r="I1620" s="6">
        <v>0</v>
      </c>
      <c r="J1620" s="6">
        <f t="shared" si="1314"/>
        <v>1339.5000000000107</v>
      </c>
    </row>
    <row r="1621" spans="1:10" x14ac:dyDescent="0.25">
      <c r="A1621" s="37">
        <v>42541</v>
      </c>
      <c r="B1621" s="38" t="s">
        <v>60</v>
      </c>
      <c r="C1621" s="39">
        <f t="shared" si="1298"/>
        <v>1440</v>
      </c>
      <c r="D1621" s="38" t="s">
        <v>11</v>
      </c>
      <c r="E1621" s="40">
        <v>138.75</v>
      </c>
      <c r="F1621" s="40">
        <v>139.75</v>
      </c>
      <c r="G1621" s="40">
        <v>0</v>
      </c>
      <c r="H1621" s="6">
        <f t="shared" si="1312"/>
        <v>1440</v>
      </c>
      <c r="I1621" s="6">
        <v>0</v>
      </c>
      <c r="J1621" s="6">
        <f t="shared" si="1314"/>
        <v>1440</v>
      </c>
    </row>
    <row r="1622" spans="1:10" x14ac:dyDescent="0.25">
      <c r="A1622" s="37">
        <v>42541</v>
      </c>
      <c r="B1622" s="38" t="s">
        <v>263</v>
      </c>
      <c r="C1622" s="39">
        <f t="shared" si="1298"/>
        <v>970</v>
      </c>
      <c r="D1622" s="38" t="s">
        <v>11</v>
      </c>
      <c r="E1622" s="40">
        <v>206</v>
      </c>
      <c r="F1622" s="40">
        <v>208.5</v>
      </c>
      <c r="G1622" s="40">
        <v>0</v>
      </c>
      <c r="H1622" s="6">
        <f t="shared" si="1312"/>
        <v>2425</v>
      </c>
      <c r="I1622" s="6">
        <v>0</v>
      </c>
      <c r="J1622" s="6">
        <f t="shared" si="1314"/>
        <v>2425</v>
      </c>
    </row>
    <row r="1623" spans="1:10" x14ac:dyDescent="0.25">
      <c r="A1623" s="37">
        <v>42541</v>
      </c>
      <c r="B1623" s="38" t="s">
        <v>320</v>
      </c>
      <c r="C1623" s="39">
        <f t="shared" si="1298"/>
        <v>370</v>
      </c>
      <c r="D1623" s="38" t="s">
        <v>11</v>
      </c>
      <c r="E1623" s="40">
        <v>544</v>
      </c>
      <c r="F1623" s="40">
        <v>544</v>
      </c>
      <c r="G1623" s="40">
        <v>0</v>
      </c>
      <c r="H1623" s="6">
        <f t="shared" si="1312"/>
        <v>0</v>
      </c>
      <c r="I1623" s="6">
        <v>0</v>
      </c>
      <c r="J1623" s="6">
        <f t="shared" si="1314"/>
        <v>0</v>
      </c>
    </row>
    <row r="1624" spans="1:10" x14ac:dyDescent="0.25">
      <c r="A1624" s="37">
        <v>42541</v>
      </c>
      <c r="B1624" s="38" t="s">
        <v>382</v>
      </c>
      <c r="C1624" s="39">
        <f t="shared" si="1298"/>
        <v>2600</v>
      </c>
      <c r="D1624" s="38" t="s">
        <v>13</v>
      </c>
      <c r="E1624" s="40">
        <v>77</v>
      </c>
      <c r="F1624" s="40">
        <v>77.7</v>
      </c>
      <c r="G1624" s="40">
        <v>0</v>
      </c>
      <c r="H1624" s="6">
        <f t="shared" ref="H1624:H1625" si="1315">(E1624-F1624)*C1624</f>
        <v>-1820.0000000000073</v>
      </c>
      <c r="I1624" s="6">
        <v>0</v>
      </c>
      <c r="J1624" s="6">
        <f t="shared" si="1314"/>
        <v>-1820.0000000000073</v>
      </c>
    </row>
    <row r="1625" spans="1:10" x14ac:dyDescent="0.25">
      <c r="A1625" s="37">
        <v>42541</v>
      </c>
      <c r="B1625" s="38" t="s">
        <v>49</v>
      </c>
      <c r="C1625" s="39">
        <f t="shared" si="1298"/>
        <v>350</v>
      </c>
      <c r="D1625" s="38" t="s">
        <v>13</v>
      </c>
      <c r="E1625" s="40">
        <v>577</v>
      </c>
      <c r="F1625" s="40">
        <v>575.65</v>
      </c>
      <c r="G1625" s="40">
        <v>0</v>
      </c>
      <c r="H1625" s="6">
        <f t="shared" si="1315"/>
        <v>472.50000000000796</v>
      </c>
      <c r="I1625" s="6">
        <v>0</v>
      </c>
      <c r="J1625" s="6">
        <f t="shared" si="1314"/>
        <v>472.50000000000796</v>
      </c>
    </row>
    <row r="1626" spans="1:10" x14ac:dyDescent="0.25">
      <c r="A1626" s="37">
        <v>42538</v>
      </c>
      <c r="B1626" s="38" t="s">
        <v>320</v>
      </c>
      <c r="C1626" s="39">
        <f t="shared" si="1298"/>
        <v>380</v>
      </c>
      <c r="D1626" s="38" t="s">
        <v>11</v>
      </c>
      <c r="E1626" s="40">
        <v>526</v>
      </c>
      <c r="F1626" s="40">
        <v>530</v>
      </c>
      <c r="G1626" s="40">
        <v>535</v>
      </c>
      <c r="H1626" s="6">
        <f t="shared" ref="H1626:H1627" si="1316">(F1626-E1626)*C1626</f>
        <v>1520</v>
      </c>
      <c r="I1626" s="6">
        <f t="shared" ref="I1626" si="1317">(G1626-F1626)*C1626</f>
        <v>1900</v>
      </c>
      <c r="J1626" s="6">
        <f t="shared" ref="J1626:J1629" si="1318">+I1626+H1626</f>
        <v>3420</v>
      </c>
    </row>
    <row r="1627" spans="1:10" x14ac:dyDescent="0.25">
      <c r="A1627" s="37">
        <v>42538</v>
      </c>
      <c r="B1627" s="38" t="s">
        <v>263</v>
      </c>
      <c r="C1627" s="39">
        <f t="shared" si="1298"/>
        <v>980</v>
      </c>
      <c r="D1627" s="38" t="s">
        <v>11</v>
      </c>
      <c r="E1627" s="40">
        <v>205</v>
      </c>
      <c r="F1627" s="40">
        <v>202</v>
      </c>
      <c r="G1627" s="40">
        <v>0</v>
      </c>
      <c r="H1627" s="6">
        <f t="shared" si="1316"/>
        <v>-2940</v>
      </c>
      <c r="I1627" s="6">
        <v>0</v>
      </c>
      <c r="J1627" s="6">
        <f t="shared" si="1318"/>
        <v>-2940</v>
      </c>
    </row>
    <row r="1628" spans="1:10" x14ac:dyDescent="0.25">
      <c r="A1628" s="37">
        <v>42538</v>
      </c>
      <c r="B1628" s="38" t="s">
        <v>15</v>
      </c>
      <c r="C1628" s="39">
        <f t="shared" si="1298"/>
        <v>360</v>
      </c>
      <c r="D1628" s="38" t="s">
        <v>13</v>
      </c>
      <c r="E1628" s="40">
        <v>556</v>
      </c>
      <c r="F1628" s="40">
        <v>551.20000000000005</v>
      </c>
      <c r="G1628" s="40">
        <v>546.1</v>
      </c>
      <c r="H1628" s="6">
        <f t="shared" ref="H1628:H1629" si="1319">(E1628-F1628)*C1628</f>
        <v>1727.9999999999836</v>
      </c>
      <c r="I1628" s="6">
        <f t="shared" ref="I1628" si="1320">(F1628-G1628)*C1628</f>
        <v>1836.0000000000082</v>
      </c>
      <c r="J1628" s="6">
        <f t="shared" si="1318"/>
        <v>3563.9999999999918</v>
      </c>
    </row>
    <row r="1629" spans="1:10" x14ac:dyDescent="0.25">
      <c r="A1629" s="37">
        <v>42538</v>
      </c>
      <c r="B1629" s="38" t="s">
        <v>257</v>
      </c>
      <c r="C1629" s="39">
        <f t="shared" si="1298"/>
        <v>310</v>
      </c>
      <c r="D1629" s="38" t="s">
        <v>13</v>
      </c>
      <c r="E1629" s="40">
        <v>655</v>
      </c>
      <c r="F1629" s="40">
        <v>662</v>
      </c>
      <c r="G1629" s="40">
        <v>0</v>
      </c>
      <c r="H1629" s="6">
        <f t="shared" si="1319"/>
        <v>-2170</v>
      </c>
      <c r="I1629" s="6">
        <v>0</v>
      </c>
      <c r="J1629" s="6">
        <f t="shared" si="1318"/>
        <v>-2170</v>
      </c>
    </row>
    <row r="1630" spans="1:10" x14ac:dyDescent="0.25">
      <c r="A1630" s="37">
        <v>42537</v>
      </c>
      <c r="B1630" s="38" t="s">
        <v>295</v>
      </c>
      <c r="C1630" s="39">
        <f t="shared" si="1298"/>
        <v>2400</v>
      </c>
      <c r="D1630" s="38" t="s">
        <v>11</v>
      </c>
      <c r="E1630" s="40">
        <v>83.4</v>
      </c>
      <c r="F1630" s="40">
        <v>84</v>
      </c>
      <c r="G1630" s="40">
        <v>84.8</v>
      </c>
      <c r="H1630" s="6">
        <f t="shared" ref="H1630" si="1321">(F1630-E1630)*C1630</f>
        <v>1439.9999999999864</v>
      </c>
      <c r="I1630" s="6">
        <f>(G1630-F1630)*C1630</f>
        <v>1919.9999999999932</v>
      </c>
      <c r="J1630" s="6">
        <f>+I1630+H1630</f>
        <v>3359.9999999999795</v>
      </c>
    </row>
    <row r="1631" spans="1:10" x14ac:dyDescent="0.25">
      <c r="A1631" s="37">
        <v>42537</v>
      </c>
      <c r="B1631" s="38" t="s">
        <v>330</v>
      </c>
      <c r="C1631" s="39">
        <f t="shared" si="1298"/>
        <v>270</v>
      </c>
      <c r="D1631" s="38" t="s">
        <v>13</v>
      </c>
      <c r="E1631" s="40">
        <v>730</v>
      </c>
      <c r="F1631" s="40">
        <v>725</v>
      </c>
      <c r="G1631" s="40">
        <v>0</v>
      </c>
      <c r="H1631" s="6">
        <f>(E1631-F1631)*C1631</f>
        <v>1350</v>
      </c>
      <c r="I1631" s="6">
        <v>0</v>
      </c>
      <c r="J1631" s="6">
        <f>+I1631+H1631</f>
        <v>1350</v>
      </c>
    </row>
    <row r="1632" spans="1:10" x14ac:dyDescent="0.25">
      <c r="A1632" s="37">
        <v>42537</v>
      </c>
      <c r="B1632" s="38" t="s">
        <v>383</v>
      </c>
      <c r="C1632" s="39">
        <f t="shared" si="1298"/>
        <v>4480</v>
      </c>
      <c r="D1632" s="38" t="s">
        <v>11</v>
      </c>
      <c r="E1632" s="40">
        <v>44.6</v>
      </c>
      <c r="F1632" s="40">
        <v>44.9</v>
      </c>
      <c r="G1632" s="40">
        <v>0</v>
      </c>
      <c r="H1632" s="6">
        <f t="shared" ref="H1632:H1633" si="1322">(F1632-E1632)*C1632</f>
        <v>1343.9999999999873</v>
      </c>
      <c r="I1632" s="6">
        <v>0</v>
      </c>
      <c r="J1632" s="6">
        <f t="shared" ref="J1632:J1633" si="1323">+I1632+H1632</f>
        <v>1343.9999999999873</v>
      </c>
    </row>
    <row r="1633" spans="1:10" x14ac:dyDescent="0.25">
      <c r="A1633" s="37">
        <v>42537</v>
      </c>
      <c r="B1633" s="38" t="s">
        <v>60</v>
      </c>
      <c r="C1633" s="39">
        <f t="shared" si="1298"/>
        <v>1530</v>
      </c>
      <c r="D1633" s="38" t="s">
        <v>11</v>
      </c>
      <c r="E1633" s="40">
        <v>131</v>
      </c>
      <c r="F1633" s="40">
        <v>129.5</v>
      </c>
      <c r="G1633" s="40">
        <v>0</v>
      </c>
      <c r="H1633" s="6">
        <f t="shared" si="1322"/>
        <v>-2295</v>
      </c>
      <c r="I1633" s="6">
        <v>0</v>
      </c>
      <c r="J1633" s="6">
        <f t="shared" si="1323"/>
        <v>-2295</v>
      </c>
    </row>
    <row r="1634" spans="1:10" x14ac:dyDescent="0.25">
      <c r="A1634" s="37">
        <v>42536</v>
      </c>
      <c r="B1634" s="38" t="s">
        <v>313</v>
      </c>
      <c r="C1634" s="39">
        <f t="shared" si="1298"/>
        <v>500</v>
      </c>
      <c r="D1634" s="38" t="s">
        <v>13</v>
      </c>
      <c r="E1634" s="40">
        <v>397</v>
      </c>
      <c r="F1634" s="40">
        <v>394</v>
      </c>
      <c r="G1634" s="40">
        <v>0</v>
      </c>
      <c r="H1634" s="6">
        <f>(E1634-F1634)*C1634</f>
        <v>1500</v>
      </c>
      <c r="I1634" s="6">
        <v>0</v>
      </c>
      <c r="J1634" s="6">
        <f>+I1634+H1634</f>
        <v>1500</v>
      </c>
    </row>
    <row r="1635" spans="1:10" x14ac:dyDescent="0.25">
      <c r="A1635" s="37">
        <v>42536</v>
      </c>
      <c r="B1635" s="38" t="s">
        <v>218</v>
      </c>
      <c r="C1635" s="39">
        <f t="shared" si="1298"/>
        <v>180</v>
      </c>
      <c r="D1635" s="38" t="s">
        <v>11</v>
      </c>
      <c r="E1635" s="40">
        <v>1133</v>
      </c>
      <c r="F1635" s="40">
        <v>1139.7</v>
      </c>
      <c r="G1635" s="40">
        <v>0</v>
      </c>
      <c r="H1635" s="6">
        <f t="shared" ref="H1635" si="1324">(F1635-E1635)*C1635</f>
        <v>1206.0000000000082</v>
      </c>
      <c r="I1635" s="6">
        <v>0</v>
      </c>
      <c r="J1635" s="6">
        <f>+I1635+H1635</f>
        <v>1206.0000000000082</v>
      </c>
    </row>
    <row r="1636" spans="1:10" x14ac:dyDescent="0.25">
      <c r="A1636" s="37">
        <v>42536</v>
      </c>
      <c r="B1636" s="38" t="s">
        <v>384</v>
      </c>
      <c r="C1636" s="39">
        <f t="shared" si="1298"/>
        <v>960</v>
      </c>
      <c r="D1636" s="38" t="s">
        <v>13</v>
      </c>
      <c r="E1636" s="40">
        <v>208.8</v>
      </c>
      <c r="F1636" s="40">
        <v>208.8</v>
      </c>
      <c r="G1636" s="40">
        <v>0</v>
      </c>
      <c r="H1636" s="6">
        <f>(E1636-F1636)*C1636</f>
        <v>0</v>
      </c>
      <c r="I1636" s="6">
        <v>0</v>
      </c>
      <c r="J1636" s="6">
        <f>+I1636+H1636</f>
        <v>0</v>
      </c>
    </row>
    <row r="1637" spans="1:10" x14ac:dyDescent="0.25">
      <c r="A1637" s="37">
        <v>42535</v>
      </c>
      <c r="B1637" s="38" t="s">
        <v>385</v>
      </c>
      <c r="C1637" s="39">
        <f>MROUND(200000/E1637,10)</f>
        <v>3460</v>
      </c>
      <c r="D1637" s="38" t="s">
        <v>11</v>
      </c>
      <c r="E1637" s="40">
        <v>57.75</v>
      </c>
      <c r="F1637" s="40">
        <v>58.2</v>
      </c>
      <c r="G1637" s="40">
        <v>58.7</v>
      </c>
      <c r="H1637" s="6">
        <f t="shared" ref="H1637:H1639" si="1325">(F1637-E1637)*C1637</f>
        <v>1557.0000000000098</v>
      </c>
      <c r="I1637" s="6">
        <f t="shared" ref="I1637" si="1326">(G1637-F1637)*C1637</f>
        <v>1730</v>
      </c>
      <c r="J1637" s="6">
        <f t="shared" ref="J1637:J1641" si="1327">+I1637+H1637</f>
        <v>3287.00000000001</v>
      </c>
    </row>
    <row r="1638" spans="1:10" x14ac:dyDescent="0.25">
      <c r="A1638" s="37">
        <v>42535</v>
      </c>
      <c r="B1638" s="38" t="s">
        <v>218</v>
      </c>
      <c r="C1638" s="39">
        <f t="shared" ref="C1638:C1675" si="1328">MROUND(200000/E1638,10)</f>
        <v>180</v>
      </c>
      <c r="D1638" s="38" t="s">
        <v>11</v>
      </c>
      <c r="E1638" s="40">
        <v>1114</v>
      </c>
      <c r="F1638" s="40">
        <v>1122</v>
      </c>
      <c r="G1638" s="40">
        <v>0</v>
      </c>
      <c r="H1638" s="6">
        <f t="shared" si="1325"/>
        <v>1440</v>
      </c>
      <c r="I1638" s="6">
        <v>0</v>
      </c>
      <c r="J1638" s="6">
        <f t="shared" si="1327"/>
        <v>1440</v>
      </c>
    </row>
    <row r="1639" spans="1:10" x14ac:dyDescent="0.25">
      <c r="A1639" s="37">
        <v>42534</v>
      </c>
      <c r="B1639" s="38" t="s">
        <v>299</v>
      </c>
      <c r="C1639" s="39">
        <f t="shared" si="1328"/>
        <v>660</v>
      </c>
      <c r="D1639" s="38" t="s">
        <v>11</v>
      </c>
      <c r="E1639" s="40">
        <v>304</v>
      </c>
      <c r="F1639" s="40">
        <v>306.7</v>
      </c>
      <c r="G1639" s="40">
        <v>0</v>
      </c>
      <c r="H1639" s="6">
        <f t="shared" si="1325"/>
        <v>1781.9999999999925</v>
      </c>
      <c r="I1639" s="6">
        <v>0</v>
      </c>
      <c r="J1639" s="6">
        <f t="shared" si="1327"/>
        <v>1781.9999999999925</v>
      </c>
    </row>
    <row r="1640" spans="1:10" x14ac:dyDescent="0.25">
      <c r="A1640" s="37">
        <v>42534</v>
      </c>
      <c r="B1640" s="38" t="s">
        <v>374</v>
      </c>
      <c r="C1640" s="39">
        <f t="shared" si="1328"/>
        <v>1500</v>
      </c>
      <c r="D1640" s="38" t="s">
        <v>13</v>
      </c>
      <c r="E1640" s="40">
        <v>133</v>
      </c>
      <c r="F1640" s="40">
        <v>132.05000000000001</v>
      </c>
      <c r="G1640" s="40">
        <v>0</v>
      </c>
      <c r="H1640" s="6">
        <f t="shared" ref="H1640:H1641" si="1329">(E1640-F1640)*C1640</f>
        <v>1424.9999999999829</v>
      </c>
      <c r="I1640" s="6">
        <v>0</v>
      </c>
      <c r="J1640" s="6">
        <f t="shared" si="1327"/>
        <v>1424.9999999999829</v>
      </c>
    </row>
    <row r="1641" spans="1:10" x14ac:dyDescent="0.25">
      <c r="A1641" s="37">
        <v>42534</v>
      </c>
      <c r="B1641" s="38" t="s">
        <v>222</v>
      </c>
      <c r="C1641" s="39">
        <f t="shared" si="1328"/>
        <v>1670</v>
      </c>
      <c r="D1641" s="38" t="s">
        <v>13</v>
      </c>
      <c r="E1641" s="40">
        <v>119.9</v>
      </c>
      <c r="F1641" s="40">
        <v>119.9</v>
      </c>
      <c r="G1641" s="40">
        <v>0</v>
      </c>
      <c r="H1641" s="6">
        <f t="shared" si="1329"/>
        <v>0</v>
      </c>
      <c r="I1641" s="6">
        <v>0</v>
      </c>
      <c r="J1641" s="6">
        <f t="shared" si="1327"/>
        <v>0</v>
      </c>
    </row>
    <row r="1642" spans="1:10" x14ac:dyDescent="0.25">
      <c r="A1642" s="37">
        <v>42534</v>
      </c>
      <c r="B1642" s="38" t="s">
        <v>310</v>
      </c>
      <c r="C1642" s="39">
        <f t="shared" si="1328"/>
        <v>180</v>
      </c>
      <c r="D1642" s="38" t="s">
        <v>11</v>
      </c>
      <c r="E1642" s="40">
        <v>1122</v>
      </c>
      <c r="F1642" s="40">
        <v>1110</v>
      </c>
      <c r="G1642" s="40">
        <v>0</v>
      </c>
      <c r="H1642" s="6">
        <f t="shared" ref="H1642:H1645" si="1330">(F1642-E1642)*C1642</f>
        <v>-2160</v>
      </c>
      <c r="I1642" s="6">
        <v>0</v>
      </c>
      <c r="J1642" s="6">
        <f t="shared" ref="J1642:J1647" si="1331">+I1642+H1642</f>
        <v>-2160</v>
      </c>
    </row>
    <row r="1643" spans="1:10" x14ac:dyDescent="0.25">
      <c r="A1643" s="37">
        <v>42531</v>
      </c>
      <c r="B1643" s="38" t="s">
        <v>49</v>
      </c>
      <c r="C1643" s="39">
        <f t="shared" si="1328"/>
        <v>350</v>
      </c>
      <c r="D1643" s="38" t="s">
        <v>11</v>
      </c>
      <c r="E1643" s="40">
        <v>565</v>
      </c>
      <c r="F1643" s="40">
        <v>560</v>
      </c>
      <c r="G1643" s="40">
        <v>0</v>
      </c>
      <c r="H1643" s="6">
        <f t="shared" si="1330"/>
        <v>-1750</v>
      </c>
      <c r="I1643" s="6">
        <v>0</v>
      </c>
      <c r="J1643" s="6">
        <f t="shared" si="1331"/>
        <v>-1750</v>
      </c>
    </row>
    <row r="1644" spans="1:10" x14ac:dyDescent="0.25">
      <c r="A1644" s="37">
        <v>42531</v>
      </c>
      <c r="B1644" s="38" t="s">
        <v>386</v>
      </c>
      <c r="C1644" s="39">
        <f t="shared" si="1328"/>
        <v>270</v>
      </c>
      <c r="D1644" s="38" t="s">
        <v>11</v>
      </c>
      <c r="E1644" s="40">
        <v>741</v>
      </c>
      <c r="F1644" s="40">
        <v>746.5</v>
      </c>
      <c r="G1644" s="40">
        <v>754.5</v>
      </c>
      <c r="H1644" s="6">
        <f t="shared" si="1330"/>
        <v>1485</v>
      </c>
      <c r="I1644" s="6">
        <f t="shared" ref="I1644" si="1332">(G1644-F1644)*C1644</f>
        <v>2160</v>
      </c>
      <c r="J1644" s="6">
        <f t="shared" si="1331"/>
        <v>3645</v>
      </c>
    </row>
    <row r="1645" spans="1:10" x14ac:dyDescent="0.25">
      <c r="A1645" s="37">
        <v>42531</v>
      </c>
      <c r="B1645" s="38" t="s">
        <v>348</v>
      </c>
      <c r="C1645" s="39">
        <f t="shared" si="1328"/>
        <v>370</v>
      </c>
      <c r="D1645" s="38" t="s">
        <v>11</v>
      </c>
      <c r="E1645" s="40">
        <v>546</v>
      </c>
      <c r="F1645" s="40">
        <v>540</v>
      </c>
      <c r="G1645" s="40">
        <v>0</v>
      </c>
      <c r="H1645" s="6">
        <f t="shared" si="1330"/>
        <v>-2220</v>
      </c>
      <c r="I1645" s="6">
        <v>0</v>
      </c>
      <c r="J1645" s="6">
        <f t="shared" si="1331"/>
        <v>-2220</v>
      </c>
    </row>
    <row r="1646" spans="1:10" x14ac:dyDescent="0.25">
      <c r="A1646" s="37">
        <v>42530</v>
      </c>
      <c r="B1646" s="38" t="s">
        <v>353</v>
      </c>
      <c r="C1646" s="39">
        <f t="shared" si="1328"/>
        <v>1310</v>
      </c>
      <c r="D1646" s="38" t="s">
        <v>13</v>
      </c>
      <c r="E1646" s="40">
        <v>153</v>
      </c>
      <c r="F1646" s="40">
        <v>151.80000000000001</v>
      </c>
      <c r="G1646" s="40">
        <v>0</v>
      </c>
      <c r="H1646" s="6">
        <f t="shared" ref="H1646:H1647" si="1333">(E1646-F1646)*C1646</f>
        <v>1571.999999999985</v>
      </c>
      <c r="I1646" s="6">
        <v>0</v>
      </c>
      <c r="J1646" s="6">
        <f t="shared" si="1331"/>
        <v>1571.999999999985</v>
      </c>
    </row>
    <row r="1647" spans="1:10" x14ac:dyDescent="0.25">
      <c r="A1647" s="37">
        <v>42530</v>
      </c>
      <c r="B1647" s="38" t="s">
        <v>277</v>
      </c>
      <c r="C1647" s="39">
        <f t="shared" si="1328"/>
        <v>220</v>
      </c>
      <c r="D1647" s="38" t="s">
        <v>13</v>
      </c>
      <c r="E1647" s="40">
        <v>912</v>
      </c>
      <c r="F1647" s="40">
        <v>905</v>
      </c>
      <c r="G1647" s="40">
        <v>0</v>
      </c>
      <c r="H1647" s="6">
        <f t="shared" si="1333"/>
        <v>1540</v>
      </c>
      <c r="I1647" s="6">
        <v>0</v>
      </c>
      <c r="J1647" s="6">
        <f t="shared" si="1331"/>
        <v>1540</v>
      </c>
    </row>
    <row r="1648" spans="1:10" x14ac:dyDescent="0.25">
      <c r="A1648" s="37">
        <v>42530</v>
      </c>
      <c r="B1648" s="38" t="s">
        <v>310</v>
      </c>
      <c r="C1648" s="39">
        <f t="shared" si="1328"/>
        <v>180</v>
      </c>
      <c r="D1648" s="38" t="s">
        <v>11</v>
      </c>
      <c r="E1648" s="40">
        <v>1138</v>
      </c>
      <c r="F1648" s="40">
        <v>1126</v>
      </c>
      <c r="G1648" s="40">
        <v>0</v>
      </c>
      <c r="H1648" s="6">
        <f t="shared" ref="H1648:H1657" si="1334">(F1648-E1648)*C1648</f>
        <v>-2160</v>
      </c>
      <c r="I1648" s="6">
        <v>0</v>
      </c>
      <c r="J1648" s="6">
        <f t="shared" ref="J1648:J1659" si="1335">+I1648+H1648</f>
        <v>-2160</v>
      </c>
    </row>
    <row r="1649" spans="1:10" x14ac:dyDescent="0.25">
      <c r="A1649" s="37">
        <v>42529</v>
      </c>
      <c r="B1649" s="38" t="s">
        <v>387</v>
      </c>
      <c r="C1649" s="39">
        <f t="shared" si="1328"/>
        <v>300</v>
      </c>
      <c r="D1649" s="38" t="s">
        <v>11</v>
      </c>
      <c r="E1649" s="40">
        <v>673</v>
      </c>
      <c r="F1649" s="40">
        <v>678</v>
      </c>
      <c r="G1649" s="40">
        <v>683</v>
      </c>
      <c r="H1649" s="6">
        <f t="shared" si="1334"/>
        <v>1500</v>
      </c>
      <c r="I1649" s="6">
        <f t="shared" ref="I1649:I1654" si="1336">(G1649-F1649)*C1649</f>
        <v>1500</v>
      </c>
      <c r="J1649" s="6">
        <f t="shared" si="1335"/>
        <v>3000</v>
      </c>
    </row>
    <row r="1650" spans="1:10" x14ac:dyDescent="0.25">
      <c r="A1650" s="37">
        <v>42529</v>
      </c>
      <c r="B1650" s="38" t="s">
        <v>218</v>
      </c>
      <c r="C1650" s="39">
        <f t="shared" si="1328"/>
        <v>180</v>
      </c>
      <c r="D1650" s="38" t="s">
        <v>11</v>
      </c>
      <c r="E1650" s="40">
        <v>1130</v>
      </c>
      <c r="F1650" s="40">
        <v>1139</v>
      </c>
      <c r="G1650" s="40">
        <v>0</v>
      </c>
      <c r="H1650" s="6">
        <f t="shared" si="1334"/>
        <v>1620</v>
      </c>
      <c r="I1650" s="6">
        <v>0</v>
      </c>
      <c r="J1650" s="6">
        <f t="shared" si="1335"/>
        <v>1620</v>
      </c>
    </row>
    <row r="1651" spans="1:10" x14ac:dyDescent="0.25">
      <c r="A1651" s="37">
        <v>42528</v>
      </c>
      <c r="B1651" s="38" t="s">
        <v>388</v>
      </c>
      <c r="C1651" s="39">
        <f t="shared" si="1328"/>
        <v>560</v>
      </c>
      <c r="D1651" s="38" t="s">
        <v>11</v>
      </c>
      <c r="E1651" s="40">
        <v>359.5</v>
      </c>
      <c r="F1651" s="40">
        <v>363.5</v>
      </c>
      <c r="G1651" s="40">
        <v>368.5</v>
      </c>
      <c r="H1651" s="6">
        <f t="shared" si="1334"/>
        <v>2240</v>
      </c>
      <c r="I1651" s="6">
        <f t="shared" si="1336"/>
        <v>2800</v>
      </c>
      <c r="J1651" s="6">
        <f t="shared" si="1335"/>
        <v>5040</v>
      </c>
    </row>
    <row r="1652" spans="1:10" x14ac:dyDescent="0.25">
      <c r="A1652" s="37">
        <v>42528</v>
      </c>
      <c r="B1652" s="38" t="s">
        <v>389</v>
      </c>
      <c r="C1652" s="39">
        <f t="shared" si="1328"/>
        <v>330</v>
      </c>
      <c r="D1652" s="38" t="s">
        <v>11</v>
      </c>
      <c r="E1652" s="40">
        <v>600</v>
      </c>
      <c r="F1652" s="40">
        <v>605</v>
      </c>
      <c r="G1652" s="40">
        <v>0</v>
      </c>
      <c r="H1652" s="6">
        <f t="shared" si="1334"/>
        <v>1650</v>
      </c>
      <c r="I1652" s="6">
        <v>0</v>
      </c>
      <c r="J1652" s="6">
        <f t="shared" si="1335"/>
        <v>1650</v>
      </c>
    </row>
    <row r="1653" spans="1:10" x14ac:dyDescent="0.25">
      <c r="A1653" s="37">
        <v>42528</v>
      </c>
      <c r="B1653" s="38" t="s">
        <v>110</v>
      </c>
      <c r="C1653" s="39">
        <f t="shared" si="1328"/>
        <v>1880</v>
      </c>
      <c r="D1653" s="38" t="s">
        <v>11</v>
      </c>
      <c r="E1653" s="40">
        <v>106.5</v>
      </c>
      <c r="F1653" s="40">
        <v>105.4</v>
      </c>
      <c r="G1653" s="40">
        <v>0</v>
      </c>
      <c r="H1653" s="6">
        <f t="shared" si="1334"/>
        <v>-2067.9999999999891</v>
      </c>
      <c r="I1653" s="6">
        <v>0</v>
      </c>
      <c r="J1653" s="6">
        <f t="shared" si="1335"/>
        <v>-2067.9999999999891</v>
      </c>
    </row>
    <row r="1654" spans="1:10" x14ac:dyDescent="0.25">
      <c r="A1654" s="37">
        <v>42527</v>
      </c>
      <c r="B1654" s="38" t="s">
        <v>218</v>
      </c>
      <c r="C1654" s="39">
        <f t="shared" si="1328"/>
        <v>180</v>
      </c>
      <c r="D1654" s="38" t="s">
        <v>11</v>
      </c>
      <c r="E1654" s="40">
        <v>1099</v>
      </c>
      <c r="F1654" s="40">
        <v>1107</v>
      </c>
      <c r="G1654" s="40">
        <v>1117</v>
      </c>
      <c r="H1654" s="6">
        <f t="shared" si="1334"/>
        <v>1440</v>
      </c>
      <c r="I1654" s="6">
        <f t="shared" si="1336"/>
        <v>1800</v>
      </c>
      <c r="J1654" s="6">
        <f t="shared" si="1335"/>
        <v>3240</v>
      </c>
    </row>
    <row r="1655" spans="1:10" x14ac:dyDescent="0.25">
      <c r="A1655" s="37">
        <v>42527</v>
      </c>
      <c r="B1655" s="38" t="s">
        <v>390</v>
      </c>
      <c r="C1655" s="39">
        <f t="shared" si="1328"/>
        <v>200</v>
      </c>
      <c r="D1655" s="38" t="s">
        <v>11</v>
      </c>
      <c r="E1655" s="40">
        <v>994</v>
      </c>
      <c r="F1655" s="40">
        <v>1002</v>
      </c>
      <c r="G1655" s="40">
        <v>0</v>
      </c>
      <c r="H1655" s="6">
        <f t="shared" si="1334"/>
        <v>1600</v>
      </c>
      <c r="I1655" s="6">
        <v>0</v>
      </c>
      <c r="J1655" s="6">
        <f t="shared" si="1335"/>
        <v>1600</v>
      </c>
    </row>
    <row r="1656" spans="1:10" x14ac:dyDescent="0.25">
      <c r="A1656" s="37">
        <v>42527</v>
      </c>
      <c r="B1656" s="38" t="s">
        <v>292</v>
      </c>
      <c r="C1656" s="39">
        <f t="shared" si="1328"/>
        <v>200</v>
      </c>
      <c r="D1656" s="38" t="s">
        <v>11</v>
      </c>
      <c r="E1656" s="40">
        <v>1005</v>
      </c>
      <c r="F1656" s="40">
        <v>990</v>
      </c>
      <c r="G1656" s="40">
        <v>0</v>
      </c>
      <c r="H1656" s="6">
        <f t="shared" si="1334"/>
        <v>-3000</v>
      </c>
      <c r="I1656" s="6">
        <v>0</v>
      </c>
      <c r="J1656" s="6">
        <f t="shared" si="1335"/>
        <v>-3000</v>
      </c>
    </row>
    <row r="1657" spans="1:10" x14ac:dyDescent="0.25">
      <c r="A1657" s="37">
        <v>42524</v>
      </c>
      <c r="B1657" s="38" t="s">
        <v>228</v>
      </c>
      <c r="C1657" s="39">
        <f t="shared" si="1328"/>
        <v>1900</v>
      </c>
      <c r="D1657" s="38" t="s">
        <v>11</v>
      </c>
      <c r="E1657" s="40">
        <v>105</v>
      </c>
      <c r="F1657" s="40">
        <v>105.8</v>
      </c>
      <c r="G1657" s="40">
        <v>0</v>
      </c>
      <c r="H1657" s="6">
        <f t="shared" si="1334"/>
        <v>1519.9999999999945</v>
      </c>
      <c r="I1657" s="6">
        <v>0</v>
      </c>
      <c r="J1657" s="6">
        <f t="shared" si="1335"/>
        <v>1519.9999999999945</v>
      </c>
    </row>
    <row r="1658" spans="1:10" x14ac:dyDescent="0.25">
      <c r="A1658" s="37">
        <v>42524</v>
      </c>
      <c r="B1658" s="38" t="s">
        <v>361</v>
      </c>
      <c r="C1658" s="39">
        <f t="shared" si="1328"/>
        <v>4120</v>
      </c>
      <c r="D1658" s="38" t="s">
        <v>13</v>
      </c>
      <c r="E1658" s="40">
        <v>48.6</v>
      </c>
      <c r="F1658" s="40">
        <v>48.2</v>
      </c>
      <c r="G1658" s="40">
        <v>0</v>
      </c>
      <c r="H1658" s="6">
        <f t="shared" ref="H1658:H1659" si="1337">(E1658-F1658)*C1658</f>
        <v>1647.9999999999941</v>
      </c>
      <c r="I1658" s="6">
        <v>0</v>
      </c>
      <c r="J1658" s="6">
        <f t="shared" si="1335"/>
        <v>1647.9999999999941</v>
      </c>
    </row>
    <row r="1659" spans="1:10" x14ac:dyDescent="0.25">
      <c r="A1659" s="37">
        <v>42524</v>
      </c>
      <c r="B1659" s="38" t="s">
        <v>135</v>
      </c>
      <c r="C1659" s="39">
        <f t="shared" si="1328"/>
        <v>280</v>
      </c>
      <c r="D1659" s="38" t="s">
        <v>13</v>
      </c>
      <c r="E1659" s="40">
        <v>705</v>
      </c>
      <c r="F1659" s="40">
        <v>701.65</v>
      </c>
      <c r="G1659" s="40">
        <v>0</v>
      </c>
      <c r="H1659" s="6">
        <f t="shared" si="1337"/>
        <v>938.00000000000637</v>
      </c>
      <c r="I1659" s="6">
        <v>0</v>
      </c>
      <c r="J1659" s="6">
        <f t="shared" si="1335"/>
        <v>938.00000000000637</v>
      </c>
    </row>
    <row r="1660" spans="1:10" x14ac:dyDescent="0.25">
      <c r="A1660" s="37">
        <v>42523</v>
      </c>
      <c r="B1660" s="38" t="s">
        <v>353</v>
      </c>
      <c r="C1660" s="39">
        <f t="shared" si="1328"/>
        <v>1320</v>
      </c>
      <c r="D1660" s="38" t="s">
        <v>11</v>
      </c>
      <c r="E1660" s="40">
        <v>152</v>
      </c>
      <c r="F1660" s="40">
        <v>153.30000000000001</v>
      </c>
      <c r="G1660" s="40">
        <v>0</v>
      </c>
      <c r="H1660" s="6">
        <f t="shared" ref="H1660:H1665" si="1338">(F1660-E1660)*C1660</f>
        <v>1716.000000000015</v>
      </c>
      <c r="I1660" s="6">
        <v>0</v>
      </c>
      <c r="J1660" s="6">
        <f t="shared" ref="J1660:J1665" si="1339">+I1660+H1660</f>
        <v>1716.000000000015</v>
      </c>
    </row>
    <row r="1661" spans="1:10" x14ac:dyDescent="0.25">
      <c r="A1661" s="37">
        <v>42523</v>
      </c>
      <c r="B1661" s="38" t="s">
        <v>391</v>
      </c>
      <c r="C1661" s="39">
        <f t="shared" si="1328"/>
        <v>200</v>
      </c>
      <c r="D1661" s="38" t="s">
        <v>11</v>
      </c>
      <c r="E1661" s="40">
        <v>997</v>
      </c>
      <c r="F1661" s="40">
        <v>1004</v>
      </c>
      <c r="G1661" s="40">
        <v>0</v>
      </c>
      <c r="H1661" s="6">
        <f t="shared" si="1338"/>
        <v>1400</v>
      </c>
      <c r="I1661" s="6">
        <v>0</v>
      </c>
      <c r="J1661" s="6">
        <f t="shared" si="1339"/>
        <v>1400</v>
      </c>
    </row>
    <row r="1662" spans="1:10" x14ac:dyDescent="0.25">
      <c r="A1662" s="37">
        <v>42523</v>
      </c>
      <c r="B1662" s="38" t="s">
        <v>355</v>
      </c>
      <c r="C1662" s="39">
        <f t="shared" si="1328"/>
        <v>190</v>
      </c>
      <c r="D1662" s="38" t="s">
        <v>11</v>
      </c>
      <c r="E1662" s="40">
        <v>1065</v>
      </c>
      <c r="F1662" s="40">
        <v>1054</v>
      </c>
      <c r="G1662" s="40">
        <v>0</v>
      </c>
      <c r="H1662" s="6">
        <f t="shared" si="1338"/>
        <v>-2090</v>
      </c>
      <c r="I1662" s="6">
        <v>0</v>
      </c>
      <c r="J1662" s="6">
        <f t="shared" si="1339"/>
        <v>-2090</v>
      </c>
    </row>
    <row r="1663" spans="1:10" x14ac:dyDescent="0.25">
      <c r="A1663" s="37">
        <v>42522</v>
      </c>
      <c r="B1663" s="38" t="s">
        <v>355</v>
      </c>
      <c r="C1663" s="39">
        <f t="shared" si="1328"/>
        <v>190</v>
      </c>
      <c r="D1663" s="38" t="s">
        <v>11</v>
      </c>
      <c r="E1663" s="40">
        <v>1065</v>
      </c>
      <c r="F1663" s="40">
        <v>1073</v>
      </c>
      <c r="G1663" s="40">
        <v>1083</v>
      </c>
      <c r="H1663" s="6">
        <f t="shared" si="1338"/>
        <v>1520</v>
      </c>
      <c r="I1663" s="6">
        <f t="shared" ref="I1663" si="1340">(G1663-F1663)*C1663</f>
        <v>1900</v>
      </c>
      <c r="J1663" s="6">
        <f t="shared" si="1339"/>
        <v>3420</v>
      </c>
    </row>
    <row r="1664" spans="1:10" x14ac:dyDescent="0.25">
      <c r="A1664" s="37">
        <v>42522</v>
      </c>
      <c r="B1664" s="38" t="s">
        <v>218</v>
      </c>
      <c r="C1664" s="39">
        <f t="shared" si="1328"/>
        <v>180</v>
      </c>
      <c r="D1664" s="38" t="s">
        <v>11</v>
      </c>
      <c r="E1664" s="40">
        <v>1120</v>
      </c>
      <c r="F1664" s="40">
        <v>1129</v>
      </c>
      <c r="G1664" s="40">
        <v>0</v>
      </c>
      <c r="H1664" s="6">
        <f t="shared" si="1338"/>
        <v>1620</v>
      </c>
      <c r="I1664" s="6">
        <v>0</v>
      </c>
      <c r="J1664" s="6">
        <f t="shared" si="1339"/>
        <v>1620</v>
      </c>
    </row>
    <row r="1665" spans="1:10" x14ac:dyDescent="0.25">
      <c r="A1665" s="37">
        <v>42522</v>
      </c>
      <c r="B1665" s="38" t="s">
        <v>281</v>
      </c>
      <c r="C1665" s="39">
        <f t="shared" si="1328"/>
        <v>370</v>
      </c>
      <c r="D1665" s="38" t="s">
        <v>11</v>
      </c>
      <c r="E1665" s="40">
        <v>542</v>
      </c>
      <c r="F1665" s="40">
        <v>537</v>
      </c>
      <c r="G1665" s="40">
        <v>0</v>
      </c>
      <c r="H1665" s="6">
        <f t="shared" si="1338"/>
        <v>-1850</v>
      </c>
      <c r="I1665" s="6">
        <v>0</v>
      </c>
      <c r="J1665" s="6">
        <f t="shared" si="1339"/>
        <v>-1850</v>
      </c>
    </row>
    <row r="1666" spans="1:10" x14ac:dyDescent="0.25">
      <c r="A1666" s="41"/>
      <c r="B1666" s="42"/>
      <c r="C1666" s="43"/>
      <c r="D1666" s="42"/>
      <c r="E1666" s="29"/>
      <c r="F1666" s="29"/>
      <c r="G1666" s="29"/>
      <c r="H1666" s="29"/>
      <c r="I1666" s="29"/>
      <c r="J1666" s="29"/>
    </row>
    <row r="1667" spans="1:10" x14ac:dyDescent="0.25">
      <c r="A1667" s="37">
        <v>42521</v>
      </c>
      <c r="B1667" s="38" t="s">
        <v>235</v>
      </c>
      <c r="C1667" s="39">
        <f t="shared" si="1328"/>
        <v>1030</v>
      </c>
      <c r="D1667" s="38" t="s">
        <v>11</v>
      </c>
      <c r="E1667" s="40">
        <v>195</v>
      </c>
      <c r="F1667" s="40">
        <v>196.5</v>
      </c>
      <c r="G1667" s="40">
        <v>198.5</v>
      </c>
      <c r="H1667" s="6">
        <f t="shared" ref="H1667" si="1341">(F1667-E1667)*C1667</f>
        <v>1545</v>
      </c>
      <c r="I1667" s="6">
        <f>(G1667-F1667)*C1667</f>
        <v>2060</v>
      </c>
      <c r="J1667" s="6">
        <f>+I1667+H1667</f>
        <v>3605</v>
      </c>
    </row>
    <row r="1668" spans="1:10" x14ac:dyDescent="0.25">
      <c r="A1668" s="37">
        <v>42521</v>
      </c>
      <c r="B1668" s="38" t="s">
        <v>49</v>
      </c>
      <c r="C1668" s="39">
        <f t="shared" si="1328"/>
        <v>360</v>
      </c>
      <c r="D1668" s="38" t="s">
        <v>13</v>
      </c>
      <c r="E1668" s="40">
        <v>553</v>
      </c>
      <c r="F1668" s="40">
        <v>549</v>
      </c>
      <c r="G1668" s="40">
        <v>544</v>
      </c>
      <c r="H1668" s="6">
        <f t="shared" ref="H1668:H1670" si="1342">(E1668-F1668)*C1668</f>
        <v>1440</v>
      </c>
      <c r="I1668" s="6">
        <f t="shared" ref="I1668" si="1343">(F1668-G1668)*C1668</f>
        <v>1800</v>
      </c>
      <c r="J1668" s="6">
        <f t="shared" ref="J1668:J1670" si="1344">+I1668+H1668</f>
        <v>3240</v>
      </c>
    </row>
    <row r="1669" spans="1:10" x14ac:dyDescent="0.25">
      <c r="A1669" s="37">
        <v>42521</v>
      </c>
      <c r="B1669" s="38" t="s">
        <v>218</v>
      </c>
      <c r="C1669" s="39">
        <f t="shared" si="1328"/>
        <v>180</v>
      </c>
      <c r="D1669" s="38" t="s">
        <v>13</v>
      </c>
      <c r="E1669" s="40">
        <v>1102</v>
      </c>
      <c r="F1669" s="40">
        <v>1102</v>
      </c>
      <c r="G1669" s="40">
        <v>0</v>
      </c>
      <c r="H1669" s="6">
        <f t="shared" si="1342"/>
        <v>0</v>
      </c>
      <c r="I1669" s="6">
        <v>0</v>
      </c>
      <c r="J1669" s="6">
        <f t="shared" si="1344"/>
        <v>0</v>
      </c>
    </row>
    <row r="1670" spans="1:10" x14ac:dyDescent="0.25">
      <c r="A1670" s="37">
        <v>42520</v>
      </c>
      <c r="B1670" s="38" t="s">
        <v>386</v>
      </c>
      <c r="C1670" s="39">
        <f t="shared" si="1328"/>
        <v>280</v>
      </c>
      <c r="D1670" s="38" t="s">
        <v>13</v>
      </c>
      <c r="E1670" s="40">
        <v>717</v>
      </c>
      <c r="F1670" s="40">
        <v>711.5</v>
      </c>
      <c r="G1670" s="40">
        <v>0</v>
      </c>
      <c r="H1670" s="6">
        <f t="shared" si="1342"/>
        <v>1540</v>
      </c>
      <c r="I1670" s="6">
        <v>0</v>
      </c>
      <c r="J1670" s="6">
        <f t="shared" si="1344"/>
        <v>1540</v>
      </c>
    </row>
    <row r="1671" spans="1:10" x14ac:dyDescent="0.25">
      <c r="A1671" s="37">
        <v>42520</v>
      </c>
      <c r="B1671" s="38" t="s">
        <v>392</v>
      </c>
      <c r="C1671" s="39">
        <f t="shared" si="1328"/>
        <v>70</v>
      </c>
      <c r="D1671" s="38" t="s">
        <v>11</v>
      </c>
      <c r="E1671" s="40">
        <v>2740</v>
      </c>
      <c r="F1671" s="40">
        <v>2758</v>
      </c>
      <c r="G1671" s="40">
        <v>0</v>
      </c>
      <c r="H1671" s="6">
        <f t="shared" ref="H1671:H1674" si="1345">(F1671-E1671)*C1671</f>
        <v>1260</v>
      </c>
      <c r="I1671" s="6">
        <v>0</v>
      </c>
      <c r="J1671" s="6">
        <f>+I1671+H1671</f>
        <v>1260</v>
      </c>
    </row>
    <row r="1672" spans="1:10" x14ac:dyDescent="0.25">
      <c r="A1672" s="37">
        <v>42520</v>
      </c>
      <c r="B1672" s="38" t="s">
        <v>60</v>
      </c>
      <c r="C1672" s="39">
        <f t="shared" si="1328"/>
        <v>1550</v>
      </c>
      <c r="D1672" s="38" t="s">
        <v>11</v>
      </c>
      <c r="E1672" s="40">
        <v>129.25</v>
      </c>
      <c r="F1672" s="40">
        <v>128</v>
      </c>
      <c r="G1672" s="40">
        <v>0</v>
      </c>
      <c r="H1672" s="6">
        <f t="shared" si="1345"/>
        <v>-1937.5</v>
      </c>
      <c r="I1672" s="6">
        <v>0</v>
      </c>
      <c r="J1672" s="6">
        <f t="shared" ref="J1672:J1674" si="1346">+I1672+H1672</f>
        <v>-1937.5</v>
      </c>
    </row>
    <row r="1673" spans="1:10" x14ac:dyDescent="0.25">
      <c r="A1673" s="37">
        <v>42517</v>
      </c>
      <c r="B1673" s="38" t="s">
        <v>393</v>
      </c>
      <c r="C1673" s="39">
        <f t="shared" si="1328"/>
        <v>190</v>
      </c>
      <c r="D1673" s="38" t="s">
        <v>11</v>
      </c>
      <c r="E1673" s="40">
        <v>1038</v>
      </c>
      <c r="F1673" s="40">
        <v>1046</v>
      </c>
      <c r="G1673" s="40">
        <v>1056</v>
      </c>
      <c r="H1673" s="6">
        <f t="shared" si="1345"/>
        <v>1520</v>
      </c>
      <c r="I1673" s="6">
        <f t="shared" ref="I1673:I1674" si="1347">(G1673-F1673)*C1673</f>
        <v>1900</v>
      </c>
      <c r="J1673" s="6">
        <f t="shared" si="1346"/>
        <v>3420</v>
      </c>
    </row>
    <row r="1674" spans="1:10" x14ac:dyDescent="0.25">
      <c r="A1674" s="37">
        <v>42517</v>
      </c>
      <c r="B1674" s="38" t="s">
        <v>366</v>
      </c>
      <c r="C1674" s="39">
        <f t="shared" si="1328"/>
        <v>170</v>
      </c>
      <c r="D1674" s="38" t="s">
        <v>11</v>
      </c>
      <c r="E1674" s="40">
        <v>1147</v>
      </c>
      <c r="F1674" s="40">
        <v>1156</v>
      </c>
      <c r="G1674" s="40">
        <v>1167</v>
      </c>
      <c r="H1674" s="6">
        <f t="shared" si="1345"/>
        <v>1530</v>
      </c>
      <c r="I1674" s="6">
        <f t="shared" si="1347"/>
        <v>1870</v>
      </c>
      <c r="J1674" s="6">
        <f t="shared" si="1346"/>
        <v>3400</v>
      </c>
    </row>
    <row r="1675" spans="1:10" x14ac:dyDescent="0.25">
      <c r="A1675" s="37">
        <v>42517</v>
      </c>
      <c r="B1675" s="38" t="s">
        <v>49</v>
      </c>
      <c r="C1675" s="39">
        <f t="shared" si="1328"/>
        <v>360</v>
      </c>
      <c r="D1675" s="38" t="s">
        <v>13</v>
      </c>
      <c r="E1675" s="40">
        <v>561</v>
      </c>
      <c r="F1675" s="40">
        <v>556.5</v>
      </c>
      <c r="G1675" s="40">
        <v>0</v>
      </c>
      <c r="H1675" s="6">
        <f>(E1675-F1675)*C1675</f>
        <v>1620</v>
      </c>
      <c r="I1675" s="6">
        <v>0</v>
      </c>
      <c r="J1675" s="6">
        <f>+I1675+H1675</f>
        <v>1620</v>
      </c>
    </row>
    <row r="1676" spans="1:10" x14ac:dyDescent="0.25">
      <c r="A1676" s="37">
        <v>42516</v>
      </c>
      <c r="B1676" s="38" t="s">
        <v>292</v>
      </c>
      <c r="C1676" s="39">
        <f>MROUND(200000/E1676,10)</f>
        <v>180</v>
      </c>
      <c r="D1676" s="38" t="s">
        <v>11</v>
      </c>
      <c r="E1676" s="40">
        <v>1109</v>
      </c>
      <c r="F1676" s="40">
        <v>1117</v>
      </c>
      <c r="G1676" s="40">
        <v>1128</v>
      </c>
      <c r="H1676" s="6">
        <f t="shared" ref="H1676:H1678" si="1348">(F1676-E1676)*C1676</f>
        <v>1440</v>
      </c>
      <c r="I1676" s="6">
        <f t="shared" ref="I1676" si="1349">(G1676-F1676)*C1676</f>
        <v>1980</v>
      </c>
      <c r="J1676" s="6">
        <f t="shared" ref="J1676:J1680" si="1350">+I1676+H1676</f>
        <v>3420</v>
      </c>
    </row>
    <row r="1677" spans="1:10" x14ac:dyDescent="0.25">
      <c r="A1677" s="37">
        <v>42516</v>
      </c>
      <c r="B1677" s="38" t="s">
        <v>381</v>
      </c>
      <c r="C1677" s="39">
        <f>MROUND(200000/E1677,10)</f>
        <v>550</v>
      </c>
      <c r="D1677" s="38" t="s">
        <v>11</v>
      </c>
      <c r="E1677" s="40">
        <v>363</v>
      </c>
      <c r="F1677" s="40">
        <v>366</v>
      </c>
      <c r="G1677" s="40">
        <v>0</v>
      </c>
      <c r="H1677" s="6">
        <f t="shared" si="1348"/>
        <v>1650</v>
      </c>
      <c r="I1677" s="6">
        <v>0</v>
      </c>
      <c r="J1677" s="6">
        <f t="shared" si="1350"/>
        <v>1650</v>
      </c>
    </row>
    <row r="1678" spans="1:10" x14ac:dyDescent="0.25">
      <c r="A1678" s="37">
        <v>42516</v>
      </c>
      <c r="B1678" s="38" t="s">
        <v>394</v>
      </c>
      <c r="C1678" s="39">
        <f>MROUND(200000/E1678,10)</f>
        <v>790</v>
      </c>
      <c r="D1678" s="38" t="s">
        <v>11</v>
      </c>
      <c r="E1678" s="40">
        <v>252</v>
      </c>
      <c r="F1678" s="40">
        <v>254</v>
      </c>
      <c r="G1678" s="40">
        <v>0</v>
      </c>
      <c r="H1678" s="6">
        <f t="shared" si="1348"/>
        <v>1580</v>
      </c>
      <c r="I1678" s="6">
        <v>0</v>
      </c>
      <c r="J1678" s="6">
        <f t="shared" si="1350"/>
        <v>1580</v>
      </c>
    </row>
    <row r="1679" spans="1:10" x14ac:dyDescent="0.25">
      <c r="A1679" s="37">
        <v>42515</v>
      </c>
      <c r="B1679" s="38" t="s">
        <v>395</v>
      </c>
      <c r="C1679" s="39">
        <f>MROUND(200000/E1679,10)</f>
        <v>1010</v>
      </c>
      <c r="D1679" s="38" t="s">
        <v>13</v>
      </c>
      <c r="E1679" s="40">
        <v>197.5</v>
      </c>
      <c r="F1679" s="40">
        <v>196</v>
      </c>
      <c r="G1679" s="40">
        <v>194</v>
      </c>
      <c r="H1679" s="6">
        <f t="shared" ref="H1679:H1680" si="1351">(E1679-F1679)*C1679</f>
        <v>1515</v>
      </c>
      <c r="I1679" s="6">
        <f t="shared" ref="I1679:I1680" si="1352">(F1679-G1679)*C1679</f>
        <v>2020</v>
      </c>
      <c r="J1679" s="6">
        <f t="shared" si="1350"/>
        <v>3535</v>
      </c>
    </row>
    <row r="1680" spans="1:10" x14ac:dyDescent="0.25">
      <c r="A1680" s="37">
        <v>42515</v>
      </c>
      <c r="B1680" s="38" t="s">
        <v>396</v>
      </c>
      <c r="C1680" s="39">
        <f t="shared" ref="C1680:C1737" si="1353">MROUND(200000/E1680,10)</f>
        <v>980</v>
      </c>
      <c r="D1680" s="38" t="s">
        <v>13</v>
      </c>
      <c r="E1680" s="40">
        <v>205.1</v>
      </c>
      <c r="F1680" s="40">
        <v>203.4</v>
      </c>
      <c r="G1680" s="40">
        <v>202.1</v>
      </c>
      <c r="H1680" s="6">
        <f t="shared" si="1351"/>
        <v>1665.9999999999889</v>
      </c>
      <c r="I1680" s="6">
        <f t="shared" si="1352"/>
        <v>1274.0000000000111</v>
      </c>
      <c r="J1680" s="6">
        <f t="shared" si="1350"/>
        <v>2940</v>
      </c>
    </row>
    <row r="1681" spans="1:10" x14ac:dyDescent="0.25">
      <c r="A1681" s="37">
        <v>42515</v>
      </c>
      <c r="B1681" s="38" t="s">
        <v>340</v>
      </c>
      <c r="C1681" s="39">
        <f t="shared" si="1353"/>
        <v>330</v>
      </c>
      <c r="D1681" s="38" t="s">
        <v>11</v>
      </c>
      <c r="E1681" s="40">
        <v>600</v>
      </c>
      <c r="F1681" s="40">
        <v>604.79999999999995</v>
      </c>
      <c r="G1681" s="40">
        <v>0</v>
      </c>
      <c r="H1681" s="6">
        <f t="shared" ref="H1681:H1683" si="1354">(F1681-E1681)*C1681</f>
        <v>1583.999999999985</v>
      </c>
      <c r="I1681" s="6">
        <v>0</v>
      </c>
      <c r="J1681" s="6">
        <f t="shared" ref="J1681:J1689" si="1355">+I1681+H1681</f>
        <v>1583.999999999985</v>
      </c>
    </row>
    <row r="1682" spans="1:10" x14ac:dyDescent="0.25">
      <c r="A1682" s="37">
        <v>42514</v>
      </c>
      <c r="B1682" s="38" t="s">
        <v>222</v>
      </c>
      <c r="C1682" s="39">
        <f t="shared" si="1353"/>
        <v>1710</v>
      </c>
      <c r="D1682" s="38" t="s">
        <v>11</v>
      </c>
      <c r="E1682" s="40">
        <v>116.7</v>
      </c>
      <c r="F1682" s="40">
        <v>117.6</v>
      </c>
      <c r="G1682" s="40">
        <v>0</v>
      </c>
      <c r="H1682" s="6">
        <f t="shared" si="1354"/>
        <v>1538.9999999999854</v>
      </c>
      <c r="I1682" s="6">
        <v>0</v>
      </c>
      <c r="J1682" s="6">
        <f t="shared" si="1355"/>
        <v>1538.9999999999854</v>
      </c>
    </row>
    <row r="1683" spans="1:10" x14ac:dyDescent="0.25">
      <c r="A1683" s="37">
        <v>42514</v>
      </c>
      <c r="B1683" s="38" t="s">
        <v>397</v>
      </c>
      <c r="C1683" s="39">
        <f t="shared" si="1353"/>
        <v>450</v>
      </c>
      <c r="D1683" s="38" t="s">
        <v>11</v>
      </c>
      <c r="E1683" s="40">
        <v>446</v>
      </c>
      <c r="F1683" s="40">
        <v>449.4</v>
      </c>
      <c r="G1683" s="40">
        <v>0</v>
      </c>
      <c r="H1683" s="6">
        <f t="shared" si="1354"/>
        <v>1529.9999999999898</v>
      </c>
      <c r="I1683" s="6">
        <v>0</v>
      </c>
      <c r="J1683" s="6">
        <f t="shared" si="1355"/>
        <v>1529.9999999999898</v>
      </c>
    </row>
    <row r="1684" spans="1:10" x14ac:dyDescent="0.25">
      <c r="A1684" s="37">
        <v>42514</v>
      </c>
      <c r="B1684" s="38" t="s">
        <v>178</v>
      </c>
      <c r="C1684" s="39">
        <f t="shared" si="1353"/>
        <v>1180</v>
      </c>
      <c r="D1684" s="38" t="s">
        <v>13</v>
      </c>
      <c r="E1684" s="40">
        <v>170</v>
      </c>
      <c r="F1684" s="40">
        <v>168.7</v>
      </c>
      <c r="G1684" s="40">
        <v>0</v>
      </c>
      <c r="H1684" s="6">
        <f t="shared" ref="H1684:H1689" si="1356">(E1684-F1684)*C1684</f>
        <v>1534.0000000000134</v>
      </c>
      <c r="I1684" s="6">
        <v>0</v>
      </c>
      <c r="J1684" s="6">
        <f t="shared" si="1355"/>
        <v>1534.0000000000134</v>
      </c>
    </row>
    <row r="1685" spans="1:10" x14ac:dyDescent="0.25">
      <c r="A1685" s="37">
        <v>42513</v>
      </c>
      <c r="B1685" s="38" t="s">
        <v>313</v>
      </c>
      <c r="C1685" s="39">
        <f t="shared" si="1353"/>
        <v>510</v>
      </c>
      <c r="D1685" s="38" t="s">
        <v>13</v>
      </c>
      <c r="E1685" s="40">
        <v>389</v>
      </c>
      <c r="F1685" s="40">
        <v>386</v>
      </c>
      <c r="G1685" s="40">
        <v>384.9</v>
      </c>
      <c r="H1685" s="6">
        <f t="shared" si="1356"/>
        <v>1530</v>
      </c>
      <c r="I1685" s="6">
        <f t="shared" ref="I1685:I1689" si="1357">(F1685-G1685)*C1685</f>
        <v>561.0000000000116</v>
      </c>
      <c r="J1685" s="6">
        <f t="shared" si="1355"/>
        <v>2091.0000000000118</v>
      </c>
    </row>
    <row r="1686" spans="1:10" x14ac:dyDescent="0.25">
      <c r="A1686" s="37">
        <v>42513</v>
      </c>
      <c r="B1686" s="38" t="s">
        <v>178</v>
      </c>
      <c r="C1686" s="39">
        <f t="shared" si="1353"/>
        <v>1180</v>
      </c>
      <c r="D1686" s="38" t="s">
        <v>13</v>
      </c>
      <c r="E1686" s="40">
        <v>169</v>
      </c>
      <c r="F1686" s="40">
        <v>167.7</v>
      </c>
      <c r="G1686" s="40">
        <v>166.85</v>
      </c>
      <c r="H1686" s="6">
        <f t="shared" si="1356"/>
        <v>1534.0000000000134</v>
      </c>
      <c r="I1686" s="6">
        <f t="shared" si="1357"/>
        <v>1002.9999999999933</v>
      </c>
      <c r="J1686" s="6">
        <f t="shared" si="1355"/>
        <v>2537.0000000000068</v>
      </c>
    </row>
    <row r="1687" spans="1:10" x14ac:dyDescent="0.25">
      <c r="A1687" s="37">
        <v>42510</v>
      </c>
      <c r="B1687" s="38" t="s">
        <v>398</v>
      </c>
      <c r="C1687" s="39">
        <f t="shared" si="1353"/>
        <v>180</v>
      </c>
      <c r="D1687" s="38" t="s">
        <v>13</v>
      </c>
      <c r="E1687" s="40">
        <v>1097</v>
      </c>
      <c r="F1687" s="40">
        <v>1089</v>
      </c>
      <c r="G1687" s="40">
        <v>1079</v>
      </c>
      <c r="H1687" s="6">
        <f t="shared" si="1356"/>
        <v>1440</v>
      </c>
      <c r="I1687" s="6">
        <f t="shared" si="1357"/>
        <v>1800</v>
      </c>
      <c r="J1687" s="6">
        <f t="shared" si="1355"/>
        <v>3240</v>
      </c>
    </row>
    <row r="1688" spans="1:10" x14ac:dyDescent="0.25">
      <c r="A1688" s="37">
        <v>42510</v>
      </c>
      <c r="B1688" s="38" t="s">
        <v>178</v>
      </c>
      <c r="C1688" s="39">
        <f t="shared" si="1353"/>
        <v>1180</v>
      </c>
      <c r="D1688" s="38" t="s">
        <v>13</v>
      </c>
      <c r="E1688" s="40">
        <v>169</v>
      </c>
      <c r="F1688" s="40">
        <v>167.7</v>
      </c>
      <c r="G1688" s="40">
        <v>167.1</v>
      </c>
      <c r="H1688" s="6">
        <f t="shared" si="1356"/>
        <v>1534.0000000000134</v>
      </c>
      <c r="I1688" s="6">
        <f t="shared" si="1357"/>
        <v>707.99999999999329</v>
      </c>
      <c r="J1688" s="6">
        <f t="shared" si="1355"/>
        <v>2242.0000000000068</v>
      </c>
    </row>
    <row r="1689" spans="1:10" x14ac:dyDescent="0.25">
      <c r="A1689" s="37">
        <v>42510</v>
      </c>
      <c r="B1689" s="38" t="s">
        <v>267</v>
      </c>
      <c r="C1689" s="39">
        <f t="shared" si="1353"/>
        <v>1530</v>
      </c>
      <c r="D1689" s="38" t="s">
        <v>13</v>
      </c>
      <c r="E1689" s="40">
        <v>130.5</v>
      </c>
      <c r="F1689" s="40">
        <v>129.5</v>
      </c>
      <c r="G1689" s="40">
        <v>129.05000000000001</v>
      </c>
      <c r="H1689" s="6">
        <f t="shared" si="1356"/>
        <v>1530</v>
      </c>
      <c r="I1689" s="6">
        <f t="shared" si="1357"/>
        <v>688.49999999998261</v>
      </c>
      <c r="J1689" s="6">
        <f t="shared" si="1355"/>
        <v>2218.4999999999827</v>
      </c>
    </row>
    <row r="1690" spans="1:10" x14ac:dyDescent="0.25">
      <c r="A1690" s="37">
        <v>42509</v>
      </c>
      <c r="B1690" s="38" t="s">
        <v>307</v>
      </c>
      <c r="C1690" s="39">
        <f t="shared" si="1353"/>
        <v>450</v>
      </c>
      <c r="D1690" s="38" t="s">
        <v>11</v>
      </c>
      <c r="E1690" s="40">
        <v>443</v>
      </c>
      <c r="F1690" s="40">
        <v>447</v>
      </c>
      <c r="G1690" s="40">
        <v>451</v>
      </c>
      <c r="H1690" s="6">
        <f t="shared" ref="H1690:H1695" si="1358">(F1690-E1690)*C1690</f>
        <v>1800</v>
      </c>
      <c r="I1690" s="6">
        <f t="shared" ref="I1690:I1695" si="1359">(G1690-F1690)*C1690</f>
        <v>1800</v>
      </c>
      <c r="J1690" s="6">
        <f t="shared" ref="J1690:J1698" si="1360">+I1690+H1690</f>
        <v>3600</v>
      </c>
    </row>
    <row r="1691" spans="1:10" x14ac:dyDescent="0.25">
      <c r="A1691" s="37">
        <v>42509</v>
      </c>
      <c r="B1691" s="38" t="s">
        <v>281</v>
      </c>
      <c r="C1691" s="39">
        <f t="shared" si="1353"/>
        <v>390</v>
      </c>
      <c r="D1691" s="38" t="s">
        <v>11</v>
      </c>
      <c r="E1691" s="40">
        <v>513</v>
      </c>
      <c r="F1691" s="40">
        <v>517</v>
      </c>
      <c r="G1691" s="40">
        <v>0</v>
      </c>
      <c r="H1691" s="6">
        <f t="shared" si="1358"/>
        <v>1560</v>
      </c>
      <c r="I1691" s="6">
        <v>0</v>
      </c>
      <c r="J1691" s="6">
        <f t="shared" si="1360"/>
        <v>1560</v>
      </c>
    </row>
    <row r="1692" spans="1:10" x14ac:dyDescent="0.25">
      <c r="A1692" s="37">
        <v>42509</v>
      </c>
      <c r="B1692" s="38" t="s">
        <v>31</v>
      </c>
      <c r="C1692" s="39">
        <f t="shared" si="1353"/>
        <v>550</v>
      </c>
      <c r="D1692" s="38" t="s">
        <v>11</v>
      </c>
      <c r="E1692" s="40">
        <v>363.1</v>
      </c>
      <c r="F1692" s="40">
        <v>359.1</v>
      </c>
      <c r="G1692" s="40">
        <v>0</v>
      </c>
      <c r="H1692" s="6">
        <f t="shared" si="1358"/>
        <v>-2200</v>
      </c>
      <c r="I1692" s="6">
        <v>0</v>
      </c>
      <c r="J1692" s="6">
        <f t="shared" si="1360"/>
        <v>-2200</v>
      </c>
    </row>
    <row r="1693" spans="1:10" x14ac:dyDescent="0.25">
      <c r="A1693" s="37">
        <v>42509</v>
      </c>
      <c r="B1693" s="38" t="s">
        <v>277</v>
      </c>
      <c r="C1693" s="39">
        <f t="shared" si="1353"/>
        <v>240</v>
      </c>
      <c r="D1693" s="38" t="s">
        <v>11</v>
      </c>
      <c r="E1693" s="40">
        <v>837</v>
      </c>
      <c r="F1693" s="40">
        <v>844.3</v>
      </c>
      <c r="G1693" s="40">
        <v>0</v>
      </c>
      <c r="H1693" s="6">
        <f t="shared" si="1358"/>
        <v>1751.9999999999891</v>
      </c>
      <c r="I1693" s="6">
        <v>0</v>
      </c>
      <c r="J1693" s="6">
        <f t="shared" si="1360"/>
        <v>1751.9999999999891</v>
      </c>
    </row>
    <row r="1694" spans="1:10" x14ac:dyDescent="0.25">
      <c r="A1694" s="37">
        <v>42508</v>
      </c>
      <c r="B1694" s="38" t="s">
        <v>355</v>
      </c>
      <c r="C1694" s="39">
        <f t="shared" si="1353"/>
        <v>210</v>
      </c>
      <c r="D1694" s="38" t="s">
        <v>11</v>
      </c>
      <c r="E1694" s="40">
        <v>964</v>
      </c>
      <c r="F1694" s="40">
        <v>971</v>
      </c>
      <c r="G1694" s="40">
        <v>981</v>
      </c>
      <c r="H1694" s="6">
        <f t="shared" si="1358"/>
        <v>1470</v>
      </c>
      <c r="I1694" s="6">
        <f t="shared" si="1359"/>
        <v>2100</v>
      </c>
      <c r="J1694" s="6">
        <f t="shared" si="1360"/>
        <v>3570</v>
      </c>
    </row>
    <row r="1695" spans="1:10" x14ac:dyDescent="0.25">
      <c r="A1695" s="37">
        <v>42508</v>
      </c>
      <c r="B1695" s="38" t="s">
        <v>178</v>
      </c>
      <c r="C1695" s="39">
        <f t="shared" si="1353"/>
        <v>1170</v>
      </c>
      <c r="D1695" s="38" t="s">
        <v>11</v>
      </c>
      <c r="E1695" s="40">
        <v>170.5</v>
      </c>
      <c r="F1695" s="40">
        <v>172</v>
      </c>
      <c r="G1695" s="40">
        <v>174</v>
      </c>
      <c r="H1695" s="6">
        <f t="shared" si="1358"/>
        <v>1755</v>
      </c>
      <c r="I1695" s="6">
        <f t="shared" si="1359"/>
        <v>2340</v>
      </c>
      <c r="J1695" s="6">
        <f t="shared" si="1360"/>
        <v>4095</v>
      </c>
    </row>
    <row r="1696" spans="1:10" x14ac:dyDescent="0.25">
      <c r="A1696" s="37">
        <v>42508</v>
      </c>
      <c r="B1696" s="38" t="s">
        <v>281</v>
      </c>
      <c r="C1696" s="39">
        <f t="shared" si="1353"/>
        <v>390</v>
      </c>
      <c r="D1696" s="38" t="s">
        <v>13</v>
      </c>
      <c r="E1696" s="40">
        <v>509</v>
      </c>
      <c r="F1696" s="40">
        <v>514</v>
      </c>
      <c r="G1696" s="40">
        <v>0</v>
      </c>
      <c r="H1696" s="6">
        <f t="shared" ref="H1696:H1698" si="1361">(E1696-F1696)*C1696</f>
        <v>-1950</v>
      </c>
      <c r="I1696" s="6">
        <v>0</v>
      </c>
      <c r="J1696" s="6">
        <f t="shared" si="1360"/>
        <v>-1950</v>
      </c>
    </row>
    <row r="1697" spans="1:10" x14ac:dyDescent="0.25">
      <c r="A1697" s="37">
        <v>42507</v>
      </c>
      <c r="B1697" s="38" t="s">
        <v>178</v>
      </c>
      <c r="C1697" s="39">
        <f t="shared" si="1353"/>
        <v>1170</v>
      </c>
      <c r="D1697" s="38" t="s">
        <v>13</v>
      </c>
      <c r="E1697" s="40">
        <v>171.5</v>
      </c>
      <c r="F1697" s="40">
        <v>170.1</v>
      </c>
      <c r="G1697" s="40">
        <v>0</v>
      </c>
      <c r="H1697" s="6">
        <f t="shared" si="1361"/>
        <v>1638.0000000000066</v>
      </c>
      <c r="I1697" s="6">
        <v>0</v>
      </c>
      <c r="J1697" s="6">
        <f t="shared" si="1360"/>
        <v>1638.0000000000066</v>
      </c>
    </row>
    <row r="1698" spans="1:10" x14ac:dyDescent="0.25">
      <c r="A1698" s="37">
        <v>42507</v>
      </c>
      <c r="B1698" s="38" t="s">
        <v>220</v>
      </c>
      <c r="C1698" s="39">
        <f>MROUND(200000/E1698,10)</f>
        <v>340</v>
      </c>
      <c r="D1698" s="38" t="s">
        <v>13</v>
      </c>
      <c r="E1698" s="40">
        <v>582</v>
      </c>
      <c r="F1698" s="40">
        <v>578</v>
      </c>
      <c r="G1698" s="40">
        <v>0</v>
      </c>
      <c r="H1698" s="6">
        <f t="shared" si="1361"/>
        <v>1360</v>
      </c>
      <c r="I1698" s="6">
        <v>0</v>
      </c>
      <c r="J1698" s="6">
        <f t="shared" si="1360"/>
        <v>1360</v>
      </c>
    </row>
    <row r="1699" spans="1:10" x14ac:dyDescent="0.25">
      <c r="A1699" s="37">
        <v>42507</v>
      </c>
      <c r="B1699" s="38" t="s">
        <v>272</v>
      </c>
      <c r="C1699" s="39">
        <f t="shared" si="1353"/>
        <v>150</v>
      </c>
      <c r="D1699" s="38" t="s">
        <v>11</v>
      </c>
      <c r="E1699" s="40">
        <v>1378</v>
      </c>
      <c r="F1699" s="40">
        <v>1365</v>
      </c>
      <c r="G1699" s="40">
        <v>0</v>
      </c>
      <c r="H1699" s="6">
        <f t="shared" ref="H1699:H1702" si="1362">(F1699-E1699)*C1699</f>
        <v>-1950</v>
      </c>
      <c r="I1699" s="6">
        <v>0</v>
      </c>
      <c r="J1699" s="6">
        <f t="shared" ref="J1699:J1704" si="1363">+I1699+H1699</f>
        <v>-1950</v>
      </c>
    </row>
    <row r="1700" spans="1:10" x14ac:dyDescent="0.25">
      <c r="A1700" s="37">
        <v>42507</v>
      </c>
      <c r="B1700" s="38" t="s">
        <v>110</v>
      </c>
      <c r="C1700" s="39">
        <f t="shared" si="1353"/>
        <v>1750</v>
      </c>
      <c r="D1700" s="38" t="s">
        <v>11</v>
      </c>
      <c r="E1700" s="40">
        <v>114</v>
      </c>
      <c r="F1700" s="40">
        <v>112.5</v>
      </c>
      <c r="G1700" s="40">
        <v>0</v>
      </c>
      <c r="H1700" s="6">
        <f t="shared" si="1362"/>
        <v>-2625</v>
      </c>
      <c r="I1700" s="6">
        <v>0</v>
      </c>
      <c r="J1700" s="6">
        <f t="shared" si="1363"/>
        <v>-2625</v>
      </c>
    </row>
    <row r="1701" spans="1:10" x14ac:dyDescent="0.25">
      <c r="A1701" s="37">
        <v>42506</v>
      </c>
      <c r="B1701" s="38" t="s">
        <v>15</v>
      </c>
      <c r="C1701" s="39">
        <f t="shared" si="1353"/>
        <v>310</v>
      </c>
      <c r="D1701" s="38" t="s">
        <v>11</v>
      </c>
      <c r="E1701" s="40">
        <v>652</v>
      </c>
      <c r="F1701" s="40">
        <v>657</v>
      </c>
      <c r="G1701" s="40">
        <v>662.15</v>
      </c>
      <c r="H1701" s="6">
        <f t="shared" si="1362"/>
        <v>1550</v>
      </c>
      <c r="I1701" s="6">
        <f t="shared" ref="I1701:I1702" si="1364">(G1701-F1701)*C1701</f>
        <v>1596.499999999993</v>
      </c>
      <c r="J1701" s="6">
        <f t="shared" si="1363"/>
        <v>3146.4999999999927</v>
      </c>
    </row>
    <row r="1702" spans="1:10" x14ac:dyDescent="0.25">
      <c r="A1702" s="37">
        <v>42506</v>
      </c>
      <c r="B1702" s="38" t="s">
        <v>215</v>
      </c>
      <c r="C1702" s="39">
        <f t="shared" si="1353"/>
        <v>620</v>
      </c>
      <c r="D1702" s="38" t="s">
        <v>11</v>
      </c>
      <c r="E1702" s="40">
        <v>323</v>
      </c>
      <c r="F1702" s="40">
        <v>325.5</v>
      </c>
      <c r="G1702" s="40">
        <v>328.25</v>
      </c>
      <c r="H1702" s="6">
        <f t="shared" si="1362"/>
        <v>1550</v>
      </c>
      <c r="I1702" s="6">
        <f t="shared" si="1364"/>
        <v>1705</v>
      </c>
      <c r="J1702" s="6">
        <f t="shared" si="1363"/>
        <v>3255</v>
      </c>
    </row>
    <row r="1703" spans="1:10" x14ac:dyDescent="0.25">
      <c r="A1703" s="37">
        <v>42506</v>
      </c>
      <c r="B1703" s="38" t="s">
        <v>381</v>
      </c>
      <c r="C1703" s="39">
        <f t="shared" si="1353"/>
        <v>550</v>
      </c>
      <c r="D1703" s="38" t="s">
        <v>13</v>
      </c>
      <c r="E1703" s="40">
        <v>366</v>
      </c>
      <c r="F1703" s="40">
        <v>363.5</v>
      </c>
      <c r="G1703" s="40">
        <v>0</v>
      </c>
      <c r="H1703" s="6">
        <f t="shared" ref="H1703:H1704" si="1365">(E1703-F1703)*C1703</f>
        <v>1375</v>
      </c>
      <c r="I1703" s="6">
        <v>0</v>
      </c>
      <c r="J1703" s="6">
        <f t="shared" si="1363"/>
        <v>1375</v>
      </c>
    </row>
    <row r="1704" spans="1:10" x14ac:dyDescent="0.25">
      <c r="A1704" s="37">
        <v>42506</v>
      </c>
      <c r="B1704" s="38" t="s">
        <v>299</v>
      </c>
      <c r="C1704" s="39">
        <f t="shared" si="1353"/>
        <v>670</v>
      </c>
      <c r="D1704" s="38" t="s">
        <v>13</v>
      </c>
      <c r="E1704" s="40">
        <v>297</v>
      </c>
      <c r="F1704" s="40">
        <v>297</v>
      </c>
      <c r="G1704" s="40">
        <v>0</v>
      </c>
      <c r="H1704" s="6">
        <f t="shared" si="1365"/>
        <v>0</v>
      </c>
      <c r="I1704" s="6">
        <v>0</v>
      </c>
      <c r="J1704" s="6">
        <f t="shared" si="1363"/>
        <v>0</v>
      </c>
    </row>
    <row r="1705" spans="1:10" x14ac:dyDescent="0.25">
      <c r="A1705" s="37">
        <v>42503</v>
      </c>
      <c r="B1705" s="38" t="s">
        <v>356</v>
      </c>
      <c r="C1705" s="39">
        <f t="shared" si="1353"/>
        <v>600</v>
      </c>
      <c r="D1705" s="38" t="s">
        <v>11</v>
      </c>
      <c r="E1705" s="40">
        <v>335</v>
      </c>
      <c r="F1705" s="40">
        <v>337.9</v>
      </c>
      <c r="G1705" s="40">
        <v>338.9</v>
      </c>
      <c r="H1705" s="6">
        <f t="shared" ref="H1705:H1711" si="1366">(F1705-E1705)*C1705</f>
        <v>1739.9999999999864</v>
      </c>
      <c r="I1705" s="6">
        <f t="shared" ref="I1705:I1710" si="1367">(G1705-F1705)*C1705</f>
        <v>600</v>
      </c>
      <c r="J1705" s="6">
        <f t="shared" ref="J1705:J1711" si="1368">+I1705+H1705</f>
        <v>2339.9999999999864</v>
      </c>
    </row>
    <row r="1706" spans="1:10" x14ac:dyDescent="0.25">
      <c r="A1706" s="37">
        <v>42503</v>
      </c>
      <c r="B1706" s="38" t="s">
        <v>399</v>
      </c>
      <c r="C1706" s="39">
        <v>721</v>
      </c>
      <c r="D1706" s="38" t="s">
        <v>11</v>
      </c>
      <c r="E1706" s="40">
        <v>721</v>
      </c>
      <c r="F1706" s="40">
        <v>727</v>
      </c>
      <c r="G1706" s="40">
        <v>737</v>
      </c>
      <c r="H1706" s="6">
        <f t="shared" si="1366"/>
        <v>4326</v>
      </c>
      <c r="I1706" s="6">
        <f t="shared" si="1367"/>
        <v>7210</v>
      </c>
      <c r="J1706" s="6">
        <f t="shared" si="1368"/>
        <v>11536</v>
      </c>
    </row>
    <row r="1707" spans="1:10" x14ac:dyDescent="0.25">
      <c r="A1707" s="37">
        <v>42503</v>
      </c>
      <c r="B1707" s="38" t="s">
        <v>321</v>
      </c>
      <c r="C1707" s="39">
        <f t="shared" si="1353"/>
        <v>150</v>
      </c>
      <c r="D1707" s="38" t="s">
        <v>11</v>
      </c>
      <c r="E1707" s="40">
        <v>1326</v>
      </c>
      <c r="F1707" s="40">
        <v>1334</v>
      </c>
      <c r="G1707" s="40">
        <v>1343.05</v>
      </c>
      <c r="H1707" s="6">
        <f t="shared" si="1366"/>
        <v>1200</v>
      </c>
      <c r="I1707" s="6">
        <f t="shared" si="1367"/>
        <v>1357.4999999999932</v>
      </c>
      <c r="J1707" s="6">
        <f t="shared" si="1368"/>
        <v>2557.4999999999932</v>
      </c>
    </row>
    <row r="1708" spans="1:10" x14ac:dyDescent="0.25">
      <c r="A1708" s="37">
        <v>42503</v>
      </c>
      <c r="B1708" s="38" t="s">
        <v>349</v>
      </c>
      <c r="C1708" s="39">
        <f t="shared" si="1353"/>
        <v>500</v>
      </c>
      <c r="D1708" s="38" t="s">
        <v>11</v>
      </c>
      <c r="E1708" s="40">
        <v>404</v>
      </c>
      <c r="F1708" s="40">
        <v>400</v>
      </c>
      <c r="G1708" s="40">
        <v>0</v>
      </c>
      <c r="H1708" s="6">
        <f t="shared" si="1366"/>
        <v>-2000</v>
      </c>
      <c r="I1708" s="6">
        <v>0</v>
      </c>
      <c r="J1708" s="6">
        <f t="shared" si="1368"/>
        <v>-2000</v>
      </c>
    </row>
    <row r="1709" spans="1:10" x14ac:dyDescent="0.25">
      <c r="A1709" s="37">
        <v>42502</v>
      </c>
      <c r="B1709" s="16" t="s">
        <v>400</v>
      </c>
      <c r="C1709" s="39">
        <f t="shared" si="1353"/>
        <v>160</v>
      </c>
      <c r="D1709" s="17" t="s">
        <v>11</v>
      </c>
      <c r="E1709" s="18">
        <v>1278</v>
      </c>
      <c r="F1709" s="18">
        <v>1290</v>
      </c>
      <c r="G1709" s="18">
        <v>1295</v>
      </c>
      <c r="H1709" s="6">
        <f t="shared" si="1366"/>
        <v>1920</v>
      </c>
      <c r="I1709" s="6">
        <f t="shared" si="1367"/>
        <v>800</v>
      </c>
      <c r="J1709" s="6">
        <f t="shared" si="1368"/>
        <v>2720</v>
      </c>
    </row>
    <row r="1710" spans="1:10" x14ac:dyDescent="0.25">
      <c r="A1710" s="37">
        <v>42502</v>
      </c>
      <c r="B1710" s="16" t="s">
        <v>15</v>
      </c>
      <c r="C1710" s="39">
        <f t="shared" si="1353"/>
        <v>310</v>
      </c>
      <c r="D1710" s="17" t="s">
        <v>11</v>
      </c>
      <c r="E1710" s="18">
        <v>648</v>
      </c>
      <c r="F1710" s="18">
        <v>652</v>
      </c>
      <c r="G1710" s="18">
        <v>656</v>
      </c>
      <c r="H1710" s="6">
        <f t="shared" si="1366"/>
        <v>1240</v>
      </c>
      <c r="I1710" s="6">
        <f t="shared" si="1367"/>
        <v>1240</v>
      </c>
      <c r="J1710" s="6">
        <f t="shared" si="1368"/>
        <v>2480</v>
      </c>
    </row>
    <row r="1711" spans="1:10" x14ac:dyDescent="0.25">
      <c r="A1711" s="37">
        <v>42502</v>
      </c>
      <c r="B1711" s="38" t="s">
        <v>349</v>
      </c>
      <c r="C1711" s="39">
        <f t="shared" si="1353"/>
        <v>490</v>
      </c>
      <c r="D1711" s="38" t="s">
        <v>11</v>
      </c>
      <c r="E1711" s="40">
        <v>406</v>
      </c>
      <c r="F1711" s="40">
        <v>409</v>
      </c>
      <c r="G1711" s="40">
        <v>0</v>
      </c>
      <c r="H1711" s="6">
        <f t="shared" si="1366"/>
        <v>1470</v>
      </c>
      <c r="I1711" s="6">
        <v>0</v>
      </c>
      <c r="J1711" s="6">
        <f t="shared" si="1368"/>
        <v>1470</v>
      </c>
    </row>
    <row r="1712" spans="1:10" x14ac:dyDescent="0.25">
      <c r="A1712" s="37">
        <v>42502</v>
      </c>
      <c r="B1712" s="38" t="s">
        <v>276</v>
      </c>
      <c r="C1712" s="39">
        <f t="shared" si="1353"/>
        <v>610</v>
      </c>
      <c r="D1712" s="38" t="s">
        <v>13</v>
      </c>
      <c r="E1712" s="40">
        <v>328</v>
      </c>
      <c r="F1712" s="40">
        <v>331</v>
      </c>
      <c r="G1712" s="40">
        <v>0</v>
      </c>
      <c r="H1712" s="6">
        <f>(E1712-F1712)*C1712</f>
        <v>-1830</v>
      </c>
      <c r="I1712" s="6">
        <v>0</v>
      </c>
      <c r="J1712" s="6">
        <f>+I1712+H1712</f>
        <v>-1830</v>
      </c>
    </row>
    <row r="1713" spans="1:10" x14ac:dyDescent="0.25">
      <c r="A1713" s="37">
        <v>42501</v>
      </c>
      <c r="B1713" s="38" t="s">
        <v>400</v>
      </c>
      <c r="C1713" s="39">
        <f t="shared" si="1353"/>
        <v>160</v>
      </c>
      <c r="D1713" s="38" t="s">
        <v>11</v>
      </c>
      <c r="E1713" s="40">
        <v>1275</v>
      </c>
      <c r="F1713" s="40">
        <v>1284</v>
      </c>
      <c r="G1713" s="40">
        <v>1295</v>
      </c>
      <c r="H1713" s="6">
        <f t="shared" ref="H1713:H1720" si="1369">(F1713-E1713)*C1713</f>
        <v>1440</v>
      </c>
      <c r="I1713" s="6">
        <f t="shared" ref="I1713" si="1370">(G1713-F1713)*C1713</f>
        <v>1760</v>
      </c>
      <c r="J1713" s="6">
        <f t="shared" ref="J1713:J1720" si="1371">+I1713+H1713</f>
        <v>3200</v>
      </c>
    </row>
    <row r="1714" spans="1:10" x14ac:dyDescent="0.25">
      <c r="A1714" s="37">
        <v>42501</v>
      </c>
      <c r="B1714" s="38" t="s">
        <v>381</v>
      </c>
      <c r="C1714" s="39">
        <f t="shared" si="1353"/>
        <v>540</v>
      </c>
      <c r="D1714" s="38" t="s">
        <v>11</v>
      </c>
      <c r="E1714" s="40">
        <v>372.25</v>
      </c>
      <c r="F1714" s="40">
        <v>374.95</v>
      </c>
      <c r="G1714" s="40">
        <v>0</v>
      </c>
      <c r="H1714" s="6">
        <f t="shared" si="1369"/>
        <v>1457.9999999999939</v>
      </c>
      <c r="I1714" s="6">
        <v>0</v>
      </c>
      <c r="J1714" s="6">
        <f t="shared" si="1371"/>
        <v>1457.9999999999939</v>
      </c>
    </row>
    <row r="1715" spans="1:10" x14ac:dyDescent="0.25">
      <c r="A1715" s="37">
        <v>42501</v>
      </c>
      <c r="B1715" s="38" t="s">
        <v>386</v>
      </c>
      <c r="C1715" s="39">
        <f t="shared" si="1353"/>
        <v>260</v>
      </c>
      <c r="D1715" s="38" t="s">
        <v>11</v>
      </c>
      <c r="E1715" s="40">
        <v>776</v>
      </c>
      <c r="F1715" s="40">
        <v>781.5</v>
      </c>
      <c r="G1715" s="40">
        <v>0</v>
      </c>
      <c r="H1715" s="6">
        <f t="shared" si="1369"/>
        <v>1430</v>
      </c>
      <c r="I1715" s="6">
        <v>0</v>
      </c>
      <c r="J1715" s="6">
        <f t="shared" si="1371"/>
        <v>1430</v>
      </c>
    </row>
    <row r="1716" spans="1:10" x14ac:dyDescent="0.25">
      <c r="A1716" s="37">
        <v>42500</v>
      </c>
      <c r="B1716" s="38" t="s">
        <v>60</v>
      </c>
      <c r="C1716" s="39">
        <f t="shared" si="1353"/>
        <v>1570</v>
      </c>
      <c r="D1716" s="38" t="s">
        <v>11</v>
      </c>
      <c r="E1716" s="40">
        <v>127.65</v>
      </c>
      <c r="F1716" s="40">
        <v>128.65</v>
      </c>
      <c r="G1716" s="40">
        <v>0</v>
      </c>
      <c r="H1716" s="6">
        <f t="shared" si="1369"/>
        <v>1570</v>
      </c>
      <c r="I1716" s="6">
        <v>0</v>
      </c>
      <c r="J1716" s="6">
        <f t="shared" si="1371"/>
        <v>1570</v>
      </c>
    </row>
    <row r="1717" spans="1:10" x14ac:dyDescent="0.25">
      <c r="A1717" s="37">
        <v>42500</v>
      </c>
      <c r="B1717" s="38" t="s">
        <v>401</v>
      </c>
      <c r="C1717" s="39">
        <f t="shared" si="1353"/>
        <v>3590</v>
      </c>
      <c r="D1717" s="38" t="s">
        <v>11</v>
      </c>
      <c r="E1717" s="40">
        <v>55.75</v>
      </c>
      <c r="F1717" s="40">
        <v>56.25</v>
      </c>
      <c r="G1717" s="40">
        <v>0</v>
      </c>
      <c r="H1717" s="6">
        <f t="shared" si="1369"/>
        <v>1795</v>
      </c>
      <c r="I1717" s="6">
        <v>0</v>
      </c>
      <c r="J1717" s="6">
        <f t="shared" si="1371"/>
        <v>1795</v>
      </c>
    </row>
    <row r="1718" spans="1:10" x14ac:dyDescent="0.25">
      <c r="A1718" s="37">
        <v>42499</v>
      </c>
      <c r="B1718" s="38" t="s">
        <v>355</v>
      </c>
      <c r="C1718" s="39">
        <f t="shared" si="1353"/>
        <v>230</v>
      </c>
      <c r="D1718" s="38" t="s">
        <v>11</v>
      </c>
      <c r="E1718" s="40">
        <v>853</v>
      </c>
      <c r="F1718" s="40">
        <v>858</v>
      </c>
      <c r="G1718" s="40">
        <v>0</v>
      </c>
      <c r="H1718" s="6">
        <f t="shared" si="1369"/>
        <v>1150</v>
      </c>
      <c r="I1718" s="6">
        <v>0</v>
      </c>
      <c r="J1718" s="6">
        <f t="shared" si="1371"/>
        <v>1150</v>
      </c>
    </row>
    <row r="1719" spans="1:10" x14ac:dyDescent="0.25">
      <c r="A1719" s="37">
        <v>42499</v>
      </c>
      <c r="B1719" s="38" t="s">
        <v>364</v>
      </c>
      <c r="C1719" s="39">
        <f>MROUND(200000/E1719,10)</f>
        <v>250</v>
      </c>
      <c r="D1719" s="38" t="s">
        <v>11</v>
      </c>
      <c r="E1719" s="40">
        <v>792.5</v>
      </c>
      <c r="F1719" s="40">
        <v>796</v>
      </c>
      <c r="G1719" s="40">
        <v>0</v>
      </c>
      <c r="H1719" s="6">
        <f t="shared" si="1369"/>
        <v>875</v>
      </c>
      <c r="I1719" s="6">
        <v>0</v>
      </c>
      <c r="J1719" s="6">
        <f t="shared" si="1371"/>
        <v>875</v>
      </c>
    </row>
    <row r="1720" spans="1:10" x14ac:dyDescent="0.25">
      <c r="A1720" s="37">
        <v>42499</v>
      </c>
      <c r="B1720" s="38" t="s">
        <v>222</v>
      </c>
      <c r="C1720" s="39">
        <f t="shared" si="1353"/>
        <v>1570</v>
      </c>
      <c r="D1720" s="38" t="s">
        <v>11</v>
      </c>
      <c r="E1720" s="40">
        <v>127.5</v>
      </c>
      <c r="F1720" s="40">
        <v>126</v>
      </c>
      <c r="G1720" s="40">
        <v>0</v>
      </c>
      <c r="H1720" s="6">
        <f t="shared" si="1369"/>
        <v>-2355</v>
      </c>
      <c r="I1720" s="6">
        <v>0</v>
      </c>
      <c r="J1720" s="6">
        <f t="shared" si="1371"/>
        <v>-2355</v>
      </c>
    </row>
    <row r="1721" spans="1:10" x14ac:dyDescent="0.25">
      <c r="A1721" s="37">
        <v>42496</v>
      </c>
      <c r="B1721" s="38" t="s">
        <v>157</v>
      </c>
      <c r="C1721" s="39">
        <f t="shared" si="1353"/>
        <v>2450</v>
      </c>
      <c r="D1721" s="38" t="s">
        <v>13</v>
      </c>
      <c r="E1721" s="40">
        <v>81.7</v>
      </c>
      <c r="F1721" s="40">
        <v>81</v>
      </c>
      <c r="G1721" s="40">
        <v>80.3</v>
      </c>
      <c r="H1721" s="6">
        <f>(E1721-F1721)*C1721</f>
        <v>1715.000000000007</v>
      </c>
      <c r="I1721" s="6">
        <f>(F1721-G1721)*C1721</f>
        <v>1715.000000000007</v>
      </c>
      <c r="J1721" s="6">
        <f>+I1721+H1721</f>
        <v>3430.0000000000141</v>
      </c>
    </row>
    <row r="1722" spans="1:10" x14ac:dyDescent="0.25">
      <c r="A1722" s="37">
        <v>42496</v>
      </c>
      <c r="B1722" s="38" t="s">
        <v>353</v>
      </c>
      <c r="C1722" s="39">
        <f t="shared" si="1353"/>
        <v>1260</v>
      </c>
      <c r="D1722" s="38" t="s">
        <v>11</v>
      </c>
      <c r="E1722" s="40">
        <v>158.5</v>
      </c>
      <c r="F1722" s="40">
        <v>159.4</v>
      </c>
      <c r="G1722" s="40">
        <v>0</v>
      </c>
      <c r="H1722" s="6">
        <f t="shared" ref="H1722" si="1372">(F1722-E1722)*C1722</f>
        <v>1134.0000000000073</v>
      </c>
      <c r="I1722" s="6">
        <v>0</v>
      </c>
      <c r="J1722" s="6">
        <f>+I1722+H1722</f>
        <v>1134.0000000000073</v>
      </c>
    </row>
    <row r="1723" spans="1:10" x14ac:dyDescent="0.25">
      <c r="A1723" s="37">
        <v>42496</v>
      </c>
      <c r="B1723" s="38" t="s">
        <v>299</v>
      </c>
      <c r="C1723" s="39">
        <f t="shared" si="1353"/>
        <v>730</v>
      </c>
      <c r="D1723" s="38" t="s">
        <v>13</v>
      </c>
      <c r="E1723" s="40">
        <v>274.2</v>
      </c>
      <c r="F1723" s="40">
        <v>277.2</v>
      </c>
      <c r="G1723" s="40">
        <v>0</v>
      </c>
      <c r="H1723" s="6">
        <f>(E1723-F1723)*C1723</f>
        <v>-2190</v>
      </c>
      <c r="I1723" s="6">
        <v>0</v>
      </c>
      <c r="J1723" s="6">
        <f>+I1723+H1723</f>
        <v>-2190</v>
      </c>
    </row>
    <row r="1724" spans="1:10" x14ac:dyDescent="0.25">
      <c r="A1724" s="37">
        <v>42496</v>
      </c>
      <c r="B1724" s="38" t="s">
        <v>292</v>
      </c>
      <c r="C1724" s="39">
        <f t="shared" si="1353"/>
        <v>170</v>
      </c>
      <c r="D1724" s="38" t="s">
        <v>11</v>
      </c>
      <c r="E1724" s="40">
        <v>1178</v>
      </c>
      <c r="F1724" s="40">
        <v>1184</v>
      </c>
      <c r="G1724" s="40">
        <v>0</v>
      </c>
      <c r="H1724" s="6">
        <f t="shared" ref="H1724" si="1373">(F1724-E1724)*C1724</f>
        <v>1020</v>
      </c>
      <c r="I1724" s="6">
        <v>0</v>
      </c>
      <c r="J1724" s="6">
        <f>+I1724+H1724</f>
        <v>1020</v>
      </c>
    </row>
    <row r="1725" spans="1:10" x14ac:dyDescent="0.25">
      <c r="A1725" s="37">
        <v>42495</v>
      </c>
      <c r="B1725" s="38" t="s">
        <v>228</v>
      </c>
      <c r="C1725" s="39">
        <f t="shared" si="1353"/>
        <v>2180</v>
      </c>
      <c r="D1725" s="38" t="s">
        <v>13</v>
      </c>
      <c r="E1725" s="40">
        <v>91.75</v>
      </c>
      <c r="F1725" s="40">
        <v>91</v>
      </c>
      <c r="G1725" s="40">
        <v>90.3</v>
      </c>
      <c r="H1725" s="6">
        <f>(E1725-F1725)*C1725</f>
        <v>1635</v>
      </c>
      <c r="I1725" s="6">
        <f>(F1725-G1725)*C1725</f>
        <v>1526.0000000000061</v>
      </c>
      <c r="J1725" s="6">
        <f>+I1725+H1725</f>
        <v>3161.0000000000064</v>
      </c>
    </row>
    <row r="1726" spans="1:10" x14ac:dyDescent="0.25">
      <c r="A1726" s="37">
        <v>42495</v>
      </c>
      <c r="B1726" s="38" t="s">
        <v>292</v>
      </c>
      <c r="C1726" s="39">
        <f t="shared" si="1353"/>
        <v>170</v>
      </c>
      <c r="D1726" s="38" t="s">
        <v>11</v>
      </c>
      <c r="E1726" s="40">
        <v>1158</v>
      </c>
      <c r="F1726" s="40">
        <v>1167</v>
      </c>
      <c r="G1726" s="40">
        <v>0</v>
      </c>
      <c r="H1726" s="6">
        <f t="shared" ref="H1726:H1728" si="1374">(F1726-E1726)*C1726</f>
        <v>1530</v>
      </c>
      <c r="I1726" s="6">
        <v>0</v>
      </c>
      <c r="J1726" s="6">
        <f t="shared" ref="J1726:J1730" si="1375">+I1726+H1726</f>
        <v>1530</v>
      </c>
    </row>
    <row r="1727" spans="1:10" x14ac:dyDescent="0.25">
      <c r="A1727" s="37">
        <v>42495</v>
      </c>
      <c r="B1727" s="38" t="s">
        <v>402</v>
      </c>
      <c r="C1727" s="39">
        <f t="shared" si="1353"/>
        <v>350</v>
      </c>
      <c r="D1727" s="38" t="s">
        <v>11</v>
      </c>
      <c r="E1727" s="40">
        <v>571</v>
      </c>
      <c r="F1727" s="40">
        <v>575.45000000000005</v>
      </c>
      <c r="G1727" s="40">
        <v>0</v>
      </c>
      <c r="H1727" s="6">
        <f t="shared" si="1374"/>
        <v>1557.5000000000159</v>
      </c>
      <c r="I1727" s="6">
        <v>0</v>
      </c>
      <c r="J1727" s="6">
        <f t="shared" si="1375"/>
        <v>1557.5000000000159</v>
      </c>
    </row>
    <row r="1728" spans="1:10" x14ac:dyDescent="0.25">
      <c r="A1728" s="37">
        <v>42495</v>
      </c>
      <c r="B1728" s="38" t="s">
        <v>403</v>
      </c>
      <c r="C1728" s="39">
        <f t="shared" si="1353"/>
        <v>680</v>
      </c>
      <c r="D1728" s="38" t="s">
        <v>11</v>
      </c>
      <c r="E1728" s="40">
        <v>295.5</v>
      </c>
      <c r="F1728" s="40">
        <v>298.5</v>
      </c>
      <c r="G1728" s="40">
        <v>302.05</v>
      </c>
      <c r="H1728" s="6">
        <f t="shared" si="1374"/>
        <v>2040</v>
      </c>
      <c r="I1728" s="6">
        <f t="shared" ref="I1728" si="1376">(G1728-F1728)*C1728</f>
        <v>2414.0000000000077</v>
      </c>
      <c r="J1728" s="6">
        <f t="shared" si="1375"/>
        <v>4454.0000000000073</v>
      </c>
    </row>
    <row r="1729" spans="1:10" x14ac:dyDescent="0.25">
      <c r="A1729" s="37">
        <v>42494</v>
      </c>
      <c r="B1729" s="38" t="s">
        <v>351</v>
      </c>
      <c r="C1729" s="39">
        <f t="shared" si="1353"/>
        <v>2430</v>
      </c>
      <c r="D1729" s="38" t="s">
        <v>13</v>
      </c>
      <c r="E1729" s="40">
        <v>82.3</v>
      </c>
      <c r="F1729" s="40">
        <v>81.599999999999994</v>
      </c>
      <c r="G1729" s="40">
        <v>80.7</v>
      </c>
      <c r="H1729" s="6">
        <f t="shared" ref="H1729:H1730" si="1377">(E1729-F1729)*C1729</f>
        <v>1701.0000000000068</v>
      </c>
      <c r="I1729" s="6">
        <f t="shared" ref="I1729:I1730" si="1378">(F1729-G1729)*C1729</f>
        <v>2186.9999999999791</v>
      </c>
      <c r="J1729" s="6">
        <f t="shared" si="1375"/>
        <v>3887.9999999999859</v>
      </c>
    </row>
    <row r="1730" spans="1:10" x14ac:dyDescent="0.25">
      <c r="A1730" s="37">
        <v>42494</v>
      </c>
      <c r="B1730" s="38" t="s">
        <v>404</v>
      </c>
      <c r="C1730" s="39">
        <f t="shared" si="1353"/>
        <v>140</v>
      </c>
      <c r="D1730" s="38" t="s">
        <v>13</v>
      </c>
      <c r="E1730" s="40">
        <v>1438</v>
      </c>
      <c r="F1730" s="40">
        <v>1427</v>
      </c>
      <c r="G1730" s="40">
        <v>1422.25</v>
      </c>
      <c r="H1730" s="6">
        <f t="shared" si="1377"/>
        <v>1540</v>
      </c>
      <c r="I1730" s="6">
        <f t="shared" si="1378"/>
        <v>665</v>
      </c>
      <c r="J1730" s="6">
        <f t="shared" si="1375"/>
        <v>2205</v>
      </c>
    </row>
    <row r="1731" spans="1:10" x14ac:dyDescent="0.25">
      <c r="A1731" s="37">
        <v>42493</v>
      </c>
      <c r="B1731" s="38" t="s">
        <v>295</v>
      </c>
      <c r="C1731" s="39">
        <f t="shared" si="1353"/>
        <v>2240</v>
      </c>
      <c r="D1731" s="38" t="s">
        <v>11</v>
      </c>
      <c r="E1731" s="40">
        <v>89.4</v>
      </c>
      <c r="F1731" s="40">
        <v>90.1</v>
      </c>
      <c r="G1731" s="40">
        <v>0</v>
      </c>
      <c r="H1731" s="6">
        <f t="shared" ref="H1731:H1734" si="1379">(F1731-E1731)*C1731</f>
        <v>1567.9999999999745</v>
      </c>
      <c r="I1731" s="6">
        <v>0</v>
      </c>
      <c r="J1731" s="6">
        <f t="shared" ref="J1731:J1736" si="1380">+I1731+H1731</f>
        <v>1567.9999999999745</v>
      </c>
    </row>
    <row r="1732" spans="1:10" x14ac:dyDescent="0.25">
      <c r="A1732" s="37">
        <v>42493</v>
      </c>
      <c r="B1732" s="38" t="s">
        <v>405</v>
      </c>
      <c r="C1732" s="39">
        <f t="shared" si="1353"/>
        <v>440</v>
      </c>
      <c r="D1732" s="38" t="s">
        <v>11</v>
      </c>
      <c r="E1732" s="40">
        <v>452</v>
      </c>
      <c r="F1732" s="40">
        <v>455.7</v>
      </c>
      <c r="G1732" s="40">
        <v>0</v>
      </c>
      <c r="H1732" s="6">
        <f t="shared" si="1379"/>
        <v>1627.999999999995</v>
      </c>
      <c r="I1732" s="6">
        <v>0</v>
      </c>
      <c r="J1732" s="6">
        <f t="shared" si="1380"/>
        <v>1627.999999999995</v>
      </c>
    </row>
    <row r="1733" spans="1:10" x14ac:dyDescent="0.25">
      <c r="A1733" s="37">
        <v>42493</v>
      </c>
      <c r="B1733" s="38" t="s">
        <v>405</v>
      </c>
      <c r="C1733" s="39">
        <f t="shared" si="1353"/>
        <v>440</v>
      </c>
      <c r="D1733" s="38" t="s">
        <v>11</v>
      </c>
      <c r="E1733" s="40">
        <v>455</v>
      </c>
      <c r="F1733" s="40">
        <v>460</v>
      </c>
      <c r="G1733" s="40">
        <v>466</v>
      </c>
      <c r="H1733" s="6">
        <f t="shared" si="1379"/>
        <v>2200</v>
      </c>
      <c r="I1733" s="6">
        <f t="shared" ref="I1733" si="1381">(G1733-F1733)*C1733</f>
        <v>2640</v>
      </c>
      <c r="J1733" s="6">
        <f t="shared" si="1380"/>
        <v>4840</v>
      </c>
    </row>
    <row r="1734" spans="1:10" x14ac:dyDescent="0.25">
      <c r="A1734" s="37">
        <v>42493</v>
      </c>
      <c r="B1734" s="38" t="s">
        <v>351</v>
      </c>
      <c r="C1734" s="39">
        <f t="shared" si="1353"/>
        <v>2340</v>
      </c>
      <c r="D1734" s="38" t="s">
        <v>11</v>
      </c>
      <c r="E1734" s="40">
        <v>85.5</v>
      </c>
      <c r="F1734" s="40">
        <v>84.5</v>
      </c>
      <c r="G1734" s="40">
        <v>0</v>
      </c>
      <c r="H1734" s="6">
        <f t="shared" si="1379"/>
        <v>-2340</v>
      </c>
      <c r="I1734" s="6">
        <v>0</v>
      </c>
      <c r="J1734" s="6">
        <f t="shared" si="1380"/>
        <v>-2340</v>
      </c>
    </row>
    <row r="1735" spans="1:10" x14ac:dyDescent="0.25">
      <c r="A1735" s="37">
        <v>42492</v>
      </c>
      <c r="B1735" s="38" t="s">
        <v>340</v>
      </c>
      <c r="C1735" s="39">
        <f t="shared" si="1353"/>
        <v>310</v>
      </c>
      <c r="D1735" s="38" t="s">
        <v>13</v>
      </c>
      <c r="E1735" s="40">
        <v>637</v>
      </c>
      <c r="F1735" s="40">
        <v>631</v>
      </c>
      <c r="G1735" s="40">
        <v>0</v>
      </c>
      <c r="H1735" s="6">
        <f t="shared" ref="H1735:H1736" si="1382">(E1735-F1735)*C1735</f>
        <v>1860</v>
      </c>
      <c r="I1735" s="6">
        <v>0</v>
      </c>
      <c r="J1735" s="6">
        <f t="shared" si="1380"/>
        <v>1860</v>
      </c>
    </row>
    <row r="1736" spans="1:10" x14ac:dyDescent="0.25">
      <c r="A1736" s="37">
        <v>42492</v>
      </c>
      <c r="B1736" s="38" t="s">
        <v>332</v>
      </c>
      <c r="C1736" s="39">
        <f t="shared" si="1353"/>
        <v>540</v>
      </c>
      <c r="D1736" s="38" t="s">
        <v>13</v>
      </c>
      <c r="E1736" s="40">
        <v>373</v>
      </c>
      <c r="F1736" s="40">
        <v>370.1</v>
      </c>
      <c r="G1736" s="40">
        <v>0</v>
      </c>
      <c r="H1736" s="6">
        <f t="shared" si="1382"/>
        <v>1565.9999999999877</v>
      </c>
      <c r="I1736" s="6">
        <v>0</v>
      </c>
      <c r="J1736" s="6">
        <f t="shared" si="1380"/>
        <v>1565.9999999999877</v>
      </c>
    </row>
    <row r="1737" spans="1:10" x14ac:dyDescent="0.25">
      <c r="A1737" s="37">
        <v>42492</v>
      </c>
      <c r="B1737" s="38" t="s">
        <v>406</v>
      </c>
      <c r="C1737" s="39">
        <f t="shared" si="1353"/>
        <v>210</v>
      </c>
      <c r="D1737" s="38" t="s">
        <v>11</v>
      </c>
      <c r="E1737" s="40">
        <v>948</v>
      </c>
      <c r="F1737" s="40">
        <v>938</v>
      </c>
      <c r="G1737" s="40">
        <v>0</v>
      </c>
      <c r="H1737" s="6">
        <f t="shared" ref="H1737" si="1383">(F1737-E1737)*C1737</f>
        <v>-2100</v>
      </c>
      <c r="I1737" s="6">
        <v>0</v>
      </c>
      <c r="J1737" s="6">
        <f>+I1737+H1737</f>
        <v>-2100</v>
      </c>
    </row>
    <row r="1738" spans="1:10" x14ac:dyDescent="0.25">
      <c r="A1738" s="41"/>
      <c r="B1738" s="42"/>
      <c r="C1738" s="43"/>
      <c r="D1738" s="42"/>
      <c r="E1738" s="29"/>
      <c r="F1738" s="29"/>
      <c r="G1738" s="29"/>
      <c r="H1738" s="29"/>
      <c r="I1738" s="29"/>
      <c r="J1738" s="29"/>
    </row>
    <row r="1739" spans="1:10" x14ac:dyDescent="0.25">
      <c r="A1739" s="37">
        <v>42489</v>
      </c>
      <c r="B1739" s="38" t="s">
        <v>366</v>
      </c>
      <c r="C1739" s="39">
        <f t="shared" ref="C1739:C1759" si="1384">MROUND(200000/E1739,10)</f>
        <v>170</v>
      </c>
      <c r="D1739" s="38" t="s">
        <v>11</v>
      </c>
      <c r="E1739" s="40">
        <v>1195</v>
      </c>
      <c r="F1739" s="40">
        <v>1204</v>
      </c>
      <c r="G1739" s="40">
        <v>0</v>
      </c>
      <c r="H1739" s="6">
        <f t="shared" ref="H1739:H1741" si="1385">(F1739-E1739)*C1739</f>
        <v>1530</v>
      </c>
      <c r="I1739" s="6">
        <v>0</v>
      </c>
      <c r="J1739" s="6">
        <f t="shared" ref="J1739:J1743" si="1386">+I1739+H1739</f>
        <v>1530</v>
      </c>
    </row>
    <row r="1740" spans="1:10" x14ac:dyDescent="0.25">
      <c r="A1740" s="37">
        <v>42489</v>
      </c>
      <c r="B1740" s="38" t="s">
        <v>313</v>
      </c>
      <c r="C1740" s="39">
        <f t="shared" si="1384"/>
        <v>510</v>
      </c>
      <c r="D1740" s="38" t="s">
        <v>11</v>
      </c>
      <c r="E1740" s="40">
        <v>395</v>
      </c>
      <c r="F1740" s="40">
        <v>390</v>
      </c>
      <c r="G1740" s="40">
        <v>0</v>
      </c>
      <c r="H1740" s="6">
        <f t="shared" si="1385"/>
        <v>-2550</v>
      </c>
      <c r="I1740" s="6">
        <v>0</v>
      </c>
      <c r="J1740" s="6">
        <f t="shared" si="1386"/>
        <v>-2550</v>
      </c>
    </row>
    <row r="1741" spans="1:10" x14ac:dyDescent="0.25">
      <c r="A1741" s="37">
        <v>42488</v>
      </c>
      <c r="B1741" s="38" t="s">
        <v>407</v>
      </c>
      <c r="C1741" s="39">
        <f t="shared" si="1384"/>
        <v>2870</v>
      </c>
      <c r="D1741" s="38" t="s">
        <v>11</v>
      </c>
      <c r="E1741" s="40">
        <v>69.8</v>
      </c>
      <c r="F1741" s="40">
        <v>70.349999999999994</v>
      </c>
      <c r="G1741" s="40">
        <v>0</v>
      </c>
      <c r="H1741" s="6">
        <f t="shared" si="1385"/>
        <v>1578.4999999999918</v>
      </c>
      <c r="I1741" s="6">
        <v>0</v>
      </c>
      <c r="J1741" s="6">
        <f t="shared" si="1386"/>
        <v>1578.4999999999918</v>
      </c>
    </row>
    <row r="1742" spans="1:10" x14ac:dyDescent="0.25">
      <c r="A1742" s="37">
        <v>42488</v>
      </c>
      <c r="B1742" s="38" t="s">
        <v>336</v>
      </c>
      <c r="C1742" s="39">
        <f t="shared" si="1384"/>
        <v>2860</v>
      </c>
      <c r="D1742" s="38" t="s">
        <v>13</v>
      </c>
      <c r="E1742" s="40">
        <v>70</v>
      </c>
      <c r="F1742" s="40">
        <v>69.3</v>
      </c>
      <c r="G1742" s="40">
        <v>0</v>
      </c>
      <c r="H1742" s="6">
        <f t="shared" ref="H1742:H1743" si="1387">(E1742-F1742)*C1742</f>
        <v>2002.0000000000082</v>
      </c>
      <c r="I1742" s="6">
        <v>0</v>
      </c>
      <c r="J1742" s="6">
        <f t="shared" si="1386"/>
        <v>2002.0000000000082</v>
      </c>
    </row>
    <row r="1743" spans="1:10" x14ac:dyDescent="0.25">
      <c r="A1743" s="37">
        <v>42488</v>
      </c>
      <c r="B1743" s="38" t="s">
        <v>365</v>
      </c>
      <c r="C1743" s="39">
        <f t="shared" si="1384"/>
        <v>750</v>
      </c>
      <c r="D1743" s="38" t="s">
        <v>13</v>
      </c>
      <c r="E1743" s="40">
        <v>266</v>
      </c>
      <c r="F1743" s="40">
        <v>264</v>
      </c>
      <c r="G1743" s="40">
        <v>261</v>
      </c>
      <c r="H1743" s="6">
        <f t="shared" si="1387"/>
        <v>1500</v>
      </c>
      <c r="I1743" s="6">
        <f t="shared" ref="I1743" si="1388">(F1743-G1743)*C1743</f>
        <v>2250</v>
      </c>
      <c r="J1743" s="6">
        <f t="shared" si="1386"/>
        <v>3750</v>
      </c>
    </row>
    <row r="1744" spans="1:10" x14ac:dyDescent="0.25">
      <c r="A1744" s="37">
        <v>42488</v>
      </c>
      <c r="B1744" s="38" t="s">
        <v>295</v>
      </c>
      <c r="C1744" s="39">
        <f t="shared" si="1384"/>
        <v>2270</v>
      </c>
      <c r="D1744" s="38" t="s">
        <v>11</v>
      </c>
      <c r="E1744" s="40">
        <v>88.25</v>
      </c>
      <c r="F1744" s="40">
        <v>87.25</v>
      </c>
      <c r="G1744" s="40">
        <v>0</v>
      </c>
      <c r="H1744" s="6">
        <f t="shared" ref="H1744:H1747" si="1389">(F1744-E1744)*C1744</f>
        <v>-2270</v>
      </c>
      <c r="I1744" s="6">
        <v>0</v>
      </c>
      <c r="J1744" s="6">
        <f t="shared" ref="J1744:J1747" si="1390">+I1744+H1744</f>
        <v>-2270</v>
      </c>
    </row>
    <row r="1745" spans="1:10" x14ac:dyDescent="0.25">
      <c r="A1745" s="37">
        <v>42487</v>
      </c>
      <c r="B1745" s="38" t="s">
        <v>295</v>
      </c>
      <c r="C1745" s="39">
        <f t="shared" si="1384"/>
        <v>2240</v>
      </c>
      <c r="D1745" s="38" t="s">
        <v>11</v>
      </c>
      <c r="E1745" s="40">
        <v>89.2</v>
      </c>
      <c r="F1745" s="40">
        <v>89.8</v>
      </c>
      <c r="G1745" s="40">
        <v>90.2</v>
      </c>
      <c r="H1745" s="6">
        <f t="shared" si="1389"/>
        <v>1343.9999999999873</v>
      </c>
      <c r="I1745" s="6">
        <f t="shared" ref="I1745" si="1391">(G1745-F1745)*C1745</f>
        <v>896.00000000001273</v>
      </c>
      <c r="J1745" s="6">
        <f t="shared" si="1390"/>
        <v>2240</v>
      </c>
    </row>
    <row r="1746" spans="1:10" x14ac:dyDescent="0.25">
      <c r="A1746" s="37">
        <v>42487</v>
      </c>
      <c r="B1746" s="38" t="s">
        <v>222</v>
      </c>
      <c r="C1746" s="39">
        <f t="shared" si="1384"/>
        <v>1550</v>
      </c>
      <c r="D1746" s="38" t="s">
        <v>11</v>
      </c>
      <c r="E1746" s="40">
        <v>129</v>
      </c>
      <c r="F1746" s="40">
        <v>129.80000000000001</v>
      </c>
      <c r="G1746" s="40">
        <v>0</v>
      </c>
      <c r="H1746" s="6">
        <f t="shared" si="1389"/>
        <v>1240.0000000000177</v>
      </c>
      <c r="I1746" s="6">
        <v>0</v>
      </c>
      <c r="J1746" s="6">
        <f t="shared" si="1390"/>
        <v>1240.0000000000177</v>
      </c>
    </row>
    <row r="1747" spans="1:10" x14ac:dyDescent="0.25">
      <c r="A1747" s="37">
        <v>42487</v>
      </c>
      <c r="B1747" s="38" t="s">
        <v>31</v>
      </c>
      <c r="C1747" s="39">
        <f t="shared" si="1384"/>
        <v>580</v>
      </c>
      <c r="D1747" s="38" t="s">
        <v>11</v>
      </c>
      <c r="E1747" s="40">
        <v>345</v>
      </c>
      <c r="F1747" s="40">
        <v>347.8</v>
      </c>
      <c r="G1747" s="40">
        <v>0</v>
      </c>
      <c r="H1747" s="6">
        <f t="shared" si="1389"/>
        <v>1624.0000000000066</v>
      </c>
      <c r="I1747" s="6">
        <v>0</v>
      </c>
      <c r="J1747" s="6">
        <f t="shared" si="1390"/>
        <v>1624.0000000000066</v>
      </c>
    </row>
    <row r="1748" spans="1:10" x14ac:dyDescent="0.25">
      <c r="A1748" s="37">
        <v>42487</v>
      </c>
      <c r="B1748" s="38" t="s">
        <v>346</v>
      </c>
      <c r="C1748" s="39">
        <f t="shared" si="1384"/>
        <v>550</v>
      </c>
      <c r="D1748" s="38" t="s">
        <v>13</v>
      </c>
      <c r="E1748" s="40">
        <v>363</v>
      </c>
      <c r="F1748" s="40">
        <v>367</v>
      </c>
      <c r="G1748" s="40">
        <v>0</v>
      </c>
      <c r="H1748" s="6">
        <f>(E1748-F1748)*C1748</f>
        <v>-2200</v>
      </c>
      <c r="I1748" s="6">
        <v>0</v>
      </c>
      <c r="J1748" s="6">
        <f>+I1748+H1748</f>
        <v>-2200</v>
      </c>
    </row>
    <row r="1749" spans="1:10" x14ac:dyDescent="0.25">
      <c r="A1749" s="37">
        <v>42486</v>
      </c>
      <c r="B1749" s="38" t="s">
        <v>295</v>
      </c>
      <c r="C1749" s="39">
        <f t="shared" si="1384"/>
        <v>2280</v>
      </c>
      <c r="D1749" s="38" t="s">
        <v>11</v>
      </c>
      <c r="E1749" s="40">
        <v>87.6</v>
      </c>
      <c r="F1749" s="40">
        <v>88.3</v>
      </c>
      <c r="G1749" s="40">
        <v>89.3</v>
      </c>
      <c r="H1749" s="6">
        <f t="shared" ref="H1749:H1751" si="1392">(F1749-E1749)*C1749</f>
        <v>1596.0000000000064</v>
      </c>
      <c r="I1749" s="6">
        <f t="shared" ref="I1749:I1750" si="1393">(G1749-F1749)*C1749</f>
        <v>2280</v>
      </c>
      <c r="J1749" s="6">
        <f t="shared" ref="J1749:J1751" si="1394">+I1749+H1749</f>
        <v>3876.0000000000064</v>
      </c>
    </row>
    <row r="1750" spans="1:10" x14ac:dyDescent="0.25">
      <c r="A1750" s="37">
        <v>42486</v>
      </c>
      <c r="B1750" s="38" t="s">
        <v>318</v>
      </c>
      <c r="C1750" s="39">
        <f t="shared" si="1384"/>
        <v>1370</v>
      </c>
      <c r="D1750" s="38" t="s">
        <v>11</v>
      </c>
      <c r="E1750" s="40">
        <v>146</v>
      </c>
      <c r="F1750" s="40">
        <v>147.15</v>
      </c>
      <c r="G1750" s="40">
        <v>148</v>
      </c>
      <c r="H1750" s="6">
        <f t="shared" si="1392"/>
        <v>1575.5000000000077</v>
      </c>
      <c r="I1750" s="6">
        <f t="shared" si="1393"/>
        <v>1164.4999999999923</v>
      </c>
      <c r="J1750" s="6">
        <f t="shared" si="1394"/>
        <v>2740</v>
      </c>
    </row>
    <row r="1751" spans="1:10" x14ac:dyDescent="0.25">
      <c r="A1751" s="37">
        <v>42486</v>
      </c>
      <c r="B1751" s="38" t="s">
        <v>366</v>
      </c>
      <c r="C1751" s="39">
        <f t="shared" si="1384"/>
        <v>170</v>
      </c>
      <c r="D1751" s="38" t="s">
        <v>11</v>
      </c>
      <c r="E1751" s="40">
        <v>1185</v>
      </c>
      <c r="F1751" s="40">
        <v>1193.75</v>
      </c>
      <c r="G1751" s="40">
        <v>0</v>
      </c>
      <c r="H1751" s="6">
        <f t="shared" si="1392"/>
        <v>1487.5</v>
      </c>
      <c r="I1751" s="6">
        <v>0</v>
      </c>
      <c r="J1751" s="6">
        <f t="shared" si="1394"/>
        <v>1487.5</v>
      </c>
    </row>
    <row r="1752" spans="1:10" x14ac:dyDescent="0.25">
      <c r="A1752" s="37">
        <v>42485</v>
      </c>
      <c r="B1752" s="38" t="s">
        <v>295</v>
      </c>
      <c r="C1752" s="39">
        <f t="shared" si="1384"/>
        <v>2270</v>
      </c>
      <c r="D1752" s="38" t="s">
        <v>13</v>
      </c>
      <c r="E1752" s="40">
        <v>88.3</v>
      </c>
      <c r="F1752" s="40">
        <v>87.6</v>
      </c>
      <c r="G1752" s="40">
        <v>0</v>
      </c>
      <c r="H1752" s="6">
        <f>(E1752-F1752)*C1752</f>
        <v>1589.0000000000064</v>
      </c>
      <c r="I1752" s="6">
        <v>0</v>
      </c>
      <c r="J1752" s="6">
        <f>+I1752+H1752</f>
        <v>1589.0000000000064</v>
      </c>
    </row>
    <row r="1753" spans="1:10" x14ac:dyDescent="0.25">
      <c r="A1753" s="37">
        <v>42485</v>
      </c>
      <c r="B1753" s="38" t="s">
        <v>387</v>
      </c>
      <c r="C1753" s="39">
        <f t="shared" si="1384"/>
        <v>350</v>
      </c>
      <c r="D1753" s="38" t="s">
        <v>11</v>
      </c>
      <c r="E1753" s="40">
        <v>579.5</v>
      </c>
      <c r="F1753" s="40">
        <v>584</v>
      </c>
      <c r="G1753" s="40">
        <v>0</v>
      </c>
      <c r="H1753" s="6">
        <f t="shared" ref="H1753" si="1395">(F1753-E1753)*C1753</f>
        <v>1575</v>
      </c>
      <c r="I1753" s="6">
        <v>0</v>
      </c>
      <c r="J1753" s="6">
        <f>+I1753+H1753</f>
        <v>1575</v>
      </c>
    </row>
    <row r="1754" spans="1:10" x14ac:dyDescent="0.25">
      <c r="A1754" s="37">
        <v>42482</v>
      </c>
      <c r="B1754" s="38" t="s">
        <v>178</v>
      </c>
      <c r="C1754" s="39">
        <f t="shared" si="1384"/>
        <v>1130</v>
      </c>
      <c r="D1754" s="38" t="s">
        <v>13</v>
      </c>
      <c r="E1754" s="40">
        <v>177.7</v>
      </c>
      <c r="F1754" s="40">
        <v>176.2</v>
      </c>
      <c r="G1754" s="40">
        <v>174.5</v>
      </c>
      <c r="H1754" s="6">
        <f t="shared" ref="H1754:H1756" si="1396">(E1754-F1754)*C1754</f>
        <v>1695</v>
      </c>
      <c r="I1754" s="6">
        <f t="shared" ref="I1754" si="1397">(F1754-G1754)*C1754</f>
        <v>1920.9999999999873</v>
      </c>
      <c r="J1754" s="6">
        <f t="shared" ref="J1754:J1756" si="1398">+I1754+H1754</f>
        <v>3615.9999999999873</v>
      </c>
    </row>
    <row r="1755" spans="1:10" x14ac:dyDescent="0.25">
      <c r="A1755" s="37">
        <v>42482</v>
      </c>
      <c r="B1755" s="38" t="s">
        <v>60</v>
      </c>
      <c r="C1755" s="39">
        <f t="shared" si="1384"/>
        <v>1620</v>
      </c>
      <c r="D1755" s="38" t="s">
        <v>13</v>
      </c>
      <c r="E1755" s="40">
        <v>123.5</v>
      </c>
      <c r="F1755" s="40">
        <v>122.5</v>
      </c>
      <c r="G1755" s="40">
        <v>0</v>
      </c>
      <c r="H1755" s="6">
        <f t="shared" si="1396"/>
        <v>1620</v>
      </c>
      <c r="I1755" s="6">
        <v>0</v>
      </c>
      <c r="J1755" s="6">
        <f t="shared" si="1398"/>
        <v>1620</v>
      </c>
    </row>
    <row r="1756" spans="1:10" x14ac:dyDescent="0.25">
      <c r="A1756" s="37">
        <v>42482</v>
      </c>
      <c r="B1756" s="38" t="s">
        <v>31</v>
      </c>
      <c r="C1756" s="39">
        <f t="shared" si="1384"/>
        <v>600</v>
      </c>
      <c r="D1756" s="38" t="s">
        <v>13</v>
      </c>
      <c r="E1756" s="40">
        <v>336</v>
      </c>
      <c r="F1756" s="40">
        <v>336</v>
      </c>
      <c r="G1756" s="40">
        <v>0</v>
      </c>
      <c r="H1756" s="6">
        <f t="shared" si="1396"/>
        <v>0</v>
      </c>
      <c r="I1756" s="6">
        <v>0</v>
      </c>
      <c r="J1756" s="6">
        <f t="shared" si="1398"/>
        <v>0</v>
      </c>
    </row>
    <row r="1757" spans="1:10" x14ac:dyDescent="0.25">
      <c r="A1757" s="37">
        <v>42481</v>
      </c>
      <c r="B1757" s="38" t="s">
        <v>60</v>
      </c>
      <c r="C1757" s="39">
        <f t="shared" si="1384"/>
        <v>1630</v>
      </c>
      <c r="D1757" s="38" t="s">
        <v>11</v>
      </c>
      <c r="E1757" s="40">
        <v>122.75</v>
      </c>
      <c r="F1757" s="40">
        <v>123.7</v>
      </c>
      <c r="G1757" s="40">
        <v>0</v>
      </c>
      <c r="H1757" s="6">
        <f t="shared" ref="H1757:H1762" si="1399">(F1757-E1757)*C1757</f>
        <v>1548.5000000000045</v>
      </c>
      <c r="I1757" s="6">
        <v>0</v>
      </c>
      <c r="J1757" s="6">
        <f t="shared" ref="J1757:J1764" si="1400">+I1757+H1757</f>
        <v>1548.5000000000045</v>
      </c>
    </row>
    <row r="1758" spans="1:10" x14ac:dyDescent="0.25">
      <c r="A1758" s="37">
        <v>42481</v>
      </c>
      <c r="B1758" s="38" t="s">
        <v>340</v>
      </c>
      <c r="C1758" s="39">
        <f t="shared" si="1384"/>
        <v>320</v>
      </c>
      <c r="D1758" s="38" t="s">
        <v>11</v>
      </c>
      <c r="E1758" s="40">
        <v>621</v>
      </c>
      <c r="F1758" s="40">
        <v>614</v>
      </c>
      <c r="G1758" s="40">
        <v>0</v>
      </c>
      <c r="H1758" s="6">
        <f t="shared" si="1399"/>
        <v>-2240</v>
      </c>
      <c r="I1758" s="6">
        <v>0</v>
      </c>
      <c r="J1758" s="6">
        <f t="shared" si="1400"/>
        <v>-2240</v>
      </c>
    </row>
    <row r="1759" spans="1:10" x14ac:dyDescent="0.25">
      <c r="A1759" s="37">
        <v>42481</v>
      </c>
      <c r="B1759" s="38" t="s">
        <v>408</v>
      </c>
      <c r="C1759" s="39">
        <f t="shared" si="1384"/>
        <v>890</v>
      </c>
      <c r="D1759" s="38" t="s">
        <v>11</v>
      </c>
      <c r="E1759" s="40">
        <v>223.6</v>
      </c>
      <c r="F1759" s="40">
        <v>222.5</v>
      </c>
      <c r="G1759" s="40">
        <v>0</v>
      </c>
      <c r="H1759" s="6">
        <f t="shared" si="1399"/>
        <v>-978.999999999995</v>
      </c>
      <c r="I1759" s="6">
        <v>0</v>
      </c>
      <c r="J1759" s="6">
        <f t="shared" si="1400"/>
        <v>-978.999999999995</v>
      </c>
    </row>
    <row r="1760" spans="1:10" x14ac:dyDescent="0.25">
      <c r="A1760" s="37">
        <v>42480</v>
      </c>
      <c r="B1760" s="38" t="s">
        <v>340</v>
      </c>
      <c r="C1760" s="39">
        <f>MROUND(200000/E1760,10)</f>
        <v>320</v>
      </c>
      <c r="D1760" s="38" t="s">
        <v>11</v>
      </c>
      <c r="E1760" s="40">
        <v>619</v>
      </c>
      <c r="F1760" s="40">
        <v>624.5</v>
      </c>
      <c r="G1760" s="40">
        <v>631.5</v>
      </c>
      <c r="H1760" s="6">
        <f t="shared" si="1399"/>
        <v>1760</v>
      </c>
      <c r="I1760" s="6">
        <f t="shared" ref="I1760" si="1401">(G1760-F1760)*C1760</f>
        <v>2240</v>
      </c>
      <c r="J1760" s="6">
        <f t="shared" si="1400"/>
        <v>4000</v>
      </c>
    </row>
    <row r="1761" spans="1:10" x14ac:dyDescent="0.25">
      <c r="A1761" s="37">
        <v>42480</v>
      </c>
      <c r="B1761" s="38" t="s">
        <v>331</v>
      </c>
      <c r="C1761" s="39">
        <f t="shared" ref="C1761:C1769" si="1402">MROUND(200000/E1761,10)</f>
        <v>70</v>
      </c>
      <c r="D1761" s="38" t="s">
        <v>11</v>
      </c>
      <c r="E1761" s="40">
        <v>2835</v>
      </c>
      <c r="F1761" s="40">
        <v>2859.9</v>
      </c>
      <c r="G1761" s="40">
        <v>0</v>
      </c>
      <c r="H1761" s="6">
        <f t="shared" si="1399"/>
        <v>1743.0000000000064</v>
      </c>
      <c r="I1761" s="6">
        <v>0</v>
      </c>
      <c r="J1761" s="6">
        <f t="shared" si="1400"/>
        <v>1743.0000000000064</v>
      </c>
    </row>
    <row r="1762" spans="1:10" x14ac:dyDescent="0.25">
      <c r="A1762" s="37">
        <v>42480</v>
      </c>
      <c r="B1762" s="38" t="s">
        <v>400</v>
      </c>
      <c r="C1762" s="39">
        <f t="shared" si="1402"/>
        <v>150</v>
      </c>
      <c r="D1762" s="38" t="s">
        <v>11</v>
      </c>
      <c r="E1762" s="40">
        <v>1360</v>
      </c>
      <c r="F1762" s="40">
        <v>1368</v>
      </c>
      <c r="G1762" s="40">
        <v>0</v>
      </c>
      <c r="H1762" s="6">
        <f t="shared" si="1399"/>
        <v>1200</v>
      </c>
      <c r="I1762" s="6">
        <v>0</v>
      </c>
      <c r="J1762" s="6">
        <f t="shared" si="1400"/>
        <v>1200</v>
      </c>
    </row>
    <row r="1763" spans="1:10" x14ac:dyDescent="0.25">
      <c r="A1763" s="37">
        <v>42480</v>
      </c>
      <c r="B1763" s="38" t="s">
        <v>264</v>
      </c>
      <c r="C1763" s="39">
        <f t="shared" si="1402"/>
        <v>860</v>
      </c>
      <c r="D1763" s="38" t="s">
        <v>13</v>
      </c>
      <c r="E1763" s="40">
        <v>233.5</v>
      </c>
      <c r="F1763" s="40">
        <v>236</v>
      </c>
      <c r="G1763" s="40">
        <v>0</v>
      </c>
      <c r="H1763" s="6">
        <f t="shared" ref="H1763:H1764" si="1403">(E1763-F1763)*C1763</f>
        <v>-2150</v>
      </c>
      <c r="I1763" s="6">
        <v>0</v>
      </c>
      <c r="J1763" s="6">
        <f t="shared" si="1400"/>
        <v>-2150</v>
      </c>
    </row>
    <row r="1764" spans="1:10" x14ac:dyDescent="0.25">
      <c r="A1764" s="37">
        <v>42478</v>
      </c>
      <c r="B1764" s="38" t="s">
        <v>313</v>
      </c>
      <c r="C1764" s="39">
        <f t="shared" si="1402"/>
        <v>520</v>
      </c>
      <c r="D1764" s="38" t="s">
        <v>13</v>
      </c>
      <c r="E1764" s="40">
        <v>387.5</v>
      </c>
      <c r="F1764" s="40">
        <v>384.6</v>
      </c>
      <c r="G1764" s="40">
        <v>381.25</v>
      </c>
      <c r="H1764" s="6">
        <f t="shared" si="1403"/>
        <v>1507.9999999999882</v>
      </c>
      <c r="I1764" s="6">
        <f t="shared" ref="I1764" si="1404">(F1764-G1764)*C1764</f>
        <v>1742.0000000000118</v>
      </c>
      <c r="J1764" s="6">
        <f t="shared" si="1400"/>
        <v>3250</v>
      </c>
    </row>
    <row r="1765" spans="1:10" x14ac:dyDescent="0.25">
      <c r="A1765" s="37">
        <v>42478</v>
      </c>
      <c r="B1765" s="38" t="s">
        <v>156</v>
      </c>
      <c r="C1765" s="39">
        <f t="shared" si="1402"/>
        <v>170</v>
      </c>
      <c r="D1765" s="38" t="s">
        <v>11</v>
      </c>
      <c r="E1765" s="40">
        <v>1199</v>
      </c>
      <c r="F1765" s="40">
        <v>1208</v>
      </c>
      <c r="G1765" s="40">
        <v>1216.5</v>
      </c>
      <c r="H1765" s="6">
        <f t="shared" ref="H1765" si="1405">(F1765-E1765)*C1765</f>
        <v>1530</v>
      </c>
      <c r="I1765" s="6">
        <f>(G1765-F1765)*C1765</f>
        <v>1445</v>
      </c>
      <c r="J1765" s="6">
        <f>+I1765+H1765</f>
        <v>2975</v>
      </c>
    </row>
    <row r="1766" spans="1:10" x14ac:dyDescent="0.25">
      <c r="A1766" s="37">
        <v>42478</v>
      </c>
      <c r="B1766" s="38" t="s">
        <v>321</v>
      </c>
      <c r="C1766" s="39">
        <f t="shared" si="1402"/>
        <v>150</v>
      </c>
      <c r="D1766" s="38" t="s">
        <v>13</v>
      </c>
      <c r="E1766" s="40">
        <v>1357</v>
      </c>
      <c r="F1766" s="40">
        <v>1357</v>
      </c>
      <c r="G1766" s="40">
        <v>0</v>
      </c>
      <c r="H1766" s="6">
        <f>(E1766-F1766)*C1766</f>
        <v>0</v>
      </c>
      <c r="I1766" s="6">
        <v>0</v>
      </c>
      <c r="J1766" s="6">
        <f>+I1766+H1766</f>
        <v>0</v>
      </c>
    </row>
    <row r="1767" spans="1:10" x14ac:dyDescent="0.25">
      <c r="A1767" s="37">
        <v>42473</v>
      </c>
      <c r="B1767" s="38" t="s">
        <v>60</v>
      </c>
      <c r="C1767" s="39">
        <f t="shared" si="1402"/>
        <v>1630</v>
      </c>
      <c r="D1767" s="38" t="s">
        <v>11</v>
      </c>
      <c r="E1767" s="40">
        <v>122.65</v>
      </c>
      <c r="F1767" s="40">
        <v>121.5</v>
      </c>
      <c r="G1767" s="40">
        <v>0</v>
      </c>
      <c r="H1767" s="6">
        <f t="shared" ref="H1767" si="1406">(F1767-E1767)*C1767</f>
        <v>-1874.5000000000093</v>
      </c>
      <c r="I1767" s="6">
        <v>0</v>
      </c>
      <c r="J1767" s="6">
        <f>+I1767+H1767</f>
        <v>-1874.5000000000093</v>
      </c>
    </row>
    <row r="1768" spans="1:10" x14ac:dyDescent="0.25">
      <c r="A1768" s="37">
        <v>42473</v>
      </c>
      <c r="B1768" s="38" t="s">
        <v>178</v>
      </c>
      <c r="C1768" s="39">
        <f t="shared" si="1402"/>
        <v>1190</v>
      </c>
      <c r="D1768" s="38" t="s">
        <v>13</v>
      </c>
      <c r="E1768" s="40">
        <v>168</v>
      </c>
      <c r="F1768" s="40">
        <v>171</v>
      </c>
      <c r="G1768" s="40">
        <v>0</v>
      </c>
      <c r="H1768" s="6">
        <f>(E1768-F1768)*C1768</f>
        <v>-3570</v>
      </c>
      <c r="I1768" s="6">
        <v>0</v>
      </c>
      <c r="J1768" s="6">
        <f>+I1768+H1768</f>
        <v>-3570</v>
      </c>
    </row>
    <row r="1769" spans="1:10" x14ac:dyDescent="0.25">
      <c r="A1769" s="37">
        <v>42472</v>
      </c>
      <c r="B1769" s="38" t="s">
        <v>342</v>
      </c>
      <c r="C1769" s="39">
        <f t="shared" si="1402"/>
        <v>590</v>
      </c>
      <c r="D1769" s="38" t="s">
        <v>11</v>
      </c>
      <c r="E1769" s="40">
        <v>337</v>
      </c>
      <c r="F1769" s="40">
        <v>339.8</v>
      </c>
      <c r="G1769" s="40">
        <v>343</v>
      </c>
      <c r="H1769" s="6">
        <f t="shared" ref="H1769:H1772" si="1407">(F1769-E1769)*C1769</f>
        <v>1652.0000000000068</v>
      </c>
      <c r="I1769" s="6">
        <f t="shared" ref="I1769:I1772" si="1408">(G1769-F1769)*C1769</f>
        <v>1887.9999999999932</v>
      </c>
      <c r="J1769" s="6">
        <f t="shared" ref="J1769:J1772" si="1409">+I1769+H1769</f>
        <v>3540</v>
      </c>
    </row>
    <row r="1770" spans="1:10" x14ac:dyDescent="0.25">
      <c r="A1770" s="37">
        <v>42472</v>
      </c>
      <c r="B1770" s="38" t="s">
        <v>228</v>
      </c>
      <c r="C1770" s="39">
        <f>MROUND(200000/E1770,10)</f>
        <v>2180</v>
      </c>
      <c r="D1770" s="38" t="s">
        <v>11</v>
      </c>
      <c r="E1770" s="40">
        <v>91.75</v>
      </c>
      <c r="F1770" s="40">
        <v>92.5</v>
      </c>
      <c r="G1770" s="40">
        <v>93.15</v>
      </c>
      <c r="H1770" s="6">
        <f t="shared" si="1407"/>
        <v>1635</v>
      </c>
      <c r="I1770" s="6">
        <f t="shared" si="1408"/>
        <v>1417.0000000000123</v>
      </c>
      <c r="J1770" s="6">
        <f t="shared" si="1409"/>
        <v>3052.0000000000123</v>
      </c>
    </row>
    <row r="1771" spans="1:10" x14ac:dyDescent="0.25">
      <c r="A1771" s="37">
        <v>42472</v>
      </c>
      <c r="B1771" s="38" t="s">
        <v>295</v>
      </c>
      <c r="C1771" s="39">
        <f>MROUND(200000/E1771,10)</f>
        <v>2560</v>
      </c>
      <c r="D1771" s="38" t="s">
        <v>11</v>
      </c>
      <c r="E1771" s="40">
        <v>78</v>
      </c>
      <c r="F1771" s="40">
        <v>78.5</v>
      </c>
      <c r="G1771" s="40">
        <v>79.2</v>
      </c>
      <c r="H1771" s="6">
        <f t="shared" si="1407"/>
        <v>1280</v>
      </c>
      <c r="I1771" s="6">
        <f t="shared" si="1408"/>
        <v>1792.0000000000073</v>
      </c>
      <c r="J1771" s="6">
        <f t="shared" si="1409"/>
        <v>3072.0000000000073</v>
      </c>
    </row>
    <row r="1772" spans="1:10" x14ac:dyDescent="0.25">
      <c r="A1772" s="37">
        <v>42471</v>
      </c>
      <c r="B1772" s="38" t="s">
        <v>228</v>
      </c>
      <c r="C1772" s="39">
        <f>MROUND(200000/E1772,10)</f>
        <v>2220</v>
      </c>
      <c r="D1772" s="38" t="s">
        <v>11</v>
      </c>
      <c r="E1772" s="40">
        <v>90</v>
      </c>
      <c r="F1772" s="40">
        <v>90.7</v>
      </c>
      <c r="G1772" s="40">
        <v>91.7</v>
      </c>
      <c r="H1772" s="6">
        <f t="shared" si="1407"/>
        <v>1554.0000000000064</v>
      </c>
      <c r="I1772" s="6">
        <f t="shared" si="1408"/>
        <v>2220</v>
      </c>
      <c r="J1772" s="6">
        <f t="shared" si="1409"/>
        <v>3774.0000000000064</v>
      </c>
    </row>
    <row r="1773" spans="1:10" x14ac:dyDescent="0.25">
      <c r="A1773" s="37">
        <v>42471</v>
      </c>
      <c r="B1773" s="38" t="s">
        <v>178</v>
      </c>
      <c r="C1773" s="39">
        <f t="shared" ref="C1773:C1785" si="1410">MROUND(200000/E1773,10)</f>
        <v>1190</v>
      </c>
      <c r="D1773" s="38" t="s">
        <v>13</v>
      </c>
      <c r="E1773" s="40">
        <v>168.5</v>
      </c>
      <c r="F1773" s="40">
        <v>167.1</v>
      </c>
      <c r="G1773" s="40">
        <v>166.15</v>
      </c>
      <c r="H1773" s="6">
        <f>(E1773-F1773)*C1773</f>
        <v>1666.0000000000068</v>
      </c>
      <c r="I1773" s="6">
        <f>(F1773-G1773)*C1773</f>
        <v>1130.4999999999864</v>
      </c>
      <c r="J1773" s="6">
        <f>+I1773+H1773</f>
        <v>2796.4999999999932</v>
      </c>
    </row>
    <row r="1774" spans="1:10" x14ac:dyDescent="0.25">
      <c r="A1774" s="37">
        <v>42471</v>
      </c>
      <c r="B1774" s="38" t="s">
        <v>295</v>
      </c>
      <c r="C1774" s="39">
        <f t="shared" si="1410"/>
        <v>2560</v>
      </c>
      <c r="D1774" s="38" t="s">
        <v>11</v>
      </c>
      <c r="E1774" s="40">
        <v>78</v>
      </c>
      <c r="F1774" s="40">
        <v>78.25</v>
      </c>
      <c r="G1774" s="40">
        <v>0</v>
      </c>
      <c r="H1774" s="6">
        <f t="shared" ref="H1774" si="1411">(F1774-E1774)*C1774</f>
        <v>640</v>
      </c>
      <c r="I1774" s="6">
        <v>0</v>
      </c>
      <c r="J1774" s="6">
        <f>+I1774+H1774</f>
        <v>640</v>
      </c>
    </row>
    <row r="1775" spans="1:10" x14ac:dyDescent="0.25">
      <c r="A1775" s="37">
        <v>42471</v>
      </c>
      <c r="B1775" s="38" t="s">
        <v>409</v>
      </c>
      <c r="C1775" s="39">
        <f t="shared" si="1410"/>
        <v>430</v>
      </c>
      <c r="D1775" s="38" t="s">
        <v>13</v>
      </c>
      <c r="E1775" s="40">
        <v>468.5</v>
      </c>
      <c r="F1775" s="40">
        <v>468.5</v>
      </c>
      <c r="G1775" s="40">
        <v>0</v>
      </c>
      <c r="H1775" s="6">
        <f>(E1775-F1775)*C1775</f>
        <v>0</v>
      </c>
      <c r="I1775" s="6">
        <v>0</v>
      </c>
      <c r="J1775" s="6">
        <f>+I1775+H1775</f>
        <v>0</v>
      </c>
    </row>
    <row r="1776" spans="1:10" x14ac:dyDescent="0.25">
      <c r="A1776" s="37">
        <v>42468</v>
      </c>
      <c r="B1776" s="38" t="s">
        <v>295</v>
      </c>
      <c r="C1776" s="39">
        <f t="shared" si="1410"/>
        <v>2590</v>
      </c>
      <c r="D1776" s="38" t="s">
        <v>11</v>
      </c>
      <c r="E1776" s="40">
        <v>77.3</v>
      </c>
      <c r="F1776" s="40">
        <v>77.8</v>
      </c>
      <c r="G1776" s="40">
        <v>78.5</v>
      </c>
      <c r="H1776" s="6">
        <f t="shared" ref="H1776" si="1412">(F1776-E1776)*C1776</f>
        <v>1295</v>
      </c>
      <c r="I1776" s="6">
        <f>(G1776-F1776)*C1776</f>
        <v>1813.0000000000073</v>
      </c>
      <c r="J1776" s="6">
        <f>+I1776+H1776</f>
        <v>3108.0000000000073</v>
      </c>
    </row>
    <row r="1777" spans="1:10" x14ac:dyDescent="0.25">
      <c r="A1777" s="37">
        <v>42468</v>
      </c>
      <c r="B1777" s="38" t="s">
        <v>15</v>
      </c>
      <c r="C1777" s="39">
        <f>MROUND(200000/E1777,10)</f>
        <v>320</v>
      </c>
      <c r="D1777" s="38" t="s">
        <v>13</v>
      </c>
      <c r="E1777" s="40">
        <v>624.5</v>
      </c>
      <c r="F1777" s="40">
        <v>620</v>
      </c>
      <c r="G1777" s="40">
        <v>616</v>
      </c>
      <c r="H1777" s="6">
        <f>(E1777-F1777)*C1777</f>
        <v>1440</v>
      </c>
      <c r="I1777" s="6">
        <f>(F1777-G1777)*C1777</f>
        <v>1280</v>
      </c>
      <c r="J1777" s="6">
        <f>+I1777+H1777</f>
        <v>2720</v>
      </c>
    </row>
    <row r="1778" spans="1:10" x14ac:dyDescent="0.25">
      <c r="A1778" s="37">
        <v>42468</v>
      </c>
      <c r="B1778" s="38" t="s">
        <v>178</v>
      </c>
      <c r="C1778" s="39">
        <f t="shared" si="1410"/>
        <v>1190</v>
      </c>
      <c r="D1778" s="38" t="s">
        <v>11</v>
      </c>
      <c r="E1778" s="40">
        <v>168.5</v>
      </c>
      <c r="F1778" s="40">
        <v>170</v>
      </c>
      <c r="G1778" s="40">
        <v>170.5</v>
      </c>
      <c r="H1778" s="6">
        <f t="shared" ref="H1778:H1779" si="1413">(F1778-E1778)*C1778</f>
        <v>1785</v>
      </c>
      <c r="I1778" s="6">
        <f t="shared" ref="I1778:I1779" si="1414">(G1778-F1778)*C1778</f>
        <v>595</v>
      </c>
      <c r="J1778" s="6">
        <f t="shared" ref="J1778:J1779" si="1415">+I1778+H1778</f>
        <v>2380</v>
      </c>
    </row>
    <row r="1779" spans="1:10" x14ac:dyDescent="0.25">
      <c r="A1779" s="37">
        <v>42467</v>
      </c>
      <c r="B1779" s="38" t="s">
        <v>178</v>
      </c>
      <c r="C1779" s="39">
        <f t="shared" si="1410"/>
        <v>1190</v>
      </c>
      <c r="D1779" s="38" t="s">
        <v>11</v>
      </c>
      <c r="E1779" s="40">
        <v>168.5</v>
      </c>
      <c r="F1779" s="40">
        <v>169.8</v>
      </c>
      <c r="G1779" s="40">
        <v>171.25</v>
      </c>
      <c r="H1779" s="6">
        <f t="shared" si="1413"/>
        <v>1547.0000000000136</v>
      </c>
      <c r="I1779" s="6">
        <f t="shared" si="1414"/>
        <v>1725.4999999999864</v>
      </c>
      <c r="J1779" s="6">
        <f t="shared" si="1415"/>
        <v>3272.5</v>
      </c>
    </row>
    <row r="1780" spans="1:10" x14ac:dyDescent="0.25">
      <c r="A1780" s="37">
        <v>42467</v>
      </c>
      <c r="B1780" s="38" t="s">
        <v>96</v>
      </c>
      <c r="C1780" s="39">
        <f t="shared" si="1410"/>
        <v>1120</v>
      </c>
      <c r="D1780" s="38" t="s">
        <v>13</v>
      </c>
      <c r="E1780" s="40">
        <v>178.5</v>
      </c>
      <c r="F1780" s="40">
        <v>177</v>
      </c>
      <c r="G1780" s="40">
        <v>175.1</v>
      </c>
      <c r="H1780" s="6">
        <f>(E1780-F1780)*C1780</f>
        <v>1680</v>
      </c>
      <c r="I1780" s="6">
        <f>(F1780-G1780)*C1780</f>
        <v>2128.0000000000064</v>
      </c>
      <c r="J1780" s="6">
        <f>+I1780+H1780</f>
        <v>3808.0000000000064</v>
      </c>
    </row>
    <row r="1781" spans="1:10" x14ac:dyDescent="0.25">
      <c r="A1781" s="37">
        <v>42467</v>
      </c>
      <c r="B1781" s="38" t="s">
        <v>135</v>
      </c>
      <c r="C1781" s="39">
        <f t="shared" si="1410"/>
        <v>370</v>
      </c>
      <c r="D1781" s="38" t="s">
        <v>11</v>
      </c>
      <c r="E1781" s="40">
        <v>538</v>
      </c>
      <c r="F1781" s="40">
        <v>542</v>
      </c>
      <c r="G1781" s="40">
        <v>0</v>
      </c>
      <c r="H1781" s="6">
        <f t="shared" ref="H1781:H1783" si="1416">(F1781-E1781)*C1781</f>
        <v>1480</v>
      </c>
      <c r="I1781" s="6">
        <v>0</v>
      </c>
      <c r="J1781" s="6">
        <f t="shared" ref="J1781:J1785" si="1417">+I1781+H1781</f>
        <v>1480</v>
      </c>
    </row>
    <row r="1782" spans="1:10" x14ac:dyDescent="0.25">
      <c r="A1782" s="37">
        <v>42466</v>
      </c>
      <c r="B1782" s="38" t="s">
        <v>295</v>
      </c>
      <c r="C1782" s="39">
        <f t="shared" si="1410"/>
        <v>2600</v>
      </c>
      <c r="D1782" s="38" t="s">
        <v>11</v>
      </c>
      <c r="E1782" s="40">
        <v>77</v>
      </c>
      <c r="F1782" s="40">
        <v>77.5</v>
      </c>
      <c r="G1782" s="40">
        <v>0</v>
      </c>
      <c r="H1782" s="6">
        <f t="shared" si="1416"/>
        <v>1300</v>
      </c>
      <c r="I1782" s="6">
        <v>0</v>
      </c>
      <c r="J1782" s="6">
        <f t="shared" si="1417"/>
        <v>1300</v>
      </c>
    </row>
    <row r="1783" spans="1:10" x14ac:dyDescent="0.25">
      <c r="A1783" s="37">
        <v>42466</v>
      </c>
      <c r="B1783" s="38" t="s">
        <v>178</v>
      </c>
      <c r="C1783" s="39">
        <f t="shared" si="1410"/>
        <v>1180</v>
      </c>
      <c r="D1783" s="38" t="s">
        <v>11</v>
      </c>
      <c r="E1783" s="40">
        <v>169</v>
      </c>
      <c r="F1783" s="40">
        <v>170.5</v>
      </c>
      <c r="G1783" s="40">
        <v>0</v>
      </c>
      <c r="H1783" s="6">
        <f t="shared" si="1416"/>
        <v>1770</v>
      </c>
      <c r="I1783" s="6">
        <v>0</v>
      </c>
      <c r="J1783" s="6">
        <f t="shared" si="1417"/>
        <v>1770</v>
      </c>
    </row>
    <row r="1784" spans="1:10" x14ac:dyDescent="0.25">
      <c r="A1784" s="37">
        <v>42466</v>
      </c>
      <c r="B1784" s="38" t="s">
        <v>222</v>
      </c>
      <c r="C1784" s="39">
        <f t="shared" si="1410"/>
        <v>1770</v>
      </c>
      <c r="D1784" s="38" t="s">
        <v>13</v>
      </c>
      <c r="E1784" s="40">
        <v>113.25</v>
      </c>
      <c r="F1784" s="40">
        <v>113.25</v>
      </c>
      <c r="G1784" s="40">
        <v>0</v>
      </c>
      <c r="H1784" s="6">
        <f t="shared" ref="H1784:H1785" si="1418">(E1784-F1784)*C1784</f>
        <v>0</v>
      </c>
      <c r="I1784" s="6">
        <v>0</v>
      </c>
      <c r="J1784" s="6">
        <f t="shared" si="1417"/>
        <v>0</v>
      </c>
    </row>
    <row r="1785" spans="1:10" x14ac:dyDescent="0.25">
      <c r="A1785" s="37">
        <v>42466</v>
      </c>
      <c r="B1785" s="38" t="s">
        <v>321</v>
      </c>
      <c r="C1785" s="39">
        <f t="shared" si="1410"/>
        <v>150</v>
      </c>
      <c r="D1785" s="38" t="s">
        <v>13</v>
      </c>
      <c r="E1785" s="40">
        <v>1343</v>
      </c>
      <c r="F1785" s="40">
        <v>1343</v>
      </c>
      <c r="G1785" s="40">
        <v>0</v>
      </c>
      <c r="H1785" s="6">
        <f t="shared" si="1418"/>
        <v>0</v>
      </c>
      <c r="I1785" s="6">
        <v>0</v>
      </c>
      <c r="J1785" s="6">
        <f t="shared" si="1417"/>
        <v>0</v>
      </c>
    </row>
    <row r="1786" spans="1:10" x14ac:dyDescent="0.25">
      <c r="A1786" s="37">
        <v>42465</v>
      </c>
      <c r="B1786" s="38" t="s">
        <v>321</v>
      </c>
      <c r="C1786" s="39">
        <f>MROUND(200000/E1786,10)</f>
        <v>150</v>
      </c>
      <c r="D1786" s="38" t="s">
        <v>11</v>
      </c>
      <c r="E1786" s="40">
        <v>1350</v>
      </c>
      <c r="F1786" s="40">
        <v>1360</v>
      </c>
      <c r="G1786" s="40">
        <v>1368</v>
      </c>
      <c r="H1786" s="6">
        <f t="shared" ref="H1786:H1788" si="1419">(F1786-E1786)*C1786</f>
        <v>1500</v>
      </c>
      <c r="I1786" s="6">
        <f t="shared" ref="I1786" si="1420">(G1786-F1786)*C1786</f>
        <v>1200</v>
      </c>
      <c r="J1786" s="6">
        <f t="shared" ref="J1786:J1788" si="1421">+I1786+H1786</f>
        <v>2700</v>
      </c>
    </row>
    <row r="1787" spans="1:10" x14ac:dyDescent="0.25">
      <c r="A1787" s="37">
        <v>42465</v>
      </c>
      <c r="B1787" s="38" t="s">
        <v>222</v>
      </c>
      <c r="C1787" s="39">
        <f t="shared" ref="C1787:C1791" si="1422">MROUND(200000/E1787,10)</f>
        <v>1720</v>
      </c>
      <c r="D1787" s="38" t="s">
        <v>11</v>
      </c>
      <c r="E1787" s="40">
        <v>116.5</v>
      </c>
      <c r="F1787" s="40">
        <v>117.5</v>
      </c>
      <c r="G1787" s="40">
        <v>0</v>
      </c>
      <c r="H1787" s="6">
        <f t="shared" si="1419"/>
        <v>1720</v>
      </c>
      <c r="I1787" s="6">
        <v>0</v>
      </c>
      <c r="J1787" s="6">
        <f t="shared" si="1421"/>
        <v>1720</v>
      </c>
    </row>
    <row r="1788" spans="1:10" x14ac:dyDescent="0.25">
      <c r="A1788" s="37">
        <v>42464</v>
      </c>
      <c r="B1788" s="38" t="s">
        <v>222</v>
      </c>
      <c r="C1788" s="39">
        <f t="shared" si="1422"/>
        <v>1720</v>
      </c>
      <c r="D1788" s="38" t="s">
        <v>11</v>
      </c>
      <c r="E1788" s="40">
        <v>116</v>
      </c>
      <c r="F1788" s="40">
        <v>117</v>
      </c>
      <c r="G1788" s="40">
        <v>0</v>
      </c>
      <c r="H1788" s="6">
        <f t="shared" si="1419"/>
        <v>1720</v>
      </c>
      <c r="I1788" s="6">
        <v>0</v>
      </c>
      <c r="J1788" s="6">
        <f t="shared" si="1421"/>
        <v>1720</v>
      </c>
    </row>
    <row r="1789" spans="1:10" x14ac:dyDescent="0.25">
      <c r="A1789" s="37">
        <v>42464</v>
      </c>
      <c r="B1789" s="38" t="s">
        <v>353</v>
      </c>
      <c r="C1789" s="39">
        <f t="shared" si="1422"/>
        <v>1180</v>
      </c>
      <c r="D1789" s="38" t="s">
        <v>13</v>
      </c>
      <c r="E1789" s="40">
        <v>170</v>
      </c>
      <c r="F1789" s="40">
        <v>172</v>
      </c>
      <c r="G1789" s="40">
        <v>0</v>
      </c>
      <c r="H1789" s="6">
        <f>(E1789-F1789)*C1789</f>
        <v>-2360</v>
      </c>
      <c r="I1789" s="6">
        <v>0</v>
      </c>
      <c r="J1789" s="6">
        <f>+I1789+H1789</f>
        <v>-2360</v>
      </c>
    </row>
    <row r="1790" spans="1:10" x14ac:dyDescent="0.25">
      <c r="A1790" s="37">
        <v>42461</v>
      </c>
      <c r="B1790" s="38" t="s">
        <v>96</v>
      </c>
      <c r="C1790" s="39">
        <f t="shared" si="1422"/>
        <v>1130</v>
      </c>
      <c r="D1790" s="38" t="s">
        <v>11</v>
      </c>
      <c r="E1790" s="40">
        <v>176.5</v>
      </c>
      <c r="F1790" s="40">
        <v>178</v>
      </c>
      <c r="G1790" s="40">
        <v>180</v>
      </c>
      <c r="H1790" s="6">
        <f t="shared" ref="H1790:H1791" si="1423">(F1790-E1790)*C1790</f>
        <v>1695</v>
      </c>
      <c r="I1790" s="6">
        <f t="shared" ref="I1790:I1791" si="1424">(G1790-F1790)*C1790</f>
        <v>2260</v>
      </c>
      <c r="J1790" s="6">
        <f t="shared" ref="J1790:J1791" si="1425">+I1790+H1790</f>
        <v>3955</v>
      </c>
    </row>
    <row r="1791" spans="1:10" x14ac:dyDescent="0.25">
      <c r="A1791" s="37">
        <v>42461</v>
      </c>
      <c r="B1791" s="38" t="s">
        <v>295</v>
      </c>
      <c r="C1791" s="39">
        <f t="shared" si="1422"/>
        <v>2550</v>
      </c>
      <c r="D1791" s="38" t="s">
        <v>11</v>
      </c>
      <c r="E1791" s="40">
        <v>78.55</v>
      </c>
      <c r="F1791" s="40">
        <v>79.05</v>
      </c>
      <c r="G1791" s="40">
        <v>79.7</v>
      </c>
      <c r="H1791" s="6">
        <f t="shared" si="1423"/>
        <v>1275</v>
      </c>
      <c r="I1791" s="6">
        <f t="shared" si="1424"/>
        <v>1657.5000000000146</v>
      </c>
      <c r="J1791" s="6">
        <f t="shared" si="1425"/>
        <v>2932.5000000000146</v>
      </c>
    </row>
    <row r="1792" spans="1:10" x14ac:dyDescent="0.25">
      <c r="A1792" s="41"/>
      <c r="B1792" s="42"/>
      <c r="C1792" s="43"/>
      <c r="D1792" s="42"/>
      <c r="E1792" s="29"/>
      <c r="F1792" s="29"/>
      <c r="G1792" s="29"/>
      <c r="H1792" s="29"/>
      <c r="I1792" s="29"/>
      <c r="J1792" s="29"/>
    </row>
    <row r="1793" spans="1:10" x14ac:dyDescent="0.25">
      <c r="A1793" s="37">
        <v>42460</v>
      </c>
      <c r="B1793" s="38" t="s">
        <v>96</v>
      </c>
      <c r="C1793" s="39">
        <f t="shared" ref="C1793:C1812" si="1426">MROUND(200000/E1793,10)</f>
        <v>1140</v>
      </c>
      <c r="D1793" s="38" t="s">
        <v>11</v>
      </c>
      <c r="E1793" s="40">
        <v>176</v>
      </c>
      <c r="F1793" s="40">
        <v>177.4</v>
      </c>
      <c r="G1793" s="40">
        <v>179.4</v>
      </c>
      <c r="H1793" s="6">
        <f t="shared" ref="H1793:H1794" si="1427">(F1793-E1793)*C1793</f>
        <v>1596.0000000000064</v>
      </c>
      <c r="I1793" s="6">
        <f t="shared" ref="I1793:I1794" si="1428">(G1793-F1793)*C1793</f>
        <v>2280</v>
      </c>
      <c r="J1793" s="6">
        <f t="shared" ref="J1793:J1794" si="1429">+I1793+H1793</f>
        <v>3876.0000000000064</v>
      </c>
    </row>
    <row r="1794" spans="1:10" x14ac:dyDescent="0.25">
      <c r="A1794" s="37">
        <v>42460</v>
      </c>
      <c r="B1794" s="38" t="s">
        <v>295</v>
      </c>
      <c r="C1794" s="39">
        <f t="shared" si="1426"/>
        <v>2590</v>
      </c>
      <c r="D1794" s="38" t="s">
        <v>11</v>
      </c>
      <c r="E1794" s="40">
        <v>77.2</v>
      </c>
      <c r="F1794" s="40">
        <v>77.7</v>
      </c>
      <c r="G1794" s="40">
        <v>78.5</v>
      </c>
      <c r="H1794" s="6">
        <f t="shared" si="1427"/>
        <v>1295</v>
      </c>
      <c r="I1794" s="6">
        <f t="shared" si="1428"/>
        <v>2071.9999999999927</v>
      </c>
      <c r="J1794" s="6">
        <f t="shared" si="1429"/>
        <v>3366.9999999999927</v>
      </c>
    </row>
    <row r="1795" spans="1:10" x14ac:dyDescent="0.25">
      <c r="A1795" s="37">
        <v>42459</v>
      </c>
      <c r="B1795" s="38" t="s">
        <v>295</v>
      </c>
      <c r="C1795" s="39">
        <f t="shared" si="1426"/>
        <v>2610</v>
      </c>
      <c r="D1795" s="38" t="s">
        <v>11</v>
      </c>
      <c r="E1795" s="40">
        <v>76.7</v>
      </c>
      <c r="F1795" s="40">
        <v>77.25</v>
      </c>
      <c r="G1795" s="40">
        <v>70</v>
      </c>
      <c r="H1795" s="6">
        <f t="shared" ref="H1795:H1797" si="1430">(F1795-E1795)*C1795</f>
        <v>1435.4999999999925</v>
      </c>
      <c r="I1795" s="6">
        <v>0</v>
      </c>
      <c r="J1795" s="6">
        <f t="shared" ref="J1795:J1797" si="1431">+I1795+H1795</f>
        <v>1435.4999999999925</v>
      </c>
    </row>
    <row r="1796" spans="1:10" x14ac:dyDescent="0.25">
      <c r="A1796" s="37">
        <v>42459</v>
      </c>
      <c r="B1796" s="38" t="s">
        <v>410</v>
      </c>
      <c r="C1796" s="39">
        <f t="shared" si="1426"/>
        <v>140</v>
      </c>
      <c r="D1796" s="38" t="s">
        <v>11</v>
      </c>
      <c r="E1796" s="40">
        <v>1450</v>
      </c>
      <c r="F1796" s="40">
        <v>1461</v>
      </c>
      <c r="G1796" s="40">
        <v>1475</v>
      </c>
      <c r="H1796" s="6">
        <f t="shared" si="1430"/>
        <v>1540</v>
      </c>
      <c r="I1796" s="6">
        <f t="shared" ref="I1796:I1797" si="1432">(G1796-F1796)*C1796</f>
        <v>1960</v>
      </c>
      <c r="J1796" s="6">
        <f t="shared" si="1431"/>
        <v>3500</v>
      </c>
    </row>
    <row r="1797" spans="1:10" x14ac:dyDescent="0.25">
      <c r="A1797" s="37">
        <v>42459</v>
      </c>
      <c r="B1797" s="38" t="s">
        <v>281</v>
      </c>
      <c r="C1797" s="39">
        <f t="shared" si="1426"/>
        <v>380</v>
      </c>
      <c r="D1797" s="38" t="s">
        <v>11</v>
      </c>
      <c r="E1797" s="40">
        <v>528</v>
      </c>
      <c r="F1797" s="40">
        <v>532</v>
      </c>
      <c r="G1797" s="40">
        <v>537</v>
      </c>
      <c r="H1797" s="6">
        <f t="shared" si="1430"/>
        <v>1520</v>
      </c>
      <c r="I1797" s="6">
        <f t="shared" si="1432"/>
        <v>1900</v>
      </c>
      <c r="J1797" s="6">
        <f t="shared" si="1431"/>
        <v>3420</v>
      </c>
    </row>
    <row r="1798" spans="1:10" x14ac:dyDescent="0.25">
      <c r="A1798" s="37">
        <v>42459</v>
      </c>
      <c r="B1798" s="38" t="s">
        <v>288</v>
      </c>
      <c r="C1798" s="39">
        <f t="shared" si="1426"/>
        <v>140</v>
      </c>
      <c r="D1798" s="38" t="s">
        <v>13</v>
      </c>
      <c r="E1798" s="40">
        <v>1380</v>
      </c>
      <c r="F1798" s="40">
        <v>1380</v>
      </c>
      <c r="G1798" s="40">
        <v>0</v>
      </c>
      <c r="H1798" s="6">
        <f>(E1798-F1798)*C1798</f>
        <v>0</v>
      </c>
      <c r="I1798" s="6">
        <v>0</v>
      </c>
      <c r="J1798" s="6">
        <f>+I1798+H1798</f>
        <v>0</v>
      </c>
    </row>
    <row r="1799" spans="1:10" x14ac:dyDescent="0.25">
      <c r="A1799" s="37">
        <v>42458</v>
      </c>
      <c r="B1799" s="38" t="s">
        <v>411</v>
      </c>
      <c r="C1799" s="39">
        <f t="shared" si="1426"/>
        <v>220</v>
      </c>
      <c r="D1799" s="38" t="s">
        <v>11</v>
      </c>
      <c r="E1799" s="40">
        <v>916</v>
      </c>
      <c r="F1799" s="40">
        <v>923</v>
      </c>
      <c r="G1799" s="40">
        <v>933</v>
      </c>
      <c r="H1799" s="6">
        <f t="shared" ref="H1799:H1800" si="1433">(F1799-E1799)*C1799</f>
        <v>1540</v>
      </c>
      <c r="I1799" s="6">
        <f t="shared" ref="I1799:I1800" si="1434">(G1799-F1799)*C1799</f>
        <v>2200</v>
      </c>
      <c r="J1799" s="6">
        <f t="shared" ref="J1799:J1802" si="1435">+I1799+H1799</f>
        <v>3740</v>
      </c>
    </row>
    <row r="1800" spans="1:10" x14ac:dyDescent="0.25">
      <c r="A1800" s="37">
        <v>42458</v>
      </c>
      <c r="B1800" s="38" t="s">
        <v>398</v>
      </c>
      <c r="C1800" s="39">
        <f t="shared" si="1426"/>
        <v>220</v>
      </c>
      <c r="D1800" s="38" t="s">
        <v>11</v>
      </c>
      <c r="E1800" s="40">
        <v>913</v>
      </c>
      <c r="F1800" s="40">
        <v>921</v>
      </c>
      <c r="G1800" s="40">
        <v>931</v>
      </c>
      <c r="H1800" s="6">
        <f t="shared" si="1433"/>
        <v>1760</v>
      </c>
      <c r="I1800" s="6">
        <f t="shared" si="1434"/>
        <v>2200</v>
      </c>
      <c r="J1800" s="6">
        <f t="shared" si="1435"/>
        <v>3960</v>
      </c>
    </row>
    <row r="1801" spans="1:10" x14ac:dyDescent="0.25">
      <c r="A1801" s="37">
        <v>42458</v>
      </c>
      <c r="B1801" s="38" t="s">
        <v>331</v>
      </c>
      <c r="C1801" s="39">
        <f t="shared" si="1426"/>
        <v>80</v>
      </c>
      <c r="D1801" s="38" t="s">
        <v>13</v>
      </c>
      <c r="E1801" s="40">
        <v>2580</v>
      </c>
      <c r="F1801" s="40">
        <v>2575.0500000000002</v>
      </c>
      <c r="G1801" s="40">
        <v>0</v>
      </c>
      <c r="H1801" s="6">
        <f t="shared" ref="H1801:H1802" si="1436">(E1801-F1801)*C1801</f>
        <v>395.99999999998545</v>
      </c>
      <c r="I1801" s="6">
        <v>0</v>
      </c>
      <c r="J1801" s="6">
        <f t="shared" si="1435"/>
        <v>395.99999999998545</v>
      </c>
    </row>
    <row r="1802" spans="1:10" x14ac:dyDescent="0.25">
      <c r="A1802" s="37">
        <v>42457</v>
      </c>
      <c r="B1802" s="38" t="s">
        <v>412</v>
      </c>
      <c r="C1802" s="39">
        <f t="shared" si="1426"/>
        <v>270</v>
      </c>
      <c r="D1802" s="38" t="s">
        <v>13</v>
      </c>
      <c r="E1802" s="40">
        <v>742</v>
      </c>
      <c r="F1802" s="40">
        <v>736.55</v>
      </c>
      <c r="G1802" s="40">
        <v>0</v>
      </c>
      <c r="H1802" s="6">
        <f t="shared" si="1436"/>
        <v>1471.5000000000123</v>
      </c>
      <c r="I1802" s="6">
        <v>0</v>
      </c>
      <c r="J1802" s="6">
        <f t="shared" si="1435"/>
        <v>1471.5000000000123</v>
      </c>
    </row>
    <row r="1803" spans="1:10" x14ac:dyDescent="0.25">
      <c r="A1803" s="37">
        <v>42457</v>
      </c>
      <c r="B1803" s="38" t="s">
        <v>15</v>
      </c>
      <c r="C1803" s="39">
        <f t="shared" si="1426"/>
        <v>360</v>
      </c>
      <c r="D1803" s="38" t="s">
        <v>11</v>
      </c>
      <c r="E1803" s="40">
        <v>562</v>
      </c>
      <c r="F1803" s="40">
        <v>565.95000000000005</v>
      </c>
      <c r="G1803" s="40">
        <v>0</v>
      </c>
      <c r="H1803" s="6">
        <f t="shared" ref="H1803:H1809" si="1437">(F1803-E1803)*C1803</f>
        <v>1422.0000000000164</v>
      </c>
      <c r="I1803" s="6">
        <v>0</v>
      </c>
      <c r="J1803" s="6">
        <f t="shared" ref="J1803:J1809" si="1438">+I1803+H1803</f>
        <v>1422.0000000000164</v>
      </c>
    </row>
    <row r="1804" spans="1:10" x14ac:dyDescent="0.25">
      <c r="A1804" s="37">
        <v>42457</v>
      </c>
      <c r="B1804" s="38" t="s">
        <v>413</v>
      </c>
      <c r="C1804" s="39">
        <f t="shared" si="1426"/>
        <v>220</v>
      </c>
      <c r="D1804" s="38" t="s">
        <v>11</v>
      </c>
      <c r="E1804" s="40">
        <v>919</v>
      </c>
      <c r="F1804" s="40">
        <v>909</v>
      </c>
      <c r="G1804" s="40">
        <v>0</v>
      </c>
      <c r="H1804" s="6">
        <f t="shared" si="1437"/>
        <v>-2200</v>
      </c>
      <c r="I1804" s="6">
        <v>0</v>
      </c>
      <c r="J1804" s="6">
        <f t="shared" si="1438"/>
        <v>-2200</v>
      </c>
    </row>
    <row r="1805" spans="1:10" x14ac:dyDescent="0.25">
      <c r="A1805" s="37">
        <v>42457</v>
      </c>
      <c r="B1805" s="38" t="s">
        <v>271</v>
      </c>
      <c r="C1805" s="39">
        <f t="shared" si="1426"/>
        <v>100</v>
      </c>
      <c r="D1805" s="38" t="s">
        <v>11</v>
      </c>
      <c r="E1805" s="40">
        <v>1922</v>
      </c>
      <c r="F1805" s="40">
        <v>1900</v>
      </c>
      <c r="G1805" s="40">
        <v>0</v>
      </c>
      <c r="H1805" s="6">
        <f t="shared" si="1437"/>
        <v>-2200</v>
      </c>
      <c r="I1805" s="6">
        <v>0</v>
      </c>
      <c r="J1805" s="6">
        <f t="shared" si="1438"/>
        <v>-2200</v>
      </c>
    </row>
    <row r="1806" spans="1:10" x14ac:dyDescent="0.25">
      <c r="A1806" s="37">
        <v>42452</v>
      </c>
      <c r="B1806" s="38" t="s">
        <v>353</v>
      </c>
      <c r="C1806" s="39">
        <f t="shared" si="1426"/>
        <v>1150</v>
      </c>
      <c r="D1806" s="38" t="s">
        <v>11</v>
      </c>
      <c r="E1806" s="40">
        <v>174.3</v>
      </c>
      <c r="F1806" s="40">
        <v>175.3</v>
      </c>
      <c r="G1806" s="40">
        <v>176.3</v>
      </c>
      <c r="H1806" s="6">
        <f t="shared" si="1437"/>
        <v>1150</v>
      </c>
      <c r="I1806" s="6">
        <f t="shared" ref="I1806:I1807" si="1439">(G1806-F1806)*C1806</f>
        <v>1150</v>
      </c>
      <c r="J1806" s="6">
        <f t="shared" si="1438"/>
        <v>2300</v>
      </c>
    </row>
    <row r="1807" spans="1:10" x14ac:dyDescent="0.25">
      <c r="A1807" s="37">
        <v>42452</v>
      </c>
      <c r="B1807" s="38" t="s">
        <v>343</v>
      </c>
      <c r="C1807" s="39">
        <f t="shared" si="1426"/>
        <v>90</v>
      </c>
      <c r="D1807" s="38" t="s">
        <v>11</v>
      </c>
      <c r="E1807" s="40">
        <v>2319</v>
      </c>
      <c r="F1807" s="40">
        <v>2332</v>
      </c>
      <c r="G1807" s="40">
        <v>2345</v>
      </c>
      <c r="H1807" s="6">
        <f t="shared" si="1437"/>
        <v>1170</v>
      </c>
      <c r="I1807" s="6">
        <f t="shared" si="1439"/>
        <v>1170</v>
      </c>
      <c r="J1807" s="6">
        <f t="shared" si="1438"/>
        <v>2340</v>
      </c>
    </row>
    <row r="1808" spans="1:10" x14ac:dyDescent="0.25">
      <c r="A1808" s="37">
        <v>42450</v>
      </c>
      <c r="B1808" s="38" t="s">
        <v>15</v>
      </c>
      <c r="C1808" s="39">
        <f t="shared" si="1426"/>
        <v>370</v>
      </c>
      <c r="D1808" s="38" t="s">
        <v>11</v>
      </c>
      <c r="E1808" s="40">
        <v>534.5</v>
      </c>
      <c r="F1808" s="40">
        <v>537.5</v>
      </c>
      <c r="G1808" s="40">
        <v>0</v>
      </c>
      <c r="H1808" s="6">
        <f t="shared" si="1437"/>
        <v>1110</v>
      </c>
      <c r="I1808" s="6">
        <v>0</v>
      </c>
      <c r="J1808" s="6">
        <f t="shared" si="1438"/>
        <v>1110</v>
      </c>
    </row>
    <row r="1809" spans="1:10" x14ac:dyDescent="0.25">
      <c r="A1809" s="37">
        <v>42450</v>
      </c>
      <c r="B1809" s="38" t="s">
        <v>271</v>
      </c>
      <c r="C1809" s="39">
        <f t="shared" si="1426"/>
        <v>100</v>
      </c>
      <c r="D1809" s="38" t="s">
        <v>11</v>
      </c>
      <c r="E1809" s="40">
        <v>1960</v>
      </c>
      <c r="F1809" s="40">
        <v>1976</v>
      </c>
      <c r="G1809" s="40">
        <v>0</v>
      </c>
      <c r="H1809" s="6">
        <f t="shared" si="1437"/>
        <v>1600</v>
      </c>
      <c r="I1809" s="6">
        <v>0</v>
      </c>
      <c r="J1809" s="6">
        <f t="shared" si="1438"/>
        <v>1600</v>
      </c>
    </row>
    <row r="1810" spans="1:10" x14ac:dyDescent="0.25">
      <c r="A1810" s="37">
        <v>42450</v>
      </c>
      <c r="B1810" s="38" t="s">
        <v>96</v>
      </c>
      <c r="C1810" s="39">
        <f t="shared" si="1426"/>
        <v>1090</v>
      </c>
      <c r="D1810" s="38" t="s">
        <v>13</v>
      </c>
      <c r="E1810" s="40">
        <v>183.6</v>
      </c>
      <c r="F1810" s="40">
        <v>183.6</v>
      </c>
      <c r="G1810" s="40">
        <v>0</v>
      </c>
      <c r="H1810" s="6">
        <f>(E1810-F1810)*C1810</f>
        <v>0</v>
      </c>
      <c r="I1810" s="6">
        <v>0</v>
      </c>
      <c r="J1810" s="6">
        <f>+I1810+H1810</f>
        <v>0</v>
      </c>
    </row>
    <row r="1811" spans="1:10" x14ac:dyDescent="0.25">
      <c r="A1811" s="37">
        <v>42447</v>
      </c>
      <c r="B1811" s="38" t="s">
        <v>324</v>
      </c>
      <c r="C1811" s="39">
        <f t="shared" si="1426"/>
        <v>390</v>
      </c>
      <c r="D1811" s="38" t="s">
        <v>11</v>
      </c>
      <c r="E1811" s="40">
        <v>508</v>
      </c>
      <c r="F1811" s="40">
        <v>512</v>
      </c>
      <c r="G1811" s="40">
        <v>516.85</v>
      </c>
      <c r="H1811" s="6">
        <f t="shared" ref="H1811:H1813" si="1440">(F1811-E1811)*C1811</f>
        <v>1560</v>
      </c>
      <c r="I1811" s="6">
        <f t="shared" ref="I1811" si="1441">(G1811-F1811)*C1811</f>
        <v>1891.5000000000089</v>
      </c>
      <c r="J1811" s="6">
        <f t="shared" ref="J1811:J1815" si="1442">+I1811+H1811</f>
        <v>3451.5000000000091</v>
      </c>
    </row>
    <row r="1812" spans="1:10" x14ac:dyDescent="0.25">
      <c r="A1812" s="37">
        <v>42447</v>
      </c>
      <c r="B1812" s="38" t="s">
        <v>319</v>
      </c>
      <c r="C1812" s="39">
        <f t="shared" si="1426"/>
        <v>1300</v>
      </c>
      <c r="D1812" s="38" t="s">
        <v>11</v>
      </c>
      <c r="E1812" s="40">
        <v>154</v>
      </c>
      <c r="F1812" s="40">
        <v>155.35</v>
      </c>
      <c r="G1812" s="40">
        <v>0</v>
      </c>
      <c r="H1812" s="6">
        <f t="shared" si="1440"/>
        <v>1754.9999999999927</v>
      </c>
      <c r="I1812" s="6">
        <v>0</v>
      </c>
      <c r="J1812" s="6">
        <f t="shared" si="1442"/>
        <v>1754.9999999999927</v>
      </c>
    </row>
    <row r="1813" spans="1:10" x14ac:dyDescent="0.25">
      <c r="A1813" s="37">
        <v>42447</v>
      </c>
      <c r="B1813" s="38" t="s">
        <v>366</v>
      </c>
      <c r="C1813" s="39">
        <f>MROUND(200000/E1813,10)</f>
        <v>180</v>
      </c>
      <c r="D1813" s="38" t="s">
        <v>11</v>
      </c>
      <c r="E1813" s="40">
        <v>1097</v>
      </c>
      <c r="F1813" s="40">
        <v>1105</v>
      </c>
      <c r="G1813" s="40">
        <v>0</v>
      </c>
      <c r="H1813" s="6">
        <f t="shared" si="1440"/>
        <v>1440</v>
      </c>
      <c r="I1813" s="6">
        <v>0</v>
      </c>
      <c r="J1813" s="6">
        <f t="shared" si="1442"/>
        <v>1440</v>
      </c>
    </row>
    <row r="1814" spans="1:10" x14ac:dyDescent="0.25">
      <c r="A1814" s="37">
        <v>42447</v>
      </c>
      <c r="B1814" s="38" t="s">
        <v>235</v>
      </c>
      <c r="C1814" s="39">
        <f t="shared" ref="C1814:C1838" si="1443">MROUND(200000/E1814,10)</f>
        <v>1160</v>
      </c>
      <c r="D1814" s="38" t="s">
        <v>13</v>
      </c>
      <c r="E1814" s="40">
        <v>171.75</v>
      </c>
      <c r="F1814" s="40">
        <v>173.75</v>
      </c>
      <c r="G1814" s="40">
        <v>0</v>
      </c>
      <c r="H1814" s="6">
        <f t="shared" ref="H1814:H1815" si="1444">(E1814-F1814)*C1814</f>
        <v>-2320</v>
      </c>
      <c r="I1814" s="6">
        <v>0</v>
      </c>
      <c r="J1814" s="6">
        <f t="shared" si="1442"/>
        <v>-2320</v>
      </c>
    </row>
    <row r="1815" spans="1:10" x14ac:dyDescent="0.25">
      <c r="A1815" s="37">
        <v>42446</v>
      </c>
      <c r="B1815" s="38" t="s">
        <v>366</v>
      </c>
      <c r="C1815" s="39">
        <f t="shared" si="1443"/>
        <v>180</v>
      </c>
      <c r="D1815" s="38" t="s">
        <v>13</v>
      </c>
      <c r="E1815" s="40">
        <v>1091</v>
      </c>
      <c r="F1815" s="40">
        <v>1083</v>
      </c>
      <c r="G1815" s="40">
        <v>0</v>
      </c>
      <c r="H1815" s="6">
        <f t="shared" si="1444"/>
        <v>1440</v>
      </c>
      <c r="I1815" s="6">
        <v>0</v>
      </c>
      <c r="J1815" s="6">
        <f t="shared" si="1442"/>
        <v>1440</v>
      </c>
    </row>
    <row r="1816" spans="1:10" x14ac:dyDescent="0.25">
      <c r="A1816" s="37">
        <v>42446</v>
      </c>
      <c r="B1816" s="38" t="s">
        <v>355</v>
      </c>
      <c r="C1816" s="39">
        <f t="shared" si="1443"/>
        <v>260</v>
      </c>
      <c r="D1816" s="38" t="s">
        <v>11</v>
      </c>
      <c r="E1816" s="40">
        <v>776</v>
      </c>
      <c r="F1816" s="40">
        <v>782</v>
      </c>
      <c r="G1816" s="40">
        <v>0</v>
      </c>
      <c r="H1816" s="6">
        <f t="shared" ref="H1816:H1817" si="1445">(F1816-E1816)*C1816</f>
        <v>1560</v>
      </c>
      <c r="I1816" s="6">
        <v>0</v>
      </c>
      <c r="J1816" s="6">
        <f t="shared" ref="J1816:J1817" si="1446">+I1816+H1816</f>
        <v>1560</v>
      </c>
    </row>
    <row r="1817" spans="1:10" x14ac:dyDescent="0.25">
      <c r="A1817" s="37">
        <v>42446</v>
      </c>
      <c r="B1817" s="38" t="s">
        <v>293</v>
      </c>
      <c r="C1817" s="39">
        <f t="shared" si="1443"/>
        <v>740</v>
      </c>
      <c r="D1817" s="38" t="s">
        <v>11</v>
      </c>
      <c r="E1817" s="40">
        <v>271</v>
      </c>
      <c r="F1817" s="40">
        <v>268</v>
      </c>
      <c r="G1817" s="40">
        <v>0</v>
      </c>
      <c r="H1817" s="6">
        <f t="shared" si="1445"/>
        <v>-2220</v>
      </c>
      <c r="I1817" s="6">
        <v>0</v>
      </c>
      <c r="J1817" s="6">
        <f t="shared" si="1446"/>
        <v>-2220</v>
      </c>
    </row>
    <row r="1818" spans="1:10" x14ac:dyDescent="0.25">
      <c r="A1818" s="37">
        <v>42445</v>
      </c>
      <c r="B1818" s="38" t="s">
        <v>327</v>
      </c>
      <c r="C1818" s="39">
        <f t="shared" si="1443"/>
        <v>2550</v>
      </c>
      <c r="D1818" s="38" t="s">
        <v>13</v>
      </c>
      <c r="E1818" s="40">
        <v>78.3</v>
      </c>
      <c r="F1818" s="40">
        <v>77.7</v>
      </c>
      <c r="G1818" s="40">
        <v>77</v>
      </c>
      <c r="H1818" s="6">
        <f>(E1818-F1818)*C1818</f>
        <v>1529.9999999999854</v>
      </c>
      <c r="I1818" s="6">
        <f>(F1818-G1818)*C1818</f>
        <v>1785.0000000000073</v>
      </c>
      <c r="J1818" s="6">
        <f>+I1818+H1818</f>
        <v>3314.9999999999927</v>
      </c>
    </row>
    <row r="1819" spans="1:10" x14ac:dyDescent="0.25">
      <c r="A1819" s="37">
        <v>42445</v>
      </c>
      <c r="B1819" s="38" t="s">
        <v>366</v>
      </c>
      <c r="C1819" s="39">
        <f t="shared" si="1443"/>
        <v>190</v>
      </c>
      <c r="D1819" s="38" t="s">
        <v>11</v>
      </c>
      <c r="E1819" s="40">
        <v>1053</v>
      </c>
      <c r="F1819" s="40">
        <v>1061</v>
      </c>
      <c r="G1819" s="40">
        <v>1068.25</v>
      </c>
      <c r="H1819" s="6">
        <f t="shared" ref="H1819" si="1447">(F1819-E1819)*C1819</f>
        <v>1520</v>
      </c>
      <c r="I1819" s="6">
        <f>(G1819-F1819)*C1819</f>
        <v>1377.5</v>
      </c>
      <c r="J1819" s="6">
        <f>+I1819+H1819</f>
        <v>2897.5</v>
      </c>
    </row>
    <row r="1820" spans="1:10" x14ac:dyDescent="0.25">
      <c r="A1820" s="37">
        <v>42445</v>
      </c>
      <c r="B1820" s="38" t="s">
        <v>15</v>
      </c>
      <c r="C1820" s="39">
        <f>MROUND(200000/E1820,10)</f>
        <v>380</v>
      </c>
      <c r="D1820" s="38" t="s">
        <v>13</v>
      </c>
      <c r="E1820" s="40">
        <v>523</v>
      </c>
      <c r="F1820" s="40">
        <v>518</v>
      </c>
      <c r="G1820" s="40">
        <v>0</v>
      </c>
      <c r="H1820" s="6">
        <f>(E1820-F1820)*C1820</f>
        <v>1900</v>
      </c>
      <c r="I1820" s="6">
        <v>0</v>
      </c>
      <c r="J1820" s="6">
        <f>+I1820+H1820</f>
        <v>1900</v>
      </c>
    </row>
    <row r="1821" spans="1:10" x14ac:dyDescent="0.25">
      <c r="A1821" s="37">
        <v>42444</v>
      </c>
      <c r="B1821" s="38" t="s">
        <v>49</v>
      </c>
      <c r="C1821" s="39">
        <f t="shared" si="1443"/>
        <v>420</v>
      </c>
      <c r="D1821" s="38" t="s">
        <v>11</v>
      </c>
      <c r="E1821" s="40">
        <v>471</v>
      </c>
      <c r="F1821" s="40">
        <v>474</v>
      </c>
      <c r="G1821" s="40">
        <v>477</v>
      </c>
      <c r="H1821" s="6">
        <f t="shared" ref="H1821" si="1448">(F1821-E1821)*C1821</f>
        <v>1260</v>
      </c>
      <c r="I1821" s="6">
        <f>(G1821-F1821)*C1821</f>
        <v>1260</v>
      </c>
      <c r="J1821" s="6">
        <f>+I1821+H1821</f>
        <v>2520</v>
      </c>
    </row>
    <row r="1822" spans="1:10" x14ac:dyDescent="0.25">
      <c r="A1822" s="37">
        <v>42444</v>
      </c>
      <c r="B1822" s="38" t="s">
        <v>414</v>
      </c>
      <c r="C1822" s="39">
        <f t="shared" si="1443"/>
        <v>400</v>
      </c>
      <c r="D1822" s="38" t="s">
        <v>13</v>
      </c>
      <c r="E1822" s="40">
        <v>494</v>
      </c>
      <c r="F1822" s="40">
        <v>491</v>
      </c>
      <c r="G1822" s="40">
        <v>485</v>
      </c>
      <c r="H1822" s="6">
        <f>(E1822-F1822)*C1822</f>
        <v>1200</v>
      </c>
      <c r="I1822" s="6">
        <f>(F1822-G1822)*C1822</f>
        <v>2400</v>
      </c>
      <c r="J1822" s="6">
        <f>+I1822+H1822</f>
        <v>3600</v>
      </c>
    </row>
    <row r="1823" spans="1:10" x14ac:dyDescent="0.25">
      <c r="A1823" s="37">
        <v>42443</v>
      </c>
      <c r="B1823" s="38" t="s">
        <v>258</v>
      </c>
      <c r="C1823" s="39">
        <f t="shared" si="1443"/>
        <v>1490</v>
      </c>
      <c r="D1823" s="38" t="s">
        <v>11</v>
      </c>
      <c r="E1823" s="40">
        <v>134</v>
      </c>
      <c r="F1823" s="40">
        <v>135</v>
      </c>
      <c r="G1823" s="40">
        <v>136.30000000000001</v>
      </c>
      <c r="H1823" s="6">
        <f t="shared" ref="H1823:H1826" si="1449">(F1823-E1823)*C1823</f>
        <v>1490</v>
      </c>
      <c r="I1823" s="6">
        <f t="shared" ref="I1823:I1826" si="1450">(G1823-F1823)*C1823</f>
        <v>1937.0000000000168</v>
      </c>
      <c r="J1823" s="6">
        <f t="shared" ref="J1823:J1826" si="1451">+I1823+H1823</f>
        <v>3427.0000000000168</v>
      </c>
    </row>
    <row r="1824" spans="1:10" x14ac:dyDescent="0.25">
      <c r="A1824" s="37">
        <v>42443</v>
      </c>
      <c r="B1824" s="38" t="s">
        <v>271</v>
      </c>
      <c r="C1824" s="39">
        <f t="shared" si="1443"/>
        <v>100</v>
      </c>
      <c r="D1824" s="38" t="s">
        <v>11</v>
      </c>
      <c r="E1824" s="40">
        <v>1970</v>
      </c>
      <c r="F1824" s="40">
        <v>1950</v>
      </c>
      <c r="G1824" s="40">
        <v>0</v>
      </c>
      <c r="H1824" s="6">
        <f t="shared" si="1449"/>
        <v>-2000</v>
      </c>
      <c r="I1824" s="6">
        <v>0</v>
      </c>
      <c r="J1824" s="6">
        <f t="shared" si="1451"/>
        <v>-2000</v>
      </c>
    </row>
    <row r="1825" spans="1:10" x14ac:dyDescent="0.25">
      <c r="A1825" s="37">
        <v>42440</v>
      </c>
      <c r="B1825" s="38" t="s">
        <v>295</v>
      </c>
      <c r="C1825" s="39">
        <f t="shared" si="1443"/>
        <v>2520</v>
      </c>
      <c r="D1825" s="38" t="s">
        <v>11</v>
      </c>
      <c r="E1825" s="40">
        <v>79.5</v>
      </c>
      <c r="F1825" s="40">
        <v>80.2</v>
      </c>
      <c r="G1825" s="40">
        <v>80.75</v>
      </c>
      <c r="H1825" s="6">
        <f t="shared" si="1449"/>
        <v>1764.0000000000073</v>
      </c>
      <c r="I1825" s="6">
        <f t="shared" si="1450"/>
        <v>1385.9999999999927</v>
      </c>
      <c r="J1825" s="6">
        <f t="shared" si="1451"/>
        <v>3150</v>
      </c>
    </row>
    <row r="1826" spans="1:10" x14ac:dyDescent="0.25">
      <c r="A1826" s="37">
        <v>42440</v>
      </c>
      <c r="B1826" s="38" t="s">
        <v>271</v>
      </c>
      <c r="C1826" s="39">
        <f t="shared" si="1443"/>
        <v>100</v>
      </c>
      <c r="D1826" s="38" t="s">
        <v>11</v>
      </c>
      <c r="E1826" s="40">
        <v>1961</v>
      </c>
      <c r="F1826" s="40">
        <v>1976</v>
      </c>
      <c r="G1826" s="40">
        <v>1984</v>
      </c>
      <c r="H1826" s="6">
        <f t="shared" si="1449"/>
        <v>1500</v>
      </c>
      <c r="I1826" s="6">
        <f t="shared" si="1450"/>
        <v>800</v>
      </c>
      <c r="J1826" s="6">
        <f t="shared" si="1451"/>
        <v>2300</v>
      </c>
    </row>
    <row r="1827" spans="1:10" x14ac:dyDescent="0.25">
      <c r="A1827" s="37">
        <v>42440</v>
      </c>
      <c r="B1827" s="38" t="s">
        <v>235</v>
      </c>
      <c r="C1827" s="39">
        <f>MROUND(200000/E1827,10)</f>
        <v>1100</v>
      </c>
      <c r="D1827" s="38" t="s">
        <v>13</v>
      </c>
      <c r="E1827" s="40">
        <v>181.5</v>
      </c>
      <c r="F1827" s="40">
        <v>180</v>
      </c>
      <c r="G1827" s="40">
        <v>0</v>
      </c>
      <c r="H1827" s="6">
        <f>(E1827-F1827)*C1827</f>
        <v>1650</v>
      </c>
      <c r="I1827" s="6">
        <v>0</v>
      </c>
      <c r="J1827" s="6">
        <f>+I1827+H1827</f>
        <v>1650</v>
      </c>
    </row>
    <row r="1828" spans="1:10" x14ac:dyDescent="0.25">
      <c r="A1828" s="37">
        <v>42440</v>
      </c>
      <c r="B1828" s="38" t="s">
        <v>395</v>
      </c>
      <c r="C1828" s="39">
        <f t="shared" si="1443"/>
        <v>1040</v>
      </c>
      <c r="D1828" s="38" t="s">
        <v>11</v>
      </c>
      <c r="E1828" s="40">
        <v>192.8</v>
      </c>
      <c r="F1828" s="40">
        <v>190.8</v>
      </c>
      <c r="G1828" s="40">
        <v>0</v>
      </c>
      <c r="H1828" s="6">
        <f t="shared" ref="H1828" si="1452">(F1828-E1828)*C1828</f>
        <v>-2080</v>
      </c>
      <c r="I1828" s="6">
        <v>0</v>
      </c>
      <c r="J1828" s="6">
        <f>+I1828+H1828</f>
        <v>-2080</v>
      </c>
    </row>
    <row r="1829" spans="1:10" x14ac:dyDescent="0.25">
      <c r="A1829" s="37">
        <v>42439</v>
      </c>
      <c r="B1829" s="38" t="s">
        <v>271</v>
      </c>
      <c r="C1829" s="39">
        <f t="shared" si="1443"/>
        <v>100</v>
      </c>
      <c r="D1829" s="38" t="s">
        <v>13</v>
      </c>
      <c r="E1829" s="40">
        <v>2005</v>
      </c>
      <c r="F1829" s="40">
        <v>1988</v>
      </c>
      <c r="G1829" s="40">
        <v>1968</v>
      </c>
      <c r="H1829" s="6">
        <f>(E1829-F1829)*C1829</f>
        <v>1700</v>
      </c>
      <c r="I1829" s="6">
        <f>(F1829-G1829)*C1829</f>
        <v>2000</v>
      </c>
      <c r="J1829" s="6">
        <f>+I1829+H1829</f>
        <v>3700</v>
      </c>
    </row>
    <row r="1830" spans="1:10" x14ac:dyDescent="0.25">
      <c r="A1830" s="37">
        <v>42439</v>
      </c>
      <c r="B1830" s="38" t="s">
        <v>415</v>
      </c>
      <c r="C1830" s="39">
        <f t="shared" si="1443"/>
        <v>230</v>
      </c>
      <c r="D1830" s="38" t="s">
        <v>11</v>
      </c>
      <c r="E1830" s="40">
        <v>887</v>
      </c>
      <c r="F1830" s="40">
        <v>893</v>
      </c>
      <c r="G1830" s="40">
        <v>0</v>
      </c>
      <c r="H1830" s="6">
        <f t="shared" ref="H1830" si="1453">(F1830-E1830)*C1830</f>
        <v>1380</v>
      </c>
      <c r="I1830" s="6">
        <v>0</v>
      </c>
      <c r="J1830" s="6">
        <f>+I1830+H1830</f>
        <v>1380</v>
      </c>
    </row>
    <row r="1831" spans="1:10" x14ac:dyDescent="0.25">
      <c r="A1831" s="37">
        <v>42439</v>
      </c>
      <c r="B1831" s="38" t="s">
        <v>395</v>
      </c>
      <c r="C1831" s="39">
        <f t="shared" si="1443"/>
        <v>1040</v>
      </c>
      <c r="D1831" s="38" t="s">
        <v>13</v>
      </c>
      <c r="E1831" s="40">
        <v>191.5</v>
      </c>
      <c r="F1831" s="40">
        <v>190</v>
      </c>
      <c r="G1831" s="40">
        <v>0</v>
      </c>
      <c r="H1831" s="6">
        <f>(E1831-F1831)*C1831</f>
        <v>1560</v>
      </c>
      <c r="I1831" s="6">
        <v>0</v>
      </c>
      <c r="J1831" s="6">
        <f>+I1831+H1831</f>
        <v>1560</v>
      </c>
    </row>
    <row r="1832" spans="1:10" x14ac:dyDescent="0.25">
      <c r="A1832" s="37">
        <v>42438</v>
      </c>
      <c r="B1832" s="38" t="s">
        <v>412</v>
      </c>
      <c r="C1832" s="39">
        <f t="shared" si="1443"/>
        <v>280</v>
      </c>
      <c r="D1832" s="38" t="s">
        <v>11</v>
      </c>
      <c r="E1832" s="40">
        <v>704</v>
      </c>
      <c r="F1832" s="40">
        <v>709.5</v>
      </c>
      <c r="G1832" s="40">
        <v>717</v>
      </c>
      <c r="H1832" s="6">
        <f t="shared" ref="H1832:H1834" si="1454">(F1832-E1832)*C1832</f>
        <v>1540</v>
      </c>
      <c r="I1832" s="6">
        <f t="shared" ref="I1832:I1834" si="1455">(G1832-F1832)*C1832</f>
        <v>2100</v>
      </c>
      <c r="J1832" s="6">
        <f t="shared" ref="J1832:J1834" si="1456">+I1832+H1832</f>
        <v>3640</v>
      </c>
    </row>
    <row r="1833" spans="1:10" x14ac:dyDescent="0.25">
      <c r="A1833" s="37">
        <v>42438</v>
      </c>
      <c r="B1833" s="38" t="s">
        <v>257</v>
      </c>
      <c r="C1833" s="39">
        <f t="shared" si="1443"/>
        <v>300</v>
      </c>
      <c r="D1833" s="38" t="s">
        <v>11</v>
      </c>
      <c r="E1833" s="40">
        <v>667</v>
      </c>
      <c r="F1833" s="40">
        <v>672</v>
      </c>
      <c r="G1833" s="40">
        <v>677.05</v>
      </c>
      <c r="H1833" s="6">
        <f t="shared" si="1454"/>
        <v>1500</v>
      </c>
      <c r="I1833" s="6">
        <f t="shared" si="1455"/>
        <v>1514.9999999999864</v>
      </c>
      <c r="J1833" s="6">
        <f t="shared" si="1456"/>
        <v>3014.9999999999864</v>
      </c>
    </row>
    <row r="1834" spans="1:10" x14ac:dyDescent="0.25">
      <c r="A1834" s="37">
        <v>42438</v>
      </c>
      <c r="B1834" s="38" t="s">
        <v>190</v>
      </c>
      <c r="C1834" s="39">
        <f t="shared" si="1443"/>
        <v>990</v>
      </c>
      <c r="D1834" s="38" t="s">
        <v>11</v>
      </c>
      <c r="E1834" s="40">
        <v>203</v>
      </c>
      <c r="F1834" s="40">
        <v>204.6</v>
      </c>
      <c r="G1834" s="40">
        <v>206</v>
      </c>
      <c r="H1834" s="6">
        <f t="shared" si="1454"/>
        <v>1583.9999999999943</v>
      </c>
      <c r="I1834" s="6">
        <f t="shared" si="1455"/>
        <v>1386.0000000000057</v>
      </c>
      <c r="J1834" s="6">
        <f t="shared" si="1456"/>
        <v>2970</v>
      </c>
    </row>
    <row r="1835" spans="1:10" x14ac:dyDescent="0.25">
      <c r="A1835" s="37">
        <v>42438</v>
      </c>
      <c r="B1835" s="38" t="s">
        <v>395</v>
      </c>
      <c r="C1835" s="39">
        <f>MROUND(200000/E1835,10)</f>
        <v>1020</v>
      </c>
      <c r="D1835" s="38" t="s">
        <v>13</v>
      </c>
      <c r="E1835" s="40">
        <v>196</v>
      </c>
      <c r="F1835" s="40">
        <v>198</v>
      </c>
      <c r="G1835" s="40">
        <v>0</v>
      </c>
      <c r="H1835" s="6">
        <f>(E1835-F1835)*C1835</f>
        <v>-2040</v>
      </c>
      <c r="I1835" s="6">
        <v>0</v>
      </c>
      <c r="J1835" s="6">
        <f>+I1835+H1835</f>
        <v>-2040</v>
      </c>
    </row>
    <row r="1836" spans="1:10" x14ac:dyDescent="0.25">
      <c r="A1836" s="37">
        <v>42437</v>
      </c>
      <c r="B1836" s="38" t="s">
        <v>324</v>
      </c>
      <c r="C1836" s="39">
        <f t="shared" si="1443"/>
        <v>420</v>
      </c>
      <c r="D1836" s="38" t="s">
        <v>11</v>
      </c>
      <c r="E1836" s="40">
        <v>475.5</v>
      </c>
      <c r="F1836" s="40">
        <v>479.2</v>
      </c>
      <c r="G1836" s="40">
        <v>0</v>
      </c>
      <c r="H1836" s="6">
        <f t="shared" ref="H1836:H1841" si="1457">(F1836-E1836)*C1836</f>
        <v>1553.9999999999952</v>
      </c>
      <c r="I1836" s="6">
        <v>0</v>
      </c>
      <c r="J1836" s="6">
        <f t="shared" ref="J1836:J1841" si="1458">+I1836+H1836</f>
        <v>1553.9999999999952</v>
      </c>
    </row>
    <row r="1837" spans="1:10" x14ac:dyDescent="0.25">
      <c r="A1837" s="37">
        <v>42437</v>
      </c>
      <c r="B1837" s="38" t="s">
        <v>412</v>
      </c>
      <c r="C1837" s="39">
        <f t="shared" si="1443"/>
        <v>290</v>
      </c>
      <c r="D1837" s="38" t="s">
        <v>11</v>
      </c>
      <c r="E1837" s="40">
        <v>700</v>
      </c>
      <c r="F1837" s="40">
        <v>705.5</v>
      </c>
      <c r="G1837" s="40">
        <v>709.2</v>
      </c>
      <c r="H1837" s="6">
        <f t="shared" si="1457"/>
        <v>1595</v>
      </c>
      <c r="I1837" s="6">
        <f t="shared" ref="I1837:I1841" si="1459">(G1837-F1837)*C1837</f>
        <v>1073.0000000000132</v>
      </c>
      <c r="J1837" s="6">
        <f t="shared" si="1458"/>
        <v>2668.0000000000132</v>
      </c>
    </row>
    <row r="1838" spans="1:10" x14ac:dyDescent="0.25">
      <c r="A1838" s="37">
        <v>42437</v>
      </c>
      <c r="B1838" s="38" t="s">
        <v>295</v>
      </c>
      <c r="C1838" s="39">
        <f t="shared" si="1443"/>
        <v>2470</v>
      </c>
      <c r="D1838" s="38" t="s">
        <v>11</v>
      </c>
      <c r="E1838" s="40">
        <v>80.900000000000006</v>
      </c>
      <c r="F1838" s="40">
        <v>81.7</v>
      </c>
      <c r="G1838" s="40">
        <v>0</v>
      </c>
      <c r="H1838" s="6">
        <f t="shared" si="1457"/>
        <v>1975.999999999993</v>
      </c>
      <c r="I1838" s="6">
        <v>0</v>
      </c>
      <c r="J1838" s="6">
        <f t="shared" si="1458"/>
        <v>1975.999999999993</v>
      </c>
    </row>
    <row r="1839" spans="1:10" x14ac:dyDescent="0.25">
      <c r="A1839" s="37">
        <v>42433</v>
      </c>
      <c r="B1839" s="38" t="s">
        <v>395</v>
      </c>
      <c r="C1839" s="39">
        <f>MROUND(200000/E1839,10)</f>
        <v>1030</v>
      </c>
      <c r="D1839" s="38" t="s">
        <v>11</v>
      </c>
      <c r="E1839" s="40">
        <v>194</v>
      </c>
      <c r="F1839" s="40">
        <v>195.5</v>
      </c>
      <c r="G1839" s="40">
        <v>197.5</v>
      </c>
      <c r="H1839" s="6">
        <f t="shared" si="1457"/>
        <v>1545</v>
      </c>
      <c r="I1839" s="6">
        <f t="shared" si="1459"/>
        <v>2060</v>
      </c>
      <c r="J1839" s="6">
        <f t="shared" si="1458"/>
        <v>3605</v>
      </c>
    </row>
    <row r="1840" spans="1:10" x14ac:dyDescent="0.25">
      <c r="A1840" s="37">
        <v>42433</v>
      </c>
      <c r="B1840" s="38" t="s">
        <v>220</v>
      </c>
      <c r="C1840" s="39">
        <f t="shared" ref="C1840:C1849" si="1460">MROUND(200000/E1840,10)</f>
        <v>450</v>
      </c>
      <c r="D1840" s="38" t="s">
        <v>11</v>
      </c>
      <c r="E1840" s="40">
        <v>441</v>
      </c>
      <c r="F1840" s="40">
        <v>444.5</v>
      </c>
      <c r="G1840" s="40">
        <v>448.05</v>
      </c>
      <c r="H1840" s="6">
        <f t="shared" si="1457"/>
        <v>1575</v>
      </c>
      <c r="I1840" s="6">
        <f t="shared" si="1459"/>
        <v>1597.500000000005</v>
      </c>
      <c r="J1840" s="6">
        <f t="shared" si="1458"/>
        <v>3172.500000000005</v>
      </c>
    </row>
    <row r="1841" spans="1:10" x14ac:dyDescent="0.25">
      <c r="A1841" s="37">
        <v>42433</v>
      </c>
      <c r="B1841" s="38" t="s">
        <v>65</v>
      </c>
      <c r="C1841" s="39">
        <f t="shared" si="1460"/>
        <v>410</v>
      </c>
      <c r="D1841" s="38" t="s">
        <v>11</v>
      </c>
      <c r="E1841" s="40">
        <v>490</v>
      </c>
      <c r="F1841" s="40">
        <v>494</v>
      </c>
      <c r="G1841" s="40">
        <v>500</v>
      </c>
      <c r="H1841" s="6">
        <f t="shared" si="1457"/>
        <v>1640</v>
      </c>
      <c r="I1841" s="6">
        <f t="shared" si="1459"/>
        <v>2460</v>
      </c>
      <c r="J1841" s="6">
        <f t="shared" si="1458"/>
        <v>4100</v>
      </c>
    </row>
    <row r="1842" spans="1:10" x14ac:dyDescent="0.25">
      <c r="A1842" s="37">
        <v>42433</v>
      </c>
      <c r="B1842" s="38" t="s">
        <v>353</v>
      </c>
      <c r="C1842" s="39">
        <f t="shared" si="1460"/>
        <v>1190</v>
      </c>
      <c r="D1842" s="38" t="s">
        <v>13</v>
      </c>
      <c r="E1842" s="40">
        <v>168.75</v>
      </c>
      <c r="F1842" s="40">
        <v>169.75</v>
      </c>
      <c r="G1842" s="40">
        <v>0</v>
      </c>
      <c r="H1842" s="6">
        <f>(E1842-F1842)*C1842</f>
        <v>-1190</v>
      </c>
      <c r="I1842" s="6">
        <v>0</v>
      </c>
      <c r="J1842" s="6">
        <f>+I1842+H1842</f>
        <v>-1190</v>
      </c>
    </row>
    <row r="1843" spans="1:10" x14ac:dyDescent="0.25">
      <c r="A1843" s="37">
        <v>42433</v>
      </c>
      <c r="B1843" s="38" t="s">
        <v>416</v>
      </c>
      <c r="C1843" s="39">
        <f t="shared" si="1460"/>
        <v>140</v>
      </c>
      <c r="D1843" s="38" t="s">
        <v>11</v>
      </c>
      <c r="E1843" s="40">
        <v>1399</v>
      </c>
      <c r="F1843" s="40">
        <v>1408.6</v>
      </c>
      <c r="G1843" s="40">
        <v>0</v>
      </c>
      <c r="H1843" s="6">
        <f t="shared" ref="H1843:H1853" si="1461">(F1843-E1843)*C1843</f>
        <v>1343.9999999999873</v>
      </c>
      <c r="I1843" s="6">
        <v>0</v>
      </c>
      <c r="J1843" s="6">
        <f t="shared" ref="J1843:J1853" si="1462">+I1843+H1843</f>
        <v>1343.9999999999873</v>
      </c>
    </row>
    <row r="1844" spans="1:10" x14ac:dyDescent="0.25">
      <c r="A1844" s="37">
        <v>42433</v>
      </c>
      <c r="B1844" s="38" t="s">
        <v>271</v>
      </c>
      <c r="C1844" s="39">
        <f t="shared" si="1460"/>
        <v>110</v>
      </c>
      <c r="D1844" s="38" t="s">
        <v>11</v>
      </c>
      <c r="E1844" s="40">
        <v>1827</v>
      </c>
      <c r="F1844" s="40">
        <v>1845</v>
      </c>
      <c r="G1844" s="40">
        <v>0</v>
      </c>
      <c r="H1844" s="6">
        <f t="shared" si="1461"/>
        <v>1980</v>
      </c>
      <c r="I1844" s="6">
        <v>0</v>
      </c>
      <c r="J1844" s="6">
        <f t="shared" si="1462"/>
        <v>1980</v>
      </c>
    </row>
    <row r="1845" spans="1:10" x14ac:dyDescent="0.25">
      <c r="A1845" s="37">
        <v>42432</v>
      </c>
      <c r="B1845" s="38" t="s">
        <v>412</v>
      </c>
      <c r="C1845" s="39">
        <f t="shared" si="1460"/>
        <v>290</v>
      </c>
      <c r="D1845" s="38" t="s">
        <v>11</v>
      </c>
      <c r="E1845" s="40">
        <v>685</v>
      </c>
      <c r="F1845" s="40">
        <v>690</v>
      </c>
      <c r="G1845" s="40">
        <v>697</v>
      </c>
      <c r="H1845" s="6">
        <f t="shared" si="1461"/>
        <v>1450</v>
      </c>
      <c r="I1845" s="6">
        <f t="shared" ref="I1845:I1852" si="1463">(G1845-F1845)*C1845</f>
        <v>2030</v>
      </c>
      <c r="J1845" s="6">
        <f t="shared" si="1462"/>
        <v>3480</v>
      </c>
    </row>
    <row r="1846" spans="1:10" x14ac:dyDescent="0.25">
      <c r="A1846" s="37">
        <v>42432</v>
      </c>
      <c r="B1846" s="38" t="s">
        <v>60</v>
      </c>
      <c r="C1846" s="39">
        <f t="shared" si="1460"/>
        <v>1880</v>
      </c>
      <c r="D1846" s="38" t="s">
        <v>11</v>
      </c>
      <c r="E1846" s="40">
        <v>106.3</v>
      </c>
      <c r="F1846" s="40">
        <v>107</v>
      </c>
      <c r="G1846" s="40">
        <v>107.45</v>
      </c>
      <c r="H1846" s="6">
        <f t="shared" si="1461"/>
        <v>1316.0000000000055</v>
      </c>
      <c r="I1846" s="6">
        <f t="shared" si="1463"/>
        <v>846.00000000000534</v>
      </c>
      <c r="J1846" s="6">
        <f t="shared" si="1462"/>
        <v>2162.0000000000109</v>
      </c>
    </row>
    <row r="1847" spans="1:10" x14ac:dyDescent="0.25">
      <c r="A1847" s="37">
        <v>42432</v>
      </c>
      <c r="B1847" s="38" t="s">
        <v>15</v>
      </c>
      <c r="C1847" s="39">
        <f t="shared" si="1460"/>
        <v>390</v>
      </c>
      <c r="D1847" s="38" t="s">
        <v>11</v>
      </c>
      <c r="E1847" s="40">
        <v>513</v>
      </c>
      <c r="F1847" s="40">
        <v>517.20000000000005</v>
      </c>
      <c r="G1847" s="40">
        <v>519.45000000000005</v>
      </c>
      <c r="H1847" s="6">
        <f t="shared" si="1461"/>
        <v>1638.0000000000177</v>
      </c>
      <c r="I1847" s="6">
        <f t="shared" si="1463"/>
        <v>877.5</v>
      </c>
      <c r="J1847" s="6">
        <f t="shared" si="1462"/>
        <v>2515.5000000000177</v>
      </c>
    </row>
    <row r="1848" spans="1:10" x14ac:dyDescent="0.25">
      <c r="A1848" s="37">
        <v>42431</v>
      </c>
      <c r="B1848" s="38" t="s">
        <v>412</v>
      </c>
      <c r="C1848" s="39">
        <f t="shared" si="1460"/>
        <v>300</v>
      </c>
      <c r="D1848" s="38" t="s">
        <v>11</v>
      </c>
      <c r="E1848" s="40">
        <v>677</v>
      </c>
      <c r="F1848" s="40">
        <v>682.5</v>
      </c>
      <c r="G1848" s="40">
        <v>689</v>
      </c>
      <c r="H1848" s="6">
        <f t="shared" si="1461"/>
        <v>1650</v>
      </c>
      <c r="I1848" s="6">
        <f t="shared" si="1463"/>
        <v>1950</v>
      </c>
      <c r="J1848" s="6">
        <f t="shared" si="1462"/>
        <v>3600</v>
      </c>
    </row>
    <row r="1849" spans="1:10" x14ac:dyDescent="0.25">
      <c r="A1849" s="37">
        <v>42431</v>
      </c>
      <c r="B1849" s="38" t="s">
        <v>297</v>
      </c>
      <c r="C1849" s="39">
        <f t="shared" si="1460"/>
        <v>280</v>
      </c>
      <c r="D1849" s="38" t="s">
        <v>11</v>
      </c>
      <c r="E1849" s="40">
        <v>717</v>
      </c>
      <c r="F1849" s="40">
        <v>722</v>
      </c>
      <c r="G1849" s="40">
        <v>0</v>
      </c>
      <c r="H1849" s="6">
        <f t="shared" si="1461"/>
        <v>1400</v>
      </c>
      <c r="I1849" s="6">
        <v>0</v>
      </c>
      <c r="J1849" s="6">
        <f t="shared" si="1462"/>
        <v>1400</v>
      </c>
    </row>
    <row r="1850" spans="1:10" x14ac:dyDescent="0.25">
      <c r="A1850" s="37">
        <v>42431</v>
      </c>
      <c r="B1850" s="38" t="s">
        <v>271</v>
      </c>
      <c r="C1850" s="39">
        <f>MROUND(200000/E1850,10)</f>
        <v>110</v>
      </c>
      <c r="D1850" s="38" t="s">
        <v>11</v>
      </c>
      <c r="E1850" s="40">
        <v>1837</v>
      </c>
      <c r="F1850" s="40">
        <v>1820</v>
      </c>
      <c r="G1850" s="40">
        <v>0</v>
      </c>
      <c r="H1850" s="6">
        <f t="shared" si="1461"/>
        <v>-1870</v>
      </c>
      <c r="I1850" s="6">
        <v>0</v>
      </c>
      <c r="J1850" s="6">
        <f t="shared" si="1462"/>
        <v>-1870</v>
      </c>
    </row>
    <row r="1851" spans="1:10" x14ac:dyDescent="0.25">
      <c r="A1851" s="37">
        <v>42430</v>
      </c>
      <c r="B1851" s="38" t="s">
        <v>417</v>
      </c>
      <c r="C1851" s="39">
        <f>MROUND(200000/E1851,10)</f>
        <v>260</v>
      </c>
      <c r="D1851" s="38" t="s">
        <v>11</v>
      </c>
      <c r="E1851" s="40">
        <v>775</v>
      </c>
      <c r="F1851" s="40">
        <v>781</v>
      </c>
      <c r="G1851" s="40">
        <v>791</v>
      </c>
      <c r="H1851" s="6">
        <f t="shared" si="1461"/>
        <v>1560</v>
      </c>
      <c r="I1851" s="6">
        <f t="shared" si="1463"/>
        <v>2600</v>
      </c>
      <c r="J1851" s="6">
        <f t="shared" si="1462"/>
        <v>4160</v>
      </c>
    </row>
    <row r="1852" spans="1:10" x14ac:dyDescent="0.25">
      <c r="A1852" s="37">
        <v>42430</v>
      </c>
      <c r="B1852" s="38" t="s">
        <v>96</v>
      </c>
      <c r="C1852" s="39">
        <f>MROUND(200000/E1852,10)</f>
        <v>1260</v>
      </c>
      <c r="D1852" s="38" t="s">
        <v>11</v>
      </c>
      <c r="E1852" s="40">
        <v>159.25</v>
      </c>
      <c r="F1852" s="40">
        <v>160.44999999999999</v>
      </c>
      <c r="G1852" s="40">
        <v>162</v>
      </c>
      <c r="H1852" s="6">
        <f t="shared" si="1461"/>
        <v>1511.9999999999857</v>
      </c>
      <c r="I1852" s="6">
        <f t="shared" si="1463"/>
        <v>1953.0000000000143</v>
      </c>
      <c r="J1852" s="6">
        <f t="shared" si="1462"/>
        <v>3465</v>
      </c>
    </row>
    <row r="1853" spans="1:10" x14ac:dyDescent="0.25">
      <c r="A1853" s="37">
        <v>42430</v>
      </c>
      <c r="B1853" s="38" t="s">
        <v>297</v>
      </c>
      <c r="C1853" s="39">
        <f t="shared" ref="C1853:C1856" si="1464">MROUND(200000/E1853,10)</f>
        <v>280</v>
      </c>
      <c r="D1853" s="38" t="s">
        <v>11</v>
      </c>
      <c r="E1853" s="40">
        <v>707</v>
      </c>
      <c r="F1853" s="40">
        <v>712.5</v>
      </c>
      <c r="G1853" s="40">
        <v>0</v>
      </c>
      <c r="H1853" s="6">
        <f t="shared" si="1461"/>
        <v>1540</v>
      </c>
      <c r="I1853" s="6">
        <v>0</v>
      </c>
      <c r="J1853" s="6">
        <f t="shared" si="1462"/>
        <v>1540</v>
      </c>
    </row>
    <row r="1854" spans="1:10" x14ac:dyDescent="0.25">
      <c r="A1854" s="41"/>
      <c r="B1854" s="42"/>
      <c r="C1854" s="43"/>
      <c r="D1854" s="42"/>
      <c r="E1854" s="29"/>
      <c r="F1854" s="29"/>
      <c r="G1854" s="29"/>
      <c r="H1854" s="29"/>
      <c r="I1854" s="29"/>
      <c r="J1854" s="29"/>
    </row>
    <row r="1855" spans="1:10" x14ac:dyDescent="0.25">
      <c r="A1855" s="37">
        <v>42429</v>
      </c>
      <c r="B1855" s="38" t="s">
        <v>297</v>
      </c>
      <c r="C1855" s="39">
        <f t="shared" si="1464"/>
        <v>300</v>
      </c>
      <c r="D1855" s="38" t="s">
        <v>11</v>
      </c>
      <c r="E1855" s="40">
        <v>671</v>
      </c>
      <c r="F1855" s="40">
        <v>676</v>
      </c>
      <c r="G1855" s="40">
        <v>684</v>
      </c>
      <c r="H1855" s="6">
        <f t="shared" ref="H1855:H1856" si="1465">(F1855-E1855)*C1855</f>
        <v>1500</v>
      </c>
      <c r="I1855" s="6">
        <f t="shared" ref="I1855:I1856" si="1466">(G1855-F1855)*C1855</f>
        <v>2400</v>
      </c>
      <c r="J1855" s="6">
        <f t="shared" ref="J1855:J1856" si="1467">+I1855+H1855</f>
        <v>3900</v>
      </c>
    </row>
    <row r="1856" spans="1:10" x14ac:dyDescent="0.25">
      <c r="A1856" s="37">
        <v>42429</v>
      </c>
      <c r="B1856" s="38" t="s">
        <v>220</v>
      </c>
      <c r="C1856" s="39">
        <f t="shared" si="1464"/>
        <v>530</v>
      </c>
      <c r="D1856" s="38" t="s">
        <v>11</v>
      </c>
      <c r="E1856" s="40">
        <v>380.5</v>
      </c>
      <c r="F1856" s="40">
        <v>383.5</v>
      </c>
      <c r="G1856" s="40">
        <v>388.25</v>
      </c>
      <c r="H1856" s="6">
        <f t="shared" si="1465"/>
        <v>1590</v>
      </c>
      <c r="I1856" s="6">
        <f t="shared" si="1466"/>
        <v>2517.5</v>
      </c>
      <c r="J1856" s="6">
        <f t="shared" si="1467"/>
        <v>4107.5</v>
      </c>
    </row>
    <row r="1857" spans="1:10" x14ac:dyDescent="0.25">
      <c r="A1857" s="37">
        <v>42426</v>
      </c>
      <c r="B1857" s="38" t="s">
        <v>297</v>
      </c>
      <c r="C1857" s="39">
        <f>MROUND(200000/E1857,10)</f>
        <v>300</v>
      </c>
      <c r="D1857" s="38" t="s">
        <v>11</v>
      </c>
      <c r="E1857" s="40">
        <v>669</v>
      </c>
      <c r="F1857" s="40">
        <v>674.5</v>
      </c>
      <c r="G1857" s="40">
        <v>681</v>
      </c>
      <c r="H1857" s="6">
        <f t="shared" ref="H1857:H1861" si="1468">(F1857-E1857)*C1857</f>
        <v>1650</v>
      </c>
      <c r="I1857" s="6">
        <f t="shared" ref="I1857:I1860" si="1469">(G1857-F1857)*C1857</f>
        <v>1950</v>
      </c>
      <c r="J1857" s="6">
        <f t="shared" ref="J1857:J1861" si="1470">+I1857+H1857</f>
        <v>3600</v>
      </c>
    </row>
    <row r="1858" spans="1:10" x14ac:dyDescent="0.25">
      <c r="A1858" s="37">
        <v>42426</v>
      </c>
      <c r="B1858" s="38" t="s">
        <v>381</v>
      </c>
      <c r="C1858" s="39">
        <f t="shared" ref="C1858:C1883" si="1471">MROUND(200000/E1858,10)</f>
        <v>610</v>
      </c>
      <c r="D1858" s="38" t="s">
        <v>11</v>
      </c>
      <c r="E1858" s="40">
        <v>328.5</v>
      </c>
      <c r="F1858" s="40">
        <v>331.5</v>
      </c>
      <c r="G1858" s="40">
        <v>334.5</v>
      </c>
      <c r="H1858" s="6">
        <f t="shared" si="1468"/>
        <v>1830</v>
      </c>
      <c r="I1858" s="6">
        <f t="shared" si="1469"/>
        <v>1830</v>
      </c>
      <c r="J1858" s="6">
        <f t="shared" si="1470"/>
        <v>3660</v>
      </c>
    </row>
    <row r="1859" spans="1:10" x14ac:dyDescent="0.25">
      <c r="A1859" s="37">
        <v>42426</v>
      </c>
      <c r="B1859" s="38" t="s">
        <v>319</v>
      </c>
      <c r="C1859" s="39">
        <f t="shared" si="1471"/>
        <v>1630</v>
      </c>
      <c r="D1859" s="38" t="s">
        <v>11</v>
      </c>
      <c r="E1859" s="40">
        <v>122.6</v>
      </c>
      <c r="F1859" s="40">
        <v>123.5</v>
      </c>
      <c r="G1859" s="40">
        <v>124.6</v>
      </c>
      <c r="H1859" s="6">
        <f t="shared" si="1468"/>
        <v>1467.0000000000093</v>
      </c>
      <c r="I1859" s="6">
        <f t="shared" si="1469"/>
        <v>1792.9999999999907</v>
      </c>
      <c r="J1859" s="6">
        <f t="shared" si="1470"/>
        <v>3260</v>
      </c>
    </row>
    <row r="1860" spans="1:10" x14ac:dyDescent="0.25">
      <c r="A1860" s="37">
        <v>42425</v>
      </c>
      <c r="B1860" s="38" t="s">
        <v>395</v>
      </c>
      <c r="C1860" s="39">
        <f t="shared" si="1471"/>
        <v>1120</v>
      </c>
      <c r="D1860" s="38" t="s">
        <v>11</v>
      </c>
      <c r="E1860" s="40">
        <v>178</v>
      </c>
      <c r="F1860" s="40">
        <v>179.2</v>
      </c>
      <c r="G1860" s="40">
        <v>181</v>
      </c>
      <c r="H1860" s="6">
        <f t="shared" si="1468"/>
        <v>1343.9999999999873</v>
      </c>
      <c r="I1860" s="6">
        <f t="shared" si="1469"/>
        <v>2016.0000000000127</v>
      </c>
      <c r="J1860" s="6">
        <f t="shared" si="1470"/>
        <v>3360</v>
      </c>
    </row>
    <row r="1861" spans="1:10" x14ac:dyDescent="0.25">
      <c r="A1861" s="37">
        <v>42425</v>
      </c>
      <c r="B1861" s="38" t="s">
        <v>140</v>
      </c>
      <c r="C1861" s="39">
        <f t="shared" si="1471"/>
        <v>1230</v>
      </c>
      <c r="D1861" s="38" t="s">
        <v>11</v>
      </c>
      <c r="E1861" s="40">
        <v>163.19999999999999</v>
      </c>
      <c r="F1861" s="40">
        <v>164.5</v>
      </c>
      <c r="G1861" s="40">
        <v>0</v>
      </c>
      <c r="H1861" s="6">
        <f t="shared" si="1468"/>
        <v>1599.0000000000141</v>
      </c>
      <c r="I1861" s="6">
        <v>0</v>
      </c>
      <c r="J1861" s="6">
        <f t="shared" si="1470"/>
        <v>1599.0000000000141</v>
      </c>
    </row>
    <row r="1862" spans="1:10" x14ac:dyDescent="0.25">
      <c r="A1862" s="37">
        <v>42425</v>
      </c>
      <c r="B1862" s="38" t="s">
        <v>271</v>
      </c>
      <c r="C1862" s="39">
        <f t="shared" si="1471"/>
        <v>110</v>
      </c>
      <c r="D1862" s="38" t="s">
        <v>13</v>
      </c>
      <c r="E1862" s="40">
        <v>1768</v>
      </c>
      <c r="F1862" s="40">
        <v>1753</v>
      </c>
      <c r="G1862" s="40">
        <v>0</v>
      </c>
      <c r="H1862" s="6">
        <f>(E1862-F1862)*C1862</f>
        <v>1650</v>
      </c>
      <c r="I1862" s="6">
        <v>0</v>
      </c>
      <c r="J1862" s="6">
        <f>+I1862+H1862</f>
        <v>1650</v>
      </c>
    </row>
    <row r="1863" spans="1:10" x14ac:dyDescent="0.25">
      <c r="A1863" s="37">
        <v>42425</v>
      </c>
      <c r="B1863" s="38" t="s">
        <v>220</v>
      </c>
      <c r="C1863" s="39">
        <f t="shared" si="1471"/>
        <v>520</v>
      </c>
      <c r="D1863" s="38" t="s">
        <v>11</v>
      </c>
      <c r="E1863" s="40">
        <v>384</v>
      </c>
      <c r="F1863" s="40">
        <v>380</v>
      </c>
      <c r="G1863" s="40">
        <v>0</v>
      </c>
      <c r="H1863" s="6">
        <f t="shared" ref="H1863:H1867" si="1472">(F1863-E1863)*C1863</f>
        <v>-2080</v>
      </c>
      <c r="I1863" s="6">
        <v>0</v>
      </c>
      <c r="J1863" s="6">
        <f t="shared" ref="J1863:J1867" si="1473">+I1863+H1863</f>
        <v>-2080</v>
      </c>
    </row>
    <row r="1864" spans="1:10" x14ac:dyDescent="0.25">
      <c r="A1864" s="37">
        <v>42424</v>
      </c>
      <c r="B1864" s="38" t="s">
        <v>395</v>
      </c>
      <c r="C1864" s="39">
        <f t="shared" si="1471"/>
        <v>1160</v>
      </c>
      <c r="D1864" s="38" t="s">
        <v>11</v>
      </c>
      <c r="E1864" s="40">
        <v>172.5</v>
      </c>
      <c r="F1864" s="40">
        <v>173.65</v>
      </c>
      <c r="G1864" s="40">
        <v>0</v>
      </c>
      <c r="H1864" s="6">
        <f t="shared" si="1472"/>
        <v>1334.0000000000066</v>
      </c>
      <c r="I1864" s="6">
        <v>0</v>
      </c>
      <c r="J1864" s="6">
        <f t="shared" si="1473"/>
        <v>1334.0000000000066</v>
      </c>
    </row>
    <row r="1865" spans="1:10" x14ac:dyDescent="0.25">
      <c r="A1865" s="37">
        <v>42424</v>
      </c>
      <c r="B1865" s="38" t="s">
        <v>277</v>
      </c>
      <c r="C1865" s="39">
        <f t="shared" si="1471"/>
        <v>310</v>
      </c>
      <c r="D1865" s="38" t="s">
        <v>11</v>
      </c>
      <c r="E1865" s="40">
        <v>652</v>
      </c>
      <c r="F1865" s="40">
        <v>656</v>
      </c>
      <c r="G1865" s="40">
        <v>0</v>
      </c>
      <c r="H1865" s="6">
        <f t="shared" si="1472"/>
        <v>1240</v>
      </c>
      <c r="I1865" s="6">
        <v>0</v>
      </c>
      <c r="J1865" s="6">
        <f t="shared" si="1473"/>
        <v>1240</v>
      </c>
    </row>
    <row r="1866" spans="1:10" x14ac:dyDescent="0.25">
      <c r="A1866" s="37">
        <v>42424</v>
      </c>
      <c r="B1866" s="38" t="s">
        <v>15</v>
      </c>
      <c r="C1866" s="39">
        <f t="shared" si="1471"/>
        <v>360</v>
      </c>
      <c r="D1866" s="38" t="s">
        <v>11</v>
      </c>
      <c r="E1866" s="40">
        <v>557</v>
      </c>
      <c r="F1866" s="40">
        <v>549</v>
      </c>
      <c r="G1866" s="40">
        <v>0</v>
      </c>
      <c r="H1866" s="6">
        <f t="shared" si="1472"/>
        <v>-2880</v>
      </c>
      <c r="I1866" s="6">
        <v>0</v>
      </c>
      <c r="J1866" s="6">
        <f t="shared" si="1473"/>
        <v>-2880</v>
      </c>
    </row>
    <row r="1867" spans="1:10" x14ac:dyDescent="0.25">
      <c r="A1867" s="37">
        <v>42423</v>
      </c>
      <c r="B1867" s="38" t="s">
        <v>15</v>
      </c>
      <c r="C1867" s="39">
        <f t="shared" si="1471"/>
        <v>370</v>
      </c>
      <c r="D1867" s="38" t="s">
        <v>11</v>
      </c>
      <c r="E1867" s="40">
        <v>545.5</v>
      </c>
      <c r="F1867" s="40">
        <v>550</v>
      </c>
      <c r="G1867" s="40">
        <v>556</v>
      </c>
      <c r="H1867" s="6">
        <f t="shared" si="1472"/>
        <v>1665</v>
      </c>
      <c r="I1867" s="6">
        <f t="shared" ref="I1867" si="1474">(G1867-F1867)*C1867</f>
        <v>2220</v>
      </c>
      <c r="J1867" s="6">
        <f t="shared" si="1473"/>
        <v>3885</v>
      </c>
    </row>
    <row r="1868" spans="1:10" x14ac:dyDescent="0.25">
      <c r="A1868" s="37">
        <v>42423</v>
      </c>
      <c r="B1868" s="38" t="s">
        <v>281</v>
      </c>
      <c r="C1868" s="39">
        <f t="shared" si="1471"/>
        <v>470</v>
      </c>
      <c r="D1868" s="38" t="s">
        <v>13</v>
      </c>
      <c r="E1868" s="40">
        <v>425</v>
      </c>
      <c r="F1868" s="40">
        <v>421.5</v>
      </c>
      <c r="G1868" s="40">
        <v>416</v>
      </c>
      <c r="H1868" s="6">
        <f>(E1868-F1868)*C1868</f>
        <v>1645</v>
      </c>
      <c r="I1868" s="6">
        <f>(F1868-G1868)*C1868</f>
        <v>2585</v>
      </c>
      <c r="J1868" s="6">
        <f>+I1868+H1868</f>
        <v>4230</v>
      </c>
    </row>
    <row r="1869" spans="1:10" x14ac:dyDescent="0.25">
      <c r="A1869" s="37">
        <v>42423</v>
      </c>
      <c r="B1869" s="38" t="s">
        <v>178</v>
      </c>
      <c r="C1869" s="39">
        <f t="shared" si="1471"/>
        <v>1310</v>
      </c>
      <c r="D1869" s="38" t="s">
        <v>11</v>
      </c>
      <c r="E1869" s="40">
        <v>153.1</v>
      </c>
      <c r="F1869" s="40">
        <v>151.1</v>
      </c>
      <c r="G1869" s="40">
        <v>0</v>
      </c>
      <c r="H1869" s="6">
        <f t="shared" ref="H1869:H1870" si="1475">(F1869-E1869)*C1869</f>
        <v>-2620</v>
      </c>
      <c r="I1869" s="6">
        <v>0</v>
      </c>
      <c r="J1869" s="6">
        <f t="shared" ref="J1869:J1870" si="1476">+I1869+H1869</f>
        <v>-2620</v>
      </c>
    </row>
    <row r="1870" spans="1:10" x14ac:dyDescent="0.25">
      <c r="A1870" s="37">
        <v>42423</v>
      </c>
      <c r="B1870" s="38" t="s">
        <v>418</v>
      </c>
      <c r="C1870" s="39">
        <f t="shared" si="1471"/>
        <v>170</v>
      </c>
      <c r="D1870" s="38" t="s">
        <v>11</v>
      </c>
      <c r="E1870" s="40">
        <v>1145</v>
      </c>
      <c r="F1870" s="40">
        <v>1135</v>
      </c>
      <c r="G1870" s="40">
        <v>0</v>
      </c>
      <c r="H1870" s="6">
        <f t="shared" si="1475"/>
        <v>-1700</v>
      </c>
      <c r="I1870" s="6">
        <v>0</v>
      </c>
      <c r="J1870" s="6">
        <f t="shared" si="1476"/>
        <v>-1700</v>
      </c>
    </row>
    <row r="1871" spans="1:10" x14ac:dyDescent="0.25">
      <c r="A1871" s="37">
        <v>42422</v>
      </c>
      <c r="B1871" s="38" t="s">
        <v>419</v>
      </c>
      <c r="C1871" s="39">
        <f t="shared" si="1471"/>
        <v>650</v>
      </c>
      <c r="D1871" s="38" t="s">
        <v>13</v>
      </c>
      <c r="E1871" s="40">
        <v>307</v>
      </c>
      <c r="F1871" s="40">
        <v>304.60000000000002</v>
      </c>
      <c r="G1871" s="40">
        <v>301</v>
      </c>
      <c r="H1871" s="6">
        <f>(E1871-F1871)*C1871</f>
        <v>1559.9999999999852</v>
      </c>
      <c r="I1871" s="6">
        <f>(F1871-G1871)*C1871</f>
        <v>2340.0000000000146</v>
      </c>
      <c r="J1871" s="6">
        <f>+I1871+H1871</f>
        <v>3900</v>
      </c>
    </row>
    <row r="1872" spans="1:10" x14ac:dyDescent="0.25">
      <c r="A1872" s="37">
        <v>42422</v>
      </c>
      <c r="B1872" s="38" t="s">
        <v>366</v>
      </c>
      <c r="C1872" s="39">
        <f t="shared" si="1471"/>
        <v>170</v>
      </c>
      <c r="D1872" s="38" t="s">
        <v>11</v>
      </c>
      <c r="E1872" s="40">
        <v>1166</v>
      </c>
      <c r="F1872" s="40">
        <v>1174</v>
      </c>
      <c r="G1872" s="40">
        <v>0</v>
      </c>
      <c r="H1872" s="6">
        <f t="shared" ref="H1872:H1876" si="1477">(F1872-E1872)*C1872</f>
        <v>1360</v>
      </c>
      <c r="I1872" s="6">
        <v>0</v>
      </c>
      <c r="J1872" s="6">
        <f t="shared" ref="J1872:J1876" si="1478">+I1872+H1872</f>
        <v>1360</v>
      </c>
    </row>
    <row r="1873" spans="1:10" x14ac:dyDescent="0.25">
      <c r="A1873" s="37">
        <v>42422</v>
      </c>
      <c r="B1873" s="38" t="s">
        <v>401</v>
      </c>
      <c r="C1873" s="39">
        <f t="shared" si="1471"/>
        <v>3920</v>
      </c>
      <c r="D1873" s="38" t="s">
        <v>11</v>
      </c>
      <c r="E1873" s="40">
        <v>51</v>
      </c>
      <c r="F1873" s="40">
        <v>51.4</v>
      </c>
      <c r="G1873" s="40">
        <v>51.7</v>
      </c>
      <c r="H1873" s="6">
        <f t="shared" si="1477"/>
        <v>1567.9999999999945</v>
      </c>
      <c r="I1873" s="6">
        <f t="shared" ref="I1873:I1874" si="1479">(G1873-F1873)*C1873</f>
        <v>1176.0000000000168</v>
      </c>
      <c r="J1873" s="6">
        <f t="shared" si="1478"/>
        <v>2744.0000000000114</v>
      </c>
    </row>
    <row r="1874" spans="1:10" x14ac:dyDescent="0.25">
      <c r="A1874" s="37">
        <v>42419</v>
      </c>
      <c r="B1874" s="38" t="s">
        <v>395</v>
      </c>
      <c r="C1874" s="39">
        <f t="shared" si="1471"/>
        <v>1140</v>
      </c>
      <c r="D1874" s="38" t="s">
        <v>11</v>
      </c>
      <c r="E1874" s="40">
        <v>175</v>
      </c>
      <c r="F1874" s="40">
        <v>176.5</v>
      </c>
      <c r="G1874" s="40">
        <v>178.5</v>
      </c>
      <c r="H1874" s="6">
        <f t="shared" si="1477"/>
        <v>1710</v>
      </c>
      <c r="I1874" s="6">
        <f t="shared" si="1479"/>
        <v>2280</v>
      </c>
      <c r="J1874" s="6">
        <f t="shared" si="1478"/>
        <v>3990</v>
      </c>
    </row>
    <row r="1875" spans="1:10" x14ac:dyDescent="0.25">
      <c r="A1875" s="37">
        <v>42419</v>
      </c>
      <c r="B1875" s="38" t="s">
        <v>395</v>
      </c>
      <c r="C1875" s="39">
        <f t="shared" si="1471"/>
        <v>1140</v>
      </c>
      <c r="D1875" s="38" t="s">
        <v>11</v>
      </c>
      <c r="E1875" s="40">
        <v>175</v>
      </c>
      <c r="F1875" s="40">
        <v>176</v>
      </c>
      <c r="G1875" s="40">
        <v>0</v>
      </c>
      <c r="H1875" s="6">
        <f t="shared" si="1477"/>
        <v>1140</v>
      </c>
      <c r="I1875" s="6">
        <v>0</v>
      </c>
      <c r="J1875" s="6">
        <f t="shared" si="1478"/>
        <v>1140</v>
      </c>
    </row>
    <row r="1876" spans="1:10" x14ac:dyDescent="0.25">
      <c r="A1876" s="37">
        <v>42419</v>
      </c>
      <c r="B1876" s="38" t="s">
        <v>271</v>
      </c>
      <c r="C1876" s="39">
        <f t="shared" si="1471"/>
        <v>100</v>
      </c>
      <c r="D1876" s="38" t="s">
        <v>11</v>
      </c>
      <c r="E1876" s="40">
        <v>1908</v>
      </c>
      <c r="F1876" s="40">
        <v>1924</v>
      </c>
      <c r="G1876" s="40">
        <v>0</v>
      </c>
      <c r="H1876" s="6">
        <f t="shared" si="1477"/>
        <v>1600</v>
      </c>
      <c r="I1876" s="6">
        <v>0</v>
      </c>
      <c r="J1876" s="6">
        <f t="shared" si="1478"/>
        <v>1600</v>
      </c>
    </row>
    <row r="1877" spans="1:10" x14ac:dyDescent="0.25">
      <c r="A1877" s="37">
        <v>42419</v>
      </c>
      <c r="B1877" s="38" t="s">
        <v>15</v>
      </c>
      <c r="C1877" s="39">
        <f t="shared" si="1471"/>
        <v>360</v>
      </c>
      <c r="D1877" s="38" t="s">
        <v>13</v>
      </c>
      <c r="E1877" s="40">
        <v>554</v>
      </c>
      <c r="F1877" s="40">
        <v>550.6</v>
      </c>
      <c r="G1877" s="40">
        <v>0</v>
      </c>
      <c r="H1877" s="6">
        <f>(E1877-F1877)*C1877</f>
        <v>1223.9999999999918</v>
      </c>
      <c r="I1877" s="6">
        <v>0</v>
      </c>
      <c r="J1877" s="6">
        <f>+I1877+H1877</f>
        <v>1223.9999999999918</v>
      </c>
    </row>
    <row r="1878" spans="1:10" x14ac:dyDescent="0.25">
      <c r="A1878" s="37">
        <v>42418</v>
      </c>
      <c r="B1878" s="38" t="s">
        <v>15</v>
      </c>
      <c r="C1878" s="39">
        <f t="shared" si="1471"/>
        <v>360</v>
      </c>
      <c r="D1878" s="38" t="s">
        <v>11</v>
      </c>
      <c r="E1878" s="40">
        <v>556</v>
      </c>
      <c r="F1878" s="40">
        <v>561</v>
      </c>
      <c r="G1878" s="40">
        <v>0</v>
      </c>
      <c r="H1878" s="6">
        <f t="shared" ref="H1878:H1884" si="1480">(F1878-E1878)*C1878</f>
        <v>1800</v>
      </c>
      <c r="I1878" s="6">
        <v>0</v>
      </c>
      <c r="J1878" s="6">
        <f t="shared" ref="J1878:J1886" si="1481">+I1878+H1878</f>
        <v>1800</v>
      </c>
    </row>
    <row r="1879" spans="1:10" x14ac:dyDescent="0.25">
      <c r="A1879" s="37">
        <v>42418</v>
      </c>
      <c r="B1879" s="38" t="s">
        <v>332</v>
      </c>
      <c r="C1879" s="39">
        <f t="shared" si="1471"/>
        <v>590</v>
      </c>
      <c r="D1879" s="38" t="s">
        <v>11</v>
      </c>
      <c r="E1879" s="40">
        <v>338</v>
      </c>
      <c r="F1879" s="40">
        <v>340.5</v>
      </c>
      <c r="G1879" s="40">
        <v>0</v>
      </c>
      <c r="H1879" s="6">
        <f t="shared" si="1480"/>
        <v>1475</v>
      </c>
      <c r="I1879" s="6">
        <v>0</v>
      </c>
      <c r="J1879" s="6">
        <f t="shared" si="1481"/>
        <v>1475</v>
      </c>
    </row>
    <row r="1880" spans="1:10" x14ac:dyDescent="0.25">
      <c r="A1880" s="37">
        <v>42418</v>
      </c>
      <c r="B1880" s="38" t="s">
        <v>271</v>
      </c>
      <c r="C1880" s="39">
        <f t="shared" si="1471"/>
        <v>100</v>
      </c>
      <c r="D1880" s="38" t="s">
        <v>11</v>
      </c>
      <c r="E1880" s="40">
        <v>1945</v>
      </c>
      <c r="F1880" s="40">
        <v>1925</v>
      </c>
      <c r="G1880" s="40">
        <v>0</v>
      </c>
      <c r="H1880" s="6">
        <f t="shared" si="1480"/>
        <v>-2000</v>
      </c>
      <c r="I1880" s="6">
        <v>0</v>
      </c>
      <c r="J1880" s="6">
        <f t="shared" si="1481"/>
        <v>-2000</v>
      </c>
    </row>
    <row r="1881" spans="1:10" x14ac:dyDescent="0.25">
      <c r="A1881" s="37">
        <v>42418</v>
      </c>
      <c r="B1881" s="38" t="s">
        <v>155</v>
      </c>
      <c r="C1881" s="39">
        <f t="shared" si="1471"/>
        <v>250</v>
      </c>
      <c r="D1881" s="38" t="s">
        <v>11</v>
      </c>
      <c r="E1881" s="40">
        <v>808</v>
      </c>
      <c r="F1881" s="40">
        <v>800</v>
      </c>
      <c r="G1881" s="40">
        <v>0</v>
      </c>
      <c r="H1881" s="6">
        <f t="shared" si="1480"/>
        <v>-2000</v>
      </c>
      <c r="I1881" s="6">
        <v>0</v>
      </c>
      <c r="J1881" s="6">
        <f t="shared" si="1481"/>
        <v>-2000</v>
      </c>
    </row>
    <row r="1882" spans="1:10" x14ac:dyDescent="0.25">
      <c r="A1882" s="37">
        <v>42417</v>
      </c>
      <c r="B1882" s="38" t="s">
        <v>228</v>
      </c>
      <c r="C1882" s="39">
        <f t="shared" si="1471"/>
        <v>3210</v>
      </c>
      <c r="D1882" s="38" t="s">
        <v>11</v>
      </c>
      <c r="E1882" s="40">
        <v>62.4</v>
      </c>
      <c r="F1882" s="40">
        <v>63</v>
      </c>
      <c r="G1882" s="40">
        <v>63.8</v>
      </c>
      <c r="H1882" s="6">
        <f t="shared" si="1480"/>
        <v>1926.0000000000045</v>
      </c>
      <c r="I1882" s="6">
        <f t="shared" ref="I1882:I1884" si="1482">(G1882-F1882)*C1882</f>
        <v>2567.9999999999909</v>
      </c>
      <c r="J1882" s="6">
        <f t="shared" si="1481"/>
        <v>4493.9999999999955</v>
      </c>
    </row>
    <row r="1883" spans="1:10" x14ac:dyDescent="0.25">
      <c r="A1883" s="37">
        <v>42417</v>
      </c>
      <c r="B1883" s="38" t="s">
        <v>155</v>
      </c>
      <c r="C1883" s="39">
        <f t="shared" si="1471"/>
        <v>250</v>
      </c>
      <c r="D1883" s="38" t="s">
        <v>11</v>
      </c>
      <c r="E1883" s="40">
        <v>793</v>
      </c>
      <c r="F1883" s="40">
        <v>799</v>
      </c>
      <c r="G1883" s="40">
        <v>809</v>
      </c>
      <c r="H1883" s="6">
        <f t="shared" si="1480"/>
        <v>1500</v>
      </c>
      <c r="I1883" s="6">
        <f t="shared" si="1482"/>
        <v>2500</v>
      </c>
      <c r="J1883" s="6">
        <f t="shared" si="1481"/>
        <v>4000</v>
      </c>
    </row>
    <row r="1884" spans="1:10" x14ac:dyDescent="0.25">
      <c r="A1884" s="37">
        <v>42417</v>
      </c>
      <c r="B1884" s="38" t="s">
        <v>15</v>
      </c>
      <c r="C1884" s="39">
        <f>MROUND(200000/E1884,10)</f>
        <v>370</v>
      </c>
      <c r="D1884" s="38" t="s">
        <v>11</v>
      </c>
      <c r="E1884" s="40">
        <v>539</v>
      </c>
      <c r="F1884" s="40">
        <v>544</v>
      </c>
      <c r="G1884" s="40">
        <v>550</v>
      </c>
      <c r="H1884" s="6">
        <f t="shared" si="1480"/>
        <v>1850</v>
      </c>
      <c r="I1884" s="6">
        <f t="shared" si="1482"/>
        <v>2220</v>
      </c>
      <c r="J1884" s="6">
        <f t="shared" si="1481"/>
        <v>4070</v>
      </c>
    </row>
    <row r="1885" spans="1:10" x14ac:dyDescent="0.25">
      <c r="A1885" s="37">
        <v>42416</v>
      </c>
      <c r="B1885" s="38" t="s">
        <v>271</v>
      </c>
      <c r="C1885" s="39">
        <f>MROUND(200000/E1885,10)</f>
        <v>100</v>
      </c>
      <c r="D1885" s="38" t="s">
        <v>13</v>
      </c>
      <c r="E1885" s="40">
        <v>1934</v>
      </c>
      <c r="F1885" s="40">
        <v>1920</v>
      </c>
      <c r="G1885" s="40">
        <v>1900</v>
      </c>
      <c r="H1885" s="6">
        <f t="shared" ref="H1885:H1886" si="1483">(E1885-F1885)*C1885</f>
        <v>1400</v>
      </c>
      <c r="I1885" s="6">
        <f t="shared" ref="I1885:I1886" si="1484">(F1885-G1885)*C1885</f>
        <v>2000</v>
      </c>
      <c r="J1885" s="6">
        <f t="shared" si="1481"/>
        <v>3400</v>
      </c>
    </row>
    <row r="1886" spans="1:10" x14ac:dyDescent="0.25">
      <c r="A1886" s="37">
        <v>42416</v>
      </c>
      <c r="B1886" s="38" t="s">
        <v>395</v>
      </c>
      <c r="C1886" s="39">
        <f>MROUND(200000/E1886,10)</f>
        <v>1250</v>
      </c>
      <c r="D1886" s="38" t="s">
        <v>13</v>
      </c>
      <c r="E1886" s="40">
        <v>160</v>
      </c>
      <c r="F1886" s="40">
        <v>158.69999999999999</v>
      </c>
      <c r="G1886" s="40">
        <v>158</v>
      </c>
      <c r="H1886" s="6">
        <f t="shared" si="1483"/>
        <v>1625.0000000000141</v>
      </c>
      <c r="I1886" s="6">
        <f t="shared" si="1484"/>
        <v>874.99999999998579</v>
      </c>
      <c r="J1886" s="6">
        <f t="shared" si="1481"/>
        <v>2500</v>
      </c>
    </row>
    <row r="1887" spans="1:10" x14ac:dyDescent="0.25">
      <c r="A1887" s="37">
        <v>42416</v>
      </c>
      <c r="B1887" s="38" t="s">
        <v>176</v>
      </c>
      <c r="C1887" s="39">
        <f t="shared" ref="C1887:C1906" si="1485">MROUND(200000/E1887,10)</f>
        <v>1530</v>
      </c>
      <c r="D1887" s="38" t="s">
        <v>11</v>
      </c>
      <c r="E1887" s="40">
        <v>130.75</v>
      </c>
      <c r="F1887" s="40">
        <v>131.80000000000001</v>
      </c>
      <c r="G1887" s="40">
        <v>0</v>
      </c>
      <c r="H1887" s="6">
        <f t="shared" ref="H1887:H1888" si="1486">(F1887-E1887)*C1887</f>
        <v>1606.5000000000173</v>
      </c>
      <c r="I1887" s="6">
        <v>0</v>
      </c>
      <c r="J1887" s="6">
        <f t="shared" ref="J1887:J1888" si="1487">+I1887+H1887</f>
        <v>1606.5000000000173</v>
      </c>
    </row>
    <row r="1888" spans="1:10" x14ac:dyDescent="0.25">
      <c r="A1888" s="37">
        <v>42415</v>
      </c>
      <c r="B1888" s="38" t="s">
        <v>271</v>
      </c>
      <c r="C1888" s="39">
        <f t="shared" si="1485"/>
        <v>100</v>
      </c>
      <c r="D1888" s="38" t="s">
        <v>11</v>
      </c>
      <c r="E1888" s="40">
        <v>1907</v>
      </c>
      <c r="F1888" s="40">
        <v>1925</v>
      </c>
      <c r="G1888" s="40">
        <v>0</v>
      </c>
      <c r="H1888" s="6">
        <f t="shared" si="1486"/>
        <v>1800</v>
      </c>
      <c r="I1888" s="6">
        <v>0</v>
      </c>
      <c r="J1888" s="6">
        <f t="shared" si="1487"/>
        <v>1800</v>
      </c>
    </row>
    <row r="1889" spans="1:10" x14ac:dyDescent="0.25">
      <c r="A1889" s="37">
        <v>42415</v>
      </c>
      <c r="B1889" s="38" t="s">
        <v>420</v>
      </c>
      <c r="C1889" s="39">
        <f t="shared" si="1485"/>
        <v>1890</v>
      </c>
      <c r="D1889" s="38" t="s">
        <v>13</v>
      </c>
      <c r="E1889" s="40">
        <v>106</v>
      </c>
      <c r="F1889" s="40">
        <v>105.5</v>
      </c>
      <c r="G1889" s="40">
        <v>0</v>
      </c>
      <c r="H1889" s="6">
        <f>(E1889-F1889)*C1889</f>
        <v>945</v>
      </c>
      <c r="I1889" s="6">
        <v>0</v>
      </c>
      <c r="J1889" s="6">
        <f>+I1889+H1889</f>
        <v>945</v>
      </c>
    </row>
    <row r="1890" spans="1:10" x14ac:dyDescent="0.25">
      <c r="A1890" s="37">
        <v>42415</v>
      </c>
      <c r="B1890" s="38" t="s">
        <v>176</v>
      </c>
      <c r="C1890" s="39">
        <f t="shared" si="1485"/>
        <v>1520</v>
      </c>
      <c r="D1890" s="38" t="s">
        <v>11</v>
      </c>
      <c r="E1890" s="40">
        <v>131.30000000000001</v>
      </c>
      <c r="F1890" s="40">
        <v>133</v>
      </c>
      <c r="G1890" s="40">
        <v>0</v>
      </c>
      <c r="H1890" s="6">
        <f t="shared" ref="H1890:H1893" si="1488">(F1890-E1890)*C1890</f>
        <v>2583.9999999999827</v>
      </c>
      <c r="I1890" s="6">
        <v>0</v>
      </c>
      <c r="J1890" s="6">
        <f t="shared" ref="J1890:J1893" si="1489">+I1890+H1890</f>
        <v>2583.9999999999827</v>
      </c>
    </row>
    <row r="1891" spans="1:10" x14ac:dyDescent="0.25">
      <c r="A1891" s="37">
        <v>42415</v>
      </c>
      <c r="B1891" s="38" t="s">
        <v>310</v>
      </c>
      <c r="C1891" s="39">
        <f t="shared" si="1485"/>
        <v>200</v>
      </c>
      <c r="D1891" s="38" t="s">
        <v>11</v>
      </c>
      <c r="E1891" s="40">
        <v>998</v>
      </c>
      <c r="F1891" s="40">
        <v>988</v>
      </c>
      <c r="G1891" s="40">
        <v>0</v>
      </c>
      <c r="H1891" s="6">
        <f t="shared" si="1488"/>
        <v>-2000</v>
      </c>
      <c r="I1891" s="6">
        <v>0</v>
      </c>
      <c r="J1891" s="6">
        <f t="shared" si="1489"/>
        <v>-2000</v>
      </c>
    </row>
    <row r="1892" spans="1:10" x14ac:dyDescent="0.25">
      <c r="A1892" s="37">
        <v>42412</v>
      </c>
      <c r="B1892" s="38" t="s">
        <v>230</v>
      </c>
      <c r="C1892" s="39">
        <f t="shared" si="1485"/>
        <v>260</v>
      </c>
      <c r="D1892" s="38" t="s">
        <v>11</v>
      </c>
      <c r="E1892" s="40">
        <v>765</v>
      </c>
      <c r="F1892" s="40">
        <v>775</v>
      </c>
      <c r="G1892" s="40">
        <v>785</v>
      </c>
      <c r="H1892" s="6">
        <f t="shared" si="1488"/>
        <v>2600</v>
      </c>
      <c r="I1892" s="6">
        <f t="shared" ref="I1892:I1893" si="1490">(G1892-F1892)*C1892</f>
        <v>2600</v>
      </c>
      <c r="J1892" s="6">
        <f t="shared" si="1489"/>
        <v>5200</v>
      </c>
    </row>
    <row r="1893" spans="1:10" x14ac:dyDescent="0.25">
      <c r="A1893" s="37">
        <v>42412</v>
      </c>
      <c r="B1893" s="38" t="s">
        <v>15</v>
      </c>
      <c r="C1893" s="39">
        <f t="shared" si="1485"/>
        <v>390</v>
      </c>
      <c r="D1893" s="38" t="s">
        <v>11</v>
      </c>
      <c r="E1893" s="40">
        <v>516.20000000000005</v>
      </c>
      <c r="F1893" s="40">
        <v>522.20000000000005</v>
      </c>
      <c r="G1893" s="40">
        <v>528</v>
      </c>
      <c r="H1893" s="6">
        <f t="shared" si="1488"/>
        <v>2340</v>
      </c>
      <c r="I1893" s="6">
        <f t="shared" si="1490"/>
        <v>2261.9999999999823</v>
      </c>
      <c r="J1893" s="6">
        <f t="shared" si="1489"/>
        <v>4601.9999999999818</v>
      </c>
    </row>
    <row r="1894" spans="1:10" x14ac:dyDescent="0.25">
      <c r="A1894" s="37">
        <v>42411</v>
      </c>
      <c r="B1894" s="38" t="s">
        <v>271</v>
      </c>
      <c r="C1894" s="39">
        <f t="shared" si="1485"/>
        <v>100</v>
      </c>
      <c r="D1894" s="38" t="s">
        <v>13</v>
      </c>
      <c r="E1894" s="40">
        <v>1945</v>
      </c>
      <c r="F1894" s="40">
        <v>1925</v>
      </c>
      <c r="G1894" s="40">
        <v>1900</v>
      </c>
      <c r="H1894" s="6">
        <f>(E1894-F1894)*C1894</f>
        <v>2000</v>
      </c>
      <c r="I1894" s="6">
        <f>(F1894-G1894)*C1894</f>
        <v>2500</v>
      </c>
      <c r="J1894" s="6">
        <f>+I1894+H1894</f>
        <v>4500</v>
      </c>
    </row>
    <row r="1895" spans="1:10" x14ac:dyDescent="0.25">
      <c r="A1895" s="37">
        <v>42411</v>
      </c>
      <c r="B1895" s="38" t="s">
        <v>299</v>
      </c>
      <c r="C1895" s="39">
        <f t="shared" si="1485"/>
        <v>710</v>
      </c>
      <c r="D1895" s="38" t="s">
        <v>11</v>
      </c>
      <c r="E1895" s="40">
        <v>282</v>
      </c>
      <c r="F1895" s="40">
        <v>284</v>
      </c>
      <c r="G1895" s="40">
        <v>0</v>
      </c>
      <c r="H1895" s="6">
        <f t="shared" ref="H1895:H1898" si="1491">(F1895-E1895)*C1895</f>
        <v>1420</v>
      </c>
      <c r="I1895" s="6">
        <v>0</v>
      </c>
      <c r="J1895" s="6">
        <f t="shared" ref="J1895:J1902" si="1492">+I1895+H1895</f>
        <v>1420</v>
      </c>
    </row>
    <row r="1896" spans="1:10" x14ac:dyDescent="0.25">
      <c r="A1896" s="37">
        <v>42411</v>
      </c>
      <c r="B1896" s="38" t="s">
        <v>421</v>
      </c>
      <c r="C1896" s="39">
        <f t="shared" si="1485"/>
        <v>370</v>
      </c>
      <c r="D1896" s="38" t="s">
        <v>11</v>
      </c>
      <c r="E1896" s="40">
        <v>544</v>
      </c>
      <c r="F1896" s="40">
        <v>537.5</v>
      </c>
      <c r="G1896" s="40">
        <v>0</v>
      </c>
      <c r="H1896" s="6">
        <f t="shared" si="1491"/>
        <v>-2405</v>
      </c>
      <c r="I1896" s="6">
        <v>0</v>
      </c>
      <c r="J1896" s="6">
        <f t="shared" si="1492"/>
        <v>-2405</v>
      </c>
    </row>
    <row r="1897" spans="1:10" x14ac:dyDescent="0.25">
      <c r="A1897" s="37">
        <v>42411</v>
      </c>
      <c r="B1897" s="38" t="s">
        <v>60</v>
      </c>
      <c r="C1897" s="39">
        <f t="shared" si="1485"/>
        <v>2230</v>
      </c>
      <c r="D1897" s="38" t="s">
        <v>11</v>
      </c>
      <c r="E1897" s="40">
        <v>89.5</v>
      </c>
      <c r="F1897" s="40">
        <v>89.5</v>
      </c>
      <c r="G1897" s="40">
        <v>0</v>
      </c>
      <c r="H1897" s="6">
        <f t="shared" si="1491"/>
        <v>0</v>
      </c>
      <c r="I1897" s="6">
        <v>0</v>
      </c>
      <c r="J1897" s="6">
        <f t="shared" si="1492"/>
        <v>0</v>
      </c>
    </row>
    <row r="1898" spans="1:10" x14ac:dyDescent="0.25">
      <c r="A1898" s="37">
        <v>42410</v>
      </c>
      <c r="B1898" s="38" t="s">
        <v>218</v>
      </c>
      <c r="C1898" s="39">
        <f t="shared" si="1485"/>
        <v>190</v>
      </c>
      <c r="D1898" s="38" t="s">
        <v>11</v>
      </c>
      <c r="E1898" s="40">
        <v>1026</v>
      </c>
      <c r="F1898" s="40">
        <v>1034</v>
      </c>
      <c r="G1898" s="40">
        <v>1046</v>
      </c>
      <c r="H1898" s="6">
        <f t="shared" si="1491"/>
        <v>1520</v>
      </c>
      <c r="I1898" s="6">
        <f t="shared" ref="I1898" si="1493">(G1898-F1898)*C1898</f>
        <v>2280</v>
      </c>
      <c r="J1898" s="6">
        <f t="shared" si="1492"/>
        <v>3800</v>
      </c>
    </row>
    <row r="1899" spans="1:10" x14ac:dyDescent="0.25">
      <c r="A1899" s="37">
        <v>42410</v>
      </c>
      <c r="B1899" s="38" t="s">
        <v>235</v>
      </c>
      <c r="C1899" s="39">
        <f>MROUND(200000/E1899,10)</f>
        <v>1220</v>
      </c>
      <c r="D1899" s="38" t="s">
        <v>13</v>
      </c>
      <c r="E1899" s="40">
        <v>164.4</v>
      </c>
      <c r="F1899" s="40">
        <v>163</v>
      </c>
      <c r="G1899" s="40">
        <v>162</v>
      </c>
      <c r="H1899" s="6">
        <f t="shared" ref="H1899:H1902" si="1494">(E1899-F1899)*C1899</f>
        <v>1708.0000000000068</v>
      </c>
      <c r="I1899" s="6">
        <f t="shared" ref="I1899:I1901" si="1495">(F1899-G1899)*C1899</f>
        <v>1220</v>
      </c>
      <c r="J1899" s="6">
        <f t="shared" si="1492"/>
        <v>2928.0000000000068</v>
      </c>
    </row>
    <row r="1900" spans="1:10" x14ac:dyDescent="0.25">
      <c r="A1900" s="37">
        <v>42410</v>
      </c>
      <c r="B1900" s="38" t="s">
        <v>299</v>
      </c>
      <c r="C1900" s="39">
        <f t="shared" si="1485"/>
        <v>710</v>
      </c>
      <c r="D1900" s="38" t="s">
        <v>13</v>
      </c>
      <c r="E1900" s="40">
        <v>282</v>
      </c>
      <c r="F1900" s="40">
        <v>279.8</v>
      </c>
      <c r="G1900" s="40">
        <v>276</v>
      </c>
      <c r="H1900" s="6">
        <f t="shared" si="1494"/>
        <v>1561.9999999999918</v>
      </c>
      <c r="I1900" s="6">
        <f t="shared" si="1495"/>
        <v>2698.0000000000082</v>
      </c>
      <c r="J1900" s="6">
        <f t="shared" si="1492"/>
        <v>4260</v>
      </c>
    </row>
    <row r="1901" spans="1:10" x14ac:dyDescent="0.25">
      <c r="A1901" s="37">
        <v>42409</v>
      </c>
      <c r="B1901" s="38" t="s">
        <v>218</v>
      </c>
      <c r="C1901" s="39">
        <f t="shared" si="1485"/>
        <v>190</v>
      </c>
      <c r="D1901" s="38" t="s">
        <v>13</v>
      </c>
      <c r="E1901" s="40">
        <v>1040</v>
      </c>
      <c r="F1901" s="40">
        <v>1031</v>
      </c>
      <c r="G1901" s="40">
        <v>1019</v>
      </c>
      <c r="H1901" s="6">
        <f t="shared" si="1494"/>
        <v>1710</v>
      </c>
      <c r="I1901" s="6">
        <f t="shared" si="1495"/>
        <v>2280</v>
      </c>
      <c r="J1901" s="6">
        <f t="shared" si="1492"/>
        <v>3990</v>
      </c>
    </row>
    <row r="1902" spans="1:10" x14ac:dyDescent="0.25">
      <c r="A1902" s="37">
        <v>42409</v>
      </c>
      <c r="B1902" s="38" t="s">
        <v>295</v>
      </c>
      <c r="C1902" s="39">
        <f t="shared" si="1485"/>
        <v>2010</v>
      </c>
      <c r="D1902" s="38" t="s">
        <v>13</v>
      </c>
      <c r="E1902" s="40">
        <v>99.7</v>
      </c>
      <c r="F1902" s="40">
        <v>99</v>
      </c>
      <c r="G1902" s="40">
        <v>0</v>
      </c>
      <c r="H1902" s="6">
        <f t="shared" si="1494"/>
        <v>1407.0000000000057</v>
      </c>
      <c r="I1902" s="6">
        <v>0</v>
      </c>
      <c r="J1902" s="6">
        <f t="shared" si="1492"/>
        <v>1407.0000000000057</v>
      </c>
    </row>
    <row r="1903" spans="1:10" x14ac:dyDescent="0.25">
      <c r="A1903" s="37">
        <v>42409</v>
      </c>
      <c r="B1903" s="38" t="s">
        <v>332</v>
      </c>
      <c r="C1903" s="39">
        <f t="shared" si="1485"/>
        <v>570</v>
      </c>
      <c r="D1903" s="38" t="s">
        <v>11</v>
      </c>
      <c r="E1903" s="40">
        <v>350</v>
      </c>
      <c r="F1903" s="40">
        <v>352.8</v>
      </c>
      <c r="G1903" s="40">
        <v>355.8</v>
      </c>
      <c r="H1903" s="6">
        <f t="shared" ref="H1903:H1909" si="1496">(F1903-E1903)*C1903</f>
        <v>1596.0000000000064</v>
      </c>
      <c r="I1903" s="6">
        <f t="shared" ref="I1903:I1908" si="1497">(G1903-F1903)*C1903</f>
        <v>1710</v>
      </c>
      <c r="J1903" s="6">
        <f t="shared" ref="J1903:J1909" si="1498">+I1903+H1903</f>
        <v>3306.0000000000064</v>
      </c>
    </row>
    <row r="1904" spans="1:10" x14ac:dyDescent="0.25">
      <c r="A1904" s="37">
        <v>42408</v>
      </c>
      <c r="B1904" s="38" t="s">
        <v>332</v>
      </c>
      <c r="C1904" s="39">
        <f t="shared" si="1485"/>
        <v>570</v>
      </c>
      <c r="D1904" s="38" t="s">
        <v>11</v>
      </c>
      <c r="E1904" s="40">
        <v>350</v>
      </c>
      <c r="F1904" s="40">
        <v>352.8</v>
      </c>
      <c r="G1904" s="40">
        <v>356.5</v>
      </c>
      <c r="H1904" s="6">
        <f t="shared" si="1496"/>
        <v>1596.0000000000064</v>
      </c>
      <c r="I1904" s="6">
        <f t="shared" si="1497"/>
        <v>2108.9999999999936</v>
      </c>
      <c r="J1904" s="6">
        <f t="shared" si="1498"/>
        <v>3705</v>
      </c>
    </row>
    <row r="1905" spans="1:10" x14ac:dyDescent="0.25">
      <c r="A1905" s="37">
        <v>42408</v>
      </c>
      <c r="B1905" s="38" t="s">
        <v>271</v>
      </c>
      <c r="C1905" s="39">
        <f t="shared" si="1485"/>
        <v>90</v>
      </c>
      <c r="D1905" s="38" t="s">
        <v>11</v>
      </c>
      <c r="E1905" s="40">
        <v>2155</v>
      </c>
      <c r="F1905" s="40">
        <v>2171</v>
      </c>
      <c r="G1905" s="40">
        <v>0</v>
      </c>
      <c r="H1905" s="6">
        <f t="shared" si="1496"/>
        <v>1440</v>
      </c>
      <c r="I1905" s="6">
        <v>0</v>
      </c>
      <c r="J1905" s="6">
        <f t="shared" si="1498"/>
        <v>1440</v>
      </c>
    </row>
    <row r="1906" spans="1:10" x14ac:dyDescent="0.25">
      <c r="A1906" s="37">
        <v>42408</v>
      </c>
      <c r="B1906" s="38" t="s">
        <v>155</v>
      </c>
      <c r="C1906" s="39">
        <f t="shared" si="1485"/>
        <v>190</v>
      </c>
      <c r="D1906" s="38" t="s">
        <v>11</v>
      </c>
      <c r="E1906" s="40">
        <v>1043</v>
      </c>
      <c r="F1906" s="40">
        <v>1051</v>
      </c>
      <c r="G1906" s="40">
        <v>0</v>
      </c>
      <c r="H1906" s="6">
        <f t="shared" si="1496"/>
        <v>1520</v>
      </c>
      <c r="I1906" s="6">
        <v>0</v>
      </c>
      <c r="J1906" s="6">
        <f t="shared" si="1498"/>
        <v>1520</v>
      </c>
    </row>
    <row r="1907" spans="1:10" x14ac:dyDescent="0.25">
      <c r="A1907" s="37">
        <v>42405</v>
      </c>
      <c r="B1907" s="38" t="s">
        <v>419</v>
      </c>
      <c r="C1907" s="39">
        <f>MROUND(200000/E1907,10)</f>
        <v>610</v>
      </c>
      <c r="D1907" s="38" t="s">
        <v>11</v>
      </c>
      <c r="E1907" s="40">
        <v>328.5</v>
      </c>
      <c r="F1907" s="40">
        <v>331.3</v>
      </c>
      <c r="G1907" s="40">
        <v>335</v>
      </c>
      <c r="H1907" s="6">
        <f t="shared" si="1496"/>
        <v>1708.0000000000068</v>
      </c>
      <c r="I1907" s="6">
        <f t="shared" si="1497"/>
        <v>2256.9999999999932</v>
      </c>
      <c r="J1907" s="6">
        <f t="shared" si="1498"/>
        <v>3965</v>
      </c>
    </row>
    <row r="1908" spans="1:10" x14ac:dyDescent="0.25">
      <c r="A1908" s="37">
        <v>42405</v>
      </c>
      <c r="B1908" s="38" t="s">
        <v>422</v>
      </c>
      <c r="C1908" s="39">
        <f>MROUND(200000/E1908,10)</f>
        <v>490</v>
      </c>
      <c r="D1908" s="38" t="s">
        <v>11</v>
      </c>
      <c r="E1908" s="40">
        <v>410</v>
      </c>
      <c r="F1908" s="40">
        <v>412</v>
      </c>
      <c r="G1908" s="40">
        <v>414</v>
      </c>
      <c r="H1908" s="6">
        <f t="shared" si="1496"/>
        <v>980</v>
      </c>
      <c r="I1908" s="6">
        <f t="shared" si="1497"/>
        <v>980</v>
      </c>
      <c r="J1908" s="6">
        <f t="shared" si="1498"/>
        <v>1960</v>
      </c>
    </row>
    <row r="1909" spans="1:10" x14ac:dyDescent="0.25">
      <c r="A1909" s="37">
        <v>42405</v>
      </c>
      <c r="B1909" s="38" t="s">
        <v>423</v>
      </c>
      <c r="C1909" s="39">
        <f>MROUND(200000/E1909,10)</f>
        <v>850</v>
      </c>
      <c r="D1909" s="38" t="s">
        <v>11</v>
      </c>
      <c r="E1909" s="40">
        <v>235.3</v>
      </c>
      <c r="F1909" s="40">
        <v>236.3</v>
      </c>
      <c r="G1909" s="40">
        <v>0</v>
      </c>
      <c r="H1909" s="6">
        <f t="shared" si="1496"/>
        <v>850</v>
      </c>
      <c r="I1909" s="6">
        <v>0</v>
      </c>
      <c r="J1909" s="6">
        <f t="shared" si="1498"/>
        <v>850</v>
      </c>
    </row>
    <row r="1910" spans="1:10" x14ac:dyDescent="0.25">
      <c r="A1910" s="37">
        <v>42404</v>
      </c>
      <c r="B1910" s="38" t="s">
        <v>424</v>
      </c>
      <c r="C1910" s="39">
        <f>MROUND(200000/E1910,10)</f>
        <v>1350</v>
      </c>
      <c r="D1910" s="38" t="s">
        <v>13</v>
      </c>
      <c r="E1910" s="40">
        <v>147.85</v>
      </c>
      <c r="F1910" s="40">
        <v>146.15</v>
      </c>
      <c r="G1910" s="40">
        <v>145.30000000000001</v>
      </c>
      <c r="H1910" s="6">
        <f>(E1910-F1910)*C1910</f>
        <v>2294.9999999999845</v>
      </c>
      <c r="I1910" s="6">
        <f>(F1910-G1910)*C1910</f>
        <v>1147.4999999999923</v>
      </c>
      <c r="J1910" s="6">
        <f>+I1910+H1910</f>
        <v>3442.4999999999768</v>
      </c>
    </row>
    <row r="1911" spans="1:10" x14ac:dyDescent="0.25">
      <c r="A1911" s="37">
        <v>42404</v>
      </c>
      <c r="B1911" s="38" t="s">
        <v>416</v>
      </c>
      <c r="C1911" s="39">
        <f t="shared" ref="C1911:C1973" si="1499">MROUND(200000/E1911,10)</f>
        <v>150</v>
      </c>
      <c r="D1911" s="38" t="s">
        <v>11</v>
      </c>
      <c r="E1911" s="40">
        <v>1295</v>
      </c>
      <c r="F1911" s="40">
        <v>1304</v>
      </c>
      <c r="G1911" s="40">
        <v>1315</v>
      </c>
      <c r="H1911" s="6">
        <f t="shared" ref="H1911:H1913" si="1500">(F1911-E1911)*C1911</f>
        <v>1350</v>
      </c>
      <c r="I1911" s="6">
        <f t="shared" ref="I1911" si="1501">(G1911-F1911)*C1911</f>
        <v>1650</v>
      </c>
      <c r="J1911" s="6">
        <f t="shared" ref="J1911:J1913" si="1502">+I1911+H1911</f>
        <v>3000</v>
      </c>
    </row>
    <row r="1912" spans="1:10" x14ac:dyDescent="0.25">
      <c r="A1912" s="37">
        <v>42404</v>
      </c>
      <c r="B1912" s="38" t="s">
        <v>421</v>
      </c>
      <c r="C1912" s="39">
        <f t="shared" si="1499"/>
        <v>360</v>
      </c>
      <c r="D1912" s="38" t="s">
        <v>11</v>
      </c>
      <c r="E1912" s="40">
        <v>556</v>
      </c>
      <c r="F1912" s="40">
        <v>560</v>
      </c>
      <c r="G1912" s="40">
        <v>0</v>
      </c>
      <c r="H1912" s="6">
        <f t="shared" si="1500"/>
        <v>1440</v>
      </c>
      <c r="I1912" s="6">
        <v>0</v>
      </c>
      <c r="J1912" s="6">
        <f t="shared" si="1502"/>
        <v>1440</v>
      </c>
    </row>
    <row r="1913" spans="1:10" x14ac:dyDescent="0.25">
      <c r="A1913" s="37">
        <v>42404</v>
      </c>
      <c r="B1913" s="38" t="s">
        <v>271</v>
      </c>
      <c r="C1913" s="39">
        <f t="shared" si="1499"/>
        <v>90</v>
      </c>
      <c r="D1913" s="38" t="s">
        <v>11</v>
      </c>
      <c r="E1913" s="40">
        <v>2230</v>
      </c>
      <c r="F1913" s="40">
        <v>2210</v>
      </c>
      <c r="G1913" s="40">
        <v>0</v>
      </c>
      <c r="H1913" s="6">
        <f t="shared" si="1500"/>
        <v>-1800</v>
      </c>
      <c r="I1913" s="6">
        <v>0</v>
      </c>
      <c r="J1913" s="6">
        <f t="shared" si="1502"/>
        <v>-1800</v>
      </c>
    </row>
    <row r="1914" spans="1:10" x14ac:dyDescent="0.25">
      <c r="A1914" s="37">
        <v>42403</v>
      </c>
      <c r="B1914" s="38" t="s">
        <v>271</v>
      </c>
      <c r="C1914" s="39">
        <f t="shared" si="1499"/>
        <v>90</v>
      </c>
      <c r="D1914" s="38" t="s">
        <v>13</v>
      </c>
      <c r="E1914" s="40">
        <v>2193</v>
      </c>
      <c r="F1914" s="40">
        <v>2175</v>
      </c>
      <c r="G1914" s="40">
        <v>2145</v>
      </c>
      <c r="H1914" s="6">
        <f>(E1914-F1914)*C1914</f>
        <v>1620</v>
      </c>
      <c r="I1914" s="6">
        <f>(F1914-G1914)*C1914</f>
        <v>2700</v>
      </c>
      <c r="J1914" s="6">
        <f>+I1914+H1914</f>
        <v>4320</v>
      </c>
    </row>
    <row r="1915" spans="1:10" x14ac:dyDescent="0.25">
      <c r="A1915" s="37">
        <v>42403</v>
      </c>
      <c r="B1915" s="38" t="s">
        <v>363</v>
      </c>
      <c r="C1915" s="39">
        <f t="shared" si="1499"/>
        <v>2310</v>
      </c>
      <c r="D1915" s="38" t="s">
        <v>11</v>
      </c>
      <c r="E1915" s="40">
        <v>86.6</v>
      </c>
      <c r="F1915" s="40">
        <v>87.2</v>
      </c>
      <c r="G1915" s="40">
        <v>87.75</v>
      </c>
      <c r="H1915" s="6">
        <f t="shared" ref="H1915:H1918" si="1503">(F1915-E1915)*C1915</f>
        <v>1386.0000000000198</v>
      </c>
      <c r="I1915" s="6">
        <f t="shared" ref="I1915" si="1504">(G1915-F1915)*C1915</f>
        <v>1270.4999999999934</v>
      </c>
      <c r="J1915" s="6">
        <f t="shared" ref="J1915:J1918" si="1505">+I1915+H1915</f>
        <v>2656.5000000000132</v>
      </c>
    </row>
    <row r="1916" spans="1:10" x14ac:dyDescent="0.25">
      <c r="A1916" s="37">
        <v>42403</v>
      </c>
      <c r="B1916" s="38" t="s">
        <v>419</v>
      </c>
      <c r="C1916" s="39">
        <f t="shared" si="1499"/>
        <v>600</v>
      </c>
      <c r="D1916" s="38" t="s">
        <v>11</v>
      </c>
      <c r="E1916" s="40">
        <v>331.5</v>
      </c>
      <c r="F1916" s="40">
        <v>334.2</v>
      </c>
      <c r="G1916" s="40">
        <v>0</v>
      </c>
      <c r="H1916" s="6">
        <f t="shared" si="1503"/>
        <v>1619.9999999999932</v>
      </c>
      <c r="I1916" s="6">
        <v>0</v>
      </c>
      <c r="J1916" s="6">
        <f t="shared" si="1505"/>
        <v>1619.9999999999932</v>
      </c>
    </row>
    <row r="1917" spans="1:10" x14ac:dyDescent="0.25">
      <c r="A1917" s="37">
        <v>42403</v>
      </c>
      <c r="B1917" s="38" t="s">
        <v>60</v>
      </c>
      <c r="C1917" s="39">
        <f t="shared" si="1499"/>
        <v>2070</v>
      </c>
      <c r="D1917" s="38" t="s">
        <v>11</v>
      </c>
      <c r="E1917" s="40">
        <v>96.4</v>
      </c>
      <c r="F1917" s="40">
        <v>95</v>
      </c>
      <c r="G1917" s="40">
        <v>0</v>
      </c>
      <c r="H1917" s="6">
        <f t="shared" si="1503"/>
        <v>-2898.0000000000118</v>
      </c>
      <c r="I1917" s="6">
        <v>0</v>
      </c>
      <c r="J1917" s="6">
        <f t="shared" si="1505"/>
        <v>-2898.0000000000118</v>
      </c>
    </row>
    <row r="1918" spans="1:10" x14ac:dyDescent="0.25">
      <c r="A1918" s="37">
        <v>42402</v>
      </c>
      <c r="B1918" s="38" t="s">
        <v>218</v>
      </c>
      <c r="C1918" s="39">
        <f t="shared" si="1499"/>
        <v>180</v>
      </c>
      <c r="D1918" s="38" t="s">
        <v>11</v>
      </c>
      <c r="E1918" s="40">
        <v>1130</v>
      </c>
      <c r="F1918" s="40">
        <v>1140</v>
      </c>
      <c r="G1918" s="40">
        <v>0</v>
      </c>
      <c r="H1918" s="6">
        <f t="shared" si="1503"/>
        <v>1800</v>
      </c>
      <c r="I1918" s="6">
        <v>0</v>
      </c>
      <c r="J1918" s="6">
        <f t="shared" si="1505"/>
        <v>1800</v>
      </c>
    </row>
    <row r="1919" spans="1:10" x14ac:dyDescent="0.25">
      <c r="A1919" s="37">
        <v>42402</v>
      </c>
      <c r="B1919" s="38" t="s">
        <v>295</v>
      </c>
      <c r="C1919" s="39">
        <f t="shared" si="1499"/>
        <v>1980</v>
      </c>
      <c r="D1919" s="38" t="s">
        <v>13</v>
      </c>
      <c r="E1919" s="40">
        <v>101</v>
      </c>
      <c r="F1919" s="40">
        <v>100.1</v>
      </c>
      <c r="G1919" s="40">
        <v>0</v>
      </c>
      <c r="H1919" s="6">
        <f>(E1919-F1919)*C1919</f>
        <v>1782.0000000000114</v>
      </c>
      <c r="I1919" s="6">
        <v>0</v>
      </c>
      <c r="J1919" s="6">
        <f>+I1919+H1919</f>
        <v>1782.0000000000114</v>
      </c>
    </row>
    <row r="1920" spans="1:10" x14ac:dyDescent="0.25">
      <c r="A1920" s="37">
        <v>42402</v>
      </c>
      <c r="B1920" s="38" t="s">
        <v>425</v>
      </c>
      <c r="C1920" s="39">
        <f t="shared" si="1499"/>
        <v>230</v>
      </c>
      <c r="D1920" s="38" t="s">
        <v>11</v>
      </c>
      <c r="E1920" s="40">
        <v>875</v>
      </c>
      <c r="F1920" s="40">
        <v>881.5</v>
      </c>
      <c r="G1920" s="40">
        <v>0</v>
      </c>
      <c r="H1920" s="6">
        <f t="shared" ref="H1920" si="1506">(F1920-E1920)*C1920</f>
        <v>1495</v>
      </c>
      <c r="I1920" s="6">
        <v>0</v>
      </c>
      <c r="J1920" s="6">
        <f>+I1920+H1920</f>
        <v>1495</v>
      </c>
    </row>
    <row r="1921" spans="1:10" x14ac:dyDescent="0.25">
      <c r="A1921" s="37">
        <v>42402</v>
      </c>
      <c r="B1921" s="38" t="s">
        <v>155</v>
      </c>
      <c r="C1921" s="39">
        <f t="shared" si="1499"/>
        <v>160</v>
      </c>
      <c r="D1921" s="38" t="s">
        <v>13</v>
      </c>
      <c r="E1921" s="40">
        <v>1235</v>
      </c>
      <c r="F1921" s="40">
        <v>1225</v>
      </c>
      <c r="G1921" s="40">
        <v>1214</v>
      </c>
      <c r="H1921" s="6">
        <f>(E1921-F1921)*C1921</f>
        <v>1600</v>
      </c>
      <c r="I1921" s="6">
        <f>(F1921-G1921)*C1921</f>
        <v>1760</v>
      </c>
      <c r="J1921" s="6">
        <f>+I1921+H1921</f>
        <v>3360</v>
      </c>
    </row>
    <row r="1922" spans="1:10" x14ac:dyDescent="0.25">
      <c r="A1922" s="37">
        <v>42401</v>
      </c>
      <c r="B1922" s="38" t="s">
        <v>426</v>
      </c>
      <c r="C1922" s="39">
        <f t="shared" si="1499"/>
        <v>370</v>
      </c>
      <c r="D1922" s="38" t="s">
        <v>11</v>
      </c>
      <c r="E1922" s="40">
        <v>535</v>
      </c>
      <c r="F1922" s="40">
        <v>539</v>
      </c>
      <c r="G1922" s="40">
        <v>548</v>
      </c>
      <c r="H1922" s="6">
        <f t="shared" ref="H1922:H1923" si="1507">(F1922-E1922)*C1922</f>
        <v>1480</v>
      </c>
      <c r="I1922" s="6">
        <f t="shared" ref="I1922" si="1508">(G1922-F1922)*C1922</f>
        <v>3330</v>
      </c>
      <c r="J1922" s="6">
        <f t="shared" ref="J1922:J1923" si="1509">+I1922+H1922</f>
        <v>4810</v>
      </c>
    </row>
    <row r="1923" spans="1:10" x14ac:dyDescent="0.25">
      <c r="A1923" s="37">
        <v>42401</v>
      </c>
      <c r="B1923" s="38" t="s">
        <v>363</v>
      </c>
      <c r="C1923" s="39">
        <f t="shared" si="1499"/>
        <v>2210</v>
      </c>
      <c r="D1923" s="38" t="s">
        <v>11</v>
      </c>
      <c r="E1923" s="40">
        <v>90.4</v>
      </c>
      <c r="F1923" s="40">
        <v>89.5</v>
      </c>
      <c r="G1923" s="40">
        <v>0</v>
      </c>
      <c r="H1923" s="6">
        <f t="shared" si="1507"/>
        <v>-1989.0000000000125</v>
      </c>
      <c r="I1923" s="6">
        <v>0</v>
      </c>
      <c r="J1923" s="6">
        <f t="shared" si="1509"/>
        <v>-1989.0000000000125</v>
      </c>
    </row>
    <row r="1924" spans="1:10" x14ac:dyDescent="0.25">
      <c r="A1924" s="41"/>
      <c r="B1924" s="42"/>
      <c r="C1924" s="43"/>
      <c r="D1924" s="42"/>
      <c r="E1924" s="29"/>
      <c r="F1924" s="29"/>
      <c r="G1924" s="29"/>
      <c r="H1924" s="29"/>
      <c r="I1924" s="29"/>
      <c r="J1924" s="29"/>
    </row>
    <row r="1925" spans="1:10" x14ac:dyDescent="0.25">
      <c r="A1925" s="37">
        <v>42398</v>
      </c>
      <c r="B1925" s="38" t="s">
        <v>295</v>
      </c>
      <c r="C1925" s="39">
        <f t="shared" si="1499"/>
        <v>1900</v>
      </c>
      <c r="D1925" s="38" t="s">
        <v>11</v>
      </c>
      <c r="E1925" s="40">
        <v>105.2</v>
      </c>
      <c r="F1925" s="40">
        <v>106</v>
      </c>
      <c r="G1925" s="40">
        <v>0</v>
      </c>
      <c r="H1925" s="6">
        <f t="shared" ref="H1925:H1934" si="1510">(F1925-E1925)*C1925</f>
        <v>1519.9999999999945</v>
      </c>
      <c r="I1925" s="6">
        <v>0</v>
      </c>
      <c r="J1925" s="6">
        <f t="shared" ref="J1925:J1938" si="1511">+I1925+H1925</f>
        <v>1519.9999999999945</v>
      </c>
    </row>
    <row r="1926" spans="1:10" x14ac:dyDescent="0.25">
      <c r="A1926" s="37">
        <v>42398</v>
      </c>
      <c r="B1926" s="38" t="s">
        <v>342</v>
      </c>
      <c r="C1926" s="39">
        <f t="shared" si="1499"/>
        <v>610</v>
      </c>
      <c r="D1926" s="38" t="s">
        <v>11</v>
      </c>
      <c r="E1926" s="40">
        <v>329</v>
      </c>
      <c r="F1926" s="40">
        <v>332.45</v>
      </c>
      <c r="G1926" s="40">
        <v>0</v>
      </c>
      <c r="H1926" s="6">
        <f t="shared" si="1510"/>
        <v>2104.4999999999932</v>
      </c>
      <c r="I1926" s="6">
        <v>0</v>
      </c>
      <c r="J1926" s="6">
        <f t="shared" si="1511"/>
        <v>2104.4999999999932</v>
      </c>
    </row>
    <row r="1927" spans="1:10" x14ac:dyDescent="0.25">
      <c r="A1927" s="37">
        <v>42398</v>
      </c>
      <c r="B1927" s="38" t="s">
        <v>426</v>
      </c>
      <c r="C1927" s="39">
        <f t="shared" si="1499"/>
        <v>380</v>
      </c>
      <c r="D1927" s="38" t="s">
        <v>11</v>
      </c>
      <c r="E1927" s="40">
        <v>529</v>
      </c>
      <c r="F1927" s="40">
        <v>533</v>
      </c>
      <c r="G1927" s="40">
        <v>539</v>
      </c>
      <c r="H1927" s="6">
        <f t="shared" si="1510"/>
        <v>1520</v>
      </c>
      <c r="I1927" s="6">
        <f t="shared" ref="I1927:I1932" si="1512">(G1927-F1927)*C1927</f>
        <v>2280</v>
      </c>
      <c r="J1927" s="6">
        <f t="shared" si="1511"/>
        <v>3800</v>
      </c>
    </row>
    <row r="1928" spans="1:10" x14ac:dyDescent="0.25">
      <c r="A1928" s="37">
        <v>42397</v>
      </c>
      <c r="B1928" s="38" t="s">
        <v>342</v>
      </c>
      <c r="C1928" s="39">
        <f t="shared" si="1499"/>
        <v>600</v>
      </c>
      <c r="D1928" s="38" t="s">
        <v>11</v>
      </c>
      <c r="E1928" s="40">
        <v>331</v>
      </c>
      <c r="F1928" s="40">
        <v>333.8</v>
      </c>
      <c r="G1928" s="40">
        <v>337</v>
      </c>
      <c r="H1928" s="6">
        <f t="shared" si="1510"/>
        <v>1680.0000000000068</v>
      </c>
      <c r="I1928" s="6">
        <f t="shared" si="1512"/>
        <v>1919.9999999999932</v>
      </c>
      <c r="J1928" s="6">
        <f t="shared" si="1511"/>
        <v>3600</v>
      </c>
    </row>
    <row r="1929" spans="1:10" x14ac:dyDescent="0.25">
      <c r="A1929" s="37">
        <v>42397</v>
      </c>
      <c r="B1929" s="38" t="s">
        <v>313</v>
      </c>
      <c r="C1929" s="39">
        <f t="shared" si="1499"/>
        <v>540</v>
      </c>
      <c r="D1929" s="38" t="s">
        <v>11</v>
      </c>
      <c r="E1929" s="40">
        <v>371</v>
      </c>
      <c r="F1929" s="40">
        <v>374</v>
      </c>
      <c r="G1929" s="40">
        <v>378</v>
      </c>
      <c r="H1929" s="6">
        <f t="shared" si="1510"/>
        <v>1620</v>
      </c>
      <c r="I1929" s="6">
        <f t="shared" si="1512"/>
        <v>2160</v>
      </c>
      <c r="J1929" s="6">
        <f t="shared" si="1511"/>
        <v>3780</v>
      </c>
    </row>
    <row r="1930" spans="1:10" x14ac:dyDescent="0.25">
      <c r="A1930" s="37">
        <v>42397</v>
      </c>
      <c r="B1930" s="38" t="s">
        <v>271</v>
      </c>
      <c r="C1930" s="39">
        <f t="shared" si="1499"/>
        <v>100</v>
      </c>
      <c r="D1930" s="38" t="s">
        <v>11</v>
      </c>
      <c r="E1930" s="40">
        <v>1990</v>
      </c>
      <c r="F1930" s="40">
        <v>1970</v>
      </c>
      <c r="G1930" s="40">
        <v>0</v>
      </c>
      <c r="H1930" s="6">
        <f t="shared" si="1510"/>
        <v>-2000</v>
      </c>
      <c r="I1930" s="6">
        <v>0</v>
      </c>
      <c r="J1930" s="6">
        <f t="shared" si="1511"/>
        <v>-2000</v>
      </c>
    </row>
    <row r="1931" spans="1:10" x14ac:dyDescent="0.25">
      <c r="A1931" s="37">
        <v>42396</v>
      </c>
      <c r="B1931" s="38" t="s">
        <v>178</v>
      </c>
      <c r="C1931" s="39">
        <f t="shared" si="1499"/>
        <v>1230</v>
      </c>
      <c r="D1931" s="38" t="s">
        <v>11</v>
      </c>
      <c r="E1931" s="40">
        <v>163</v>
      </c>
      <c r="F1931" s="40">
        <v>164.3</v>
      </c>
      <c r="G1931" s="40">
        <v>166.2</v>
      </c>
      <c r="H1931" s="6">
        <f t="shared" si="1510"/>
        <v>1599.0000000000141</v>
      </c>
      <c r="I1931" s="6">
        <f t="shared" si="1512"/>
        <v>2336.9999999999718</v>
      </c>
      <c r="J1931" s="6">
        <f t="shared" si="1511"/>
        <v>3935.9999999999859</v>
      </c>
    </row>
    <row r="1932" spans="1:10" x14ac:dyDescent="0.25">
      <c r="A1932" s="37">
        <v>42396</v>
      </c>
      <c r="B1932" s="38" t="s">
        <v>271</v>
      </c>
      <c r="C1932" s="39">
        <f t="shared" si="1499"/>
        <v>110</v>
      </c>
      <c r="D1932" s="38" t="s">
        <v>11</v>
      </c>
      <c r="E1932" s="40">
        <v>1875</v>
      </c>
      <c r="F1932" s="40">
        <v>1890</v>
      </c>
      <c r="G1932" s="40">
        <v>1910</v>
      </c>
      <c r="H1932" s="6">
        <f t="shared" si="1510"/>
        <v>1650</v>
      </c>
      <c r="I1932" s="6">
        <f t="shared" si="1512"/>
        <v>2200</v>
      </c>
      <c r="J1932" s="6">
        <f t="shared" si="1511"/>
        <v>3850</v>
      </c>
    </row>
    <row r="1933" spans="1:10" x14ac:dyDescent="0.25">
      <c r="A1933" s="37">
        <v>42396</v>
      </c>
      <c r="B1933" s="38" t="s">
        <v>292</v>
      </c>
      <c r="C1933" s="39">
        <f t="shared" si="1499"/>
        <v>160</v>
      </c>
      <c r="D1933" s="38" t="s">
        <v>11</v>
      </c>
      <c r="E1933" s="40">
        <v>1246</v>
      </c>
      <c r="F1933" s="40">
        <v>1235</v>
      </c>
      <c r="G1933" s="40">
        <v>0</v>
      </c>
      <c r="H1933" s="6">
        <f t="shared" si="1510"/>
        <v>-1760</v>
      </c>
      <c r="I1933" s="6">
        <v>0</v>
      </c>
      <c r="J1933" s="6">
        <f t="shared" si="1511"/>
        <v>-1760</v>
      </c>
    </row>
    <row r="1934" spans="1:10" x14ac:dyDescent="0.25">
      <c r="A1934" s="37">
        <v>42396</v>
      </c>
      <c r="B1934" s="38" t="s">
        <v>297</v>
      </c>
      <c r="C1934" s="39">
        <f t="shared" si="1499"/>
        <v>260</v>
      </c>
      <c r="D1934" s="38" t="s">
        <v>11</v>
      </c>
      <c r="E1934" s="40">
        <v>757</v>
      </c>
      <c r="F1934" s="40">
        <v>750</v>
      </c>
      <c r="G1934" s="40">
        <v>0</v>
      </c>
      <c r="H1934" s="6">
        <f t="shared" si="1510"/>
        <v>-1820</v>
      </c>
      <c r="I1934" s="6">
        <v>0</v>
      </c>
      <c r="J1934" s="6">
        <f t="shared" si="1511"/>
        <v>-1820</v>
      </c>
    </row>
    <row r="1935" spans="1:10" x14ac:dyDescent="0.25">
      <c r="A1935" s="37">
        <v>42394</v>
      </c>
      <c r="B1935" s="38" t="s">
        <v>15</v>
      </c>
      <c r="C1935" s="39">
        <f t="shared" si="1499"/>
        <v>320</v>
      </c>
      <c r="D1935" s="38" t="s">
        <v>13</v>
      </c>
      <c r="E1935" s="40">
        <v>621</v>
      </c>
      <c r="F1935" s="40">
        <v>616</v>
      </c>
      <c r="G1935" s="40">
        <v>609</v>
      </c>
      <c r="H1935" s="6">
        <f t="shared" ref="H1935:H1938" si="1513">(E1935-F1935)*C1935</f>
        <v>1600</v>
      </c>
      <c r="I1935" s="6">
        <f t="shared" ref="I1935" si="1514">(F1935-G1935)*C1935</f>
        <v>2240</v>
      </c>
      <c r="J1935" s="6">
        <f t="shared" si="1511"/>
        <v>3840</v>
      </c>
    </row>
    <row r="1936" spans="1:10" x14ac:dyDescent="0.25">
      <c r="A1936" s="37">
        <v>42394</v>
      </c>
      <c r="B1936" s="38" t="s">
        <v>427</v>
      </c>
      <c r="C1936" s="39">
        <f>MROUND(200000/E1936,10)</f>
        <v>240</v>
      </c>
      <c r="D1936" s="38" t="s">
        <v>13</v>
      </c>
      <c r="E1936" s="40">
        <v>838</v>
      </c>
      <c r="F1936" s="40">
        <v>846</v>
      </c>
      <c r="G1936" s="40">
        <v>0</v>
      </c>
      <c r="H1936" s="6">
        <f t="shared" si="1513"/>
        <v>-1920</v>
      </c>
      <c r="I1936" s="6">
        <v>0</v>
      </c>
      <c r="J1936" s="6">
        <f t="shared" si="1511"/>
        <v>-1920</v>
      </c>
    </row>
    <row r="1937" spans="1:10" x14ac:dyDescent="0.25">
      <c r="A1937" s="37">
        <v>42394</v>
      </c>
      <c r="B1937" s="38" t="s">
        <v>220</v>
      </c>
      <c r="C1937" s="39">
        <f t="shared" si="1499"/>
        <v>500</v>
      </c>
      <c r="D1937" s="38" t="s">
        <v>13</v>
      </c>
      <c r="E1937" s="40">
        <v>397</v>
      </c>
      <c r="F1937" s="40">
        <v>394.25</v>
      </c>
      <c r="G1937" s="40">
        <v>0</v>
      </c>
      <c r="H1937" s="6">
        <f t="shared" si="1513"/>
        <v>1375</v>
      </c>
      <c r="I1937" s="6">
        <v>0</v>
      </c>
      <c r="J1937" s="6">
        <f t="shared" si="1511"/>
        <v>1375</v>
      </c>
    </row>
    <row r="1938" spans="1:10" x14ac:dyDescent="0.25">
      <c r="A1938" s="37">
        <v>42394</v>
      </c>
      <c r="B1938" s="38" t="s">
        <v>15</v>
      </c>
      <c r="C1938" s="39">
        <f t="shared" si="1499"/>
        <v>320</v>
      </c>
      <c r="D1938" s="38" t="s">
        <v>13</v>
      </c>
      <c r="E1938" s="40">
        <v>621</v>
      </c>
      <c r="F1938" s="40">
        <v>628</v>
      </c>
      <c r="G1938" s="40">
        <v>0</v>
      </c>
      <c r="H1938" s="6">
        <f t="shared" si="1513"/>
        <v>-2240</v>
      </c>
      <c r="I1938" s="6">
        <v>0</v>
      </c>
      <c r="J1938" s="6">
        <f t="shared" si="1511"/>
        <v>-2240</v>
      </c>
    </row>
    <row r="1939" spans="1:10" x14ac:dyDescent="0.25">
      <c r="A1939" s="37">
        <v>42391</v>
      </c>
      <c r="B1939" s="38" t="s">
        <v>271</v>
      </c>
      <c r="C1939" s="39">
        <f t="shared" si="1499"/>
        <v>120</v>
      </c>
      <c r="D1939" s="38" t="s">
        <v>11</v>
      </c>
      <c r="E1939" s="40">
        <v>1730</v>
      </c>
      <c r="F1939" s="40">
        <v>1743</v>
      </c>
      <c r="G1939" s="40">
        <v>1763</v>
      </c>
      <c r="H1939" s="6">
        <f t="shared" ref="H1939:H1941" si="1515">(F1939-E1939)*C1939</f>
        <v>1560</v>
      </c>
      <c r="I1939" s="6">
        <f t="shared" ref="I1939:I1940" si="1516">(G1939-F1939)*C1939</f>
        <v>2400</v>
      </c>
      <c r="J1939" s="6">
        <f t="shared" ref="J1939:J1941" si="1517">+I1939+H1939</f>
        <v>3960</v>
      </c>
    </row>
    <row r="1940" spans="1:10" x14ac:dyDescent="0.25">
      <c r="A1940" s="37">
        <v>42391</v>
      </c>
      <c r="B1940" s="38" t="s">
        <v>60</v>
      </c>
      <c r="C1940" s="39">
        <f t="shared" si="1499"/>
        <v>2140</v>
      </c>
      <c r="D1940" s="38" t="s">
        <v>11</v>
      </c>
      <c r="E1940" s="40">
        <v>93.5</v>
      </c>
      <c r="F1940" s="40">
        <v>94.2</v>
      </c>
      <c r="G1940" s="40">
        <v>95.2</v>
      </c>
      <c r="H1940" s="6">
        <f t="shared" si="1515"/>
        <v>1498.0000000000061</v>
      </c>
      <c r="I1940" s="6">
        <f t="shared" si="1516"/>
        <v>2140</v>
      </c>
      <c r="J1940" s="6">
        <f t="shared" si="1517"/>
        <v>3638.0000000000064</v>
      </c>
    </row>
    <row r="1941" spans="1:10" x14ac:dyDescent="0.25">
      <c r="A1941" s="37">
        <v>42391</v>
      </c>
      <c r="B1941" s="38" t="s">
        <v>113</v>
      </c>
      <c r="C1941" s="39">
        <v>1008</v>
      </c>
      <c r="D1941" s="38" t="s">
        <v>11</v>
      </c>
      <c r="E1941" s="40">
        <v>1008</v>
      </c>
      <c r="F1941" s="40">
        <v>1015</v>
      </c>
      <c r="G1941" s="40">
        <v>0</v>
      </c>
      <c r="H1941" s="6">
        <f t="shared" si="1515"/>
        <v>7056</v>
      </c>
      <c r="I1941" s="6">
        <v>0</v>
      </c>
      <c r="J1941" s="6">
        <f t="shared" si="1517"/>
        <v>7056</v>
      </c>
    </row>
    <row r="1942" spans="1:10" x14ac:dyDescent="0.25">
      <c r="A1942" s="37">
        <v>42390</v>
      </c>
      <c r="B1942" s="38" t="s">
        <v>271</v>
      </c>
      <c r="C1942" s="39">
        <f t="shared" si="1499"/>
        <v>120</v>
      </c>
      <c r="D1942" s="38" t="s">
        <v>13</v>
      </c>
      <c r="E1942" s="40">
        <v>1737</v>
      </c>
      <c r="F1942" s="40">
        <v>1723</v>
      </c>
      <c r="G1942" s="40">
        <v>1705</v>
      </c>
      <c r="H1942" s="6">
        <f>(E1942-F1942)*C1942</f>
        <v>1680</v>
      </c>
      <c r="I1942" s="6">
        <f>(F1942-G1942)*C1942</f>
        <v>2160</v>
      </c>
      <c r="J1942" s="6">
        <f>+I1942+H1942</f>
        <v>3840</v>
      </c>
    </row>
    <row r="1943" spans="1:10" x14ac:dyDescent="0.25">
      <c r="A1943" s="37">
        <v>42390</v>
      </c>
      <c r="B1943" s="38" t="s">
        <v>281</v>
      </c>
      <c r="C1943" s="39">
        <f>MROUND(200000/E1943,10)</f>
        <v>430</v>
      </c>
      <c r="D1943" s="38" t="s">
        <v>11</v>
      </c>
      <c r="E1943" s="40">
        <v>460</v>
      </c>
      <c r="F1943" s="40">
        <v>464.5</v>
      </c>
      <c r="G1943" s="40">
        <v>468.4</v>
      </c>
      <c r="H1943" s="6">
        <f t="shared" ref="H1943:H1944" si="1518">(F1943-E1943)*C1943</f>
        <v>1935</v>
      </c>
      <c r="I1943" s="6">
        <f t="shared" ref="I1943:I1944" si="1519">(G1943-F1943)*C1943</f>
        <v>1676.9999999999902</v>
      </c>
      <c r="J1943" s="6">
        <f t="shared" ref="J1943:J1944" si="1520">+I1943+H1943</f>
        <v>3611.99999999999</v>
      </c>
    </row>
    <row r="1944" spans="1:10" x14ac:dyDescent="0.25">
      <c r="A1944" s="37">
        <v>42390</v>
      </c>
      <c r="B1944" s="38" t="s">
        <v>421</v>
      </c>
      <c r="C1944" s="39">
        <f t="shared" si="1499"/>
        <v>360</v>
      </c>
      <c r="D1944" s="38" t="s">
        <v>11</v>
      </c>
      <c r="E1944" s="40">
        <v>551</v>
      </c>
      <c r="F1944" s="40">
        <v>555</v>
      </c>
      <c r="G1944" s="40">
        <v>556.85</v>
      </c>
      <c r="H1944" s="6">
        <f t="shared" si="1518"/>
        <v>1440</v>
      </c>
      <c r="I1944" s="6">
        <f t="shared" si="1519"/>
        <v>666.00000000000819</v>
      </c>
      <c r="J1944" s="6">
        <f t="shared" si="1520"/>
        <v>2106.0000000000082</v>
      </c>
    </row>
    <row r="1945" spans="1:10" x14ac:dyDescent="0.25">
      <c r="A1945" s="37">
        <v>42389</v>
      </c>
      <c r="B1945" s="38" t="s">
        <v>222</v>
      </c>
      <c r="C1945" s="39">
        <f t="shared" si="1499"/>
        <v>1430</v>
      </c>
      <c r="D1945" s="38" t="s">
        <v>13</v>
      </c>
      <c r="E1945" s="40">
        <v>140.25</v>
      </c>
      <c r="F1945" s="40">
        <v>138.9</v>
      </c>
      <c r="G1945" s="40">
        <v>137</v>
      </c>
      <c r="H1945" s="6">
        <f>(E1945-F1945)*C1945</f>
        <v>1930.4999999999918</v>
      </c>
      <c r="I1945" s="6">
        <f>(F1945-G1945)*C1945</f>
        <v>2717.0000000000082</v>
      </c>
      <c r="J1945" s="6">
        <f>+I1945+H1945</f>
        <v>4647.5</v>
      </c>
    </row>
    <row r="1946" spans="1:10" x14ac:dyDescent="0.25">
      <c r="A1946" s="37">
        <v>42389</v>
      </c>
      <c r="B1946" s="38" t="s">
        <v>271</v>
      </c>
      <c r="C1946" s="39">
        <f t="shared" si="1499"/>
        <v>120</v>
      </c>
      <c r="D1946" s="38" t="s">
        <v>11</v>
      </c>
      <c r="E1946" s="40">
        <v>1730</v>
      </c>
      <c r="F1946" s="40">
        <v>1743</v>
      </c>
      <c r="G1946" s="40">
        <v>1760</v>
      </c>
      <c r="H1946" s="6">
        <f t="shared" ref="H1946" si="1521">(F1946-E1946)*C1946</f>
        <v>1560</v>
      </c>
      <c r="I1946" s="6">
        <f>(G1946-F1946)*C1946</f>
        <v>2040</v>
      </c>
      <c r="J1946" s="6">
        <f>+I1946+H1946</f>
        <v>3600</v>
      </c>
    </row>
    <row r="1947" spans="1:10" x14ac:dyDescent="0.25">
      <c r="A1947" s="37">
        <v>42389</v>
      </c>
      <c r="B1947" s="38" t="s">
        <v>268</v>
      </c>
      <c r="C1947" s="39">
        <f t="shared" si="1499"/>
        <v>1110</v>
      </c>
      <c r="D1947" s="38" t="s">
        <v>13</v>
      </c>
      <c r="E1947" s="40">
        <v>180</v>
      </c>
      <c r="F1947" s="40">
        <v>178.5</v>
      </c>
      <c r="G1947" s="40">
        <v>176.9</v>
      </c>
      <c r="H1947" s="6">
        <f>(E1947-F1947)*C1947</f>
        <v>1665</v>
      </c>
      <c r="I1947" s="6">
        <f>(F1947-G1947)*C1947</f>
        <v>1775.9999999999936</v>
      </c>
      <c r="J1947" s="6">
        <f>+I1947+H1947</f>
        <v>3440.9999999999936</v>
      </c>
    </row>
    <row r="1948" spans="1:10" x14ac:dyDescent="0.25">
      <c r="A1948" s="37">
        <v>42388</v>
      </c>
      <c r="B1948" s="38" t="s">
        <v>313</v>
      </c>
      <c r="C1948" s="39">
        <f t="shared" si="1499"/>
        <v>560</v>
      </c>
      <c r="D1948" s="38" t="s">
        <v>11</v>
      </c>
      <c r="E1948" s="40">
        <v>360</v>
      </c>
      <c r="F1948" s="40">
        <v>362.9</v>
      </c>
      <c r="G1948" s="40">
        <v>366</v>
      </c>
      <c r="H1948" s="6">
        <f t="shared" ref="H1948:H1949" si="1522">(F1948-E1948)*C1948</f>
        <v>1623.9999999999873</v>
      </c>
      <c r="I1948" s="6">
        <f t="shared" ref="I1948" si="1523">(G1948-F1948)*C1948</f>
        <v>1736.0000000000127</v>
      </c>
      <c r="J1948" s="6">
        <f t="shared" ref="J1948:J1949" si="1524">+I1948+H1948</f>
        <v>3360</v>
      </c>
    </row>
    <row r="1949" spans="1:10" x14ac:dyDescent="0.25">
      <c r="A1949" s="37">
        <v>42388</v>
      </c>
      <c r="B1949" s="38" t="s">
        <v>395</v>
      </c>
      <c r="C1949" s="39">
        <f t="shared" si="1499"/>
        <v>1120</v>
      </c>
      <c r="D1949" s="38" t="s">
        <v>11</v>
      </c>
      <c r="E1949" s="40">
        <v>179</v>
      </c>
      <c r="F1949" s="40">
        <v>180.5</v>
      </c>
      <c r="G1949" s="40">
        <v>0</v>
      </c>
      <c r="H1949" s="6">
        <f t="shared" si="1522"/>
        <v>1680</v>
      </c>
      <c r="I1949" s="6">
        <v>0</v>
      </c>
      <c r="J1949" s="6">
        <f t="shared" si="1524"/>
        <v>1680</v>
      </c>
    </row>
    <row r="1950" spans="1:10" x14ac:dyDescent="0.25">
      <c r="A1950" s="37">
        <v>42388</v>
      </c>
      <c r="B1950" s="38" t="s">
        <v>96</v>
      </c>
      <c r="C1950" s="39">
        <f t="shared" si="1499"/>
        <v>1050</v>
      </c>
      <c r="D1950" s="38" t="s">
        <v>13</v>
      </c>
      <c r="E1950" s="40">
        <v>190.6</v>
      </c>
      <c r="F1950" s="40">
        <v>189.15</v>
      </c>
      <c r="G1950" s="40">
        <v>0</v>
      </c>
      <c r="H1950" s="6">
        <f>(E1950-F1950)*C1950</f>
        <v>1522.4999999999882</v>
      </c>
      <c r="I1950" s="6">
        <v>0</v>
      </c>
      <c r="J1950" s="6">
        <f>+I1950+H1950</f>
        <v>1522.4999999999882</v>
      </c>
    </row>
    <row r="1951" spans="1:10" x14ac:dyDescent="0.25">
      <c r="A1951" s="37">
        <v>42387</v>
      </c>
      <c r="B1951" s="38" t="s">
        <v>395</v>
      </c>
      <c r="C1951" s="39">
        <f t="shared" si="1499"/>
        <v>1040</v>
      </c>
      <c r="D1951" s="38" t="s">
        <v>11</v>
      </c>
      <c r="E1951" s="40">
        <v>192</v>
      </c>
      <c r="F1951" s="40">
        <v>193.7</v>
      </c>
      <c r="G1951" s="40">
        <v>195</v>
      </c>
      <c r="H1951" s="6">
        <f t="shared" ref="H1951" si="1525">(F1951-E1951)*C1951</f>
        <v>1767.9999999999882</v>
      </c>
      <c r="I1951" s="6">
        <f>(G1951-F1951)*C1951</f>
        <v>1352.0000000000118</v>
      </c>
      <c r="J1951" s="6">
        <f>+I1951+H1951</f>
        <v>3120</v>
      </c>
    </row>
    <row r="1952" spans="1:10" x14ac:dyDescent="0.25">
      <c r="A1952" s="37">
        <v>42387</v>
      </c>
      <c r="B1952" s="38" t="s">
        <v>15</v>
      </c>
      <c r="C1952" s="39">
        <f t="shared" si="1499"/>
        <v>300</v>
      </c>
      <c r="D1952" s="38" t="s">
        <v>13</v>
      </c>
      <c r="E1952" s="40">
        <v>677</v>
      </c>
      <c r="F1952" s="40">
        <v>671.5</v>
      </c>
      <c r="G1952" s="40">
        <v>668.3</v>
      </c>
      <c r="H1952" s="6">
        <f t="shared" ref="H1952:H1956" si="1526">(E1952-F1952)*C1952</f>
        <v>1650</v>
      </c>
      <c r="I1952" s="6">
        <f t="shared" ref="I1952:I1956" si="1527">(F1952-G1952)*C1952</f>
        <v>960.00000000001364</v>
      </c>
      <c r="J1952" s="6">
        <f t="shared" ref="J1952:J1956" si="1528">+I1952+H1952</f>
        <v>2610.0000000000136</v>
      </c>
    </row>
    <row r="1953" spans="1:10" x14ac:dyDescent="0.25">
      <c r="A1953" s="37">
        <v>42387</v>
      </c>
      <c r="B1953" s="38" t="s">
        <v>297</v>
      </c>
      <c r="C1953" s="39">
        <f t="shared" si="1499"/>
        <v>260</v>
      </c>
      <c r="D1953" s="38" t="s">
        <v>13</v>
      </c>
      <c r="E1953" s="40">
        <v>766</v>
      </c>
      <c r="F1953" s="40">
        <v>760</v>
      </c>
      <c r="G1953" s="40">
        <v>757.2</v>
      </c>
      <c r="H1953" s="6">
        <f t="shared" si="1526"/>
        <v>1560</v>
      </c>
      <c r="I1953" s="6">
        <f t="shared" si="1527"/>
        <v>727.99999999998818</v>
      </c>
      <c r="J1953" s="6">
        <f t="shared" si="1528"/>
        <v>2287.9999999999882</v>
      </c>
    </row>
    <row r="1954" spans="1:10" x14ac:dyDescent="0.25">
      <c r="A1954" s="37">
        <v>42384</v>
      </c>
      <c r="B1954" s="38" t="s">
        <v>395</v>
      </c>
      <c r="C1954" s="39">
        <f t="shared" si="1499"/>
        <v>980</v>
      </c>
      <c r="D1954" s="38" t="s">
        <v>13</v>
      </c>
      <c r="E1954" s="40">
        <v>203.3</v>
      </c>
      <c r="F1954" s="40">
        <v>201.7</v>
      </c>
      <c r="G1954" s="40">
        <v>199</v>
      </c>
      <c r="H1954" s="6">
        <f t="shared" si="1526"/>
        <v>1568.0000000000223</v>
      </c>
      <c r="I1954" s="6">
        <f t="shared" si="1527"/>
        <v>2645.9999999999891</v>
      </c>
      <c r="J1954" s="6">
        <f t="shared" si="1528"/>
        <v>4214.0000000000109</v>
      </c>
    </row>
    <row r="1955" spans="1:10" x14ac:dyDescent="0.25">
      <c r="A1955" s="37">
        <v>42384</v>
      </c>
      <c r="B1955" s="38" t="s">
        <v>428</v>
      </c>
      <c r="C1955" s="39">
        <f t="shared" si="1499"/>
        <v>300</v>
      </c>
      <c r="D1955" s="38" t="s">
        <v>13</v>
      </c>
      <c r="E1955" s="40">
        <v>659</v>
      </c>
      <c r="F1955" s="40">
        <v>653.20000000000005</v>
      </c>
      <c r="G1955" s="40">
        <v>645</v>
      </c>
      <c r="H1955" s="6">
        <f t="shared" si="1526"/>
        <v>1739.9999999999864</v>
      </c>
      <c r="I1955" s="6">
        <f t="shared" si="1527"/>
        <v>2460.0000000000136</v>
      </c>
      <c r="J1955" s="6">
        <f t="shared" si="1528"/>
        <v>4200</v>
      </c>
    </row>
    <row r="1956" spans="1:10" x14ac:dyDescent="0.25">
      <c r="A1956" s="37">
        <v>42384</v>
      </c>
      <c r="B1956" s="38" t="s">
        <v>299</v>
      </c>
      <c r="C1956" s="39">
        <f t="shared" si="1499"/>
        <v>610</v>
      </c>
      <c r="D1956" s="38" t="s">
        <v>13</v>
      </c>
      <c r="E1956" s="40">
        <v>329</v>
      </c>
      <c r="F1956" s="40">
        <v>326.5</v>
      </c>
      <c r="G1956" s="40">
        <v>323</v>
      </c>
      <c r="H1956" s="6">
        <f t="shared" si="1526"/>
        <v>1525</v>
      </c>
      <c r="I1956" s="6">
        <f t="shared" si="1527"/>
        <v>2135</v>
      </c>
      <c r="J1956" s="6">
        <f t="shared" si="1528"/>
        <v>3660</v>
      </c>
    </row>
    <row r="1957" spans="1:10" x14ac:dyDescent="0.25">
      <c r="A1957" s="37">
        <v>42384</v>
      </c>
      <c r="B1957" s="38" t="s">
        <v>400</v>
      </c>
      <c r="C1957" s="39">
        <f t="shared" si="1499"/>
        <v>200</v>
      </c>
      <c r="D1957" s="38" t="s">
        <v>11</v>
      </c>
      <c r="E1957" s="40">
        <v>1025</v>
      </c>
      <c r="F1957" s="40">
        <v>1011</v>
      </c>
      <c r="G1957" s="40">
        <v>0</v>
      </c>
      <c r="H1957" s="6">
        <f t="shared" ref="H1957:H1960" si="1529">(F1957-E1957)*C1957</f>
        <v>-2800</v>
      </c>
      <c r="I1957" s="6">
        <v>0</v>
      </c>
      <c r="J1957" s="6">
        <f t="shared" ref="J1957:J1960" si="1530">+I1957+H1957</f>
        <v>-2800</v>
      </c>
    </row>
    <row r="1958" spans="1:10" x14ac:dyDescent="0.25">
      <c r="A1958" s="37">
        <v>42383</v>
      </c>
      <c r="B1958" s="38" t="s">
        <v>310</v>
      </c>
      <c r="C1958" s="39">
        <f t="shared" si="1499"/>
        <v>180</v>
      </c>
      <c r="D1958" s="38" t="s">
        <v>11</v>
      </c>
      <c r="E1958" s="40">
        <v>1090</v>
      </c>
      <c r="F1958" s="40">
        <v>1098</v>
      </c>
      <c r="G1958" s="40">
        <v>0</v>
      </c>
      <c r="H1958" s="6">
        <f t="shared" si="1529"/>
        <v>1440</v>
      </c>
      <c r="I1958" s="6">
        <v>0</v>
      </c>
      <c r="J1958" s="6">
        <f t="shared" si="1530"/>
        <v>1440</v>
      </c>
    </row>
    <row r="1959" spans="1:10" x14ac:dyDescent="0.25">
      <c r="A1959" s="37">
        <v>42383</v>
      </c>
      <c r="B1959" s="38" t="s">
        <v>176</v>
      </c>
      <c r="C1959" s="39">
        <f t="shared" si="1499"/>
        <v>1390</v>
      </c>
      <c r="D1959" s="38" t="s">
        <v>11</v>
      </c>
      <c r="E1959" s="40">
        <v>144</v>
      </c>
      <c r="F1959" s="40">
        <v>145</v>
      </c>
      <c r="G1959" s="40">
        <v>0</v>
      </c>
      <c r="H1959" s="6">
        <f t="shared" si="1529"/>
        <v>1390</v>
      </c>
      <c r="I1959" s="6">
        <v>0</v>
      </c>
      <c r="J1959" s="6">
        <f t="shared" si="1530"/>
        <v>1390</v>
      </c>
    </row>
    <row r="1960" spans="1:10" x14ac:dyDescent="0.25">
      <c r="A1960" s="37">
        <v>42383</v>
      </c>
      <c r="B1960" s="38" t="s">
        <v>331</v>
      </c>
      <c r="C1960" s="39">
        <f t="shared" si="1499"/>
        <v>70</v>
      </c>
      <c r="D1960" s="38" t="s">
        <v>11</v>
      </c>
      <c r="E1960" s="40">
        <v>2900</v>
      </c>
      <c r="F1960" s="40">
        <v>2920</v>
      </c>
      <c r="G1960" s="40">
        <v>2933</v>
      </c>
      <c r="H1960" s="6">
        <f t="shared" si="1529"/>
        <v>1400</v>
      </c>
      <c r="I1960" s="6">
        <f t="shared" ref="I1960" si="1531">(G1960-F1960)*C1960</f>
        <v>910</v>
      </c>
      <c r="J1960" s="6">
        <f t="shared" si="1530"/>
        <v>2310</v>
      </c>
    </row>
    <row r="1961" spans="1:10" x14ac:dyDescent="0.25">
      <c r="A1961" s="37">
        <v>42383</v>
      </c>
      <c r="B1961" s="38" t="s">
        <v>257</v>
      </c>
      <c r="C1961" s="39">
        <f t="shared" si="1499"/>
        <v>250</v>
      </c>
      <c r="D1961" s="38" t="s">
        <v>13</v>
      </c>
      <c r="E1961" s="40">
        <v>805</v>
      </c>
      <c r="F1961" s="40">
        <v>812</v>
      </c>
      <c r="G1961" s="40">
        <v>0</v>
      </c>
      <c r="H1961" s="6">
        <f>(E1961-F1961)*C1961</f>
        <v>-1750</v>
      </c>
      <c r="I1961" s="6">
        <v>0</v>
      </c>
      <c r="J1961" s="6">
        <f>+I1961+H1961</f>
        <v>-1750</v>
      </c>
    </row>
    <row r="1962" spans="1:10" x14ac:dyDescent="0.25">
      <c r="A1962" s="37">
        <v>42382</v>
      </c>
      <c r="B1962" s="38" t="s">
        <v>429</v>
      </c>
      <c r="C1962" s="39">
        <f t="shared" si="1499"/>
        <v>1410</v>
      </c>
      <c r="D1962" s="38" t="s">
        <v>11</v>
      </c>
      <c r="E1962" s="40">
        <v>142</v>
      </c>
      <c r="F1962" s="40">
        <v>143.1</v>
      </c>
      <c r="G1962" s="40">
        <v>0</v>
      </c>
      <c r="H1962" s="6">
        <f t="shared" ref="H1962:H1963" si="1532">(F1962-E1962)*C1962</f>
        <v>1550.999999999992</v>
      </c>
      <c r="I1962" s="6">
        <v>0</v>
      </c>
      <c r="J1962" s="6">
        <f t="shared" ref="J1962:J1963" si="1533">+I1962+H1962</f>
        <v>1550.999999999992</v>
      </c>
    </row>
    <row r="1963" spans="1:10" x14ac:dyDescent="0.25">
      <c r="A1963" s="37">
        <v>42382</v>
      </c>
      <c r="B1963" s="38" t="s">
        <v>430</v>
      </c>
      <c r="C1963" s="39">
        <f t="shared" si="1499"/>
        <v>630</v>
      </c>
      <c r="D1963" s="38" t="s">
        <v>11</v>
      </c>
      <c r="E1963" s="40">
        <v>318.5</v>
      </c>
      <c r="F1963" s="40">
        <v>320.89999999999998</v>
      </c>
      <c r="G1963" s="40">
        <v>0</v>
      </c>
      <c r="H1963" s="6">
        <f t="shared" si="1532"/>
        <v>1511.9999999999857</v>
      </c>
      <c r="I1963" s="6">
        <v>0</v>
      </c>
      <c r="J1963" s="6">
        <f t="shared" si="1533"/>
        <v>1511.9999999999857</v>
      </c>
    </row>
    <row r="1964" spans="1:10" x14ac:dyDescent="0.25">
      <c r="A1964" s="37">
        <v>42382</v>
      </c>
      <c r="B1964" s="38" t="s">
        <v>421</v>
      </c>
      <c r="C1964" s="39">
        <f t="shared" si="1499"/>
        <v>350</v>
      </c>
      <c r="D1964" s="38" t="s">
        <v>13</v>
      </c>
      <c r="E1964" s="40">
        <v>575</v>
      </c>
      <c r="F1964" s="40">
        <v>571.5</v>
      </c>
      <c r="G1964" s="40">
        <v>0</v>
      </c>
      <c r="H1964" s="6">
        <f>(E1964-F1964)*C1964</f>
        <v>1225</v>
      </c>
      <c r="I1964" s="6">
        <v>0</v>
      </c>
      <c r="J1964" s="6">
        <f>+I1964+H1964</f>
        <v>1225</v>
      </c>
    </row>
    <row r="1965" spans="1:10" x14ac:dyDescent="0.25">
      <c r="A1965" s="37">
        <v>42382</v>
      </c>
      <c r="B1965" s="38" t="s">
        <v>220</v>
      </c>
      <c r="C1965" s="39">
        <f t="shared" si="1499"/>
        <v>470</v>
      </c>
      <c r="D1965" s="38" t="s">
        <v>11</v>
      </c>
      <c r="E1965" s="40">
        <v>422</v>
      </c>
      <c r="F1965" s="40">
        <v>418</v>
      </c>
      <c r="G1965" s="40">
        <v>0</v>
      </c>
      <c r="H1965" s="6">
        <f t="shared" ref="H1965:H1967" si="1534">(F1965-E1965)*C1965</f>
        <v>-1880</v>
      </c>
      <c r="I1965" s="6">
        <v>0</v>
      </c>
      <c r="J1965" s="6">
        <f t="shared" ref="J1965:J1967" si="1535">+I1965+H1965</f>
        <v>-1880</v>
      </c>
    </row>
    <row r="1966" spans="1:10" x14ac:dyDescent="0.25">
      <c r="A1966" s="37">
        <v>42381</v>
      </c>
      <c r="B1966" s="38" t="s">
        <v>431</v>
      </c>
      <c r="C1966" s="39">
        <f t="shared" si="1499"/>
        <v>1530</v>
      </c>
      <c r="D1966" s="38" t="s">
        <v>11</v>
      </c>
      <c r="E1966" s="40">
        <v>130.9</v>
      </c>
      <c r="F1966" s="40">
        <v>131.9</v>
      </c>
      <c r="G1966" s="40">
        <v>0</v>
      </c>
      <c r="H1966" s="6">
        <f t="shared" si="1534"/>
        <v>1530</v>
      </c>
      <c r="I1966" s="6">
        <v>0</v>
      </c>
      <c r="J1966" s="6">
        <f t="shared" si="1535"/>
        <v>1530</v>
      </c>
    </row>
    <row r="1967" spans="1:10" x14ac:dyDescent="0.25">
      <c r="A1967" s="37">
        <v>42381</v>
      </c>
      <c r="B1967" s="38" t="s">
        <v>181</v>
      </c>
      <c r="C1967" s="39">
        <f t="shared" si="1499"/>
        <v>1380</v>
      </c>
      <c r="D1967" s="38" t="s">
        <v>11</v>
      </c>
      <c r="E1967" s="40">
        <v>144.6</v>
      </c>
      <c r="F1967" s="40">
        <v>145.15</v>
      </c>
      <c r="G1967" s="40">
        <v>0</v>
      </c>
      <c r="H1967" s="6">
        <f t="shared" si="1534"/>
        <v>759.00000000001569</v>
      </c>
      <c r="I1967" s="6">
        <v>0</v>
      </c>
      <c r="J1967" s="6">
        <f t="shared" si="1535"/>
        <v>759.00000000001569</v>
      </c>
    </row>
    <row r="1968" spans="1:10" x14ac:dyDescent="0.25">
      <c r="A1968" s="37">
        <v>42381</v>
      </c>
      <c r="B1968" s="38" t="s">
        <v>422</v>
      </c>
      <c r="C1968" s="39">
        <f t="shared" si="1499"/>
        <v>490</v>
      </c>
      <c r="D1968" s="38" t="s">
        <v>13</v>
      </c>
      <c r="E1968" s="40">
        <v>406</v>
      </c>
      <c r="F1968" s="40">
        <v>406</v>
      </c>
      <c r="G1968" s="40">
        <v>0</v>
      </c>
      <c r="H1968" s="6">
        <f>(E1968-F1968)*C1968</f>
        <v>0</v>
      </c>
      <c r="I1968" s="6">
        <v>0</v>
      </c>
      <c r="J1968" s="6">
        <f>+I1968+H1968</f>
        <v>0</v>
      </c>
    </row>
    <row r="1969" spans="1:10" x14ac:dyDescent="0.25">
      <c r="A1969" s="37">
        <v>42381</v>
      </c>
      <c r="B1969" s="38" t="s">
        <v>432</v>
      </c>
      <c r="C1969" s="39">
        <f t="shared" si="1499"/>
        <v>2940</v>
      </c>
      <c r="D1969" s="38" t="s">
        <v>11</v>
      </c>
      <c r="E1969" s="40">
        <v>68</v>
      </c>
      <c r="F1969" s="40">
        <v>69</v>
      </c>
      <c r="G1969" s="40">
        <v>71</v>
      </c>
      <c r="H1969" s="6">
        <f t="shared" ref="H1969:H1971" si="1536">(F1969-E1969)*C1969</f>
        <v>2940</v>
      </c>
      <c r="I1969" s="6">
        <f t="shared" ref="I1969" si="1537">(G1969-F1969)*C1969</f>
        <v>5880</v>
      </c>
      <c r="J1969" s="6">
        <f t="shared" ref="J1969:J1971" si="1538">+I1969+H1969</f>
        <v>8820</v>
      </c>
    </row>
    <row r="1970" spans="1:10" x14ac:dyDescent="0.25">
      <c r="A1970" s="37">
        <v>42381</v>
      </c>
      <c r="B1970" s="38" t="s">
        <v>433</v>
      </c>
      <c r="C1970" s="39">
        <f t="shared" si="1499"/>
        <v>760</v>
      </c>
      <c r="D1970" s="38" t="s">
        <v>11</v>
      </c>
      <c r="E1970" s="40">
        <v>262</v>
      </c>
      <c r="F1970" s="40">
        <v>259</v>
      </c>
      <c r="G1970" s="40">
        <v>0</v>
      </c>
      <c r="H1970" s="6">
        <f t="shared" si="1536"/>
        <v>-2280</v>
      </c>
      <c r="I1970" s="6">
        <v>0</v>
      </c>
      <c r="J1970" s="6">
        <f t="shared" si="1538"/>
        <v>-2280</v>
      </c>
    </row>
    <row r="1971" spans="1:10" x14ac:dyDescent="0.25">
      <c r="A1971" s="37">
        <v>42381</v>
      </c>
      <c r="B1971" s="38" t="s">
        <v>157</v>
      </c>
      <c r="C1971" s="39">
        <f t="shared" si="1499"/>
        <v>1940</v>
      </c>
      <c r="D1971" s="38" t="s">
        <v>11</v>
      </c>
      <c r="E1971" s="40">
        <v>103</v>
      </c>
      <c r="F1971" s="40">
        <v>101.5</v>
      </c>
      <c r="G1971" s="40">
        <v>0</v>
      </c>
      <c r="H1971" s="6">
        <f t="shared" si="1536"/>
        <v>-2910</v>
      </c>
      <c r="I1971" s="6">
        <v>0</v>
      </c>
      <c r="J1971" s="6">
        <f t="shared" si="1538"/>
        <v>-2910</v>
      </c>
    </row>
    <row r="1972" spans="1:10" x14ac:dyDescent="0.25">
      <c r="A1972" s="37">
        <v>42380</v>
      </c>
      <c r="B1972" s="38" t="s">
        <v>431</v>
      </c>
      <c r="C1972" s="39">
        <f t="shared" si="1499"/>
        <v>1500</v>
      </c>
      <c r="D1972" s="38" t="s">
        <v>13</v>
      </c>
      <c r="E1972" s="40">
        <v>133</v>
      </c>
      <c r="F1972" s="40">
        <v>132</v>
      </c>
      <c r="G1972" s="40">
        <v>0</v>
      </c>
      <c r="H1972" s="6">
        <f>(E1972-F1972)*C1972</f>
        <v>1500</v>
      </c>
      <c r="I1972" s="6">
        <v>0</v>
      </c>
      <c r="J1972" s="6">
        <f>+I1972+H1972</f>
        <v>1500</v>
      </c>
    </row>
    <row r="1973" spans="1:10" x14ac:dyDescent="0.25">
      <c r="A1973" s="37">
        <v>42380</v>
      </c>
      <c r="B1973" s="38" t="s">
        <v>434</v>
      </c>
      <c r="C1973" s="39">
        <f t="shared" si="1499"/>
        <v>1650</v>
      </c>
      <c r="D1973" s="38" t="s">
        <v>11</v>
      </c>
      <c r="E1973" s="40">
        <v>121</v>
      </c>
      <c r="F1973" s="40">
        <v>122</v>
      </c>
      <c r="G1973" s="40">
        <v>0</v>
      </c>
      <c r="H1973" s="6">
        <f t="shared" ref="H1973:H1981" si="1539">(F1973-E1973)*C1973</f>
        <v>1650</v>
      </c>
      <c r="I1973" s="6">
        <v>0</v>
      </c>
      <c r="J1973" s="6">
        <f t="shared" ref="J1973:J1983" si="1540">+I1973+H1973</f>
        <v>1650</v>
      </c>
    </row>
    <row r="1974" spans="1:10" x14ac:dyDescent="0.25">
      <c r="A1974" s="37">
        <v>42380</v>
      </c>
      <c r="B1974" s="38" t="s">
        <v>170</v>
      </c>
      <c r="C1974" s="39">
        <f t="shared" ref="C1974:C1987" si="1541">MROUND(200000/E1974,10)</f>
        <v>400</v>
      </c>
      <c r="D1974" s="38" t="s">
        <v>11</v>
      </c>
      <c r="E1974" s="40">
        <v>500</v>
      </c>
      <c r="F1974" s="40">
        <v>503.5</v>
      </c>
      <c r="G1974" s="40">
        <v>0</v>
      </c>
      <c r="H1974" s="6">
        <f t="shared" si="1539"/>
        <v>1400</v>
      </c>
      <c r="I1974" s="6">
        <v>0</v>
      </c>
      <c r="J1974" s="6">
        <f t="shared" si="1540"/>
        <v>1400</v>
      </c>
    </row>
    <row r="1975" spans="1:10" x14ac:dyDescent="0.25">
      <c r="A1975" s="37">
        <v>42380</v>
      </c>
      <c r="B1975" s="38" t="s">
        <v>15</v>
      </c>
      <c r="C1975" s="39">
        <f t="shared" si="1541"/>
        <v>270</v>
      </c>
      <c r="D1975" s="38" t="s">
        <v>11</v>
      </c>
      <c r="E1975" s="40">
        <v>743</v>
      </c>
      <c r="F1975" s="40">
        <v>748</v>
      </c>
      <c r="G1975" s="40">
        <v>754</v>
      </c>
      <c r="H1975" s="6">
        <f t="shared" si="1539"/>
        <v>1350</v>
      </c>
      <c r="I1975" s="6">
        <f t="shared" ref="I1975:I1979" si="1542">(G1975-F1975)*C1975</f>
        <v>1620</v>
      </c>
      <c r="J1975" s="6">
        <f t="shared" si="1540"/>
        <v>2970</v>
      </c>
    </row>
    <row r="1976" spans="1:10" x14ac:dyDescent="0.25">
      <c r="A1976" s="37">
        <v>42377</v>
      </c>
      <c r="B1976" s="38" t="s">
        <v>60</v>
      </c>
      <c r="C1976" s="39">
        <f t="shared" si="1541"/>
        <v>1840</v>
      </c>
      <c r="D1976" s="38" t="s">
        <v>11</v>
      </c>
      <c r="E1976" s="40">
        <v>108.5</v>
      </c>
      <c r="F1976" s="40">
        <v>109.5</v>
      </c>
      <c r="G1976" s="40">
        <v>111.5</v>
      </c>
      <c r="H1976" s="6">
        <f t="shared" si="1539"/>
        <v>1840</v>
      </c>
      <c r="I1976" s="6">
        <f t="shared" si="1542"/>
        <v>3680</v>
      </c>
      <c r="J1976" s="6">
        <f t="shared" si="1540"/>
        <v>5520</v>
      </c>
    </row>
    <row r="1977" spans="1:10" x14ac:dyDescent="0.25">
      <c r="A1977" s="37">
        <v>42377</v>
      </c>
      <c r="B1977" s="38" t="s">
        <v>348</v>
      </c>
      <c r="C1977" s="39">
        <f>MROUND(200000/E1977,10)</f>
        <v>490</v>
      </c>
      <c r="D1977" s="38" t="s">
        <v>11</v>
      </c>
      <c r="E1977" s="40">
        <v>411.65</v>
      </c>
      <c r="F1977" s="40">
        <v>414.75</v>
      </c>
      <c r="G1977" s="40">
        <v>416</v>
      </c>
      <c r="H1977" s="6">
        <f t="shared" si="1539"/>
        <v>1519.0000000000111</v>
      </c>
      <c r="I1977" s="6">
        <f t="shared" si="1542"/>
        <v>612.5</v>
      </c>
      <c r="J1977" s="6">
        <f t="shared" si="1540"/>
        <v>2131.5000000000109</v>
      </c>
    </row>
    <row r="1978" spans="1:10" x14ac:dyDescent="0.25">
      <c r="A1978" s="37">
        <v>42377</v>
      </c>
      <c r="B1978" s="38" t="s">
        <v>295</v>
      </c>
      <c r="C1978" s="39">
        <f t="shared" si="1541"/>
        <v>1740</v>
      </c>
      <c r="D1978" s="38" t="s">
        <v>11</v>
      </c>
      <c r="E1978" s="40">
        <v>114.8</v>
      </c>
      <c r="F1978" s="40">
        <v>115.75</v>
      </c>
      <c r="G1978" s="40">
        <v>0</v>
      </c>
      <c r="H1978" s="6">
        <f t="shared" si="1539"/>
        <v>1653.000000000005</v>
      </c>
      <c r="I1978" s="6">
        <v>0</v>
      </c>
      <c r="J1978" s="6">
        <f t="shared" si="1540"/>
        <v>1653.000000000005</v>
      </c>
    </row>
    <row r="1979" spans="1:10" x14ac:dyDescent="0.25">
      <c r="A1979" s="37">
        <v>42377</v>
      </c>
      <c r="B1979" s="38" t="s">
        <v>420</v>
      </c>
      <c r="C1979" s="39">
        <f t="shared" si="1541"/>
        <v>1420</v>
      </c>
      <c r="D1979" s="38" t="s">
        <v>11</v>
      </c>
      <c r="E1979" s="40">
        <v>141.25</v>
      </c>
      <c r="F1979" s="40">
        <v>142.25</v>
      </c>
      <c r="G1979" s="40">
        <v>144.25</v>
      </c>
      <c r="H1979" s="6">
        <f t="shared" si="1539"/>
        <v>1420</v>
      </c>
      <c r="I1979" s="6">
        <f t="shared" si="1542"/>
        <v>2840</v>
      </c>
      <c r="J1979" s="6">
        <f t="shared" si="1540"/>
        <v>4260</v>
      </c>
    </row>
    <row r="1980" spans="1:10" x14ac:dyDescent="0.25">
      <c r="A1980" s="37">
        <v>42376</v>
      </c>
      <c r="B1980" s="38" t="s">
        <v>295</v>
      </c>
      <c r="C1980" s="39">
        <f t="shared" si="1541"/>
        <v>1700</v>
      </c>
      <c r="D1980" s="38" t="s">
        <v>11</v>
      </c>
      <c r="E1980" s="40">
        <v>117.5</v>
      </c>
      <c r="F1980" s="40">
        <v>118.5</v>
      </c>
      <c r="G1980" s="40">
        <v>0</v>
      </c>
      <c r="H1980" s="6">
        <f t="shared" si="1539"/>
        <v>1700</v>
      </c>
      <c r="I1980" s="6">
        <v>0</v>
      </c>
      <c r="J1980" s="6">
        <f t="shared" si="1540"/>
        <v>1700</v>
      </c>
    </row>
    <row r="1981" spans="1:10" x14ac:dyDescent="0.25">
      <c r="A1981" s="37">
        <v>42376</v>
      </c>
      <c r="B1981" s="38" t="s">
        <v>60</v>
      </c>
      <c r="C1981" s="39">
        <f t="shared" si="1541"/>
        <v>1800</v>
      </c>
      <c r="D1981" s="38" t="s">
        <v>11</v>
      </c>
      <c r="E1981" s="40">
        <v>111.3</v>
      </c>
      <c r="F1981" s="40">
        <v>112.3</v>
      </c>
      <c r="G1981" s="40">
        <v>0</v>
      </c>
      <c r="H1981" s="6">
        <f t="shared" si="1539"/>
        <v>1800</v>
      </c>
      <c r="I1981" s="6">
        <v>0</v>
      </c>
      <c r="J1981" s="6">
        <f t="shared" si="1540"/>
        <v>1800</v>
      </c>
    </row>
    <row r="1982" spans="1:10" x14ac:dyDescent="0.25">
      <c r="A1982" s="37">
        <v>42376</v>
      </c>
      <c r="B1982" s="38" t="s">
        <v>295</v>
      </c>
      <c r="C1982" s="39">
        <f t="shared" si="1541"/>
        <v>1720</v>
      </c>
      <c r="D1982" s="38" t="s">
        <v>13</v>
      </c>
      <c r="E1982" s="40">
        <v>116</v>
      </c>
      <c r="F1982" s="40">
        <v>115</v>
      </c>
      <c r="G1982" s="40">
        <v>0</v>
      </c>
      <c r="H1982" s="6">
        <f t="shared" ref="H1982:H1983" si="1543">(E1982-F1982)*C1982</f>
        <v>1720</v>
      </c>
      <c r="I1982" s="6">
        <v>0</v>
      </c>
      <c r="J1982" s="6">
        <f t="shared" si="1540"/>
        <v>1720</v>
      </c>
    </row>
    <row r="1983" spans="1:10" x14ac:dyDescent="0.25">
      <c r="A1983" s="37">
        <v>42376</v>
      </c>
      <c r="B1983" s="38" t="s">
        <v>257</v>
      </c>
      <c r="C1983" s="39">
        <f t="shared" si="1541"/>
        <v>240</v>
      </c>
      <c r="D1983" s="38" t="s">
        <v>13</v>
      </c>
      <c r="E1983" s="40">
        <v>835</v>
      </c>
      <c r="F1983" s="40">
        <v>843</v>
      </c>
      <c r="G1983" s="40">
        <v>0</v>
      </c>
      <c r="H1983" s="6">
        <f t="shared" si="1543"/>
        <v>-1920</v>
      </c>
      <c r="I1983" s="6">
        <v>0</v>
      </c>
      <c r="J1983" s="6">
        <f t="shared" si="1540"/>
        <v>-1920</v>
      </c>
    </row>
    <row r="1984" spans="1:10" x14ac:dyDescent="0.25">
      <c r="A1984" s="37">
        <v>42375</v>
      </c>
      <c r="B1984" s="38" t="s">
        <v>178</v>
      </c>
      <c r="C1984" s="39">
        <f t="shared" si="1541"/>
        <v>980</v>
      </c>
      <c r="D1984" s="38" t="s">
        <v>11</v>
      </c>
      <c r="E1984" s="40">
        <v>203.9</v>
      </c>
      <c r="F1984" s="40">
        <v>205.25</v>
      </c>
      <c r="G1984" s="40">
        <v>0</v>
      </c>
      <c r="H1984" s="6">
        <f t="shared" ref="H1984:H1992" si="1544">(F1984-E1984)*C1984</f>
        <v>1322.9999999999945</v>
      </c>
      <c r="I1984" s="6">
        <v>0</v>
      </c>
      <c r="J1984" s="6">
        <f t="shared" ref="J1984:J1992" si="1545">+I1984+H1984</f>
        <v>1322.9999999999945</v>
      </c>
    </row>
    <row r="1985" spans="1:10" x14ac:dyDescent="0.25">
      <c r="A1985" s="37">
        <v>42375</v>
      </c>
      <c r="B1985" s="38" t="s">
        <v>110</v>
      </c>
      <c r="C1985" s="39">
        <f t="shared" si="1541"/>
        <v>1470</v>
      </c>
      <c r="D1985" s="38" t="s">
        <v>11</v>
      </c>
      <c r="E1985" s="40">
        <v>135.75</v>
      </c>
      <c r="F1985" s="40">
        <v>134.25</v>
      </c>
      <c r="G1985" s="40">
        <v>0</v>
      </c>
      <c r="H1985" s="6">
        <f t="shared" si="1544"/>
        <v>-2205</v>
      </c>
      <c r="I1985" s="6">
        <v>0</v>
      </c>
      <c r="J1985" s="6">
        <f t="shared" si="1545"/>
        <v>-2205</v>
      </c>
    </row>
    <row r="1986" spans="1:10" x14ac:dyDescent="0.25">
      <c r="A1986" s="37">
        <v>42375</v>
      </c>
      <c r="B1986" s="38" t="s">
        <v>295</v>
      </c>
      <c r="C1986" s="39">
        <f t="shared" si="1541"/>
        <v>1630</v>
      </c>
      <c r="D1986" s="38" t="s">
        <v>11</v>
      </c>
      <c r="E1986" s="40">
        <v>123</v>
      </c>
      <c r="F1986" s="40">
        <v>121.5</v>
      </c>
      <c r="G1986" s="40">
        <v>0</v>
      </c>
      <c r="H1986" s="6">
        <f t="shared" si="1544"/>
        <v>-2445</v>
      </c>
      <c r="I1986" s="6">
        <v>0</v>
      </c>
      <c r="J1986" s="6">
        <f t="shared" si="1545"/>
        <v>-2445</v>
      </c>
    </row>
    <row r="1987" spans="1:10" x14ac:dyDescent="0.25">
      <c r="A1987" s="37">
        <v>42375</v>
      </c>
      <c r="B1987" s="38" t="s">
        <v>257</v>
      </c>
      <c r="C1987" s="39">
        <f t="shared" si="1541"/>
        <v>230</v>
      </c>
      <c r="D1987" s="38" t="s">
        <v>11</v>
      </c>
      <c r="E1987" s="40">
        <v>853</v>
      </c>
      <c r="F1987" s="40">
        <v>846</v>
      </c>
      <c r="G1987" s="40">
        <v>0</v>
      </c>
      <c r="H1987" s="6">
        <f t="shared" si="1544"/>
        <v>-1610</v>
      </c>
      <c r="I1987" s="6">
        <v>0</v>
      </c>
      <c r="J1987" s="6">
        <f t="shared" si="1545"/>
        <v>-1610</v>
      </c>
    </row>
    <row r="1988" spans="1:10" x14ac:dyDescent="0.25">
      <c r="A1988" s="37">
        <v>42374</v>
      </c>
      <c r="B1988" s="38" t="s">
        <v>287</v>
      </c>
      <c r="C1988" s="39">
        <f>MROUND(200000/E1988,10)</f>
        <v>1740</v>
      </c>
      <c r="D1988" s="38" t="s">
        <v>11</v>
      </c>
      <c r="E1988" s="40">
        <v>115</v>
      </c>
      <c r="F1988" s="40">
        <v>116.5</v>
      </c>
      <c r="G1988" s="40">
        <v>0</v>
      </c>
      <c r="H1988" s="6">
        <f t="shared" si="1544"/>
        <v>2610</v>
      </c>
      <c r="I1988" s="6">
        <v>0</v>
      </c>
      <c r="J1988" s="6">
        <f t="shared" si="1545"/>
        <v>2610</v>
      </c>
    </row>
    <row r="1989" spans="1:10" x14ac:dyDescent="0.25">
      <c r="A1989" s="37">
        <v>42374</v>
      </c>
      <c r="B1989" s="38" t="s">
        <v>435</v>
      </c>
      <c r="C1989" s="39">
        <f t="shared" ref="C1989:C2000" si="1546">MROUND(200000/E1989,10)</f>
        <v>700</v>
      </c>
      <c r="D1989" s="38" t="s">
        <v>11</v>
      </c>
      <c r="E1989" s="40">
        <v>284.5</v>
      </c>
      <c r="F1989" s="40">
        <v>286.5</v>
      </c>
      <c r="G1989" s="40">
        <v>288.5</v>
      </c>
      <c r="H1989" s="6">
        <f t="shared" si="1544"/>
        <v>1400</v>
      </c>
      <c r="I1989" s="6">
        <f t="shared" ref="I1989" si="1547">(G1989-F1989)*C1989</f>
        <v>1400</v>
      </c>
      <c r="J1989" s="6">
        <f t="shared" si="1545"/>
        <v>2800</v>
      </c>
    </row>
    <row r="1990" spans="1:10" x14ac:dyDescent="0.25">
      <c r="A1990" s="37">
        <v>42374</v>
      </c>
      <c r="B1990" s="38" t="s">
        <v>332</v>
      </c>
      <c r="C1990" s="39">
        <f t="shared" si="1546"/>
        <v>470</v>
      </c>
      <c r="D1990" s="38" t="s">
        <v>11</v>
      </c>
      <c r="E1990" s="40">
        <v>426</v>
      </c>
      <c r="F1990" s="40">
        <v>428.55</v>
      </c>
      <c r="G1990" s="40">
        <v>0</v>
      </c>
      <c r="H1990" s="6">
        <f t="shared" si="1544"/>
        <v>1198.5000000000055</v>
      </c>
      <c r="I1990" s="6">
        <v>0</v>
      </c>
      <c r="J1990" s="6">
        <f t="shared" si="1545"/>
        <v>1198.5000000000055</v>
      </c>
    </row>
    <row r="1991" spans="1:10" x14ac:dyDescent="0.25">
      <c r="A1991" s="37">
        <v>42374</v>
      </c>
      <c r="B1991" s="38" t="s">
        <v>422</v>
      </c>
      <c r="C1991" s="39">
        <f t="shared" si="1546"/>
        <v>470</v>
      </c>
      <c r="D1991" s="38" t="s">
        <v>11</v>
      </c>
      <c r="E1991" s="40">
        <v>426.5</v>
      </c>
      <c r="F1991" s="40">
        <v>422.5</v>
      </c>
      <c r="G1991" s="40">
        <v>0</v>
      </c>
      <c r="H1991" s="6">
        <f t="shared" si="1544"/>
        <v>-1880</v>
      </c>
      <c r="I1991" s="6">
        <v>0</v>
      </c>
      <c r="J1991" s="6">
        <f t="shared" si="1545"/>
        <v>-1880</v>
      </c>
    </row>
    <row r="1992" spans="1:10" x14ac:dyDescent="0.25">
      <c r="A1992" s="37">
        <v>42374</v>
      </c>
      <c r="B1992" s="38" t="s">
        <v>436</v>
      </c>
      <c r="C1992" s="39">
        <f t="shared" si="1546"/>
        <v>930</v>
      </c>
      <c r="D1992" s="38" t="s">
        <v>11</v>
      </c>
      <c r="E1992" s="40">
        <v>215.5</v>
      </c>
      <c r="F1992" s="40">
        <v>213</v>
      </c>
      <c r="G1992" s="40">
        <v>0</v>
      </c>
      <c r="H1992" s="6">
        <f t="shared" si="1544"/>
        <v>-2325</v>
      </c>
      <c r="I1992" s="6">
        <v>0</v>
      </c>
      <c r="J1992" s="6">
        <f t="shared" si="1545"/>
        <v>-2325</v>
      </c>
    </row>
    <row r="1993" spans="1:10" x14ac:dyDescent="0.25">
      <c r="A1993" s="37">
        <v>42373</v>
      </c>
      <c r="B1993" s="38" t="s">
        <v>437</v>
      </c>
      <c r="C1993" s="39">
        <f t="shared" si="1546"/>
        <v>1140</v>
      </c>
      <c r="D1993" s="38" t="s">
        <v>13</v>
      </c>
      <c r="E1993" s="40">
        <v>176</v>
      </c>
      <c r="F1993" s="40">
        <v>174.5</v>
      </c>
      <c r="G1993" s="40">
        <v>172.7</v>
      </c>
      <c r="H1993" s="6">
        <f>(E1993-F1993)*C1993</f>
        <v>1710</v>
      </c>
      <c r="I1993" s="6">
        <f>(F1993-G1993)*C1993</f>
        <v>2052.0000000000127</v>
      </c>
      <c r="J1993" s="6">
        <f>+I1993+H1993</f>
        <v>3762.0000000000127</v>
      </c>
    </row>
    <row r="1994" spans="1:10" x14ac:dyDescent="0.25">
      <c r="A1994" s="37">
        <v>42373</v>
      </c>
      <c r="B1994" s="38" t="s">
        <v>438</v>
      </c>
      <c r="C1994" s="39">
        <f>MROUND(200000/E1994,10)</f>
        <v>380</v>
      </c>
      <c r="D1994" s="38" t="s">
        <v>11</v>
      </c>
      <c r="E1994" s="40">
        <v>525</v>
      </c>
      <c r="F1994" s="40">
        <v>529</v>
      </c>
      <c r="G1994" s="40">
        <v>0</v>
      </c>
      <c r="H1994" s="6">
        <f t="shared" ref="H1994" si="1548">(F1994-E1994)*C1994</f>
        <v>1520</v>
      </c>
      <c r="I1994" s="6">
        <v>0</v>
      </c>
      <c r="J1994" s="6">
        <f>+I1994+H1994</f>
        <v>1520</v>
      </c>
    </row>
    <row r="1995" spans="1:10" x14ac:dyDescent="0.25">
      <c r="A1995" s="37">
        <v>42373</v>
      </c>
      <c r="B1995" s="38" t="s">
        <v>439</v>
      </c>
      <c r="C1995" s="39">
        <f t="shared" si="1546"/>
        <v>740</v>
      </c>
      <c r="D1995" s="38" t="s">
        <v>13</v>
      </c>
      <c r="E1995" s="40">
        <v>269.5</v>
      </c>
      <c r="F1995" s="40">
        <v>267.5</v>
      </c>
      <c r="G1995" s="40">
        <v>264.5</v>
      </c>
      <c r="H1995" s="6">
        <f>(E1995-F1995)*C1995</f>
        <v>1480</v>
      </c>
      <c r="I1995" s="6">
        <f>(F1995-G1995)*C1995</f>
        <v>2220</v>
      </c>
      <c r="J1995" s="6">
        <f>+I1995+H1995</f>
        <v>3700</v>
      </c>
    </row>
    <row r="1996" spans="1:10" x14ac:dyDescent="0.25">
      <c r="A1996" s="37">
        <v>42373</v>
      </c>
      <c r="B1996" s="38" t="s">
        <v>178</v>
      </c>
      <c r="C1996" s="39">
        <f t="shared" si="1546"/>
        <v>1020</v>
      </c>
      <c r="D1996" s="38" t="s">
        <v>11</v>
      </c>
      <c r="E1996" s="40">
        <v>197</v>
      </c>
      <c r="F1996" s="40">
        <v>198.75</v>
      </c>
      <c r="G1996" s="40">
        <v>201</v>
      </c>
      <c r="H1996" s="6">
        <f t="shared" ref="H1996:H1998" si="1549">(F1996-E1996)*C1996</f>
        <v>1785</v>
      </c>
      <c r="I1996" s="6">
        <f t="shared" ref="I1996" si="1550">(G1996-F1996)*C1996</f>
        <v>2295</v>
      </c>
      <c r="J1996" s="6">
        <f t="shared" ref="J1996:J1998" si="1551">+I1996+H1996</f>
        <v>4080</v>
      </c>
    </row>
    <row r="1997" spans="1:10" x14ac:dyDescent="0.25">
      <c r="A1997" s="37">
        <v>42373</v>
      </c>
      <c r="B1997" s="38" t="s">
        <v>435</v>
      </c>
      <c r="C1997" s="39">
        <f t="shared" si="1546"/>
        <v>690</v>
      </c>
      <c r="D1997" s="38" t="s">
        <v>11</v>
      </c>
      <c r="E1997" s="40">
        <v>288</v>
      </c>
      <c r="F1997" s="40">
        <v>285</v>
      </c>
      <c r="G1997" s="40">
        <v>0</v>
      </c>
      <c r="H1997" s="6">
        <f t="shared" si="1549"/>
        <v>-2070</v>
      </c>
      <c r="I1997" s="6">
        <v>0</v>
      </c>
      <c r="J1997" s="6">
        <f t="shared" si="1551"/>
        <v>-2070</v>
      </c>
    </row>
    <row r="1998" spans="1:10" x14ac:dyDescent="0.25">
      <c r="A1998" s="37">
        <v>42370</v>
      </c>
      <c r="B1998" s="38" t="s">
        <v>157</v>
      </c>
      <c r="C1998" s="39">
        <f t="shared" si="1546"/>
        <v>1720</v>
      </c>
      <c r="D1998" s="38" t="s">
        <v>11</v>
      </c>
      <c r="E1998" s="40">
        <v>116.4</v>
      </c>
      <c r="F1998" s="40">
        <v>117.4</v>
      </c>
      <c r="G1998" s="40">
        <v>0</v>
      </c>
      <c r="H1998" s="6">
        <f t="shared" si="1549"/>
        <v>1720</v>
      </c>
      <c r="I1998" s="6">
        <v>0</v>
      </c>
      <c r="J1998" s="6">
        <f t="shared" si="1551"/>
        <v>1720</v>
      </c>
    </row>
    <row r="1999" spans="1:10" x14ac:dyDescent="0.25">
      <c r="A1999" s="37">
        <v>42370</v>
      </c>
      <c r="B1999" s="38" t="s">
        <v>215</v>
      </c>
      <c r="C1999" s="39">
        <f t="shared" si="1546"/>
        <v>630</v>
      </c>
      <c r="D1999" s="38" t="s">
        <v>13</v>
      </c>
      <c r="E1999" s="40">
        <v>319</v>
      </c>
      <c r="F1999" s="40">
        <v>319.5</v>
      </c>
      <c r="G1999" s="40">
        <v>0</v>
      </c>
      <c r="H1999" s="6">
        <f>(E1999-F1999)*C1999</f>
        <v>-315</v>
      </c>
      <c r="I1999" s="6">
        <v>0</v>
      </c>
      <c r="J1999" s="6">
        <f>+I1999+H1999</f>
        <v>-315</v>
      </c>
    </row>
    <row r="2000" spans="1:10" x14ac:dyDescent="0.25">
      <c r="A2000" s="37">
        <v>42370</v>
      </c>
      <c r="B2000" s="38" t="s">
        <v>438</v>
      </c>
      <c r="C2000" s="39">
        <f t="shared" si="1546"/>
        <v>380</v>
      </c>
      <c r="D2000" s="38" t="s">
        <v>11</v>
      </c>
      <c r="E2000" s="40">
        <v>525</v>
      </c>
      <c r="F2000" s="40">
        <v>520</v>
      </c>
      <c r="G2000" s="40">
        <v>1268</v>
      </c>
      <c r="H2000" s="6">
        <f t="shared" ref="H2000" si="1552">(F2000-E2000)*C2000</f>
        <v>-1900</v>
      </c>
      <c r="I2000" s="6">
        <v>0</v>
      </c>
      <c r="J2000" s="6">
        <f>+I2000+H2000</f>
        <v>-1900</v>
      </c>
    </row>
    <row r="2001" spans="1:10" x14ac:dyDescent="0.25">
      <c r="A2001" s="31"/>
      <c r="B2001" s="32"/>
      <c r="C2001" s="33"/>
      <c r="D2001" s="34"/>
      <c r="E2001" s="35"/>
      <c r="F2001" s="35"/>
      <c r="G2001" s="35"/>
      <c r="H2001" s="36"/>
      <c r="I2001" s="36"/>
      <c r="J2001" s="36"/>
    </row>
    <row r="2002" spans="1:10" x14ac:dyDescent="0.25">
      <c r="A2002" s="9"/>
      <c r="B2002" s="21"/>
      <c r="C2002" s="22"/>
      <c r="D2002" s="22"/>
      <c r="E2002" s="23"/>
      <c r="F2002" s="23"/>
      <c r="G2002" s="23"/>
      <c r="H2002" s="23"/>
      <c r="I2002" s="20"/>
      <c r="J2002" s="23"/>
    </row>
    <row r="2003" spans="1:10" x14ac:dyDescent="0.25">
      <c r="A2003" s="9"/>
      <c r="B2003" s="21"/>
      <c r="C2003" s="22"/>
      <c r="D2003" s="22"/>
      <c r="E2003" s="23"/>
      <c r="F2003" s="23"/>
      <c r="G2003" s="23"/>
      <c r="H2003" s="23"/>
      <c r="I2003" s="23"/>
      <c r="J2003" s="23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1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9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13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13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13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13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13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13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13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13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13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 x14ac:dyDescent="0.25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 x14ac:dyDescent="0.25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 x14ac:dyDescent="0.25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 x14ac:dyDescent="0.25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 x14ac:dyDescent="0.25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 x14ac:dyDescent="0.25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 x14ac:dyDescent="0.25">
      <c r="A2059" s="13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 x14ac:dyDescent="0.25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 x14ac:dyDescent="0.25">
      <c r="A2061" s="9"/>
      <c r="B2061" s="11"/>
      <c r="C2061" s="11"/>
      <c r="D2061" s="11"/>
      <c r="E2061" s="12"/>
      <c r="F2061" s="12"/>
      <c r="G2061" s="12"/>
    </row>
    <row r="2062" spans="1:10" x14ac:dyDescent="0.25">
      <c r="A2062" s="13"/>
      <c r="B2062" s="11"/>
      <c r="C2062" s="11"/>
      <c r="D2062" s="11"/>
      <c r="E2062" s="12"/>
      <c r="F2062" s="12"/>
      <c r="G2062" s="12"/>
    </row>
    <row r="2063" spans="1:10" x14ac:dyDescent="0.25">
      <c r="A2063" s="9"/>
      <c r="B2063" s="10"/>
      <c r="C2063" s="11"/>
      <c r="D2063" s="11"/>
      <c r="E2063" s="12"/>
      <c r="F2063" s="12"/>
      <c r="G2063" s="12"/>
    </row>
    <row r="2064" spans="1:10" x14ac:dyDescent="0.25">
      <c r="A2064" s="9"/>
      <c r="B2064" s="11"/>
      <c r="C2064" s="11"/>
      <c r="D2064" s="11"/>
      <c r="E2064" s="12"/>
      <c r="F2064" s="12"/>
      <c r="G2064" s="12"/>
    </row>
    <row r="2065" spans="1:7" x14ac:dyDescent="0.25">
      <c r="A2065" s="9"/>
      <c r="B2065" s="11"/>
      <c r="C2065" s="11"/>
      <c r="D2065" s="11"/>
      <c r="E2065" s="12"/>
      <c r="F2065" s="12"/>
      <c r="G2065" s="12"/>
    </row>
    <row r="2066" spans="1:7" x14ac:dyDescent="0.25">
      <c r="A2066" s="13"/>
      <c r="B2066" s="11"/>
      <c r="C2066" s="11"/>
      <c r="D2066" s="11"/>
      <c r="E2066" s="12"/>
      <c r="F2066" s="12"/>
      <c r="G2066" s="12"/>
    </row>
    <row r="2067" spans="1:7" x14ac:dyDescent="0.25">
      <c r="A2067" s="9"/>
      <c r="B2067" s="10"/>
      <c r="C2067" s="11"/>
      <c r="D2067" s="11"/>
      <c r="E2067" s="12"/>
      <c r="F2067" s="12"/>
      <c r="G2067" s="12"/>
    </row>
    <row r="2068" spans="1:7" x14ac:dyDescent="0.25">
      <c r="A2068" s="9"/>
      <c r="B2068" s="11"/>
      <c r="C2068" s="11"/>
      <c r="D2068" s="11"/>
      <c r="E2068" s="12"/>
      <c r="F2068" s="12"/>
      <c r="G2068" s="12"/>
    </row>
    <row r="2069" spans="1:7" x14ac:dyDescent="0.25">
      <c r="A2069" s="9"/>
      <c r="B2069" s="11"/>
      <c r="C2069" s="11"/>
      <c r="D2069" s="11"/>
      <c r="E2069" s="12"/>
      <c r="F2069" s="12"/>
      <c r="G2069" s="12"/>
    </row>
    <row r="2070" spans="1:7" x14ac:dyDescent="0.25">
      <c r="A2070" s="13"/>
      <c r="B2070" s="11"/>
      <c r="C2070" s="11"/>
      <c r="D2070" s="11"/>
      <c r="E2070" s="12"/>
      <c r="F2070" s="12"/>
      <c r="G2070" s="12"/>
    </row>
    <row r="2071" spans="1:7" x14ac:dyDescent="0.25">
      <c r="A2071" s="13"/>
      <c r="B2071" s="10"/>
      <c r="C2071" s="11"/>
      <c r="D2071" s="11"/>
      <c r="E2071" s="12"/>
      <c r="F2071" s="12"/>
      <c r="G2071" s="12"/>
    </row>
    <row r="2072" spans="1:7" x14ac:dyDescent="0.25">
      <c r="A2072" s="9"/>
      <c r="B2072" s="10"/>
      <c r="C2072" s="11"/>
      <c r="D2072" s="11"/>
      <c r="E2072" s="12"/>
      <c r="F2072" s="12"/>
      <c r="G2072" s="12"/>
    </row>
    <row r="2073" spans="1:7" x14ac:dyDescent="0.25">
      <c r="A2073" s="13"/>
      <c r="B2073" s="11"/>
      <c r="C2073" s="11"/>
      <c r="D2073" s="11"/>
      <c r="E2073" s="12"/>
      <c r="F2073" s="12"/>
      <c r="G2073" s="12"/>
    </row>
    <row r="2074" spans="1:7" x14ac:dyDescent="0.25">
      <c r="A2074" s="9"/>
      <c r="B2074" s="10"/>
      <c r="C2074" s="11"/>
      <c r="D2074" s="11"/>
      <c r="E2074" s="12"/>
      <c r="F2074" s="12"/>
      <c r="G2074" s="12"/>
    </row>
    <row r="2075" spans="1:7" x14ac:dyDescent="0.25">
      <c r="A2075" s="9"/>
      <c r="B2075" s="11"/>
      <c r="C2075" s="11"/>
      <c r="D2075" s="11"/>
      <c r="E2075" s="12"/>
      <c r="F2075" s="12"/>
      <c r="G2075" s="12"/>
    </row>
    <row r="2076" spans="1:7" x14ac:dyDescent="0.25">
      <c r="A2076" s="13"/>
      <c r="B2076" s="11"/>
      <c r="C2076" s="11"/>
      <c r="D2076" s="11"/>
      <c r="E2076" s="12"/>
      <c r="F2076" s="12"/>
      <c r="G2076" s="12"/>
    </row>
    <row r="2077" spans="1:7" x14ac:dyDescent="0.25">
      <c r="A2077" s="9"/>
      <c r="B2077" s="10"/>
      <c r="C2077" s="11"/>
      <c r="D2077" s="11"/>
      <c r="E2077" s="12"/>
      <c r="F2077" s="12"/>
      <c r="G2077" s="12"/>
    </row>
    <row r="2078" spans="1:7" x14ac:dyDescent="0.25">
      <c r="A2078" s="9"/>
      <c r="B2078" s="11"/>
      <c r="C2078" s="11"/>
      <c r="D2078" s="11"/>
      <c r="E2078" s="12"/>
      <c r="F2078" s="12"/>
      <c r="G207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08:J750 H1365:J1365 H1538:H1539 H1541:J1541 H1549:J1549 H1103:J1104 H1100 J1100 H1101 J1101 H1102 J1102 H1106:J1107 H1105 J1105 H1109:J1109 H1108 J1108 H1111:J1112 H1110 J1110 H1114:J1114 H1113 J1113 H1116:J1119 H1115 J1115 H1121 H1120 J1120 H1123:J1124 H1122 J1122 J1121 H1131:J1131 H1125 J1125 H1126:H1130 J1126:J1130 H1133:J1133 H1132 J1132 H1135:J1136 H1134 J1134 H1139:J1139 H1137 J1137 H1138 J1138 H1141:J1142 H1140 J1140 H1145:J1145 H1143 J1143 H1144 J1144 H1148:J1149 H1146 J1146 H1147 J1147 H1163:J1164 H1150 J1150 H1151 J1151 H1152 J1152 H1153 J1153 H1154 J1154 H1156 J1156 H1157 J1157 H1158:H1162 J1158:J1162 H1167:J1168 H1165:H1166 J1165:J1166 H1175:J1175 H1169:H1174 J1169:J1174 H1177:J1178 H1176 J1176 H1182:J1182 H1179 J1179 H1180:H1181 J1180:J1181 H1186:J1186 H1183:H1185 J1183:J1185 H1189:J1190 H1187 J1187 H1188 J1188 H1194:J1194 H1191 J1191 H1192 J1192 H1199:J1199 H1196 J1196 H1195 J1195 H1197:H1198 J1197:J1198 H1203:J1203 H1200:H1202 J1200:J1202 H1207:J1208 H1204:H1206 J1204:J1206 H1210:J1210 H1209 J1209 H1217:J1219 H1211 J1211 H1212:H1216 J1212:J1216 H1222:J1223 H1220:H1221 J1220:J1221 H1225:J1226 H1224 J1224 H1228:J1230 H1227 J1227 H1232:J1234 H1239:J1241 H1235:H1238 J1235:J1238 H1243:J1244 H1242 J1242 H1252:J1255 H1245:H1251 J1245:J1251 H1257:J1258 H1256 J1256 H1260:J1260 H1259 J1259 H1262:J1262 H1261 J1261 H1272:J1273 H1263 J1263 H1264 J1264 H1265 J1265 H1266 J1266 H1267:H1271 J1267:J1271 H1281:J1282 H1274:H1280 J1274:J1280 H1284:J1284 H1283 J1283 H1287:J1288 H1285:H1286 J1285:J1286 H1293:J1293 H1289:H1292 J1289:J1292 H1297:J1301 H1294:H1296 J1294:J1296 H1304:J1307 H1302:H1303 J1302:J1303 H1314:J1314 H1308:H1313 J1308:J1313 H1317:J1318 H1315:H1316 J1315:J1316 H1320:J1324 H1319 J1319 H1371:J1371 H1370 J1370 H1374:J1374 H1372:H1373 J1372:J1373 H1379:J1380 H1375:H1378 J1375:J1378 H1382:J1383 H1381 J1381 H1386:J1388 H1384:H1385 J1384:J1385 H1392:J1392 H1389:H1391 J1389:J1391 H1395:J1396 H1393:H1394 J1393:J1394 H1398:J1398 H1397 J1397 H1404:J1405 H1401:H1403 J1401:J1403 H1407:J1408 H1406 J1406 H1410:J1411 H1409 J1409 H1413:J1414 H1412 J1412 H1417:J1418 H1415:H1416 J1415:J1416 H1420:J1420 H1419 J1419 H1422:J1422 H1421 J1421 H1425:J1428 H1423:H1424 J1423:J1424 H1430:J1432 H1429 J1429 H1435:J1435 H1433 J1433 H1434 J1434 H1438:J1438 H1436:H1437 J1436:J1437 H1441:J1442 H1439:H1440 J1439:J1440 H1444:J1449 H1443 J1443 H1452:J1455 H1450:H1451 J1450:J1451 H1459:J1459 H1456:H1458 J1456:J1458 H1462:J1463 H1460:H1461 J1460:J1461 H1467:J1468 H1464:H1466 J1464:J1466 H1471:J1474 H1469:H1470 J1469:J1470 H1478:J1480 H1475:H1477 J1475:J1477 H1483:J1483 H1481:H1482 J1481:J1482 H1491:J1491 H1484:H1490 J1484:J1490 H1493:J1493 H1492 J1492 H1496:J1496 H1494:H1495 J1494:J1495 H1498:J1499 H1497 J1497 H1501:J1502 H1500 J1500 H1505:J1505 H1503:H1504 J1503:J1504 H1508:J1509 H1506:H1507 J1506:J1507 H1511:J1512 H1510 J1510 H1514:J1515 H1513 J1513 H1518:J1519 H1516:H1517 J1516:J1517 H1524:J1524 H1520:H1523 J1520:J1523 H1526:J1526 H1525 J1525 H1530:J1530 H1527:H1529 J1527:J1529 J1538:J1539 H1531:H1535 J1531:J1535 H1543:J1543 H1542 J1542 H1544:H1547 J1544:J1547 H1562:J1562 H1550:H1561 J1550:J1561 H1565:J1565 H1563:H1564 J1563:J1564 H1568:J1572 H1566:H1567 J1566:J1567 H1575:J1576 H1573:H1574 J1573:J1574 H1578:J1578 H1577 J1577 H1584:J1585 H1579:H1583 J1579:J1583 H1596:J1596 H1586:H1595 J1586:J1595 H1598:J1598 H1597 J1597 H1601:J1601 H1599:H1600 J1599:J1600 H1603:J1604 H1602 J1602 H1606:J1608 H1605 J1605 H1610:J1610 H1609 J1609 H1615:J1616 H1611:H1614 J1611:J1614 H1618:J1619 H1617 J1617 H1626:J1626 H1620:H1625 J1620:J1625 H1628:J1628 H1627 J1627 H1630:J1630 H1629 J1629 H1637:J1637 H1631:H1636 J1631:J1636 H1644:J1644 H1638:H1643 J1638:J1643 H1649:J1649 H1645:H1648 J1645:J1648 H1651:J1651 H1650 J1650 H1654:J1654 H1652:H1653 J1652:J1653 H1663:J1663 H1655:H1662 J1655:J1662 H1666:J1668 H1664:H1665 J1664:J1665 H1673:J1674 H1669:H1672 J1669:J1672 H1676:J1676 H1675 J1675 H1679:J1680 H1677:H1678 J1677:J1678 H1685:J1690 H1681:H1684 J1681:J1684 H1694:J1695 H1691:H1693 J1691:J1693 H1701:J1702 H1696:H1700 J1696:J1700 H1705:J1707 H1703:H1704 J1703:J1704 H1709:J1710 H1708 J1708 H1713:J1713 H1711:H1712 J1711:J1712 H1721:J1721 H1714:H1720 J1714:J1720 H1725:J1725 H1722:H1724 J1722:J1724 H1728:J1730 H1726 J1726 H1727 J1727 H1733:J1733 H1731:H1732 J1731:J1732 H1738:J1738 H1734:H1737 J1734:J1737 H1743:J1743 H1739:H1742 J1739:J1742 H1745:J1745 H1744 J1744 H1749:J1750 H1746:H1748 J1746:J1748 H1754:J1754 H1751 J1751 H1752:H1753 J1752:J1753 H1760:J1760 H1755:H1759 J1755:J1759 H1764:J1765 H1761:H1763 J1761:J1763 H1769:J1773 H1766:H1768 J1766:J1768 H1776:J1780 H1774:H1775 J1774:J1775 H1786:J1786 H1781:H1785 J1781:J1785 H1790:J1794 H1787:H1789 J1787:J1789 H1796:J1797 H1795 J1795 H1799:J1800 H1798 J1798 H1806:J1807 H1801:H1805 J1801:J1805 H1811:J1811 H1808:H1810 J1808:J1810 H1818:J1819 H1812:H1814 J1812:J1814 H1815:H1817 J1815:J1817 H1821:J1823 H1820 J1820 H1825:J1826 H1824 J1824 H1829:J1829 H1827 J1827 H1828 J1828 H1832:J1834 H1830:H1831 J1830:J1831 H1837:J1837 H1835:H1836 J1835:J1836 H1839:J1841 H1838 J1838 H1845:J1848 H1842:H1844 J1842:J1844 H1851:J1852 H1849:H1850 J1849:J1850 H1854:J1856 H1853 J1853 H1867:J1868 H1861:H1866 J1861:J1866 H1871:J1871 H1869:H1870 J1869:J1870 H1873:J1874 H1872 J1872 H1882:J1886 H1875:H1881 J1875:J1881 H1892:J1894 H1887:H1891 J1887:J1891 H1898:J1901 H1895:H1897 J1895:J1897 H1903:J1904 H1902 J1902 H1907:J1908 H1905:H1906 J1905:J1906 H1910:J1911 H1909 J1909 H1914:J1915 H1912:H1913 J1912:J1913 H1921:J1922 H1916:H1920 J1916:J1920 H1924:J1924 H1923 J1923 H1927:J1929 H1925:H1926 J1925:J1926 H1931:J1932 H1930 J1930 H1935:J1935 H1933:H1934 J1933:J1934 H1939:J1940 H1936:H1938 J1936:J1938 H1942:J1948 H1941 J1941 H1951:J1956 H1949:H1950 J1949:J1950 H1960:J1960 H1957 J1957 H1958:H1959 J1958:J1959 H1969:J1969 H1961:H1968 J1961:J1968 H1975:J1977 H1970:H1974 J1970:J1974 H1979:J1979 H1978 J1978 H1989:J1989 H1980:H1988 J1980:J1988 H1993:J1993 H1990:H1992 J1990:J1992 H1995:J1996 H1994 J1994 H1997:H1999 J1997:J1999 H1400:J1400 H1399 J1399 H1367:J1369 H1366 J1366 H1361:J1363 H1355 J1355 H1356:H1360 J1356:J1360 H1354 H1353 J1353 J1354 H1351:J1352 H1350 J1350 H1341:J1341 H1338 J1338 H1339 J1339 H1340 J1340 H1343:J1344 H1342 J1342 H1348:J1348 H1345 J1345 H1346 J1346 H1347 J1347 H1349 J1349 H1336:J1337 H1335 J1335 H1330:J1331 H1325 J1325 H1326:H1329 J1326:J1329 H1333:J1334 H1332 J1332 C748 H751:J1099 H1857:J1860 H501 H495 H480 H463:I464 H461 H453 H432 H426 H404 H393:J394 H373:I373 H371:H372 H368 H363 H357 H360 H352 H342:H347 H326:H328 H318 H329 H306 H305 H307 H302 H292 H288 H280 H274 H270 H267:H269 H264 H259 H248 H237 H228 H217 H197 H176 H171 H164 H151 H139 H129 H123 H120 H103 H97 H91 H82:H84 H40 H27 H21 H14:H15 H13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7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43445</v>
      </c>
      <c r="B5" s="62" t="s">
        <v>742</v>
      </c>
      <c r="C5" s="63">
        <f>MROUND(500000/E5,10)</f>
        <v>1150</v>
      </c>
      <c r="D5" s="63" t="s">
        <v>11</v>
      </c>
      <c r="E5" s="64">
        <v>435</v>
      </c>
      <c r="F5" s="64">
        <v>450</v>
      </c>
      <c r="G5" s="64">
        <v>0</v>
      </c>
      <c r="H5" s="64">
        <f>(F5-E5)*C5</f>
        <v>17250</v>
      </c>
      <c r="I5" s="64">
        <v>0</v>
      </c>
      <c r="J5" s="64">
        <f>+I5+H5</f>
        <v>17250</v>
      </c>
    </row>
    <row r="6" spans="1:11" ht="18.75" customHeight="1" x14ac:dyDescent="0.25">
      <c r="A6" s="61">
        <v>43445</v>
      </c>
      <c r="B6" s="62" t="s">
        <v>194</v>
      </c>
      <c r="C6" s="63">
        <f t="shared" ref="C6" si="0">MROUND(500000/E6,10)</f>
        <v>420</v>
      </c>
      <c r="D6" s="63" t="s">
        <v>442</v>
      </c>
      <c r="E6" s="64">
        <v>1180</v>
      </c>
      <c r="F6" s="64">
        <v>1200</v>
      </c>
      <c r="G6" s="64">
        <v>0</v>
      </c>
      <c r="H6" s="64">
        <f t="shared" ref="H6" si="1">(E6-F6)*C6</f>
        <v>-8400</v>
      </c>
      <c r="I6" s="64">
        <v>0</v>
      </c>
      <c r="J6" s="64">
        <f t="shared" ref="J6" si="2">+I6+H6</f>
        <v>-8400</v>
      </c>
    </row>
    <row r="7" spans="1:11" ht="18.75" customHeight="1" x14ac:dyDescent="0.25">
      <c r="A7" s="61">
        <v>43445</v>
      </c>
      <c r="B7" s="62" t="s">
        <v>676</v>
      </c>
      <c r="C7" s="63">
        <f>MROUND(500000/E7,10)</f>
        <v>630</v>
      </c>
      <c r="D7" s="63" t="s">
        <v>11</v>
      </c>
      <c r="E7" s="64">
        <v>800</v>
      </c>
      <c r="F7" s="64">
        <v>780</v>
      </c>
      <c r="G7" s="64">
        <v>0</v>
      </c>
      <c r="H7" s="64">
        <f>(F7-E7)*C7</f>
        <v>-12600</v>
      </c>
      <c r="I7" s="64">
        <v>0</v>
      </c>
      <c r="J7" s="64">
        <f>+I7+H7</f>
        <v>-12600</v>
      </c>
    </row>
    <row r="8" spans="1:11" ht="18.75" customHeight="1" x14ac:dyDescent="0.25">
      <c r="A8" s="61">
        <v>43445</v>
      </c>
      <c r="B8" s="62" t="s">
        <v>700</v>
      </c>
      <c r="C8" s="63">
        <f>MROUND(500000/E8,10)</f>
        <v>1150</v>
      </c>
      <c r="D8" s="63" t="s">
        <v>11</v>
      </c>
      <c r="E8" s="64">
        <v>435</v>
      </c>
      <c r="F8" s="64">
        <v>445</v>
      </c>
      <c r="G8" s="64">
        <v>0</v>
      </c>
      <c r="H8" s="64">
        <f>(F8-E8)*C8</f>
        <v>11500</v>
      </c>
      <c r="I8" s="64">
        <v>0</v>
      </c>
      <c r="J8" s="64">
        <f>+I8+H8</f>
        <v>11500</v>
      </c>
    </row>
    <row r="9" spans="1:11" ht="18.75" customHeight="1" x14ac:dyDescent="0.25">
      <c r="A9" s="61">
        <v>43444</v>
      </c>
      <c r="B9" s="62" t="s">
        <v>741</v>
      </c>
      <c r="C9" s="63">
        <f t="shared" ref="C9" si="3">MROUND(500000/E9,10)</f>
        <v>1080</v>
      </c>
      <c r="D9" s="63" t="s">
        <v>442</v>
      </c>
      <c r="E9" s="64">
        <v>461</v>
      </c>
      <c r="F9" s="64">
        <v>476</v>
      </c>
      <c r="G9" s="64">
        <v>0</v>
      </c>
      <c r="H9" s="64">
        <f t="shared" ref="H9" si="4">(E9-F9)*C9</f>
        <v>-16200</v>
      </c>
      <c r="I9" s="64">
        <v>0</v>
      </c>
      <c r="J9" s="52">
        <f t="shared" ref="J9" si="5">+I9+H9</f>
        <v>-16200</v>
      </c>
    </row>
    <row r="10" spans="1:11" ht="18.75" customHeight="1" x14ac:dyDescent="0.25">
      <c r="A10" s="61">
        <v>43444</v>
      </c>
      <c r="B10" s="62" t="s">
        <v>676</v>
      </c>
      <c r="C10" s="63">
        <f>MROUND(500000/E10,10)</f>
        <v>640</v>
      </c>
      <c r="D10" s="63" t="s">
        <v>11</v>
      </c>
      <c r="E10" s="64">
        <v>780</v>
      </c>
      <c r="F10" s="64">
        <v>795</v>
      </c>
      <c r="G10" s="64">
        <v>0</v>
      </c>
      <c r="H10" s="64">
        <f>(F10-E10)*C10</f>
        <v>9600</v>
      </c>
      <c r="I10" s="64">
        <v>0</v>
      </c>
      <c r="J10" s="64">
        <f>+I10+H10</f>
        <v>9600</v>
      </c>
    </row>
    <row r="11" spans="1:11" ht="18.75" customHeight="1" x14ac:dyDescent="0.25">
      <c r="A11" s="61">
        <v>43441</v>
      </c>
      <c r="B11" s="62" t="s">
        <v>234</v>
      </c>
      <c r="C11" s="63">
        <f>MROUND(500000/E11,10)</f>
        <v>1230</v>
      </c>
      <c r="D11" s="63" t="s">
        <v>11</v>
      </c>
      <c r="E11" s="64">
        <v>407</v>
      </c>
      <c r="F11" s="64">
        <v>417</v>
      </c>
      <c r="G11" s="64">
        <v>0</v>
      </c>
      <c r="H11" s="64">
        <f>(F11-E11)*C11</f>
        <v>12300</v>
      </c>
      <c r="I11" s="64">
        <v>0</v>
      </c>
      <c r="J11" s="64">
        <f>+I11+H11</f>
        <v>12300</v>
      </c>
    </row>
    <row r="12" spans="1:11" ht="18.75" customHeight="1" x14ac:dyDescent="0.25">
      <c r="A12" s="61">
        <v>43441</v>
      </c>
      <c r="B12" s="62" t="s">
        <v>79</v>
      </c>
      <c r="C12" s="63">
        <f t="shared" ref="C12" si="6">MROUND(500000/E12,10)</f>
        <v>1190</v>
      </c>
      <c r="D12" s="63" t="s">
        <v>442</v>
      </c>
      <c r="E12" s="64">
        <v>420</v>
      </c>
      <c r="F12" s="64">
        <v>410</v>
      </c>
      <c r="G12" s="64">
        <v>0</v>
      </c>
      <c r="H12" s="64">
        <f t="shared" ref="H12" si="7">(E12-F12)*C12</f>
        <v>11900</v>
      </c>
      <c r="I12" s="64">
        <v>0</v>
      </c>
      <c r="J12" s="64">
        <f t="shared" ref="J12:J13" si="8">+I12+H12</f>
        <v>11900</v>
      </c>
    </row>
    <row r="13" spans="1:11" ht="18.75" customHeight="1" x14ac:dyDescent="0.25">
      <c r="A13" s="61">
        <v>43441</v>
      </c>
      <c r="B13" s="62" t="s">
        <v>400</v>
      </c>
      <c r="C13" s="63">
        <f>MROUND(500000/E13,10)</f>
        <v>360</v>
      </c>
      <c r="D13" s="63" t="s">
        <v>11</v>
      </c>
      <c r="E13" s="64">
        <v>1380</v>
      </c>
      <c r="F13" s="64">
        <v>1400</v>
      </c>
      <c r="G13" s="64">
        <v>0</v>
      </c>
      <c r="H13" s="64">
        <f t="shared" ref="H13" si="9">(F13-E13)*C13</f>
        <v>7200</v>
      </c>
      <c r="I13" s="64">
        <v>0</v>
      </c>
      <c r="J13" s="64">
        <f t="shared" si="8"/>
        <v>7200</v>
      </c>
    </row>
    <row r="14" spans="1:11" ht="18.75" customHeight="1" x14ac:dyDescent="0.25">
      <c r="A14" s="61">
        <v>43440</v>
      </c>
      <c r="B14" s="62" t="s">
        <v>457</v>
      </c>
      <c r="C14" s="63">
        <f>MROUND(500000/E14,10)</f>
        <v>420</v>
      </c>
      <c r="D14" s="63" t="s">
        <v>11</v>
      </c>
      <c r="E14" s="64">
        <v>1200</v>
      </c>
      <c r="F14" s="64">
        <v>1220</v>
      </c>
      <c r="G14" s="64">
        <v>1239</v>
      </c>
      <c r="H14" s="64">
        <f t="shared" ref="H14" si="10">(F14-E14)*C14</f>
        <v>8400</v>
      </c>
      <c r="I14" s="64">
        <f t="shared" ref="I14" si="11">(G14-F14)*C14</f>
        <v>7980</v>
      </c>
      <c r="J14" s="64">
        <f>+I14+H14</f>
        <v>16380</v>
      </c>
    </row>
    <row r="15" spans="1:11" ht="18.75" customHeight="1" x14ac:dyDescent="0.25">
      <c r="A15" s="61">
        <v>43440</v>
      </c>
      <c r="B15" s="62" t="s">
        <v>400</v>
      </c>
      <c r="C15" s="63">
        <f t="shared" ref="C15" si="12">MROUND(500000/E15,10)</f>
        <v>370</v>
      </c>
      <c r="D15" s="63" t="s">
        <v>442</v>
      </c>
      <c r="E15" s="64">
        <v>1360</v>
      </c>
      <c r="F15" s="64">
        <v>1375</v>
      </c>
      <c r="G15" s="64">
        <v>0</v>
      </c>
      <c r="H15" s="64">
        <f t="shared" ref="H15" si="13">(E15-F15)*C15</f>
        <v>-5550</v>
      </c>
      <c r="I15" s="64">
        <v>0</v>
      </c>
      <c r="J15" s="52">
        <f t="shared" ref="J15" si="14">+I15+H15</f>
        <v>-5550</v>
      </c>
    </row>
    <row r="16" spans="1:11" ht="18.75" customHeight="1" x14ac:dyDescent="0.25">
      <c r="A16" s="61">
        <v>43439</v>
      </c>
      <c r="B16" s="62" t="s">
        <v>427</v>
      </c>
      <c r="C16" s="63">
        <f>MROUND(500000/E16,10)</f>
        <v>450</v>
      </c>
      <c r="D16" s="63" t="s">
        <v>11</v>
      </c>
      <c r="E16" s="64">
        <v>1100</v>
      </c>
      <c r="F16" s="64">
        <v>1115</v>
      </c>
      <c r="G16" s="64">
        <v>0</v>
      </c>
      <c r="H16" s="64">
        <f t="shared" ref="H16" si="15">(F16-E16)*C16</f>
        <v>6750</v>
      </c>
      <c r="I16" s="64">
        <v>0</v>
      </c>
      <c r="J16" s="64">
        <f t="shared" ref="J16:J17" si="16">+I16+H16</f>
        <v>6750</v>
      </c>
    </row>
    <row r="17" spans="1:10" ht="18.75" customHeight="1" x14ac:dyDescent="0.25">
      <c r="A17" s="61">
        <v>43439</v>
      </c>
      <c r="B17" s="62" t="s">
        <v>41</v>
      </c>
      <c r="C17" s="63">
        <f t="shared" ref="C17" si="17">MROUND(500000/E17,10)</f>
        <v>500</v>
      </c>
      <c r="D17" s="63" t="s">
        <v>442</v>
      </c>
      <c r="E17" s="64">
        <v>1010</v>
      </c>
      <c r="F17" s="64">
        <v>1007</v>
      </c>
      <c r="G17" s="64">
        <v>0</v>
      </c>
      <c r="H17" s="64">
        <f t="shared" ref="H17" si="18">(E17-F17)*C17</f>
        <v>1500</v>
      </c>
      <c r="I17" s="64">
        <v>0</v>
      </c>
      <c r="J17" s="64">
        <f t="shared" si="16"/>
        <v>1500</v>
      </c>
    </row>
    <row r="18" spans="1:10" ht="18.75" customHeight="1" x14ac:dyDescent="0.25">
      <c r="A18" s="61">
        <v>43439</v>
      </c>
      <c r="B18" s="62" t="s">
        <v>220</v>
      </c>
      <c r="C18" s="63">
        <f t="shared" ref="C18" si="19">MROUND(500000/E18,10)</f>
        <v>670</v>
      </c>
      <c r="D18" s="63" t="s">
        <v>442</v>
      </c>
      <c r="E18" s="64">
        <v>745</v>
      </c>
      <c r="F18" s="64">
        <v>749</v>
      </c>
      <c r="G18" s="64">
        <v>0</v>
      </c>
      <c r="H18" s="64">
        <f t="shared" ref="H18" si="20">(E18-F18)*C18</f>
        <v>-2680</v>
      </c>
      <c r="I18" s="64">
        <v>0</v>
      </c>
      <c r="J18" s="64">
        <f t="shared" ref="J18:J19" si="21">+I18+H18</f>
        <v>-2680</v>
      </c>
    </row>
    <row r="19" spans="1:10" ht="18.75" customHeight="1" x14ac:dyDescent="0.25">
      <c r="A19" s="61">
        <v>43439</v>
      </c>
      <c r="B19" s="62" t="s">
        <v>446</v>
      </c>
      <c r="C19" s="63">
        <f>MROUND(500000/E19,10)</f>
        <v>750</v>
      </c>
      <c r="D19" s="63" t="s">
        <v>11</v>
      </c>
      <c r="E19" s="64">
        <v>670</v>
      </c>
      <c r="F19" s="64">
        <v>650</v>
      </c>
      <c r="G19" s="64">
        <v>0</v>
      </c>
      <c r="H19" s="64">
        <f t="shared" ref="H19" si="22">(F19-E19)*C19</f>
        <v>-15000</v>
      </c>
      <c r="I19" s="64">
        <v>0</v>
      </c>
      <c r="J19" s="52">
        <f t="shared" si="21"/>
        <v>-15000</v>
      </c>
    </row>
    <row r="20" spans="1:10" ht="18.75" customHeight="1" x14ac:dyDescent="0.25">
      <c r="A20" s="61">
        <v>43438</v>
      </c>
      <c r="B20" s="62" t="s">
        <v>199</v>
      </c>
      <c r="C20" s="63">
        <f>MROUND(500000/E20,10)</f>
        <v>560</v>
      </c>
      <c r="D20" s="63" t="s">
        <v>11</v>
      </c>
      <c r="E20" s="64">
        <v>890</v>
      </c>
      <c r="F20" s="64">
        <v>895</v>
      </c>
      <c r="G20" s="64">
        <v>0</v>
      </c>
      <c r="H20" s="64">
        <f t="shared" ref="H20:H21" si="23">(F20-E20)*C20</f>
        <v>2800</v>
      </c>
      <c r="I20" s="64">
        <v>0</v>
      </c>
      <c r="J20" s="64">
        <f t="shared" ref="J20:J22" si="24">+I20+H20</f>
        <v>2800</v>
      </c>
    </row>
    <row r="21" spans="1:10" ht="18.75" customHeight="1" x14ac:dyDescent="0.25">
      <c r="A21" s="61">
        <v>43438</v>
      </c>
      <c r="B21" s="62" t="s">
        <v>255</v>
      </c>
      <c r="C21" s="63">
        <f t="shared" ref="C21:C22" si="25">MROUND(500000/E21,10)</f>
        <v>620</v>
      </c>
      <c r="D21" s="63" t="s">
        <v>11</v>
      </c>
      <c r="E21" s="64">
        <v>805</v>
      </c>
      <c r="F21" s="64">
        <v>811</v>
      </c>
      <c r="G21" s="64">
        <v>0</v>
      </c>
      <c r="H21" s="64">
        <f t="shared" si="23"/>
        <v>3720</v>
      </c>
      <c r="I21" s="64">
        <v>0</v>
      </c>
      <c r="J21" s="64">
        <f t="shared" si="24"/>
        <v>3720</v>
      </c>
    </row>
    <row r="22" spans="1:10" ht="18.75" customHeight="1" x14ac:dyDescent="0.25">
      <c r="A22" s="61">
        <v>43438</v>
      </c>
      <c r="B22" s="4" t="s">
        <v>320</v>
      </c>
      <c r="C22" s="5">
        <f t="shared" si="25"/>
        <v>510</v>
      </c>
      <c r="D22" s="5" t="s">
        <v>442</v>
      </c>
      <c r="E22" s="6">
        <v>990</v>
      </c>
      <c r="F22" s="6">
        <v>1005</v>
      </c>
      <c r="G22" s="6">
        <v>0</v>
      </c>
      <c r="H22" s="6">
        <f>(E22-F22)*C22</f>
        <v>-7650</v>
      </c>
      <c r="I22" s="6">
        <v>0</v>
      </c>
      <c r="J22" s="52">
        <f t="shared" si="24"/>
        <v>-7650</v>
      </c>
    </row>
    <row r="23" spans="1:10" ht="18.75" customHeight="1" x14ac:dyDescent="0.25">
      <c r="A23" s="61">
        <v>43437</v>
      </c>
      <c r="B23" s="62" t="s">
        <v>79</v>
      </c>
      <c r="C23" s="63">
        <f t="shared" ref="C23" si="26">MROUND(500000/E23,10)</f>
        <v>1110</v>
      </c>
      <c r="D23" s="63" t="s">
        <v>11</v>
      </c>
      <c r="E23" s="64">
        <v>452</v>
      </c>
      <c r="F23" s="64">
        <v>457</v>
      </c>
      <c r="G23" s="64">
        <v>0</v>
      </c>
      <c r="H23" s="64">
        <f t="shared" ref="H23" si="27">(F23-E23)*C23</f>
        <v>5550</v>
      </c>
      <c r="I23" s="64">
        <v>0</v>
      </c>
      <c r="J23" s="64">
        <f t="shared" ref="J23" si="28">+I23+H23</f>
        <v>5550</v>
      </c>
    </row>
    <row r="24" spans="1:10" ht="18.75" customHeight="1" x14ac:dyDescent="0.25">
      <c r="A24" s="61">
        <v>43437</v>
      </c>
      <c r="B24" s="62" t="s">
        <v>320</v>
      </c>
      <c r="C24" s="63">
        <f>MROUND(500000/E24,10)</f>
        <v>500</v>
      </c>
      <c r="D24" s="63" t="s">
        <v>11</v>
      </c>
      <c r="E24" s="64">
        <v>1000</v>
      </c>
      <c r="F24" s="64">
        <v>1007</v>
      </c>
      <c r="G24" s="64">
        <v>0</v>
      </c>
      <c r="H24" s="64">
        <f t="shared" ref="H24" si="29">(F24-E24)*C24</f>
        <v>3500</v>
      </c>
      <c r="I24" s="64">
        <v>0</v>
      </c>
      <c r="J24" s="64">
        <f t="shared" ref="J24" si="30">+I24+H24</f>
        <v>3500</v>
      </c>
    </row>
    <row r="25" spans="1:10" ht="18.75" customHeight="1" x14ac:dyDescent="0.25">
      <c r="A25" s="61">
        <v>43437</v>
      </c>
      <c r="B25" s="62" t="s">
        <v>278</v>
      </c>
      <c r="C25" s="63">
        <f>MROUND(500000/E25,10)</f>
        <v>230</v>
      </c>
      <c r="D25" s="63" t="s">
        <v>11</v>
      </c>
      <c r="E25" s="64">
        <v>2160</v>
      </c>
      <c r="F25" s="64">
        <v>2190</v>
      </c>
      <c r="G25" s="64">
        <v>0</v>
      </c>
      <c r="H25" s="64">
        <f t="shared" ref="H25" si="31">(F25-E25)*C25</f>
        <v>6900</v>
      </c>
      <c r="I25" s="64">
        <v>0</v>
      </c>
      <c r="J25" s="64">
        <f t="shared" ref="J25" si="32">+I25+H25</f>
        <v>6900</v>
      </c>
    </row>
    <row r="26" spans="1:10" ht="18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0" ht="18.75" customHeight="1" x14ac:dyDescent="0.25">
      <c r="A27" s="61">
        <v>43434</v>
      </c>
      <c r="B27" s="62" t="s">
        <v>462</v>
      </c>
      <c r="C27" s="63">
        <f t="shared" ref="C27" si="33">MROUND(500000/E27,10)</f>
        <v>960</v>
      </c>
      <c r="D27" s="63" t="s">
        <v>11</v>
      </c>
      <c r="E27" s="64">
        <v>523</v>
      </c>
      <c r="F27" s="64">
        <v>525</v>
      </c>
      <c r="G27" s="64">
        <v>0</v>
      </c>
      <c r="H27" s="64">
        <f t="shared" ref="H27" si="34">(F27-E27)*C27</f>
        <v>1920</v>
      </c>
      <c r="I27" s="64">
        <v>0</v>
      </c>
      <c r="J27" s="64">
        <f t="shared" ref="J27" si="35">+I27+H27</f>
        <v>1920</v>
      </c>
    </row>
    <row r="28" spans="1:10" ht="18.75" customHeight="1" x14ac:dyDescent="0.25">
      <c r="A28" s="61">
        <v>43434</v>
      </c>
      <c r="B28" s="62" t="s">
        <v>199</v>
      </c>
      <c r="C28" s="63">
        <f t="shared" ref="C28" si="36">MROUND(500000/E28,10)</f>
        <v>580</v>
      </c>
      <c r="D28" s="63" t="s">
        <v>11</v>
      </c>
      <c r="E28" s="64">
        <v>860</v>
      </c>
      <c r="F28" s="64">
        <v>875</v>
      </c>
      <c r="G28" s="64">
        <v>0</v>
      </c>
      <c r="H28" s="64">
        <f t="shared" ref="H28" si="37">(F28-E28)*C28</f>
        <v>8700</v>
      </c>
      <c r="I28" s="64">
        <v>0</v>
      </c>
      <c r="J28" s="64">
        <f t="shared" ref="J28" si="38">+I28+H28</f>
        <v>8700</v>
      </c>
    </row>
    <row r="29" spans="1:10" ht="18.75" customHeight="1" x14ac:dyDescent="0.25">
      <c r="A29" s="61">
        <v>43433</v>
      </c>
      <c r="B29" s="62" t="s">
        <v>138</v>
      </c>
      <c r="C29" s="63">
        <f t="shared" ref="C29" si="39">MROUND(500000/E29,10)</f>
        <v>1390</v>
      </c>
      <c r="D29" s="63" t="s">
        <v>442</v>
      </c>
      <c r="E29" s="64">
        <v>360</v>
      </c>
      <c r="F29" s="64">
        <v>359</v>
      </c>
      <c r="G29" s="64">
        <v>0</v>
      </c>
      <c r="H29" s="64">
        <f t="shared" ref="H29" si="40">(E29-F29)*C29</f>
        <v>1390</v>
      </c>
      <c r="I29" s="64">
        <v>0</v>
      </c>
      <c r="J29" s="64">
        <f t="shared" ref="J29" si="41">+I29+H29</f>
        <v>1390</v>
      </c>
    </row>
    <row r="30" spans="1:10" ht="18.75" customHeight="1" x14ac:dyDescent="0.25">
      <c r="A30" s="61">
        <v>43433</v>
      </c>
      <c r="B30" s="62" t="s">
        <v>572</v>
      </c>
      <c r="C30" s="63">
        <f t="shared" ref="C30" si="42">MROUND(500000/E30,10)</f>
        <v>380</v>
      </c>
      <c r="D30" s="63" t="s">
        <v>11</v>
      </c>
      <c r="E30" s="64">
        <v>1305</v>
      </c>
      <c r="F30" s="64">
        <v>1325</v>
      </c>
      <c r="G30" s="64">
        <v>0</v>
      </c>
      <c r="H30" s="64">
        <f t="shared" ref="H30" si="43">(F30-E30)*C30</f>
        <v>7600</v>
      </c>
      <c r="I30" s="64">
        <v>0</v>
      </c>
      <c r="J30" s="64">
        <f t="shared" ref="J30" si="44">+I30+H30</f>
        <v>7600</v>
      </c>
    </row>
    <row r="31" spans="1:10" ht="18.75" customHeight="1" x14ac:dyDescent="0.25">
      <c r="A31" s="61">
        <v>43431</v>
      </c>
      <c r="B31" s="62" t="s">
        <v>572</v>
      </c>
      <c r="C31" s="63">
        <f>MROUND(500000/E31,10)</f>
        <v>380</v>
      </c>
      <c r="D31" s="63" t="s">
        <v>11</v>
      </c>
      <c r="E31" s="64">
        <v>1305</v>
      </c>
      <c r="F31" s="64">
        <v>1324</v>
      </c>
      <c r="G31" s="64">
        <v>0</v>
      </c>
      <c r="H31" s="64">
        <f t="shared" ref="H31:H33" si="45">(F31-E31)*C31</f>
        <v>7220</v>
      </c>
      <c r="I31" s="64">
        <v>0</v>
      </c>
      <c r="J31" s="64">
        <f t="shared" ref="J31:J33" si="46">+I31+H31</f>
        <v>7220</v>
      </c>
    </row>
    <row r="32" spans="1:10" ht="18.75" customHeight="1" x14ac:dyDescent="0.25">
      <c r="A32" s="73">
        <v>43431</v>
      </c>
      <c r="B32" s="74" t="s">
        <v>49</v>
      </c>
      <c r="C32" s="75">
        <f t="shared" ref="C32:C33" si="47">MROUND(500000/E32,10)</f>
        <v>730</v>
      </c>
      <c r="D32" s="75" t="s">
        <v>11</v>
      </c>
      <c r="E32" s="76">
        <v>685</v>
      </c>
      <c r="F32" s="76">
        <v>692</v>
      </c>
      <c r="G32" s="76">
        <v>0</v>
      </c>
      <c r="H32" s="76">
        <f t="shared" si="45"/>
        <v>5110</v>
      </c>
      <c r="I32" s="76">
        <v>0</v>
      </c>
      <c r="J32" s="76">
        <f t="shared" si="46"/>
        <v>5110</v>
      </c>
    </row>
    <row r="33" spans="1:10" ht="18.75" customHeight="1" x14ac:dyDescent="0.25">
      <c r="A33" s="73">
        <v>43431</v>
      </c>
      <c r="B33" s="74" t="s">
        <v>15</v>
      </c>
      <c r="C33" s="75">
        <f t="shared" si="47"/>
        <v>1700</v>
      </c>
      <c r="D33" s="75" t="s">
        <v>11</v>
      </c>
      <c r="E33" s="76">
        <v>294</v>
      </c>
      <c r="F33" s="76">
        <v>296</v>
      </c>
      <c r="G33" s="76">
        <v>0</v>
      </c>
      <c r="H33" s="76">
        <f t="shared" si="45"/>
        <v>3400</v>
      </c>
      <c r="I33" s="76">
        <v>0</v>
      </c>
      <c r="J33" s="76">
        <f t="shared" si="46"/>
        <v>3400</v>
      </c>
    </row>
    <row r="34" spans="1:10" ht="18.75" customHeight="1" x14ac:dyDescent="0.25">
      <c r="A34" s="61">
        <v>43430</v>
      </c>
      <c r="B34" s="62" t="s">
        <v>739</v>
      </c>
      <c r="C34" s="63">
        <f>MROUND(500000/E34,10)</f>
        <v>300</v>
      </c>
      <c r="D34" s="63" t="s">
        <v>11</v>
      </c>
      <c r="E34" s="64">
        <v>1650</v>
      </c>
      <c r="F34" s="64">
        <v>1655</v>
      </c>
      <c r="G34" s="64">
        <v>0</v>
      </c>
      <c r="H34" s="64">
        <f t="shared" ref="H34" si="48">(F34-E34)*C34</f>
        <v>1500</v>
      </c>
      <c r="I34" s="64">
        <v>0</v>
      </c>
      <c r="J34" s="64">
        <f t="shared" ref="J34:J35" si="49">+I34+H34</f>
        <v>1500</v>
      </c>
    </row>
    <row r="35" spans="1:10" ht="18.75" customHeight="1" x14ac:dyDescent="0.25">
      <c r="A35" s="61">
        <v>43430</v>
      </c>
      <c r="B35" s="62" t="s">
        <v>462</v>
      </c>
      <c r="C35" s="63">
        <f t="shared" ref="C35" si="50">MROUND(500000/E35,10)</f>
        <v>990</v>
      </c>
      <c r="D35" s="63" t="s">
        <v>442</v>
      </c>
      <c r="E35" s="64">
        <v>503</v>
      </c>
      <c r="F35" s="64">
        <v>500</v>
      </c>
      <c r="G35" s="64">
        <v>0</v>
      </c>
      <c r="H35" s="64">
        <f t="shared" ref="H35" si="51">(E35-F35)*C35</f>
        <v>2970</v>
      </c>
      <c r="I35" s="64">
        <v>0</v>
      </c>
      <c r="J35" s="64">
        <f t="shared" si="49"/>
        <v>2970</v>
      </c>
    </row>
    <row r="36" spans="1:10" ht="18.75" customHeight="1" x14ac:dyDescent="0.25">
      <c r="A36" s="61">
        <v>43430</v>
      </c>
      <c r="B36" s="62" t="s">
        <v>446</v>
      </c>
      <c r="C36" s="63">
        <f>MROUND(500000/E36,10)</f>
        <v>760</v>
      </c>
      <c r="D36" s="63" t="s">
        <v>11</v>
      </c>
      <c r="E36" s="64">
        <v>662</v>
      </c>
      <c r="F36" s="64">
        <v>672</v>
      </c>
      <c r="G36" s="64">
        <v>0</v>
      </c>
      <c r="H36" s="64">
        <f>(F36-E36)*C36</f>
        <v>7600</v>
      </c>
      <c r="I36" s="64">
        <v>0</v>
      </c>
      <c r="J36" s="64">
        <f>+I36+H36</f>
        <v>7600</v>
      </c>
    </row>
    <row r="37" spans="1:10" ht="18.75" customHeight="1" x14ac:dyDescent="0.25">
      <c r="A37" s="61">
        <v>43430</v>
      </c>
      <c r="B37" s="62" t="s">
        <v>224</v>
      </c>
      <c r="C37" s="63">
        <f>MROUND(500000/E37,10)</f>
        <v>700</v>
      </c>
      <c r="D37" s="63" t="s">
        <v>442</v>
      </c>
      <c r="E37" s="64">
        <v>710</v>
      </c>
      <c r="F37" s="64">
        <v>708</v>
      </c>
      <c r="G37" s="64">
        <v>0</v>
      </c>
      <c r="H37" s="64">
        <f>(E37-F37)*C37</f>
        <v>1400</v>
      </c>
      <c r="I37" s="64">
        <v>0</v>
      </c>
      <c r="J37" s="64">
        <f>+I37+H37</f>
        <v>1400</v>
      </c>
    </row>
    <row r="38" spans="1:10" ht="18.75" customHeight="1" x14ac:dyDescent="0.25">
      <c r="A38" s="61">
        <v>43426</v>
      </c>
      <c r="B38" s="62" t="s">
        <v>400</v>
      </c>
      <c r="C38" s="63">
        <f>MROUND(500000/E38,10)</f>
        <v>370</v>
      </c>
      <c r="D38" s="63" t="s">
        <v>11</v>
      </c>
      <c r="E38" s="64">
        <v>1345</v>
      </c>
      <c r="F38" s="64">
        <v>1360</v>
      </c>
      <c r="G38" s="64">
        <v>0</v>
      </c>
      <c r="H38" s="64">
        <f t="shared" ref="H38" si="52">(F38-E38)*C38</f>
        <v>5550</v>
      </c>
      <c r="I38" s="64">
        <v>0</v>
      </c>
      <c r="J38" s="64">
        <f t="shared" ref="J38" si="53">+I38+H38</f>
        <v>5550</v>
      </c>
    </row>
    <row r="39" spans="1:10" ht="18.75" customHeight="1" x14ac:dyDescent="0.25">
      <c r="A39" s="61">
        <v>43426</v>
      </c>
      <c r="B39" s="62" t="s">
        <v>173</v>
      </c>
      <c r="C39" s="63">
        <f>MROUND(500000/E39,10)</f>
        <v>520</v>
      </c>
      <c r="D39" s="63" t="s">
        <v>11</v>
      </c>
      <c r="E39" s="64">
        <v>970</v>
      </c>
      <c r="F39" s="64">
        <v>955</v>
      </c>
      <c r="G39" s="64">
        <v>0</v>
      </c>
      <c r="H39" s="64">
        <f>(F39-E39)*C39</f>
        <v>-7800</v>
      </c>
      <c r="I39" s="64">
        <v>0</v>
      </c>
      <c r="J39" s="64">
        <f>+I39+H39</f>
        <v>-7800</v>
      </c>
    </row>
    <row r="40" spans="1:10" ht="18.75" customHeight="1" x14ac:dyDescent="0.25">
      <c r="A40" s="61">
        <v>43425</v>
      </c>
      <c r="B40" s="62" t="s">
        <v>235</v>
      </c>
      <c r="C40" s="63">
        <f t="shared" ref="C40" si="54">MROUND(500000/E40,10)</f>
        <v>2180</v>
      </c>
      <c r="D40" s="63" t="s">
        <v>11</v>
      </c>
      <c r="E40" s="64">
        <v>229</v>
      </c>
      <c r="F40" s="64">
        <v>238.75</v>
      </c>
      <c r="G40" s="64">
        <v>0</v>
      </c>
      <c r="H40" s="64">
        <f t="shared" ref="H40" si="55">(F40-E40)*C40</f>
        <v>21255</v>
      </c>
      <c r="I40" s="64">
        <v>0</v>
      </c>
      <c r="J40" s="64">
        <f t="shared" ref="J40" si="56">+I40+H40</f>
        <v>21255</v>
      </c>
    </row>
    <row r="41" spans="1:10" ht="18.75" customHeight="1" x14ac:dyDescent="0.25">
      <c r="A41" s="61">
        <v>43425</v>
      </c>
      <c r="B41" s="62" t="s">
        <v>111</v>
      </c>
      <c r="C41" s="63">
        <f>MROUND(500000/E41,10)</f>
        <v>2160</v>
      </c>
      <c r="D41" s="63" t="s">
        <v>11</v>
      </c>
      <c r="E41" s="64">
        <v>232</v>
      </c>
      <c r="F41" s="64">
        <v>234</v>
      </c>
      <c r="G41" s="64">
        <v>0</v>
      </c>
      <c r="H41" s="64">
        <f>(F41-E41)*C41</f>
        <v>4320</v>
      </c>
      <c r="I41" s="64">
        <v>0</v>
      </c>
      <c r="J41" s="64">
        <f>+I41+H41</f>
        <v>4320</v>
      </c>
    </row>
    <row r="42" spans="1:10" ht="18.75" customHeight="1" x14ac:dyDescent="0.25">
      <c r="A42" s="61">
        <v>43425</v>
      </c>
      <c r="B42" s="62" t="s">
        <v>209</v>
      </c>
      <c r="C42" s="63">
        <f>MROUND(500000/E42,10)</f>
        <v>760</v>
      </c>
      <c r="D42" s="63" t="s">
        <v>442</v>
      </c>
      <c r="E42" s="64">
        <v>656</v>
      </c>
      <c r="F42" s="64">
        <v>666</v>
      </c>
      <c r="G42" s="64">
        <v>0</v>
      </c>
      <c r="H42" s="64">
        <f>(E42-F42)*C42</f>
        <v>-7600</v>
      </c>
      <c r="I42" s="64">
        <v>0</v>
      </c>
      <c r="J42" s="64">
        <f>+I42+H42</f>
        <v>-7600</v>
      </c>
    </row>
    <row r="43" spans="1:10" ht="18.75" customHeight="1" x14ac:dyDescent="0.25">
      <c r="A43" s="3">
        <v>43424</v>
      </c>
      <c r="B43" s="4" t="s">
        <v>486</v>
      </c>
      <c r="C43" s="5">
        <f>MROUND(500000/E43,10)</f>
        <v>630</v>
      </c>
      <c r="D43" s="5" t="s">
        <v>11</v>
      </c>
      <c r="E43" s="6">
        <v>790</v>
      </c>
      <c r="F43" s="6">
        <v>775</v>
      </c>
      <c r="G43" s="6">
        <v>0</v>
      </c>
      <c r="H43" s="6">
        <f>(F43-E43)*C43</f>
        <v>-9450</v>
      </c>
      <c r="I43" s="6">
        <v>0</v>
      </c>
      <c r="J43" s="64">
        <f>+I43+H43</f>
        <v>-9450</v>
      </c>
    </row>
    <row r="44" spans="1:10" ht="18.75" customHeight="1" x14ac:dyDescent="0.25">
      <c r="A44" s="61">
        <v>43424</v>
      </c>
      <c r="B44" s="62" t="s">
        <v>67</v>
      </c>
      <c r="C44" s="63">
        <f t="shared" ref="C44" si="57">MROUND(500000/E44,10)</f>
        <v>550</v>
      </c>
      <c r="D44" s="63" t="s">
        <v>11</v>
      </c>
      <c r="E44" s="64">
        <v>915</v>
      </c>
      <c r="F44" s="64">
        <v>925</v>
      </c>
      <c r="G44" s="64">
        <v>0</v>
      </c>
      <c r="H44" s="64">
        <f t="shared" ref="H44" si="58">(F44-E44)*C44</f>
        <v>5500</v>
      </c>
      <c r="I44" s="64">
        <v>0</v>
      </c>
      <c r="J44" s="64">
        <f t="shared" ref="J44" si="59">+I44+H44</f>
        <v>5500</v>
      </c>
    </row>
    <row r="45" spans="1:10" ht="18.75" customHeight="1" x14ac:dyDescent="0.25">
      <c r="A45" s="61">
        <v>43423</v>
      </c>
      <c r="B45" s="62" t="s">
        <v>74</v>
      </c>
      <c r="C45" s="63">
        <f t="shared" ref="C45" si="60">MROUND(500000/E45,10)</f>
        <v>410</v>
      </c>
      <c r="D45" s="63" t="s">
        <v>442</v>
      </c>
      <c r="E45" s="64">
        <v>1225</v>
      </c>
      <c r="F45" s="64">
        <v>1250</v>
      </c>
      <c r="G45" s="64">
        <v>0</v>
      </c>
      <c r="H45" s="64">
        <f t="shared" ref="H45" si="61">(E45-F45)*C45</f>
        <v>-10250</v>
      </c>
      <c r="I45" s="64">
        <v>0</v>
      </c>
      <c r="J45" s="52">
        <f t="shared" ref="J45:J47" si="62">+I45+H45</f>
        <v>-10250</v>
      </c>
    </row>
    <row r="46" spans="1:10" ht="18.75" customHeight="1" x14ac:dyDescent="0.25">
      <c r="A46" s="61">
        <v>43423</v>
      </c>
      <c r="B46" s="62" t="s">
        <v>61</v>
      </c>
      <c r="C46" s="63">
        <f>MROUND(500000/E46,10)</f>
        <v>1550</v>
      </c>
      <c r="D46" s="63" t="s">
        <v>11</v>
      </c>
      <c r="E46" s="64">
        <v>323</v>
      </c>
      <c r="F46" s="64">
        <v>333</v>
      </c>
      <c r="G46" s="64">
        <v>0</v>
      </c>
      <c r="H46" s="64">
        <f t="shared" ref="H46:H47" si="63">(F46-E46)*C46</f>
        <v>15500</v>
      </c>
      <c r="I46" s="64">
        <v>0</v>
      </c>
      <c r="J46" s="64">
        <f t="shared" si="62"/>
        <v>15500</v>
      </c>
    </row>
    <row r="47" spans="1:10" ht="18.75" customHeight="1" x14ac:dyDescent="0.25">
      <c r="A47" s="61">
        <v>43423</v>
      </c>
      <c r="B47" s="62" t="s">
        <v>173</v>
      </c>
      <c r="C47" s="63">
        <f t="shared" ref="C47" si="64">MROUND(500000/E47,10)</f>
        <v>540</v>
      </c>
      <c r="D47" s="63" t="s">
        <v>11</v>
      </c>
      <c r="E47" s="64">
        <v>931</v>
      </c>
      <c r="F47" s="64">
        <v>946</v>
      </c>
      <c r="G47" s="64">
        <v>0</v>
      </c>
      <c r="H47" s="64">
        <f t="shared" si="63"/>
        <v>8100</v>
      </c>
      <c r="I47" s="64">
        <v>0</v>
      </c>
      <c r="J47" s="64">
        <f t="shared" si="62"/>
        <v>8100</v>
      </c>
    </row>
    <row r="48" spans="1:10" ht="18.75" customHeight="1" x14ac:dyDescent="0.25">
      <c r="A48" s="61">
        <v>43420</v>
      </c>
      <c r="B48" s="62" t="s">
        <v>125</v>
      </c>
      <c r="C48" s="63">
        <f t="shared" ref="C48" si="65">MROUND(500000/E48,10)</f>
        <v>690</v>
      </c>
      <c r="D48" s="63" t="s">
        <v>442</v>
      </c>
      <c r="E48" s="64">
        <v>720</v>
      </c>
      <c r="F48" s="64">
        <v>705</v>
      </c>
      <c r="G48" s="64">
        <v>0</v>
      </c>
      <c r="H48" s="64">
        <f>(E48-F48)*C48</f>
        <v>10350</v>
      </c>
      <c r="I48" s="64">
        <v>0</v>
      </c>
      <c r="J48" s="64">
        <f t="shared" ref="J48" si="66">+I48+H48</f>
        <v>10350</v>
      </c>
    </row>
    <row r="49" spans="1:10" ht="18.75" customHeight="1" x14ac:dyDescent="0.25">
      <c r="A49" s="61">
        <v>43420</v>
      </c>
      <c r="B49" s="62" t="s">
        <v>70</v>
      </c>
      <c r="C49" s="63">
        <f t="shared" ref="C49:C50" si="67">MROUND(500000/E49,10)</f>
        <v>1450</v>
      </c>
      <c r="D49" s="63" t="s">
        <v>442</v>
      </c>
      <c r="E49" s="64">
        <v>345</v>
      </c>
      <c r="F49" s="64">
        <v>325</v>
      </c>
      <c r="G49" s="64">
        <v>0</v>
      </c>
      <c r="H49" s="64">
        <f t="shared" ref="H49:H50" si="68">(E49-F49)*C49</f>
        <v>29000</v>
      </c>
      <c r="I49" s="64">
        <v>0</v>
      </c>
      <c r="J49" s="64">
        <f t="shared" ref="J49:J50" si="69">+I49+H49</f>
        <v>29000</v>
      </c>
    </row>
    <row r="50" spans="1:10" ht="18.75" customHeight="1" x14ac:dyDescent="0.25">
      <c r="A50" s="61">
        <v>43420</v>
      </c>
      <c r="B50" s="62" t="s">
        <v>151</v>
      </c>
      <c r="C50" s="63">
        <f t="shared" si="67"/>
        <v>1980</v>
      </c>
      <c r="D50" s="63" t="s">
        <v>442</v>
      </c>
      <c r="E50" s="64">
        <v>253</v>
      </c>
      <c r="F50" s="64">
        <v>263</v>
      </c>
      <c r="G50" s="64">
        <v>0</v>
      </c>
      <c r="H50" s="64">
        <f t="shared" si="68"/>
        <v>-19800</v>
      </c>
      <c r="I50" s="64">
        <v>0</v>
      </c>
      <c r="J50" s="52">
        <f t="shared" si="69"/>
        <v>-19800</v>
      </c>
    </row>
    <row r="51" spans="1:10" ht="18.75" customHeight="1" x14ac:dyDescent="0.25">
      <c r="A51" s="61">
        <v>43419</v>
      </c>
      <c r="B51" s="62" t="s">
        <v>736</v>
      </c>
      <c r="C51" s="63">
        <f>MROUND(500000/E51,10)</f>
        <v>300</v>
      </c>
      <c r="D51" s="63" t="s">
        <v>11</v>
      </c>
      <c r="E51" s="64">
        <v>1665</v>
      </c>
      <c r="F51" s="64">
        <v>1679</v>
      </c>
      <c r="G51" s="64">
        <v>0</v>
      </c>
      <c r="H51" s="64">
        <f t="shared" ref="H51:H53" si="70">(F51-E51)*C51</f>
        <v>4200</v>
      </c>
      <c r="I51" s="64">
        <v>0</v>
      </c>
      <c r="J51" s="64">
        <f t="shared" ref="J51:J53" si="71">+I51+H51</f>
        <v>4200</v>
      </c>
    </row>
    <row r="52" spans="1:10" ht="18.75" customHeight="1" x14ac:dyDescent="0.25">
      <c r="A52" s="61">
        <v>43419</v>
      </c>
      <c r="B52" s="62" t="s">
        <v>79</v>
      </c>
      <c r="C52" s="63">
        <f t="shared" ref="C52:C53" si="72">MROUND(500000/E52,10)</f>
        <v>950</v>
      </c>
      <c r="D52" s="63" t="s">
        <v>11</v>
      </c>
      <c r="E52" s="64">
        <v>525</v>
      </c>
      <c r="F52" s="64">
        <v>535</v>
      </c>
      <c r="G52" s="64">
        <v>0</v>
      </c>
      <c r="H52" s="64">
        <f t="shared" si="70"/>
        <v>9500</v>
      </c>
      <c r="I52" s="64">
        <v>0</v>
      </c>
      <c r="J52" s="64">
        <f t="shared" si="71"/>
        <v>9500</v>
      </c>
    </row>
    <row r="53" spans="1:10" ht="18.75" customHeight="1" x14ac:dyDescent="0.25">
      <c r="A53" s="61">
        <v>43419</v>
      </c>
      <c r="B53" s="62" t="s">
        <v>737</v>
      </c>
      <c r="C53" s="63">
        <f t="shared" si="72"/>
        <v>640</v>
      </c>
      <c r="D53" s="63" t="s">
        <v>11</v>
      </c>
      <c r="E53" s="64">
        <v>785</v>
      </c>
      <c r="F53" s="64">
        <v>799</v>
      </c>
      <c r="G53" s="64">
        <v>0</v>
      </c>
      <c r="H53" s="64">
        <f t="shared" si="70"/>
        <v>8960</v>
      </c>
      <c r="I53" s="64">
        <v>0</v>
      </c>
      <c r="J53" s="64">
        <f t="shared" si="71"/>
        <v>8960</v>
      </c>
    </row>
    <row r="54" spans="1:10" ht="18.75" customHeight="1" x14ac:dyDescent="0.25">
      <c r="A54" s="61">
        <v>43418</v>
      </c>
      <c r="B54" s="62" t="s">
        <v>103</v>
      </c>
      <c r="C54" s="63">
        <f t="shared" ref="C54:C56" si="73">MROUND(500000/E54,10)</f>
        <v>490</v>
      </c>
      <c r="D54" s="63" t="s">
        <v>11</v>
      </c>
      <c r="E54" s="64">
        <v>1030</v>
      </c>
      <c r="F54" s="64">
        <v>1050</v>
      </c>
      <c r="G54" s="64">
        <v>0</v>
      </c>
      <c r="H54" s="64">
        <f t="shared" ref="H54:H56" si="74">(F54-E54)*C54</f>
        <v>9800</v>
      </c>
      <c r="I54" s="64">
        <v>0</v>
      </c>
      <c r="J54" s="64">
        <f t="shared" ref="J54:J56" si="75">+I54+H54</f>
        <v>9800</v>
      </c>
    </row>
    <row r="55" spans="1:10" ht="18.75" customHeight="1" x14ac:dyDescent="0.25">
      <c r="A55" s="61">
        <v>43418</v>
      </c>
      <c r="B55" s="62" t="s">
        <v>171</v>
      </c>
      <c r="C55" s="63">
        <f t="shared" si="73"/>
        <v>430</v>
      </c>
      <c r="D55" s="63" t="s">
        <v>11</v>
      </c>
      <c r="E55" s="64">
        <v>1160</v>
      </c>
      <c r="F55" s="64">
        <v>1175</v>
      </c>
      <c r="G55" s="64">
        <v>0</v>
      </c>
      <c r="H55" s="64">
        <f t="shared" si="74"/>
        <v>6450</v>
      </c>
      <c r="I55" s="64">
        <v>0</v>
      </c>
      <c r="J55" s="64">
        <f t="shared" si="75"/>
        <v>6450</v>
      </c>
    </row>
    <row r="56" spans="1:10" ht="18.75" customHeight="1" x14ac:dyDescent="0.25">
      <c r="A56" s="61">
        <v>43418</v>
      </c>
      <c r="B56" s="62" t="s">
        <v>486</v>
      </c>
      <c r="C56" s="63">
        <f t="shared" si="73"/>
        <v>630</v>
      </c>
      <c r="D56" s="63" t="s">
        <v>11</v>
      </c>
      <c r="E56" s="64">
        <v>795</v>
      </c>
      <c r="F56" s="64">
        <v>780</v>
      </c>
      <c r="G56" s="64">
        <v>0</v>
      </c>
      <c r="H56" s="64">
        <f t="shared" si="74"/>
        <v>-9450</v>
      </c>
      <c r="I56" s="64">
        <v>0</v>
      </c>
      <c r="J56" s="52">
        <f t="shared" si="75"/>
        <v>-9450</v>
      </c>
    </row>
    <row r="57" spans="1:10" ht="18.75" customHeight="1" x14ac:dyDescent="0.25">
      <c r="A57" s="61">
        <v>43417</v>
      </c>
      <c r="B57" s="62" t="s">
        <v>235</v>
      </c>
      <c r="C57" s="63">
        <f>MROUND(500000/E57,10)</f>
        <v>2080</v>
      </c>
      <c r="D57" s="63" t="s">
        <v>442</v>
      </c>
      <c r="E57" s="64">
        <v>240</v>
      </c>
      <c r="F57" s="64">
        <v>232</v>
      </c>
      <c r="G57" s="64">
        <v>0</v>
      </c>
      <c r="H57" s="64">
        <f>(E57-F57)*C57</f>
        <v>16640</v>
      </c>
      <c r="I57" s="64">
        <v>0</v>
      </c>
      <c r="J57" s="64">
        <f>+I57+H57</f>
        <v>16640</v>
      </c>
    </row>
    <row r="58" spans="1:10" ht="18.75" customHeight="1" x14ac:dyDescent="0.25">
      <c r="A58" s="61">
        <v>43417</v>
      </c>
      <c r="B58" s="62" t="s">
        <v>462</v>
      </c>
      <c r="C58" s="63">
        <f>MROUND(500000/E58,10)</f>
        <v>970</v>
      </c>
      <c r="D58" s="63" t="s">
        <v>11</v>
      </c>
      <c r="E58" s="64">
        <v>515</v>
      </c>
      <c r="F58" s="64">
        <v>520</v>
      </c>
      <c r="G58" s="64">
        <v>530</v>
      </c>
      <c r="H58" s="64">
        <f t="shared" ref="H58" si="76">(F58-E58)*C58</f>
        <v>4850</v>
      </c>
      <c r="I58" s="64">
        <f t="shared" ref="I58" si="77">(G58-F58)*C58</f>
        <v>9700</v>
      </c>
      <c r="J58" s="64">
        <f>+I58+H58</f>
        <v>14550</v>
      </c>
    </row>
    <row r="59" spans="1:10" ht="18.75" customHeight="1" x14ac:dyDescent="0.25">
      <c r="A59" s="61">
        <v>43417</v>
      </c>
      <c r="B59" s="62" t="s">
        <v>734</v>
      </c>
      <c r="C59" s="63">
        <f t="shared" ref="C59" si="78">MROUND(500000/E59,10)</f>
        <v>1440</v>
      </c>
      <c r="D59" s="63" t="s">
        <v>11</v>
      </c>
      <c r="E59" s="64">
        <v>347</v>
      </c>
      <c r="F59" s="64">
        <v>349</v>
      </c>
      <c r="G59" s="64">
        <v>0</v>
      </c>
      <c r="H59" s="64">
        <f t="shared" ref="H59" si="79">(F59-E59)*C59</f>
        <v>2880</v>
      </c>
      <c r="I59" s="64">
        <v>0</v>
      </c>
      <c r="J59" s="64">
        <f t="shared" ref="J59" si="80">+I59+H59</f>
        <v>2880</v>
      </c>
    </row>
    <row r="60" spans="1:10" ht="18.75" customHeight="1" x14ac:dyDescent="0.25">
      <c r="A60" s="61">
        <v>43416</v>
      </c>
      <c r="B60" s="62" t="s">
        <v>462</v>
      </c>
      <c r="C60" s="63">
        <f t="shared" ref="C60:C65" si="81">MROUND(500000/E60,10)</f>
        <v>990</v>
      </c>
      <c r="D60" s="63" t="s">
        <v>442</v>
      </c>
      <c r="E60" s="64">
        <v>507</v>
      </c>
      <c r="F60" s="64">
        <v>497</v>
      </c>
      <c r="G60" s="64">
        <v>0</v>
      </c>
      <c r="H60" s="64">
        <f>(E60-F60)*C60</f>
        <v>9900</v>
      </c>
      <c r="I60" s="64">
        <v>0</v>
      </c>
      <c r="J60" s="64">
        <f t="shared" ref="J60:J65" si="82">+I60+H60</f>
        <v>9900</v>
      </c>
    </row>
    <row r="61" spans="1:10" ht="18.75" customHeight="1" x14ac:dyDescent="0.25">
      <c r="A61" s="61">
        <v>43413</v>
      </c>
      <c r="B61" s="62" t="s">
        <v>462</v>
      </c>
      <c r="C61" s="63">
        <f t="shared" si="81"/>
        <v>1000</v>
      </c>
      <c r="D61" s="63" t="s">
        <v>11</v>
      </c>
      <c r="E61" s="64">
        <v>502</v>
      </c>
      <c r="F61" s="64">
        <v>512</v>
      </c>
      <c r="G61" s="64">
        <v>526</v>
      </c>
      <c r="H61" s="64">
        <f t="shared" ref="H61:H65" si="83">(F61-E61)*C61</f>
        <v>10000</v>
      </c>
      <c r="I61" s="64">
        <f t="shared" ref="I61" si="84">(G61-F61)*C61</f>
        <v>14000</v>
      </c>
      <c r="J61" s="64">
        <f t="shared" si="82"/>
        <v>24000</v>
      </c>
    </row>
    <row r="62" spans="1:10" ht="18.75" customHeight="1" x14ac:dyDescent="0.25">
      <c r="A62" s="61">
        <v>43413</v>
      </c>
      <c r="B62" s="62" t="s">
        <v>698</v>
      </c>
      <c r="C62" s="63">
        <f t="shared" si="81"/>
        <v>500</v>
      </c>
      <c r="D62" s="63" t="s">
        <v>11</v>
      </c>
      <c r="E62" s="64">
        <v>995</v>
      </c>
      <c r="F62" s="64">
        <v>1010</v>
      </c>
      <c r="G62" s="64">
        <v>0</v>
      </c>
      <c r="H62" s="64">
        <f t="shared" si="83"/>
        <v>7500</v>
      </c>
      <c r="I62" s="64">
        <v>0</v>
      </c>
      <c r="J62" s="64">
        <f t="shared" si="82"/>
        <v>7500</v>
      </c>
    </row>
    <row r="63" spans="1:10" ht="18.75" customHeight="1" x14ac:dyDescent="0.25">
      <c r="A63" s="61">
        <v>43410</v>
      </c>
      <c r="B63" s="62" t="s">
        <v>402</v>
      </c>
      <c r="C63" s="63">
        <f t="shared" si="81"/>
        <v>500</v>
      </c>
      <c r="D63" s="63" t="s">
        <v>11</v>
      </c>
      <c r="E63" s="64">
        <v>1005</v>
      </c>
      <c r="F63" s="64">
        <v>1025</v>
      </c>
      <c r="G63" s="64">
        <v>0</v>
      </c>
      <c r="H63" s="64">
        <f t="shared" si="83"/>
        <v>10000</v>
      </c>
      <c r="I63" s="64">
        <v>0</v>
      </c>
      <c r="J63" s="64">
        <f t="shared" si="82"/>
        <v>10000</v>
      </c>
    </row>
    <row r="64" spans="1:10" ht="18.75" customHeight="1" x14ac:dyDescent="0.25">
      <c r="A64" s="61">
        <v>43410</v>
      </c>
      <c r="B64" s="62" t="s">
        <v>371</v>
      </c>
      <c r="C64" s="63">
        <f t="shared" si="81"/>
        <v>1980</v>
      </c>
      <c r="D64" s="63" t="s">
        <v>11</v>
      </c>
      <c r="E64" s="64">
        <v>253</v>
      </c>
      <c r="F64" s="64">
        <v>260</v>
      </c>
      <c r="G64" s="64">
        <v>0</v>
      </c>
      <c r="H64" s="64">
        <f t="shared" si="83"/>
        <v>13860</v>
      </c>
      <c r="I64" s="64">
        <v>0</v>
      </c>
      <c r="J64" s="64">
        <f t="shared" si="82"/>
        <v>13860</v>
      </c>
    </row>
    <row r="65" spans="1:10" ht="18.75" customHeight="1" x14ac:dyDescent="0.25">
      <c r="A65" s="61">
        <v>43410</v>
      </c>
      <c r="B65" s="62" t="s">
        <v>698</v>
      </c>
      <c r="C65" s="63">
        <f t="shared" si="81"/>
        <v>510</v>
      </c>
      <c r="D65" s="63" t="s">
        <v>11</v>
      </c>
      <c r="E65" s="64">
        <v>980</v>
      </c>
      <c r="F65" s="64">
        <v>995</v>
      </c>
      <c r="G65" s="64">
        <v>0</v>
      </c>
      <c r="H65" s="64">
        <f t="shared" si="83"/>
        <v>7650</v>
      </c>
      <c r="I65" s="64">
        <v>0</v>
      </c>
      <c r="J65" s="64">
        <f t="shared" si="82"/>
        <v>7650</v>
      </c>
    </row>
    <row r="66" spans="1:10" ht="18.75" customHeight="1" x14ac:dyDescent="0.25">
      <c r="A66" s="61">
        <v>43409</v>
      </c>
      <c r="B66" s="62" t="s">
        <v>575</v>
      </c>
      <c r="C66" s="63">
        <f t="shared" ref="C66:C71" si="85">MROUND(500000/E66,10)</f>
        <v>420</v>
      </c>
      <c r="D66" s="63" t="s">
        <v>11</v>
      </c>
      <c r="E66" s="64">
        <v>1200</v>
      </c>
      <c r="F66" s="64">
        <v>1220</v>
      </c>
      <c r="G66" s="64">
        <v>0</v>
      </c>
      <c r="H66" s="64">
        <f t="shared" ref="H66" si="86">(F66-E66)*C66</f>
        <v>8400</v>
      </c>
      <c r="I66" s="64">
        <v>0</v>
      </c>
      <c r="J66" s="64">
        <f t="shared" ref="J66" si="87">+I66+H66</f>
        <v>8400</v>
      </c>
    </row>
    <row r="67" spans="1:10" ht="18.75" customHeight="1" x14ac:dyDescent="0.25">
      <c r="A67" s="61">
        <v>43409</v>
      </c>
      <c r="B67" s="62" t="s">
        <v>462</v>
      </c>
      <c r="C67" s="63">
        <f t="shared" si="85"/>
        <v>990</v>
      </c>
      <c r="D67" s="63" t="s">
        <v>11</v>
      </c>
      <c r="E67" s="64">
        <v>505</v>
      </c>
      <c r="F67" s="64">
        <v>515</v>
      </c>
      <c r="G67" s="64">
        <v>0</v>
      </c>
      <c r="H67" s="64">
        <f t="shared" ref="H67" si="88">(F67-E67)*C67</f>
        <v>9900</v>
      </c>
      <c r="I67" s="64">
        <v>0</v>
      </c>
      <c r="J67" s="64">
        <f t="shared" ref="J67" si="89">+I67+H67</f>
        <v>9900</v>
      </c>
    </row>
    <row r="68" spans="1:10" ht="18.75" customHeight="1" x14ac:dyDescent="0.25">
      <c r="A68" s="61">
        <v>43409</v>
      </c>
      <c r="B68" s="62" t="s">
        <v>199</v>
      </c>
      <c r="C68" s="63">
        <f t="shared" si="85"/>
        <v>610</v>
      </c>
      <c r="D68" s="63" t="s">
        <v>11</v>
      </c>
      <c r="E68" s="64">
        <v>821</v>
      </c>
      <c r="F68" s="64">
        <v>825</v>
      </c>
      <c r="G68" s="64">
        <v>0</v>
      </c>
      <c r="H68" s="64">
        <f t="shared" ref="H68:H71" si="90">(F68-E68)*C68</f>
        <v>2440</v>
      </c>
      <c r="I68" s="64">
        <v>0</v>
      </c>
      <c r="J68" s="64">
        <f t="shared" ref="J68:J71" si="91">+I68+H68</f>
        <v>2440</v>
      </c>
    </row>
    <row r="69" spans="1:10" ht="18.75" customHeight="1" x14ac:dyDescent="0.25">
      <c r="A69" s="61">
        <v>43406</v>
      </c>
      <c r="B69" s="62" t="s">
        <v>155</v>
      </c>
      <c r="C69" s="63">
        <f t="shared" si="85"/>
        <v>980</v>
      </c>
      <c r="D69" s="63" t="s">
        <v>11</v>
      </c>
      <c r="E69" s="64">
        <v>512</v>
      </c>
      <c r="F69" s="64">
        <v>522</v>
      </c>
      <c r="G69" s="64">
        <v>0</v>
      </c>
      <c r="H69" s="64">
        <f t="shared" si="90"/>
        <v>9800</v>
      </c>
      <c r="I69" s="64">
        <v>0</v>
      </c>
      <c r="J69" s="64">
        <f t="shared" si="91"/>
        <v>9800</v>
      </c>
    </row>
    <row r="70" spans="1:10" ht="18.75" customHeight="1" x14ac:dyDescent="0.25">
      <c r="A70" s="61">
        <v>43406</v>
      </c>
      <c r="B70" s="62" t="s">
        <v>111</v>
      </c>
      <c r="C70" s="63">
        <f t="shared" si="85"/>
        <v>1960</v>
      </c>
      <c r="D70" s="63" t="s">
        <v>11</v>
      </c>
      <c r="E70" s="64">
        <v>255</v>
      </c>
      <c r="F70" s="64">
        <v>245</v>
      </c>
      <c r="G70" s="64">
        <v>0</v>
      </c>
      <c r="H70" s="64">
        <f t="shared" si="90"/>
        <v>-19600</v>
      </c>
      <c r="I70" s="64">
        <v>0</v>
      </c>
      <c r="J70" s="52">
        <f t="shared" si="91"/>
        <v>-19600</v>
      </c>
    </row>
    <row r="71" spans="1:10" ht="18.75" customHeight="1" x14ac:dyDescent="0.25">
      <c r="A71" s="61">
        <v>43406</v>
      </c>
      <c r="B71" s="62" t="s">
        <v>235</v>
      </c>
      <c r="C71" s="63">
        <f t="shared" si="85"/>
        <v>2140</v>
      </c>
      <c r="D71" s="63" t="s">
        <v>11</v>
      </c>
      <c r="E71" s="64">
        <v>234</v>
      </c>
      <c r="F71" s="64">
        <v>224</v>
      </c>
      <c r="G71" s="64">
        <v>0</v>
      </c>
      <c r="H71" s="64">
        <f t="shared" si="90"/>
        <v>-21400</v>
      </c>
      <c r="I71" s="64">
        <v>0</v>
      </c>
      <c r="J71" s="52">
        <f t="shared" si="91"/>
        <v>-21400</v>
      </c>
    </row>
    <row r="72" spans="1:10" ht="18.75" customHeight="1" x14ac:dyDescent="0.25">
      <c r="A72" s="61">
        <v>43405</v>
      </c>
      <c r="B72" s="62" t="s">
        <v>733</v>
      </c>
      <c r="C72" s="63">
        <f>MROUND(500000/E72,10)</f>
        <v>1280</v>
      </c>
      <c r="D72" s="63" t="s">
        <v>11</v>
      </c>
      <c r="E72" s="64">
        <v>391</v>
      </c>
      <c r="F72" s="64">
        <v>400</v>
      </c>
      <c r="G72" s="64">
        <v>0</v>
      </c>
      <c r="H72" s="64">
        <f t="shared" ref="H72" si="92">(F72-E72)*C72</f>
        <v>11520</v>
      </c>
      <c r="I72" s="64">
        <v>0</v>
      </c>
      <c r="J72" s="64">
        <f>+I72+H72</f>
        <v>11520</v>
      </c>
    </row>
    <row r="73" spans="1:10" ht="18.75" customHeight="1" x14ac:dyDescent="0.25">
      <c r="A73" s="61">
        <v>43405</v>
      </c>
      <c r="B73" s="62" t="s">
        <v>235</v>
      </c>
      <c r="C73" s="63">
        <f>MROUND(500000/E73,10)</f>
        <v>2160</v>
      </c>
      <c r="D73" s="63" t="s">
        <v>442</v>
      </c>
      <c r="E73" s="64">
        <v>232</v>
      </c>
      <c r="F73" s="64">
        <v>230</v>
      </c>
      <c r="G73" s="64">
        <v>0</v>
      </c>
      <c r="H73" s="64">
        <f>(E73-F73)*C73</f>
        <v>4320</v>
      </c>
      <c r="I73" s="64">
        <v>0</v>
      </c>
      <c r="J73" s="64">
        <f>+I73+H73</f>
        <v>4320</v>
      </c>
    </row>
    <row r="74" spans="1:10" ht="18.75" customHeight="1" x14ac:dyDescent="0.25">
      <c r="A74" s="61">
        <v>43405</v>
      </c>
      <c r="B74" s="62" t="s">
        <v>207</v>
      </c>
      <c r="C74" s="63">
        <f t="shared" ref="C74:C77" si="93">MROUND(500000/E74,10)</f>
        <v>580</v>
      </c>
      <c r="D74" s="63" t="s">
        <v>11</v>
      </c>
      <c r="E74" s="64">
        <v>860</v>
      </c>
      <c r="F74" s="64">
        <v>865</v>
      </c>
      <c r="G74" s="64">
        <v>0</v>
      </c>
      <c r="H74" s="64">
        <f t="shared" ref="H74:H75" si="94">(F74-E74)*C74</f>
        <v>2900</v>
      </c>
      <c r="I74" s="64">
        <v>0</v>
      </c>
      <c r="J74" s="64">
        <f t="shared" ref="J74:J75" si="95">+I74+H74</f>
        <v>2900</v>
      </c>
    </row>
    <row r="75" spans="1:10" ht="18.75" customHeight="1" x14ac:dyDescent="0.25">
      <c r="A75" s="61">
        <v>43405</v>
      </c>
      <c r="B75" s="62" t="s">
        <v>162</v>
      </c>
      <c r="C75" s="63">
        <f t="shared" si="93"/>
        <v>1920</v>
      </c>
      <c r="D75" s="63" t="s">
        <v>11</v>
      </c>
      <c r="E75" s="64">
        <v>260</v>
      </c>
      <c r="F75" s="64">
        <v>262</v>
      </c>
      <c r="G75" s="64">
        <v>0</v>
      </c>
      <c r="H75" s="64">
        <f t="shared" si="94"/>
        <v>3840</v>
      </c>
      <c r="I75" s="64">
        <v>0</v>
      </c>
      <c r="J75" s="64">
        <f t="shared" si="95"/>
        <v>3840</v>
      </c>
    </row>
    <row r="76" spans="1:10" ht="18.75" customHeight="1" x14ac:dyDescent="0.25">
      <c r="A76" s="61">
        <v>43405</v>
      </c>
      <c r="B76" s="62" t="s">
        <v>49</v>
      </c>
      <c r="C76" s="63">
        <f t="shared" si="93"/>
        <v>720</v>
      </c>
      <c r="D76" s="63" t="s">
        <v>11</v>
      </c>
      <c r="E76" s="64">
        <v>698</v>
      </c>
      <c r="F76" s="64">
        <v>718</v>
      </c>
      <c r="G76" s="64">
        <v>743</v>
      </c>
      <c r="H76" s="64" t="s">
        <v>269</v>
      </c>
      <c r="I76" s="64">
        <v>0</v>
      </c>
      <c r="J76" s="64" t="s">
        <v>269</v>
      </c>
    </row>
    <row r="77" spans="1:10" ht="18.75" customHeight="1" x14ac:dyDescent="0.25">
      <c r="A77" s="61">
        <v>43405</v>
      </c>
      <c r="B77" s="62" t="s">
        <v>604</v>
      </c>
      <c r="C77" s="63">
        <f t="shared" si="93"/>
        <v>980</v>
      </c>
      <c r="D77" s="63" t="s">
        <v>11</v>
      </c>
      <c r="E77" s="64">
        <v>510</v>
      </c>
      <c r="F77" s="64">
        <v>500</v>
      </c>
      <c r="G77" s="64">
        <v>0</v>
      </c>
      <c r="H77" s="64">
        <f>(F77-E77)*C77</f>
        <v>-9800</v>
      </c>
      <c r="I77" s="64">
        <v>0</v>
      </c>
      <c r="J77" s="52">
        <f t="shared" ref="J77" si="96">+I77+H77</f>
        <v>-9800</v>
      </c>
    </row>
    <row r="78" spans="1:10" ht="18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70"/>
    </row>
    <row r="79" spans="1:10" ht="18.75" customHeight="1" x14ac:dyDescent="0.25">
      <c r="A79" s="61">
        <v>43404</v>
      </c>
      <c r="B79" s="62" t="s">
        <v>220</v>
      </c>
      <c r="C79" s="63">
        <f t="shared" ref="C79:C80" si="97">MROUND(500000/E79,10)</f>
        <v>770</v>
      </c>
      <c r="D79" s="63" t="s">
        <v>11</v>
      </c>
      <c r="E79" s="64">
        <v>650</v>
      </c>
      <c r="F79" s="64">
        <v>660</v>
      </c>
      <c r="G79" s="64">
        <v>675</v>
      </c>
      <c r="H79" s="64">
        <f t="shared" ref="H79:H80" si="98">(F79-E79)*C79</f>
        <v>7700</v>
      </c>
      <c r="I79" s="64">
        <f t="shared" ref="I79" si="99">(G79-F79)*C79</f>
        <v>11550</v>
      </c>
      <c r="J79" s="64">
        <f t="shared" ref="J79:J80" si="100">+I79+H79</f>
        <v>19250</v>
      </c>
    </row>
    <row r="80" spans="1:10" ht="18.75" customHeight="1" x14ac:dyDescent="0.25">
      <c r="A80" s="61">
        <v>43404</v>
      </c>
      <c r="B80" s="62" t="s">
        <v>103</v>
      </c>
      <c r="C80" s="63">
        <f t="shared" si="97"/>
        <v>570</v>
      </c>
      <c r="D80" s="63" t="s">
        <v>11</v>
      </c>
      <c r="E80" s="64">
        <v>882</v>
      </c>
      <c r="F80" s="64">
        <v>892</v>
      </c>
      <c r="G80" s="64">
        <v>0</v>
      </c>
      <c r="H80" s="64">
        <f t="shared" si="98"/>
        <v>5700</v>
      </c>
      <c r="I80" s="64">
        <v>0</v>
      </c>
      <c r="J80" s="64">
        <f t="shared" si="100"/>
        <v>5700</v>
      </c>
    </row>
    <row r="81" spans="1:10" ht="18.75" customHeight="1" x14ac:dyDescent="0.25">
      <c r="A81" s="61">
        <v>43404</v>
      </c>
      <c r="B81" s="62" t="s">
        <v>49</v>
      </c>
      <c r="C81" s="63">
        <f t="shared" ref="C81:C82" si="101">MROUND(500000/E81,10)</f>
        <v>690</v>
      </c>
      <c r="D81" s="63" t="s">
        <v>11</v>
      </c>
      <c r="E81" s="64">
        <v>725</v>
      </c>
      <c r="F81" s="64">
        <v>690</v>
      </c>
      <c r="G81" s="64">
        <v>0</v>
      </c>
      <c r="H81" s="64">
        <f t="shared" ref="H81:H82" si="102">(F81-E81)*C81</f>
        <v>-24150</v>
      </c>
      <c r="I81" s="64">
        <v>0</v>
      </c>
      <c r="J81" s="52">
        <f t="shared" ref="J81:J82" si="103">+I81+H81</f>
        <v>-24150</v>
      </c>
    </row>
    <row r="82" spans="1:10" ht="18.75" customHeight="1" x14ac:dyDescent="0.25">
      <c r="A82" s="61">
        <v>43404</v>
      </c>
      <c r="B82" s="62" t="s">
        <v>604</v>
      </c>
      <c r="C82" s="63">
        <f t="shared" si="101"/>
        <v>1000</v>
      </c>
      <c r="D82" s="63" t="s">
        <v>11</v>
      </c>
      <c r="E82" s="64">
        <v>500</v>
      </c>
      <c r="F82" s="64">
        <v>505</v>
      </c>
      <c r="G82" s="64">
        <v>0</v>
      </c>
      <c r="H82" s="64">
        <f t="shared" si="102"/>
        <v>5000</v>
      </c>
      <c r="I82" s="64">
        <v>0</v>
      </c>
      <c r="J82" s="64">
        <f t="shared" si="103"/>
        <v>5000</v>
      </c>
    </row>
    <row r="83" spans="1:10" ht="18.75" customHeight="1" x14ac:dyDescent="0.25">
      <c r="A83" s="61">
        <v>43403</v>
      </c>
      <c r="B83" s="62" t="s">
        <v>297</v>
      </c>
      <c r="C83" s="63">
        <f t="shared" ref="C83:C86" si="104">MROUND(500000/E83,10)</f>
        <v>380</v>
      </c>
      <c r="D83" s="63" t="s">
        <v>11</v>
      </c>
      <c r="E83" s="64">
        <v>1330</v>
      </c>
      <c r="F83" s="64">
        <v>1355</v>
      </c>
      <c r="G83" s="64">
        <v>0</v>
      </c>
      <c r="H83" s="64">
        <f t="shared" ref="H83:H84" si="105">(F83-E83)*C83</f>
        <v>9500</v>
      </c>
      <c r="I83" s="64">
        <v>0</v>
      </c>
      <c r="J83" s="64">
        <f t="shared" ref="J83:J87" si="106">+I83+H83</f>
        <v>9500</v>
      </c>
    </row>
    <row r="84" spans="1:10" ht="18.75" customHeight="1" x14ac:dyDescent="0.25">
      <c r="A84" s="61">
        <v>43403</v>
      </c>
      <c r="B84" s="62" t="s">
        <v>49</v>
      </c>
      <c r="C84" s="63">
        <f t="shared" si="104"/>
        <v>710</v>
      </c>
      <c r="D84" s="63" t="s">
        <v>11</v>
      </c>
      <c r="E84" s="64">
        <v>700</v>
      </c>
      <c r="F84" s="64">
        <v>718</v>
      </c>
      <c r="G84" s="64">
        <v>0</v>
      </c>
      <c r="H84" s="64">
        <f t="shared" si="105"/>
        <v>12780</v>
      </c>
      <c r="I84" s="64">
        <v>0</v>
      </c>
      <c r="J84" s="64">
        <f t="shared" si="106"/>
        <v>12780</v>
      </c>
    </row>
    <row r="85" spans="1:10" ht="18.75" customHeight="1" x14ac:dyDescent="0.25">
      <c r="A85" s="61">
        <v>43403</v>
      </c>
      <c r="B85" s="62" t="s">
        <v>49</v>
      </c>
      <c r="C85" s="63">
        <f t="shared" si="104"/>
        <v>740</v>
      </c>
      <c r="D85" s="63" t="s">
        <v>442</v>
      </c>
      <c r="E85" s="64">
        <v>680</v>
      </c>
      <c r="F85" s="64">
        <v>670</v>
      </c>
      <c r="G85" s="64">
        <v>0</v>
      </c>
      <c r="H85" s="64">
        <f>(E85-F85)*C85</f>
        <v>7400</v>
      </c>
      <c r="I85" s="64">
        <v>0</v>
      </c>
      <c r="J85" s="64">
        <f t="shared" si="106"/>
        <v>7400</v>
      </c>
    </row>
    <row r="86" spans="1:10" ht="18.75" customHeight="1" x14ac:dyDescent="0.25">
      <c r="A86" s="61">
        <v>43403</v>
      </c>
      <c r="B86" s="62" t="s">
        <v>462</v>
      </c>
      <c r="C86" s="63">
        <f t="shared" si="104"/>
        <v>1020</v>
      </c>
      <c r="D86" s="63" t="s">
        <v>11</v>
      </c>
      <c r="E86" s="64">
        <v>488</v>
      </c>
      <c r="F86" s="64">
        <v>494</v>
      </c>
      <c r="G86" s="64">
        <v>0</v>
      </c>
      <c r="H86" s="64">
        <f t="shared" ref="H86:H87" si="107">(F86-E86)*C86</f>
        <v>6120</v>
      </c>
      <c r="I86" s="64">
        <v>0</v>
      </c>
      <c r="J86" s="64">
        <f t="shared" si="106"/>
        <v>6120</v>
      </c>
    </row>
    <row r="87" spans="1:10" ht="18.75" customHeight="1" x14ac:dyDescent="0.25">
      <c r="A87" s="61">
        <v>43402</v>
      </c>
      <c r="B87" s="62" t="s">
        <v>235</v>
      </c>
      <c r="C87" s="63">
        <f t="shared" ref="C87:C89" si="108">MROUND(500000/E87,10)</f>
        <v>2690</v>
      </c>
      <c r="D87" s="63" t="s">
        <v>11</v>
      </c>
      <c r="E87" s="64">
        <v>186</v>
      </c>
      <c r="F87" s="64">
        <v>196</v>
      </c>
      <c r="G87" s="64">
        <v>211</v>
      </c>
      <c r="H87" s="64">
        <f t="shared" si="107"/>
        <v>26900</v>
      </c>
      <c r="I87" s="64">
        <f t="shared" ref="I87" si="109">(G87-F87)*C87</f>
        <v>40350</v>
      </c>
      <c r="J87" s="64">
        <f t="shared" si="106"/>
        <v>67250</v>
      </c>
    </row>
    <row r="88" spans="1:10" ht="18.75" customHeight="1" x14ac:dyDescent="0.25">
      <c r="A88" s="61">
        <v>43402</v>
      </c>
      <c r="B88" s="62" t="s">
        <v>531</v>
      </c>
      <c r="C88" s="63">
        <f t="shared" si="108"/>
        <v>640</v>
      </c>
      <c r="D88" s="63" t="s">
        <v>11</v>
      </c>
      <c r="E88" s="64">
        <v>785</v>
      </c>
      <c r="F88" s="64">
        <v>800</v>
      </c>
      <c r="G88" s="64">
        <v>0</v>
      </c>
      <c r="H88" s="64">
        <f t="shared" ref="H88:H89" si="110">(F88-E88)*C88</f>
        <v>9600</v>
      </c>
      <c r="I88" s="64">
        <v>0</v>
      </c>
      <c r="J88" s="64">
        <f t="shared" ref="J88:J89" si="111">+I88+H88</f>
        <v>9600</v>
      </c>
    </row>
    <row r="89" spans="1:10" ht="18.75" customHeight="1" x14ac:dyDescent="0.25">
      <c r="A89" s="61">
        <v>43402</v>
      </c>
      <c r="B89" s="62" t="s">
        <v>127</v>
      </c>
      <c r="C89" s="63">
        <f t="shared" si="108"/>
        <v>360</v>
      </c>
      <c r="D89" s="63" t="s">
        <v>11</v>
      </c>
      <c r="E89" s="64">
        <v>1405</v>
      </c>
      <c r="F89" s="64">
        <v>1430</v>
      </c>
      <c r="G89" s="64">
        <v>1450</v>
      </c>
      <c r="H89" s="64">
        <f t="shared" si="110"/>
        <v>9000</v>
      </c>
      <c r="I89" s="64">
        <f t="shared" ref="I89" si="112">(G89-F89)*C89</f>
        <v>7200</v>
      </c>
      <c r="J89" s="64">
        <f t="shared" si="111"/>
        <v>16200</v>
      </c>
    </row>
    <row r="90" spans="1:10" ht="18.75" customHeight="1" x14ac:dyDescent="0.25">
      <c r="A90" s="61">
        <v>43399</v>
      </c>
      <c r="B90" s="62" t="s">
        <v>171</v>
      </c>
      <c r="C90" s="63">
        <f t="shared" ref="C90:C91" si="113">MROUND(500000/E90,10)</f>
        <v>480</v>
      </c>
      <c r="D90" s="63" t="s">
        <v>11</v>
      </c>
      <c r="E90" s="64">
        <v>1050</v>
      </c>
      <c r="F90" s="64">
        <v>1070</v>
      </c>
      <c r="G90" s="64">
        <v>0</v>
      </c>
      <c r="H90" s="64">
        <f t="shared" ref="H90" si="114">(F90-E90)*C90</f>
        <v>9600</v>
      </c>
      <c r="I90" s="64">
        <v>0</v>
      </c>
      <c r="J90" s="64">
        <f t="shared" ref="J90:J91" si="115">+I90+H90</f>
        <v>9600</v>
      </c>
    </row>
    <row r="91" spans="1:10" ht="18.75" customHeight="1" x14ac:dyDescent="0.25">
      <c r="A91" s="61">
        <v>43399</v>
      </c>
      <c r="B91" s="62" t="s">
        <v>47</v>
      </c>
      <c r="C91" s="63">
        <f t="shared" si="113"/>
        <v>1120</v>
      </c>
      <c r="D91" s="63" t="s">
        <v>442</v>
      </c>
      <c r="E91" s="64">
        <v>445</v>
      </c>
      <c r="F91" s="64">
        <v>435</v>
      </c>
      <c r="G91" s="64">
        <v>421</v>
      </c>
      <c r="H91" s="64">
        <f t="shared" ref="H91" si="116">(E91-F91)*C91</f>
        <v>11200</v>
      </c>
      <c r="I91" s="64">
        <f t="shared" ref="I91" si="117">(F91-G91)*C91</f>
        <v>15680</v>
      </c>
      <c r="J91" s="64">
        <f t="shared" si="115"/>
        <v>26880</v>
      </c>
    </row>
    <row r="92" spans="1:10" ht="18.75" customHeight="1" x14ac:dyDescent="0.25">
      <c r="A92" s="61">
        <v>43398</v>
      </c>
      <c r="B92" s="62" t="s">
        <v>462</v>
      </c>
      <c r="C92" s="63">
        <f t="shared" ref="C92:C94" si="118">MROUND(500000/E92,10)</f>
        <v>1070</v>
      </c>
      <c r="D92" s="63" t="s">
        <v>11</v>
      </c>
      <c r="E92" s="64">
        <v>467</v>
      </c>
      <c r="F92" s="64">
        <v>477</v>
      </c>
      <c r="G92" s="64">
        <v>0</v>
      </c>
      <c r="H92" s="64">
        <f t="shared" ref="H92" si="119">(F92-E92)*C92</f>
        <v>10700</v>
      </c>
      <c r="I92" s="64">
        <v>0</v>
      </c>
      <c r="J92" s="64">
        <f t="shared" ref="J92" si="120">+I92+H92</f>
        <v>10700</v>
      </c>
    </row>
    <row r="93" spans="1:10" ht="18.75" customHeight="1" x14ac:dyDescent="0.25">
      <c r="A93" s="61">
        <v>43398</v>
      </c>
      <c r="B93" s="62" t="s">
        <v>461</v>
      </c>
      <c r="C93" s="63">
        <f t="shared" ref="C93" si="121">MROUND(500000/E93,10)</f>
        <v>390</v>
      </c>
      <c r="D93" s="63" t="s">
        <v>11</v>
      </c>
      <c r="E93" s="64">
        <v>1275</v>
      </c>
      <c r="F93" s="64">
        <v>1260</v>
      </c>
      <c r="G93" s="64">
        <v>0</v>
      </c>
      <c r="H93" s="52">
        <f t="shared" ref="H93" si="122">(F93-E93)*C93</f>
        <v>-5850</v>
      </c>
      <c r="I93" s="64">
        <v>0</v>
      </c>
      <c r="J93" s="52">
        <f t="shared" ref="J93" si="123">+I93+H93</f>
        <v>-5850</v>
      </c>
    </row>
    <row r="94" spans="1:10" ht="18.75" customHeight="1" x14ac:dyDescent="0.25">
      <c r="A94" s="61">
        <v>43398</v>
      </c>
      <c r="B94" s="62" t="s">
        <v>47</v>
      </c>
      <c r="C94" s="63">
        <f t="shared" si="118"/>
        <v>1110</v>
      </c>
      <c r="D94" s="63" t="s">
        <v>11</v>
      </c>
      <c r="E94" s="64">
        <v>450</v>
      </c>
      <c r="F94" s="64">
        <v>440</v>
      </c>
      <c r="G94" s="64">
        <v>0</v>
      </c>
      <c r="H94" s="52">
        <f t="shared" ref="H94" si="124">(F94-E94)*C94</f>
        <v>-11100</v>
      </c>
      <c r="I94" s="64">
        <v>0</v>
      </c>
      <c r="J94" s="52">
        <f t="shared" ref="J94" si="125">+I94+H94</f>
        <v>-11100</v>
      </c>
    </row>
    <row r="95" spans="1:10" ht="18.75" customHeight="1" x14ac:dyDescent="0.25">
      <c r="A95" s="61">
        <v>43397</v>
      </c>
      <c r="B95" s="62" t="s">
        <v>320</v>
      </c>
      <c r="C95" s="63">
        <f t="shared" ref="C95" si="126">MROUND(500000/E95,10)</f>
        <v>500</v>
      </c>
      <c r="D95" s="63" t="s">
        <v>11</v>
      </c>
      <c r="E95" s="64">
        <v>1000</v>
      </c>
      <c r="F95" s="64">
        <v>1020</v>
      </c>
      <c r="G95" s="64">
        <v>0</v>
      </c>
      <c r="H95" s="64">
        <f t="shared" ref="H95" si="127">(F95-E95)*C95</f>
        <v>10000</v>
      </c>
      <c r="I95" s="64">
        <v>0</v>
      </c>
      <c r="J95" s="64">
        <f t="shared" ref="J95" si="128">+I95+H95</f>
        <v>10000</v>
      </c>
    </row>
    <row r="96" spans="1:10" ht="18.75" customHeight="1" x14ac:dyDescent="0.25">
      <c r="A96" s="61">
        <v>43396</v>
      </c>
      <c r="B96" s="62" t="s">
        <v>89</v>
      </c>
      <c r="C96" s="63">
        <f t="shared" ref="C96:C97" si="129">MROUND(500000/E96,10)</f>
        <v>790</v>
      </c>
      <c r="D96" s="63" t="s">
        <v>442</v>
      </c>
      <c r="E96" s="64">
        <v>633</v>
      </c>
      <c r="F96" s="64">
        <v>625</v>
      </c>
      <c r="G96" s="64">
        <v>0</v>
      </c>
      <c r="H96" s="64">
        <f t="shared" ref="H96" si="130">(E96-F96)*C96</f>
        <v>6320</v>
      </c>
      <c r="I96" s="64">
        <v>0</v>
      </c>
      <c r="J96" s="64">
        <f t="shared" ref="J96:J97" si="131">+I96+H96</f>
        <v>6320</v>
      </c>
    </row>
    <row r="97" spans="1:10" ht="18.75" customHeight="1" x14ac:dyDescent="0.25">
      <c r="A97" s="61">
        <v>43396</v>
      </c>
      <c r="B97" s="62" t="s">
        <v>199</v>
      </c>
      <c r="C97" s="63">
        <f t="shared" si="129"/>
        <v>620</v>
      </c>
      <c r="D97" s="63" t="s">
        <v>11</v>
      </c>
      <c r="E97" s="64">
        <v>810</v>
      </c>
      <c r="F97" s="64">
        <v>814</v>
      </c>
      <c r="G97" s="64">
        <v>0</v>
      </c>
      <c r="H97" s="64">
        <f t="shared" ref="H97" si="132">(F97-E97)*C97</f>
        <v>2480</v>
      </c>
      <c r="I97" s="64">
        <v>0</v>
      </c>
      <c r="J97" s="64">
        <f t="shared" si="131"/>
        <v>2480</v>
      </c>
    </row>
    <row r="98" spans="1:10" ht="18.75" customHeight="1" x14ac:dyDescent="0.25">
      <c r="A98" s="61">
        <v>43396</v>
      </c>
      <c r="B98" s="62" t="s">
        <v>688</v>
      </c>
      <c r="C98" s="63">
        <f t="shared" ref="C98" si="133">MROUND(500000/E98,10)</f>
        <v>410</v>
      </c>
      <c r="D98" s="63" t="s">
        <v>442</v>
      </c>
      <c r="E98" s="64">
        <v>1220</v>
      </c>
      <c r="F98" s="64">
        <v>1215</v>
      </c>
      <c r="G98" s="64">
        <v>0</v>
      </c>
      <c r="H98" s="64">
        <f t="shared" ref="H98" si="134">(E98-F98)*C98</f>
        <v>2050</v>
      </c>
      <c r="I98" s="64">
        <v>0</v>
      </c>
      <c r="J98" s="64">
        <f t="shared" ref="J98:J99" si="135">+I98+H98</f>
        <v>2050</v>
      </c>
    </row>
    <row r="99" spans="1:10" ht="18.75" customHeight="1" x14ac:dyDescent="0.25">
      <c r="A99" s="61">
        <v>43396</v>
      </c>
      <c r="B99" s="62" t="s">
        <v>235</v>
      </c>
      <c r="C99" s="63">
        <f>MROUND(500000/E99,10)</f>
        <v>2560</v>
      </c>
      <c r="D99" s="63" t="s">
        <v>11</v>
      </c>
      <c r="E99" s="64">
        <v>195</v>
      </c>
      <c r="F99" s="64">
        <v>204.5</v>
      </c>
      <c r="G99" s="64">
        <v>0</v>
      </c>
      <c r="H99" s="64">
        <f t="shared" ref="H99" si="136">(F99-E99)*C99</f>
        <v>24320</v>
      </c>
      <c r="I99" s="64">
        <v>0</v>
      </c>
      <c r="J99" s="64">
        <f t="shared" si="135"/>
        <v>24320</v>
      </c>
    </row>
    <row r="100" spans="1:10" ht="18.75" customHeight="1" x14ac:dyDescent="0.25">
      <c r="A100" s="61">
        <v>43395</v>
      </c>
      <c r="B100" s="62" t="s">
        <v>688</v>
      </c>
      <c r="C100" s="63">
        <f t="shared" ref="C100:C101" si="137">MROUND(500000/E100,10)</f>
        <v>400</v>
      </c>
      <c r="D100" s="63" t="s">
        <v>11</v>
      </c>
      <c r="E100" s="64">
        <v>1235</v>
      </c>
      <c r="F100" s="64">
        <v>1255</v>
      </c>
      <c r="G100" s="64">
        <v>0</v>
      </c>
      <c r="H100" s="64">
        <f t="shared" ref="H100:H101" si="138">(F100-E100)*C100</f>
        <v>8000</v>
      </c>
      <c r="I100" s="64">
        <v>0</v>
      </c>
      <c r="J100" s="64">
        <f t="shared" ref="J100:J101" si="139">+I100+H100</f>
        <v>8000</v>
      </c>
    </row>
    <row r="101" spans="1:10" ht="18.75" customHeight="1" x14ac:dyDescent="0.25">
      <c r="A101" s="61">
        <v>43395</v>
      </c>
      <c r="B101" s="62" t="s">
        <v>130</v>
      </c>
      <c r="C101" s="63">
        <f t="shared" si="137"/>
        <v>730</v>
      </c>
      <c r="D101" s="63" t="s">
        <v>11</v>
      </c>
      <c r="E101" s="64">
        <v>685</v>
      </c>
      <c r="F101" s="64">
        <v>700</v>
      </c>
      <c r="G101" s="64">
        <v>725</v>
      </c>
      <c r="H101" s="64">
        <f t="shared" si="138"/>
        <v>10950</v>
      </c>
      <c r="I101" s="64">
        <f t="shared" ref="I101" si="140">(G101-F101)*C101</f>
        <v>18250</v>
      </c>
      <c r="J101" s="64">
        <f t="shared" si="139"/>
        <v>29200</v>
      </c>
    </row>
    <row r="102" spans="1:10" ht="18.75" customHeight="1" x14ac:dyDescent="0.25">
      <c r="A102" s="61">
        <v>43392</v>
      </c>
      <c r="B102" s="62" t="s">
        <v>130</v>
      </c>
      <c r="C102" s="63">
        <f t="shared" ref="C102" si="141">MROUND(500000/E102,10)</f>
        <v>680</v>
      </c>
      <c r="D102" s="63" t="s">
        <v>442</v>
      </c>
      <c r="E102" s="64">
        <v>740</v>
      </c>
      <c r="F102" s="64">
        <v>720</v>
      </c>
      <c r="G102" s="64">
        <v>690</v>
      </c>
      <c r="H102" s="64">
        <f t="shared" ref="H102" si="142">(E102-F102)*C102</f>
        <v>13600</v>
      </c>
      <c r="I102" s="64">
        <f t="shared" ref="I102" si="143">(F102-G102)*C102</f>
        <v>20400</v>
      </c>
      <c r="J102" s="64">
        <f t="shared" ref="J102" si="144">+I102+H102</f>
        <v>34000</v>
      </c>
    </row>
    <row r="103" spans="1:10" ht="18.75" customHeight="1" x14ac:dyDescent="0.25">
      <c r="A103" s="61">
        <v>43390</v>
      </c>
      <c r="B103" s="62" t="s">
        <v>457</v>
      </c>
      <c r="C103" s="63">
        <f t="shared" ref="C103:C104" si="145">MROUND(500000/E103,10)</f>
        <v>420</v>
      </c>
      <c r="D103" s="63" t="s">
        <v>11</v>
      </c>
      <c r="E103" s="64">
        <v>1185</v>
      </c>
      <c r="F103" s="64">
        <v>1200</v>
      </c>
      <c r="G103" s="64">
        <v>1225</v>
      </c>
      <c r="H103" s="64">
        <f t="shared" ref="H103" si="146">(F103-E103)*C103</f>
        <v>6300</v>
      </c>
      <c r="I103" s="64">
        <f t="shared" ref="I103" si="147">(G103-F103)*C103</f>
        <v>10500</v>
      </c>
      <c r="J103" s="64">
        <f t="shared" ref="J103" si="148">+I103+H103</f>
        <v>16800</v>
      </c>
    </row>
    <row r="104" spans="1:10" ht="18.75" customHeight="1" x14ac:dyDescent="0.25">
      <c r="A104" s="61">
        <v>43390</v>
      </c>
      <c r="B104" s="62" t="s">
        <v>138</v>
      </c>
      <c r="C104" s="63">
        <f t="shared" si="145"/>
        <v>1550</v>
      </c>
      <c r="D104" s="63" t="s">
        <v>11</v>
      </c>
      <c r="E104" s="64">
        <v>323</v>
      </c>
      <c r="F104" s="64">
        <v>313</v>
      </c>
      <c r="G104" s="64">
        <v>0</v>
      </c>
      <c r="H104" s="52">
        <f t="shared" ref="H104" si="149">(F104-E104)*C104</f>
        <v>-15500</v>
      </c>
      <c r="I104" s="64">
        <v>0</v>
      </c>
      <c r="J104" s="52">
        <f t="shared" ref="J104" si="150">+I104+H104</f>
        <v>-15500</v>
      </c>
    </row>
    <row r="105" spans="1:10" ht="18.75" customHeight="1" x14ac:dyDescent="0.25">
      <c r="A105" s="61">
        <v>43389</v>
      </c>
      <c r="B105" s="62" t="s">
        <v>12</v>
      </c>
      <c r="C105" s="63">
        <f t="shared" ref="C105:C106" si="151">MROUND(500000/E105,10)</f>
        <v>760</v>
      </c>
      <c r="D105" s="63" t="s">
        <v>11</v>
      </c>
      <c r="E105" s="64">
        <v>660</v>
      </c>
      <c r="F105" s="64">
        <v>670</v>
      </c>
      <c r="G105" s="64">
        <v>681</v>
      </c>
      <c r="H105" s="64">
        <f t="shared" ref="H105:H106" si="152">(F105-E105)*C105</f>
        <v>7600</v>
      </c>
      <c r="I105" s="64">
        <f t="shared" ref="I105" si="153">(G105-F105)*C105</f>
        <v>8360</v>
      </c>
      <c r="J105" s="64">
        <f t="shared" ref="J105:J106" si="154">+I105+H105</f>
        <v>15960</v>
      </c>
    </row>
    <row r="106" spans="1:10" ht="18.75" customHeight="1" x14ac:dyDescent="0.25">
      <c r="A106" s="61">
        <v>43389</v>
      </c>
      <c r="B106" s="62" t="s">
        <v>47</v>
      </c>
      <c r="C106" s="63">
        <f t="shared" si="151"/>
        <v>1010</v>
      </c>
      <c r="D106" s="63" t="s">
        <v>11</v>
      </c>
      <c r="E106" s="64">
        <v>495</v>
      </c>
      <c r="F106" s="64">
        <v>500</v>
      </c>
      <c r="G106" s="64">
        <v>0</v>
      </c>
      <c r="H106" s="64">
        <f t="shared" si="152"/>
        <v>5050</v>
      </c>
      <c r="I106" s="64">
        <v>0</v>
      </c>
      <c r="J106" s="64">
        <f t="shared" si="154"/>
        <v>5050</v>
      </c>
    </row>
    <row r="107" spans="1:10" ht="18.75" customHeight="1" x14ac:dyDescent="0.25">
      <c r="A107" s="61">
        <v>43388</v>
      </c>
      <c r="B107" s="62" t="s">
        <v>255</v>
      </c>
      <c r="C107" s="63">
        <f t="shared" ref="C107:C108" si="155">MROUND(500000/E107,10)</f>
        <v>730</v>
      </c>
      <c r="D107" s="63" t="s">
        <v>11</v>
      </c>
      <c r="E107" s="64">
        <v>685</v>
      </c>
      <c r="F107" s="64">
        <v>695</v>
      </c>
      <c r="G107" s="64">
        <v>710</v>
      </c>
      <c r="H107" s="64">
        <f t="shared" ref="H107" si="156">(F107-E107)*C107</f>
        <v>7300</v>
      </c>
      <c r="I107" s="64">
        <f t="shared" ref="I107" si="157">(G107-F107)*C107</f>
        <v>10950</v>
      </c>
      <c r="J107" s="64">
        <f t="shared" ref="J107" si="158">+I107+H107</f>
        <v>18250</v>
      </c>
    </row>
    <row r="108" spans="1:10" ht="18.75" customHeight="1" x14ac:dyDescent="0.25">
      <c r="A108" s="61">
        <v>43388</v>
      </c>
      <c r="B108" s="62" t="s">
        <v>235</v>
      </c>
      <c r="C108" s="63">
        <f t="shared" si="155"/>
        <v>1810</v>
      </c>
      <c r="D108" s="63" t="s">
        <v>442</v>
      </c>
      <c r="E108" s="64">
        <v>276</v>
      </c>
      <c r="F108" s="64">
        <v>281</v>
      </c>
      <c r="G108" s="64">
        <v>0</v>
      </c>
      <c r="H108" s="52">
        <f t="shared" ref="H108" si="159">(E108-F108)*C108</f>
        <v>-9050</v>
      </c>
      <c r="I108" s="64">
        <v>0</v>
      </c>
      <c r="J108" s="52">
        <f t="shared" ref="J108" si="160">+I108+H108</f>
        <v>-9050</v>
      </c>
    </row>
    <row r="109" spans="1:10" ht="18.75" customHeight="1" x14ac:dyDescent="0.25">
      <c r="A109" s="61">
        <v>43385</v>
      </c>
      <c r="B109" s="62" t="s">
        <v>45</v>
      </c>
      <c r="C109" s="63">
        <f t="shared" ref="C109:C110" si="161">MROUND(500000/E109,10)</f>
        <v>3500</v>
      </c>
      <c r="D109" s="63" t="s">
        <v>11</v>
      </c>
      <c r="E109" s="64">
        <v>143</v>
      </c>
      <c r="F109" s="64">
        <v>144.75</v>
      </c>
      <c r="G109" s="64">
        <v>0</v>
      </c>
      <c r="H109" s="64">
        <f t="shared" ref="H109:H110" si="162">(F109-E109)*C109</f>
        <v>6125</v>
      </c>
      <c r="I109" s="64">
        <v>0</v>
      </c>
      <c r="J109" s="64">
        <f t="shared" ref="J109:J110" si="163">+I109+H109</f>
        <v>6125</v>
      </c>
    </row>
    <row r="110" spans="1:10" ht="18.75" customHeight="1" x14ac:dyDescent="0.25">
      <c r="A110" s="61">
        <v>43385</v>
      </c>
      <c r="B110" s="62" t="s">
        <v>130</v>
      </c>
      <c r="C110" s="63">
        <f t="shared" si="161"/>
        <v>540</v>
      </c>
      <c r="D110" s="63" t="s">
        <v>11</v>
      </c>
      <c r="E110" s="64">
        <v>930</v>
      </c>
      <c r="F110" s="64">
        <v>935</v>
      </c>
      <c r="G110" s="64">
        <v>0</v>
      </c>
      <c r="H110" s="64">
        <f t="shared" si="162"/>
        <v>2700</v>
      </c>
      <c r="I110" s="64">
        <v>0</v>
      </c>
      <c r="J110" s="64">
        <f t="shared" si="163"/>
        <v>2700</v>
      </c>
    </row>
    <row r="111" spans="1:10" ht="18.75" customHeight="1" x14ac:dyDescent="0.25">
      <c r="A111" s="61">
        <v>43384</v>
      </c>
      <c r="B111" s="62" t="s">
        <v>458</v>
      </c>
      <c r="C111" s="63">
        <f t="shared" ref="C111" si="164">MROUND(500000/E111,10)</f>
        <v>510</v>
      </c>
      <c r="D111" s="63" t="s">
        <v>442</v>
      </c>
      <c r="E111" s="64">
        <v>981</v>
      </c>
      <c r="F111" s="64">
        <v>996</v>
      </c>
      <c r="G111" s="64">
        <v>0</v>
      </c>
      <c r="H111" s="52">
        <f t="shared" ref="H111" si="165">(E111-F111)*C111</f>
        <v>-7650</v>
      </c>
      <c r="I111" s="64">
        <v>0</v>
      </c>
      <c r="J111" s="64">
        <f t="shared" ref="J111" si="166">+I111+H111</f>
        <v>-7650</v>
      </c>
    </row>
    <row r="112" spans="1:10" ht="18.75" customHeight="1" x14ac:dyDescent="0.25">
      <c r="A112" s="61">
        <v>43384</v>
      </c>
      <c r="B112" s="62" t="s">
        <v>50</v>
      </c>
      <c r="C112" s="63">
        <f t="shared" ref="C112" si="167">MROUND(500000/E112,10)</f>
        <v>230</v>
      </c>
      <c r="D112" s="63" t="s">
        <v>11</v>
      </c>
      <c r="E112" s="64">
        <v>2200</v>
      </c>
      <c r="F112" s="64">
        <v>2140</v>
      </c>
      <c r="G112" s="64">
        <v>0</v>
      </c>
      <c r="H112" s="52">
        <f t="shared" ref="H112" si="168">(F112-E112)*C112</f>
        <v>-13800</v>
      </c>
      <c r="I112" s="64">
        <v>0</v>
      </c>
      <c r="J112" s="64">
        <f t="shared" ref="J112" si="169">+I112+H112</f>
        <v>-13800</v>
      </c>
    </row>
    <row r="113" spans="1:10" ht="18.75" customHeight="1" x14ac:dyDescent="0.25">
      <c r="A113" s="61">
        <v>43384</v>
      </c>
      <c r="B113" s="62" t="s">
        <v>727</v>
      </c>
      <c r="C113" s="63">
        <f t="shared" ref="C113" si="170">MROUND(500000/E113,10)</f>
        <v>1350</v>
      </c>
      <c r="D113" s="63" t="s">
        <v>442</v>
      </c>
      <c r="E113" s="64">
        <v>370</v>
      </c>
      <c r="F113" s="64">
        <v>365</v>
      </c>
      <c r="G113" s="64">
        <v>0</v>
      </c>
      <c r="H113" s="64">
        <f t="shared" ref="H113" si="171">(E113-F113)*C113</f>
        <v>6750</v>
      </c>
      <c r="I113" s="64">
        <v>0</v>
      </c>
      <c r="J113" s="64">
        <f t="shared" ref="J113" si="172">+I113+H113</f>
        <v>6750</v>
      </c>
    </row>
    <row r="114" spans="1:10" ht="18.75" customHeight="1" x14ac:dyDescent="0.25">
      <c r="A114" s="61">
        <v>43383</v>
      </c>
      <c r="B114" s="62" t="s">
        <v>462</v>
      </c>
      <c r="C114" s="63">
        <f t="shared" ref="C114" si="173">MROUND(500000/E114,10)</f>
        <v>1050</v>
      </c>
      <c r="D114" s="63" t="s">
        <v>442</v>
      </c>
      <c r="E114" s="64">
        <v>475</v>
      </c>
      <c r="F114" s="64">
        <v>465</v>
      </c>
      <c r="G114" s="64">
        <v>451</v>
      </c>
      <c r="H114" s="64">
        <f t="shared" ref="H114" si="174">(E114-F114)*C114</f>
        <v>10500</v>
      </c>
      <c r="I114" s="64">
        <f t="shared" ref="I114" si="175">(F114-G114)*C114</f>
        <v>14700</v>
      </c>
      <c r="J114" s="64">
        <f t="shared" ref="J114" si="176">+I114+H114</f>
        <v>25200</v>
      </c>
    </row>
    <row r="115" spans="1:10" ht="18.75" customHeight="1" x14ac:dyDescent="0.25">
      <c r="A115" s="61">
        <v>43382</v>
      </c>
      <c r="B115" s="62" t="s">
        <v>130</v>
      </c>
      <c r="C115" s="63">
        <f t="shared" ref="C115" si="177">MROUND(500000/E115,10)</f>
        <v>530</v>
      </c>
      <c r="D115" s="63" t="s">
        <v>11</v>
      </c>
      <c r="E115" s="64">
        <v>950</v>
      </c>
      <c r="F115" s="64">
        <v>970</v>
      </c>
      <c r="G115" s="64">
        <v>0</v>
      </c>
      <c r="H115" s="64">
        <f t="shared" ref="H115" si="178">(F115-E115)*C115</f>
        <v>10600</v>
      </c>
      <c r="I115" s="64">
        <v>0</v>
      </c>
      <c r="J115" s="64">
        <f t="shared" ref="J115" si="179">+I115+H115</f>
        <v>10600</v>
      </c>
    </row>
    <row r="116" spans="1:10" ht="18.75" customHeight="1" x14ac:dyDescent="0.25">
      <c r="A116" s="61">
        <v>43382</v>
      </c>
      <c r="B116" s="62" t="s">
        <v>130</v>
      </c>
      <c r="C116" s="63">
        <f t="shared" ref="C116:C117" si="180">MROUND(500000/E116,10)</f>
        <v>520</v>
      </c>
      <c r="D116" s="63" t="s">
        <v>11</v>
      </c>
      <c r="E116" s="64">
        <v>960</v>
      </c>
      <c r="F116" s="64">
        <v>930</v>
      </c>
      <c r="G116" s="64">
        <v>0</v>
      </c>
      <c r="H116" s="52">
        <f t="shared" ref="H116" si="181">(F116-E116)*C116</f>
        <v>-15600</v>
      </c>
      <c r="I116" s="64">
        <v>0</v>
      </c>
      <c r="J116" s="64">
        <f t="shared" ref="J116:J117" si="182">+I116+H116</f>
        <v>-15600</v>
      </c>
    </row>
    <row r="117" spans="1:10" ht="18.75" customHeight="1" x14ac:dyDescent="0.25">
      <c r="A117" s="61">
        <v>43382</v>
      </c>
      <c r="B117" s="62" t="s">
        <v>457</v>
      </c>
      <c r="C117" s="63">
        <f t="shared" si="180"/>
        <v>440</v>
      </c>
      <c r="D117" s="63" t="s">
        <v>442</v>
      </c>
      <c r="E117" s="64">
        <v>1130</v>
      </c>
      <c r="F117" s="64">
        <v>1145</v>
      </c>
      <c r="G117" s="64">
        <v>0</v>
      </c>
      <c r="H117" s="52">
        <f t="shared" ref="H117" si="183">(E117-F117)*C117</f>
        <v>-6600</v>
      </c>
      <c r="I117" s="64">
        <v>0</v>
      </c>
      <c r="J117" s="64">
        <f t="shared" si="182"/>
        <v>-6600</v>
      </c>
    </row>
    <row r="118" spans="1:10" ht="18.75" customHeight="1" x14ac:dyDescent="0.25">
      <c r="A118" s="61">
        <v>43381</v>
      </c>
      <c r="B118" s="62" t="s">
        <v>461</v>
      </c>
      <c r="C118" s="63">
        <f t="shared" ref="C118" si="184">MROUND(500000/E118,10)</f>
        <v>430</v>
      </c>
      <c r="D118" s="63" t="s">
        <v>11</v>
      </c>
      <c r="E118" s="64">
        <v>1175</v>
      </c>
      <c r="F118" s="64">
        <v>1190</v>
      </c>
      <c r="G118" s="64">
        <v>0</v>
      </c>
      <c r="H118" s="64">
        <f t="shared" ref="H118" si="185">(F118-E118)*C118</f>
        <v>6450</v>
      </c>
      <c r="I118" s="64">
        <v>0</v>
      </c>
      <c r="J118" s="64">
        <f t="shared" ref="J118" si="186">+I118+H118</f>
        <v>6450</v>
      </c>
    </row>
    <row r="119" spans="1:10" ht="18.75" customHeight="1" x14ac:dyDescent="0.25">
      <c r="A119" s="61">
        <v>43381</v>
      </c>
      <c r="B119" s="62" t="s">
        <v>47</v>
      </c>
      <c r="C119" s="63">
        <f t="shared" ref="C119" si="187">MROUND(500000/E119,10)</f>
        <v>1070</v>
      </c>
      <c r="D119" s="63" t="s">
        <v>11</v>
      </c>
      <c r="E119" s="64">
        <v>468</v>
      </c>
      <c r="F119" s="64">
        <v>473</v>
      </c>
      <c r="G119" s="64">
        <v>0</v>
      </c>
      <c r="H119" s="64">
        <f t="shared" ref="H119" si="188">(F119-E119)*C119</f>
        <v>5350</v>
      </c>
      <c r="I119" s="64">
        <v>0</v>
      </c>
      <c r="J119" s="64">
        <f t="shared" ref="J119" si="189">+I119+H119</f>
        <v>5350</v>
      </c>
    </row>
    <row r="120" spans="1:10" ht="18.75" customHeight="1" x14ac:dyDescent="0.25">
      <c r="A120" s="61">
        <v>43381</v>
      </c>
      <c r="B120" s="62" t="s">
        <v>688</v>
      </c>
      <c r="C120" s="63">
        <f t="shared" ref="C120:C121" si="190">MROUND(500000/E120,10)</f>
        <v>440</v>
      </c>
      <c r="D120" s="63" t="s">
        <v>442</v>
      </c>
      <c r="E120" s="64">
        <v>1132</v>
      </c>
      <c r="F120" s="64">
        <v>1117</v>
      </c>
      <c r="G120" s="64">
        <v>1097</v>
      </c>
      <c r="H120" s="64">
        <f t="shared" ref="H120" si="191">(E120-F120)*C120</f>
        <v>6600</v>
      </c>
      <c r="I120" s="64">
        <f t="shared" ref="I120" si="192">(F120-G120)*C120</f>
        <v>8800</v>
      </c>
      <c r="J120" s="64">
        <f t="shared" ref="J120:J121" si="193">+I120+H120</f>
        <v>15400</v>
      </c>
    </row>
    <row r="121" spans="1:10" ht="18.75" customHeight="1" x14ac:dyDescent="0.25">
      <c r="A121" s="61">
        <v>43381</v>
      </c>
      <c r="B121" s="62" t="s">
        <v>45</v>
      </c>
      <c r="C121" s="63">
        <f t="shared" si="190"/>
        <v>3910</v>
      </c>
      <c r="D121" s="63" t="s">
        <v>11</v>
      </c>
      <c r="E121" s="64">
        <v>128</v>
      </c>
      <c r="F121" s="64">
        <v>133</v>
      </c>
      <c r="G121" s="64">
        <v>0</v>
      </c>
      <c r="H121" s="64">
        <f t="shared" ref="H121" si="194">(F121-E121)*C121</f>
        <v>19550</v>
      </c>
      <c r="I121" s="64">
        <v>0</v>
      </c>
      <c r="J121" s="64">
        <f t="shared" si="193"/>
        <v>19550</v>
      </c>
    </row>
    <row r="122" spans="1:10" ht="18.75" customHeight="1" x14ac:dyDescent="0.25">
      <c r="A122" s="61">
        <v>43378</v>
      </c>
      <c r="B122" s="62" t="s">
        <v>144</v>
      </c>
      <c r="C122" s="63">
        <f t="shared" ref="C122:C123" si="195">MROUND(500000/E122,10)</f>
        <v>840</v>
      </c>
      <c r="D122" s="63" t="s">
        <v>442</v>
      </c>
      <c r="E122" s="64">
        <v>598</v>
      </c>
      <c r="F122" s="64">
        <v>588</v>
      </c>
      <c r="G122" s="64">
        <v>0</v>
      </c>
      <c r="H122" s="64">
        <f t="shared" ref="H122" si="196">(E122-F122)*C122</f>
        <v>8400</v>
      </c>
      <c r="I122" s="64">
        <v>0</v>
      </c>
      <c r="J122" s="64">
        <f t="shared" ref="J122:J123" si="197">+I122+H122</f>
        <v>8400</v>
      </c>
    </row>
    <row r="123" spans="1:10" ht="18.75" customHeight="1" x14ac:dyDescent="0.25">
      <c r="A123" s="61">
        <v>43377</v>
      </c>
      <c r="B123" s="62" t="s">
        <v>50</v>
      </c>
      <c r="C123" s="63">
        <f t="shared" si="195"/>
        <v>240</v>
      </c>
      <c r="D123" s="63" t="s">
        <v>442</v>
      </c>
      <c r="E123" s="64">
        <v>2125</v>
      </c>
      <c r="F123" s="64">
        <v>2100</v>
      </c>
      <c r="G123" s="64">
        <v>2050</v>
      </c>
      <c r="H123" s="64">
        <f>(E123-F123)*C123</f>
        <v>6000</v>
      </c>
      <c r="I123" s="64">
        <f>(F123-G123)*C123</f>
        <v>12000</v>
      </c>
      <c r="J123" s="64">
        <f t="shared" si="197"/>
        <v>18000</v>
      </c>
    </row>
    <row r="124" spans="1:10" ht="18.75" customHeight="1" x14ac:dyDescent="0.25">
      <c r="A124" s="61">
        <v>43377</v>
      </c>
      <c r="B124" s="62" t="s">
        <v>47</v>
      </c>
      <c r="C124" s="63">
        <f t="shared" ref="C124:C125" si="198">MROUND(500000/E124,10)</f>
        <v>1050</v>
      </c>
      <c r="D124" s="63" t="s">
        <v>442</v>
      </c>
      <c r="E124" s="64">
        <v>475</v>
      </c>
      <c r="F124" s="64">
        <v>466</v>
      </c>
      <c r="G124" s="64">
        <v>0</v>
      </c>
      <c r="H124" s="64">
        <f t="shared" ref="H124:H125" si="199">(E124-F124)*C124</f>
        <v>9450</v>
      </c>
      <c r="I124" s="64">
        <v>0</v>
      </c>
      <c r="J124" s="64">
        <f t="shared" ref="J124:J125" si="200">+I124+H124</f>
        <v>9450</v>
      </c>
    </row>
    <row r="125" spans="1:10" ht="18.75" customHeight="1" x14ac:dyDescent="0.25">
      <c r="A125" s="61">
        <v>43377</v>
      </c>
      <c r="B125" s="62" t="s">
        <v>730</v>
      </c>
      <c r="C125" s="63">
        <f t="shared" si="198"/>
        <v>1610</v>
      </c>
      <c r="D125" s="63" t="s">
        <v>442</v>
      </c>
      <c r="E125" s="64">
        <v>310</v>
      </c>
      <c r="F125" s="64">
        <v>305.25</v>
      </c>
      <c r="G125" s="64">
        <v>0</v>
      </c>
      <c r="H125" s="64">
        <f t="shared" si="199"/>
        <v>7647.5</v>
      </c>
      <c r="I125" s="64">
        <v>0</v>
      </c>
      <c r="J125" s="64">
        <f t="shared" si="200"/>
        <v>7647.5</v>
      </c>
    </row>
    <row r="126" spans="1:10" ht="18.75" customHeight="1" x14ac:dyDescent="0.25">
      <c r="A126" s="61">
        <v>43376</v>
      </c>
      <c r="B126" s="62" t="s">
        <v>461</v>
      </c>
      <c r="C126" s="63">
        <f t="shared" ref="C126:C128" si="201">MROUND(500000/E126,10)</f>
        <v>400</v>
      </c>
      <c r="D126" s="63" t="s">
        <v>11</v>
      </c>
      <c r="E126" s="64">
        <v>1240</v>
      </c>
      <c r="F126" s="64">
        <v>1255</v>
      </c>
      <c r="G126" s="64">
        <v>0</v>
      </c>
      <c r="H126" s="64">
        <f t="shared" ref="H126:H127" si="202">(F126-E126)*C126</f>
        <v>6000</v>
      </c>
      <c r="I126" s="64">
        <v>0</v>
      </c>
      <c r="J126" s="64">
        <f t="shared" ref="J126:J128" si="203">+I126+H126</f>
        <v>6000</v>
      </c>
    </row>
    <row r="127" spans="1:10" ht="18.75" customHeight="1" x14ac:dyDescent="0.25">
      <c r="A127" s="61">
        <v>43376</v>
      </c>
      <c r="B127" s="62" t="s">
        <v>47</v>
      </c>
      <c r="C127" s="63">
        <f t="shared" si="201"/>
        <v>1060</v>
      </c>
      <c r="D127" s="63" t="s">
        <v>11</v>
      </c>
      <c r="E127" s="64">
        <v>472</v>
      </c>
      <c r="F127" s="64">
        <v>482</v>
      </c>
      <c r="G127" s="64">
        <v>0</v>
      </c>
      <c r="H127" s="64">
        <f t="shared" si="202"/>
        <v>10600</v>
      </c>
      <c r="I127" s="64">
        <v>0</v>
      </c>
      <c r="J127" s="64">
        <f t="shared" si="203"/>
        <v>10600</v>
      </c>
    </row>
    <row r="128" spans="1:10" ht="18.75" customHeight="1" x14ac:dyDescent="0.25">
      <c r="A128" s="61">
        <v>43374</v>
      </c>
      <c r="B128" s="62" t="s">
        <v>698</v>
      </c>
      <c r="C128" s="63">
        <f t="shared" si="201"/>
        <v>610</v>
      </c>
      <c r="D128" s="63" t="s">
        <v>442</v>
      </c>
      <c r="E128" s="64">
        <v>820</v>
      </c>
      <c r="F128" s="64">
        <v>806</v>
      </c>
      <c r="G128" s="64">
        <v>0</v>
      </c>
      <c r="H128" s="64">
        <f>(E128-F128)*C128</f>
        <v>8540</v>
      </c>
      <c r="I128" s="64">
        <v>0</v>
      </c>
      <c r="J128" s="64">
        <f t="shared" si="203"/>
        <v>8540</v>
      </c>
    </row>
    <row r="129" spans="1:11" ht="18.75" customHeight="1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70"/>
    </row>
    <row r="130" spans="1:11" ht="18.75" customHeight="1" x14ac:dyDescent="0.25">
      <c r="A130" s="61">
        <v>43371</v>
      </c>
      <c r="B130" s="62" t="s">
        <v>458</v>
      </c>
      <c r="C130" s="63">
        <f t="shared" ref="C130" si="204">MROUND(500000/E130,10)</f>
        <v>430</v>
      </c>
      <c r="D130" s="63" t="s">
        <v>442</v>
      </c>
      <c r="E130" s="64">
        <v>1175</v>
      </c>
      <c r="F130" s="64">
        <v>1160</v>
      </c>
      <c r="G130" s="64">
        <v>0</v>
      </c>
      <c r="H130" s="64">
        <f>(E130-F130)*C130</f>
        <v>6450</v>
      </c>
      <c r="I130" s="64">
        <v>0</v>
      </c>
      <c r="J130" s="64">
        <f t="shared" ref="J130" si="205">+I130+H130</f>
        <v>6450</v>
      </c>
      <c r="K130" s="72">
        <v>0.81</v>
      </c>
    </row>
    <row r="131" spans="1:11" ht="18.75" customHeight="1" x14ac:dyDescent="0.25">
      <c r="A131" s="61">
        <v>43370</v>
      </c>
      <c r="B131" s="62" t="s">
        <v>130</v>
      </c>
      <c r="C131" s="63">
        <f t="shared" ref="C131" si="206">MROUND(500000/E131,10)</f>
        <v>520</v>
      </c>
      <c r="D131" s="63" t="s">
        <v>442</v>
      </c>
      <c r="E131" s="64">
        <v>970</v>
      </c>
      <c r="F131" s="64">
        <v>950</v>
      </c>
      <c r="G131" s="64">
        <v>928</v>
      </c>
      <c r="H131" s="64">
        <f>(E131-F131)*C131</f>
        <v>10400</v>
      </c>
      <c r="I131" s="64">
        <f>(F131-G131)*C131</f>
        <v>11440</v>
      </c>
      <c r="J131" s="64">
        <f t="shared" ref="J131" si="207">+I131+H131</f>
        <v>21840</v>
      </c>
    </row>
    <row r="132" spans="1:11" ht="18.75" customHeight="1" x14ac:dyDescent="0.25">
      <c r="A132" s="61">
        <v>43369</v>
      </c>
      <c r="B132" s="62" t="s">
        <v>103</v>
      </c>
      <c r="C132" s="63">
        <f t="shared" ref="C132" si="208">MROUND(500000/E132,10)</f>
        <v>590</v>
      </c>
      <c r="D132" s="63" t="s">
        <v>11</v>
      </c>
      <c r="E132" s="64">
        <v>847</v>
      </c>
      <c r="F132" s="64">
        <v>858</v>
      </c>
      <c r="G132" s="64">
        <v>0</v>
      </c>
      <c r="H132" s="64">
        <f t="shared" ref="H132" si="209">(F132-E132)*C132</f>
        <v>6490</v>
      </c>
      <c r="I132" s="64">
        <v>0</v>
      </c>
      <c r="J132" s="64">
        <f t="shared" ref="J132" si="210">+I132+H132</f>
        <v>6490</v>
      </c>
    </row>
    <row r="133" spans="1:11" ht="18.75" customHeight="1" x14ac:dyDescent="0.25">
      <c r="A133" s="61">
        <v>43368</v>
      </c>
      <c r="B133" s="62" t="s">
        <v>104</v>
      </c>
      <c r="C133" s="63">
        <f t="shared" ref="C133" si="211">MROUND(500000/E133,10)</f>
        <v>430</v>
      </c>
      <c r="D133" s="63" t="s">
        <v>11</v>
      </c>
      <c r="E133" s="64">
        <v>1172</v>
      </c>
      <c r="F133" s="64">
        <v>1187</v>
      </c>
      <c r="G133" s="64">
        <v>1207</v>
      </c>
      <c r="H133" s="64">
        <f t="shared" ref="H133" si="212">(F133-E133)*C133</f>
        <v>6450</v>
      </c>
      <c r="I133" s="64">
        <f t="shared" ref="I133" si="213">(G133-F133)*C133</f>
        <v>8600</v>
      </c>
      <c r="J133" s="64">
        <f t="shared" ref="J133" si="214">+I133+H133</f>
        <v>15050</v>
      </c>
    </row>
    <row r="134" spans="1:11" ht="18.75" customHeight="1" x14ac:dyDescent="0.25">
      <c r="A134" s="61">
        <v>43367</v>
      </c>
      <c r="B134" s="62" t="s">
        <v>77</v>
      </c>
      <c r="C134" s="63">
        <f t="shared" ref="C134:C135" si="215">MROUND(500000/E134,10)</f>
        <v>1250</v>
      </c>
      <c r="D134" s="63" t="s">
        <v>11</v>
      </c>
      <c r="E134" s="64">
        <v>399</v>
      </c>
      <c r="F134" s="64">
        <v>414</v>
      </c>
      <c r="G134" s="64">
        <v>0</v>
      </c>
      <c r="H134" s="64">
        <f t="shared" ref="H134:H135" si="216">(F134-E134)*C134</f>
        <v>18750</v>
      </c>
      <c r="I134" s="64">
        <v>0</v>
      </c>
      <c r="J134" s="64">
        <f t="shared" ref="J134:J135" si="217">+I134+H134</f>
        <v>18750</v>
      </c>
    </row>
    <row r="135" spans="1:11" ht="18.75" customHeight="1" x14ac:dyDescent="0.25">
      <c r="A135" s="61">
        <v>43367</v>
      </c>
      <c r="B135" s="62" t="s">
        <v>143</v>
      </c>
      <c r="C135" s="63">
        <f t="shared" si="215"/>
        <v>720</v>
      </c>
      <c r="D135" s="63" t="s">
        <v>11</v>
      </c>
      <c r="E135" s="64">
        <v>690</v>
      </c>
      <c r="F135" s="64">
        <v>695</v>
      </c>
      <c r="G135" s="64">
        <v>0</v>
      </c>
      <c r="H135" s="64">
        <f t="shared" si="216"/>
        <v>3600</v>
      </c>
      <c r="I135" s="64">
        <v>0</v>
      </c>
      <c r="J135" s="64">
        <f t="shared" si="217"/>
        <v>3600</v>
      </c>
    </row>
    <row r="136" spans="1:11" ht="18.75" customHeight="1" x14ac:dyDescent="0.25">
      <c r="A136" s="61">
        <v>43364</v>
      </c>
      <c r="B136" s="62" t="s">
        <v>77</v>
      </c>
      <c r="C136" s="63">
        <f t="shared" ref="C136" si="218">MROUND(500000/E136,10)</f>
        <v>1370</v>
      </c>
      <c r="D136" s="63" t="s">
        <v>11</v>
      </c>
      <c r="E136" s="64">
        <v>365</v>
      </c>
      <c r="F136" s="64">
        <v>370</v>
      </c>
      <c r="G136" s="64">
        <v>0</v>
      </c>
      <c r="H136" s="64">
        <f t="shared" ref="H136" si="219">(F136-E136)*C136</f>
        <v>6850</v>
      </c>
      <c r="I136" s="64">
        <v>0</v>
      </c>
      <c r="J136" s="64">
        <f t="shared" ref="J136" si="220">+I136+H136</f>
        <v>6850</v>
      </c>
    </row>
    <row r="137" spans="1:11" ht="18.75" customHeight="1" x14ac:dyDescent="0.25">
      <c r="A137" s="61">
        <v>43364</v>
      </c>
      <c r="B137" s="62" t="s">
        <v>461</v>
      </c>
      <c r="C137" s="63">
        <f t="shared" ref="C137" si="221">MROUND(500000/E137,10)</f>
        <v>380</v>
      </c>
      <c r="D137" s="63" t="s">
        <v>442</v>
      </c>
      <c r="E137" s="64">
        <v>1325</v>
      </c>
      <c r="F137" s="64">
        <v>1320</v>
      </c>
      <c r="G137" s="64">
        <v>0</v>
      </c>
      <c r="H137" s="64">
        <f>(E137-F137)*C137</f>
        <v>1900</v>
      </c>
      <c r="I137" s="64">
        <v>0</v>
      </c>
      <c r="J137" s="64">
        <f t="shared" ref="J137" si="222">+I137+H137</f>
        <v>1900</v>
      </c>
    </row>
    <row r="138" spans="1:11" ht="18.75" customHeight="1" x14ac:dyDescent="0.25">
      <c r="A138" s="61">
        <v>43364</v>
      </c>
      <c r="B138" s="62" t="s">
        <v>709</v>
      </c>
      <c r="C138" s="63">
        <f t="shared" ref="C138" si="223">MROUND(500000/E138,10)</f>
        <v>550</v>
      </c>
      <c r="D138" s="63" t="s">
        <v>442</v>
      </c>
      <c r="E138" s="64">
        <v>915</v>
      </c>
      <c r="F138" s="64">
        <v>900</v>
      </c>
      <c r="G138" s="64">
        <v>880</v>
      </c>
      <c r="H138" s="64">
        <f>(E138-F138)*C138</f>
        <v>8250</v>
      </c>
      <c r="I138" s="64">
        <f>(F138-G138)*C138</f>
        <v>11000</v>
      </c>
      <c r="J138" s="64">
        <f t="shared" ref="J138" si="224">+I138+H138</f>
        <v>19250</v>
      </c>
    </row>
    <row r="139" spans="1:11" ht="18.75" customHeight="1" x14ac:dyDescent="0.25">
      <c r="A139" s="61">
        <v>43364</v>
      </c>
      <c r="B139" s="62" t="s">
        <v>555</v>
      </c>
      <c r="C139" s="63">
        <f t="shared" ref="C139:C141" si="225">MROUND(500000/E139,10)</f>
        <v>120</v>
      </c>
      <c r="D139" s="63" t="s">
        <v>442</v>
      </c>
      <c r="E139" s="64">
        <v>4020</v>
      </c>
      <c r="F139" s="64">
        <v>3970</v>
      </c>
      <c r="G139" s="64">
        <v>3870</v>
      </c>
      <c r="H139" s="64">
        <f>(E139-F139)*C139</f>
        <v>6000</v>
      </c>
      <c r="I139" s="64">
        <f>(F139-G139)*C139</f>
        <v>12000</v>
      </c>
      <c r="J139" s="64">
        <f t="shared" ref="J139:J141" si="226">+I139+H139</f>
        <v>18000</v>
      </c>
    </row>
    <row r="140" spans="1:11" ht="18.75" customHeight="1" x14ac:dyDescent="0.25">
      <c r="A140" s="61">
        <v>43364</v>
      </c>
      <c r="B140" s="62" t="s">
        <v>474</v>
      </c>
      <c r="C140" s="63">
        <f t="shared" si="225"/>
        <v>930</v>
      </c>
      <c r="D140" s="63" t="s">
        <v>11</v>
      </c>
      <c r="E140" s="64">
        <v>538</v>
      </c>
      <c r="F140" s="64">
        <v>528</v>
      </c>
      <c r="G140" s="64">
        <v>0</v>
      </c>
      <c r="H140" s="64">
        <f t="shared" ref="H140:H141" si="227">(F140-E140)*C140</f>
        <v>-9300</v>
      </c>
      <c r="I140" s="64">
        <v>0</v>
      </c>
      <c r="J140" s="52">
        <f t="shared" si="226"/>
        <v>-9300</v>
      </c>
    </row>
    <row r="141" spans="1:11" ht="18.75" customHeight="1" x14ac:dyDescent="0.25">
      <c r="A141" s="61">
        <v>43364</v>
      </c>
      <c r="B141" s="62" t="s">
        <v>47</v>
      </c>
      <c r="C141" s="63">
        <f t="shared" si="225"/>
        <v>980</v>
      </c>
      <c r="D141" s="63" t="s">
        <v>11</v>
      </c>
      <c r="E141" s="64">
        <v>509</v>
      </c>
      <c r="F141" s="64">
        <v>519</v>
      </c>
      <c r="G141" s="64">
        <v>533</v>
      </c>
      <c r="H141" s="64">
        <f t="shared" si="227"/>
        <v>9800</v>
      </c>
      <c r="I141" s="64">
        <f t="shared" ref="I141" si="228">(G141-F141)*C141</f>
        <v>13720</v>
      </c>
      <c r="J141" s="64">
        <f t="shared" si="226"/>
        <v>23520</v>
      </c>
    </row>
    <row r="142" spans="1:11" ht="18.75" customHeight="1" x14ac:dyDescent="0.25">
      <c r="A142" s="61">
        <v>43362</v>
      </c>
      <c r="B142" s="62" t="s">
        <v>53</v>
      </c>
      <c r="C142" s="63">
        <f t="shared" ref="C142" si="229">MROUND(500000/E142,10)</f>
        <v>790</v>
      </c>
      <c r="D142" s="63" t="s">
        <v>11</v>
      </c>
      <c r="E142" s="64">
        <v>635</v>
      </c>
      <c r="F142" s="64">
        <v>642</v>
      </c>
      <c r="G142" s="64">
        <v>0</v>
      </c>
      <c r="H142" s="64">
        <f t="shared" ref="H142" si="230">(F142-E142)*C142</f>
        <v>5530</v>
      </c>
      <c r="I142" s="64">
        <v>0</v>
      </c>
      <c r="J142" s="64">
        <f t="shared" ref="J142" si="231">+I142+H142</f>
        <v>5530</v>
      </c>
    </row>
    <row r="143" spans="1:11" ht="18.75" customHeight="1" x14ac:dyDescent="0.25">
      <c r="A143" s="61">
        <v>43361</v>
      </c>
      <c r="B143" s="62" t="s">
        <v>130</v>
      </c>
      <c r="C143" s="63">
        <f t="shared" ref="C143" si="232">MROUND(500000/E143,10)</f>
        <v>420</v>
      </c>
      <c r="D143" s="63" t="s">
        <v>11</v>
      </c>
      <c r="E143" s="64">
        <v>1192</v>
      </c>
      <c r="F143" s="64">
        <v>1177</v>
      </c>
      <c r="G143" s="64">
        <v>0</v>
      </c>
      <c r="H143" s="64">
        <f t="shared" ref="H143" si="233">(F143-E143)*C143</f>
        <v>-6300</v>
      </c>
      <c r="I143" s="64">
        <v>0</v>
      </c>
      <c r="J143" s="52">
        <f t="shared" ref="J143" si="234">+I143+H143</f>
        <v>-6300</v>
      </c>
    </row>
    <row r="144" spans="1:11" ht="18.75" customHeight="1" x14ac:dyDescent="0.25">
      <c r="A144" s="61">
        <v>43360</v>
      </c>
      <c r="B144" s="62" t="s">
        <v>563</v>
      </c>
      <c r="C144" s="63">
        <f t="shared" ref="C144:C145" si="235">MROUND(500000/E144,10)</f>
        <v>280</v>
      </c>
      <c r="D144" s="63" t="s">
        <v>11</v>
      </c>
      <c r="E144" s="64">
        <v>1800</v>
      </c>
      <c r="F144" s="64">
        <v>1820</v>
      </c>
      <c r="G144" s="64">
        <v>1848</v>
      </c>
      <c r="H144" s="64">
        <f t="shared" ref="H144:H145" si="236">(F144-E144)*C144</f>
        <v>5600</v>
      </c>
      <c r="I144" s="64">
        <f t="shared" ref="I144" si="237">(G144-F144)*C144</f>
        <v>7840</v>
      </c>
      <c r="J144" s="64">
        <f t="shared" ref="J144:J145" si="238">+I144+H144</f>
        <v>13440</v>
      </c>
    </row>
    <row r="145" spans="1:10" ht="18.75" customHeight="1" x14ac:dyDescent="0.25">
      <c r="A145" s="61">
        <v>43360</v>
      </c>
      <c r="B145" s="62" t="s">
        <v>85</v>
      </c>
      <c r="C145" s="63">
        <f t="shared" si="235"/>
        <v>1110</v>
      </c>
      <c r="D145" s="63" t="s">
        <v>11</v>
      </c>
      <c r="E145" s="64">
        <v>450</v>
      </c>
      <c r="F145" s="64">
        <v>456</v>
      </c>
      <c r="G145" s="64">
        <v>0</v>
      </c>
      <c r="H145" s="64">
        <f t="shared" si="236"/>
        <v>6660</v>
      </c>
      <c r="I145" s="64">
        <v>0</v>
      </c>
      <c r="J145" s="64">
        <f t="shared" si="238"/>
        <v>6660</v>
      </c>
    </row>
    <row r="146" spans="1:10" ht="18.75" customHeight="1" x14ac:dyDescent="0.25">
      <c r="A146" s="61">
        <v>43357</v>
      </c>
      <c r="B146" s="62" t="s">
        <v>727</v>
      </c>
      <c r="C146" s="63">
        <f t="shared" ref="C146" si="239">MROUND(500000/E146,10)</f>
        <v>1070</v>
      </c>
      <c r="D146" s="63" t="s">
        <v>11</v>
      </c>
      <c r="E146" s="64">
        <v>466</v>
      </c>
      <c r="F146" s="64">
        <v>475</v>
      </c>
      <c r="G146" s="64">
        <v>485</v>
      </c>
      <c r="H146" s="64">
        <f t="shared" ref="H146" si="240">(F146-E146)*C146</f>
        <v>9630</v>
      </c>
      <c r="I146" s="64">
        <f t="shared" ref="I146" si="241">(G146-F146)*C146</f>
        <v>10700</v>
      </c>
      <c r="J146" s="64">
        <f t="shared" ref="J146" si="242">+I146+H146</f>
        <v>20330</v>
      </c>
    </row>
    <row r="147" spans="1:10" ht="18.75" customHeight="1" x14ac:dyDescent="0.25">
      <c r="A147" s="61">
        <v>43357</v>
      </c>
      <c r="B147" s="62" t="s">
        <v>544</v>
      </c>
      <c r="C147" s="63">
        <f t="shared" ref="C147" si="243">MROUND(500000/E147,10)</f>
        <v>620</v>
      </c>
      <c r="D147" s="63" t="s">
        <v>11</v>
      </c>
      <c r="E147" s="64">
        <v>805</v>
      </c>
      <c r="F147" s="64">
        <v>805</v>
      </c>
      <c r="G147" s="64">
        <v>0</v>
      </c>
      <c r="H147" s="64">
        <f t="shared" ref="H147" si="244">(F147-E147)*C147</f>
        <v>0</v>
      </c>
      <c r="I147" s="64">
        <v>0</v>
      </c>
      <c r="J147" s="64">
        <f t="shared" ref="J147" si="245">+I147+H147</f>
        <v>0</v>
      </c>
    </row>
    <row r="148" spans="1:10" ht="18.75" customHeight="1" x14ac:dyDescent="0.25">
      <c r="A148" s="61">
        <v>43355</v>
      </c>
      <c r="B148" s="62" t="s">
        <v>130</v>
      </c>
      <c r="C148" s="63">
        <f t="shared" ref="C148:C149" si="246">MROUND(500000/E148,10)</f>
        <v>440</v>
      </c>
      <c r="D148" s="63" t="s">
        <v>11</v>
      </c>
      <c r="E148" s="64">
        <v>1128</v>
      </c>
      <c r="F148" s="64">
        <v>1143</v>
      </c>
      <c r="G148" s="64">
        <v>1163</v>
      </c>
      <c r="H148" s="64">
        <f t="shared" ref="H148" si="247">(F148-E148)*C148</f>
        <v>6600</v>
      </c>
      <c r="I148" s="64">
        <f t="shared" ref="I148" si="248">(G148-F148)*C148</f>
        <v>8800</v>
      </c>
      <c r="J148" s="64">
        <f t="shared" ref="J148" si="249">+I148+H148</f>
        <v>15400</v>
      </c>
    </row>
    <row r="149" spans="1:10" ht="18.75" customHeight="1" x14ac:dyDescent="0.25">
      <c r="A149" s="61">
        <v>43355</v>
      </c>
      <c r="B149" s="62" t="s">
        <v>702</v>
      </c>
      <c r="C149" s="63">
        <f t="shared" si="246"/>
        <v>510</v>
      </c>
      <c r="D149" s="63" t="s">
        <v>442</v>
      </c>
      <c r="E149" s="64">
        <v>975</v>
      </c>
      <c r="F149" s="64">
        <v>968</v>
      </c>
      <c r="G149" s="64">
        <v>0</v>
      </c>
      <c r="H149" s="64">
        <f>(E149-F149)*C149</f>
        <v>3570</v>
      </c>
      <c r="I149" s="64">
        <v>0</v>
      </c>
      <c r="J149" s="64">
        <f t="shared" ref="J149" si="250">+I149+H149</f>
        <v>3570</v>
      </c>
    </row>
    <row r="150" spans="1:10" ht="18.75" customHeight="1" x14ac:dyDescent="0.25">
      <c r="A150" s="61">
        <v>43354</v>
      </c>
      <c r="B150" s="62" t="s">
        <v>462</v>
      </c>
      <c r="C150" s="63">
        <f t="shared" ref="C150:C151" si="251">MROUND(500000/E150,10)</f>
        <v>790</v>
      </c>
      <c r="D150" s="63" t="s">
        <v>11</v>
      </c>
      <c r="E150" s="64">
        <v>630</v>
      </c>
      <c r="F150" s="64">
        <v>638</v>
      </c>
      <c r="G150" s="64">
        <v>0</v>
      </c>
      <c r="H150" s="64">
        <f t="shared" ref="H150:H151" si="252">(F150-E150)*C150</f>
        <v>6320</v>
      </c>
      <c r="I150" s="64">
        <v>0</v>
      </c>
      <c r="J150" s="64">
        <f t="shared" ref="J150:J151" si="253">+I150+H150</f>
        <v>6320</v>
      </c>
    </row>
    <row r="151" spans="1:10" ht="18.75" customHeight="1" x14ac:dyDescent="0.25">
      <c r="A151" s="61">
        <v>43354</v>
      </c>
      <c r="B151" s="62" t="s">
        <v>659</v>
      </c>
      <c r="C151" s="63">
        <f t="shared" si="251"/>
        <v>1070</v>
      </c>
      <c r="D151" s="63" t="s">
        <v>11</v>
      </c>
      <c r="E151" s="64">
        <v>469</v>
      </c>
      <c r="F151" s="64">
        <v>460</v>
      </c>
      <c r="G151" s="64">
        <v>0</v>
      </c>
      <c r="H151" s="64">
        <f t="shared" si="252"/>
        <v>-9630</v>
      </c>
      <c r="I151" s="64">
        <v>0</v>
      </c>
      <c r="J151" s="52">
        <f t="shared" si="253"/>
        <v>-9630</v>
      </c>
    </row>
    <row r="152" spans="1:10" ht="18.75" customHeight="1" x14ac:dyDescent="0.25">
      <c r="A152" s="61">
        <v>43353</v>
      </c>
      <c r="B152" s="62" t="s">
        <v>400</v>
      </c>
      <c r="C152" s="63">
        <f t="shared" ref="C152" si="254">MROUND(500000/E152,10)</f>
        <v>370</v>
      </c>
      <c r="D152" s="63" t="s">
        <v>11</v>
      </c>
      <c r="E152" s="64">
        <v>1355</v>
      </c>
      <c r="F152" s="64">
        <v>1365</v>
      </c>
      <c r="G152" s="64">
        <v>0</v>
      </c>
      <c r="H152" s="64">
        <f t="shared" ref="H152" si="255">(F152-E152)*C152</f>
        <v>3700</v>
      </c>
      <c r="I152" s="64">
        <v>0</v>
      </c>
      <c r="J152" s="64">
        <f t="shared" ref="J152" si="256">+I152+H152</f>
        <v>3700</v>
      </c>
    </row>
    <row r="153" spans="1:10" ht="18.75" customHeight="1" x14ac:dyDescent="0.25">
      <c r="A153" s="61">
        <v>43350</v>
      </c>
      <c r="B153" s="62" t="s">
        <v>461</v>
      </c>
      <c r="C153" s="63">
        <f t="shared" ref="C153" si="257">MROUND(500000/E153,10)</f>
        <v>370</v>
      </c>
      <c r="D153" s="63" t="s">
        <v>11</v>
      </c>
      <c r="E153" s="64">
        <v>1338</v>
      </c>
      <c r="F153" s="64">
        <v>1358</v>
      </c>
      <c r="G153" s="64">
        <v>1374</v>
      </c>
      <c r="H153" s="64">
        <f t="shared" ref="H153" si="258">(F153-E153)*C153</f>
        <v>7400</v>
      </c>
      <c r="I153" s="64">
        <f t="shared" ref="I153" si="259">(G153-F153)*C153</f>
        <v>5920</v>
      </c>
      <c r="J153" s="64">
        <f t="shared" ref="J153" si="260">+I153+H153</f>
        <v>13320</v>
      </c>
    </row>
    <row r="154" spans="1:10" ht="18.75" customHeight="1" x14ac:dyDescent="0.25">
      <c r="A154" s="61">
        <v>43350</v>
      </c>
      <c r="B154" s="62" t="s">
        <v>127</v>
      </c>
      <c r="C154" s="63">
        <f t="shared" ref="C154" si="261">MROUND(500000/E154,10)</f>
        <v>380</v>
      </c>
      <c r="D154" s="63" t="s">
        <v>11</v>
      </c>
      <c r="E154" s="64">
        <v>1317</v>
      </c>
      <c r="F154" s="64">
        <v>1320</v>
      </c>
      <c r="G154" s="64">
        <v>0</v>
      </c>
      <c r="H154" s="64">
        <f t="shared" ref="H154" si="262">(F154-E154)*C154</f>
        <v>1140</v>
      </c>
      <c r="I154" s="64">
        <v>0</v>
      </c>
      <c r="J154" s="64">
        <f t="shared" ref="J154" si="263">+I154+H154</f>
        <v>1140</v>
      </c>
    </row>
    <row r="155" spans="1:10" ht="18.75" customHeight="1" x14ac:dyDescent="0.25">
      <c r="A155" s="61">
        <v>43349</v>
      </c>
      <c r="B155" s="62" t="s">
        <v>41</v>
      </c>
      <c r="C155" s="63">
        <f t="shared" ref="C155" si="264">MROUND(500000/E155,10)</f>
        <v>440</v>
      </c>
      <c r="D155" s="63" t="s">
        <v>11</v>
      </c>
      <c r="E155" s="64">
        <v>1135</v>
      </c>
      <c r="F155" s="64">
        <v>1149</v>
      </c>
      <c r="G155" s="64">
        <v>0</v>
      </c>
      <c r="H155" s="64">
        <f t="shared" ref="H155" si="265">(F155-E155)*C155</f>
        <v>6160</v>
      </c>
      <c r="I155" s="64">
        <v>0</v>
      </c>
      <c r="J155" s="64">
        <f t="shared" ref="J155" si="266">+I155+H155</f>
        <v>6160</v>
      </c>
    </row>
    <row r="156" spans="1:10" ht="18.75" customHeight="1" x14ac:dyDescent="0.25">
      <c r="A156" s="61">
        <v>43348</v>
      </c>
      <c r="B156" s="62" t="s">
        <v>47</v>
      </c>
      <c r="C156" s="63">
        <f t="shared" ref="C156:C157" si="267">MROUND(500000/E156,10)</f>
        <v>950</v>
      </c>
      <c r="D156" s="63" t="s">
        <v>11</v>
      </c>
      <c r="E156" s="64">
        <v>528</v>
      </c>
      <c r="F156" s="64">
        <v>538</v>
      </c>
      <c r="G156" s="64">
        <v>544</v>
      </c>
      <c r="H156" s="64">
        <f t="shared" ref="H156" si="268">(F156-E156)*C156</f>
        <v>9500</v>
      </c>
      <c r="I156" s="64">
        <f t="shared" ref="I156" si="269">(G156-F156)*C156</f>
        <v>5700</v>
      </c>
      <c r="J156" s="64">
        <f t="shared" ref="J156" si="270">+I156+H156</f>
        <v>15200</v>
      </c>
    </row>
    <row r="157" spans="1:10" ht="18.75" customHeight="1" x14ac:dyDescent="0.25">
      <c r="A157" s="61">
        <v>43348</v>
      </c>
      <c r="B157" s="62" t="s">
        <v>576</v>
      </c>
      <c r="C157" s="63">
        <f t="shared" si="267"/>
        <v>320</v>
      </c>
      <c r="D157" s="63" t="s">
        <v>11</v>
      </c>
      <c r="E157" s="64">
        <v>1580</v>
      </c>
      <c r="F157" s="64">
        <v>1560</v>
      </c>
      <c r="G157" s="64">
        <v>0</v>
      </c>
      <c r="H157" s="64">
        <f t="shared" ref="H157" si="271">(F157-E157)*C157</f>
        <v>-6400</v>
      </c>
      <c r="I157" s="64">
        <v>0</v>
      </c>
      <c r="J157" s="52">
        <f t="shared" ref="J157" si="272">+I157+H157</f>
        <v>-6400</v>
      </c>
    </row>
    <row r="158" spans="1:10" ht="18.75" customHeight="1" x14ac:dyDescent="0.25">
      <c r="A158" s="61">
        <v>43347</v>
      </c>
      <c r="B158" s="62" t="s">
        <v>134</v>
      </c>
      <c r="C158" s="63">
        <f t="shared" ref="C158:C159" si="273">MROUND(500000/E158,10)</f>
        <v>650</v>
      </c>
      <c r="D158" s="63" t="s">
        <v>11</v>
      </c>
      <c r="E158" s="64">
        <v>775</v>
      </c>
      <c r="F158" s="64">
        <v>785</v>
      </c>
      <c r="G158" s="64">
        <v>0</v>
      </c>
      <c r="H158" s="64">
        <f t="shared" ref="H158:H159" si="274">(F158-E158)*C158</f>
        <v>6500</v>
      </c>
      <c r="I158" s="64">
        <v>0</v>
      </c>
      <c r="J158" s="64">
        <f t="shared" ref="J158:J159" si="275">+I158+H158</f>
        <v>6500</v>
      </c>
    </row>
    <row r="159" spans="1:10" ht="18.75" customHeight="1" x14ac:dyDescent="0.25">
      <c r="A159" s="61">
        <v>43347</v>
      </c>
      <c r="B159" s="62" t="s">
        <v>45</v>
      </c>
      <c r="C159" s="63">
        <f t="shared" si="273"/>
        <v>2370</v>
      </c>
      <c r="D159" s="63" t="s">
        <v>11</v>
      </c>
      <c r="E159" s="64">
        <v>211</v>
      </c>
      <c r="F159" s="64">
        <v>215</v>
      </c>
      <c r="G159" s="64">
        <v>0</v>
      </c>
      <c r="H159" s="64">
        <f t="shared" si="274"/>
        <v>9480</v>
      </c>
      <c r="I159" s="64">
        <v>0</v>
      </c>
      <c r="J159" s="64">
        <f t="shared" si="275"/>
        <v>9480</v>
      </c>
    </row>
    <row r="160" spans="1:10" ht="18.75" customHeight="1" x14ac:dyDescent="0.25">
      <c r="A160" s="61">
        <v>43346</v>
      </c>
      <c r="B160" s="62" t="s">
        <v>103</v>
      </c>
      <c r="C160" s="63">
        <f t="shared" ref="C160" si="276">MROUND(500000/E160,10)</f>
        <v>530</v>
      </c>
      <c r="D160" s="63" t="s">
        <v>11</v>
      </c>
      <c r="E160" s="64">
        <v>945</v>
      </c>
      <c r="F160" s="64">
        <v>955</v>
      </c>
      <c r="G160" s="64">
        <v>0</v>
      </c>
      <c r="H160" s="64">
        <f t="shared" ref="H160" si="277">(F160-E160)*C160</f>
        <v>5300</v>
      </c>
      <c r="I160" s="64">
        <v>0</v>
      </c>
      <c r="J160" s="64">
        <f t="shared" ref="J160" si="278">+I160+H160</f>
        <v>5300</v>
      </c>
    </row>
    <row r="161" spans="1:10" ht="18.75" customHeight="1" x14ac:dyDescent="0.25">
      <c r="A161" s="61">
        <v>43346</v>
      </c>
      <c r="B161" s="62" t="s">
        <v>74</v>
      </c>
      <c r="C161" s="63">
        <f t="shared" ref="C161" si="279">MROUND(500000/E161,10)</f>
        <v>420</v>
      </c>
      <c r="D161" s="63" t="s">
        <v>442</v>
      </c>
      <c r="E161" s="64">
        <v>1178</v>
      </c>
      <c r="F161" s="64">
        <v>1175</v>
      </c>
      <c r="G161" s="64">
        <v>0</v>
      </c>
      <c r="H161" s="64">
        <f>(E161-F161)*C161</f>
        <v>1260</v>
      </c>
      <c r="I161" s="64">
        <v>0</v>
      </c>
      <c r="J161" s="64">
        <f t="shared" ref="J161" si="280">+I161+H161</f>
        <v>1260</v>
      </c>
    </row>
    <row r="162" spans="1:10" ht="18.75" customHeight="1" x14ac:dyDescent="0.25">
      <c r="A162" s="61">
        <v>43346</v>
      </c>
      <c r="B162" s="62" t="s">
        <v>113</v>
      </c>
      <c r="C162" s="63">
        <f t="shared" ref="C162" si="281">MROUND(500000/E162,10)</f>
        <v>400</v>
      </c>
      <c r="D162" s="63" t="s">
        <v>442</v>
      </c>
      <c r="E162" s="64">
        <v>1240</v>
      </c>
      <c r="F162" s="64">
        <v>1255</v>
      </c>
      <c r="G162" s="64">
        <v>0</v>
      </c>
      <c r="H162" s="64">
        <f>(E162-F162)*C162</f>
        <v>-6000</v>
      </c>
      <c r="I162" s="64">
        <v>0</v>
      </c>
      <c r="J162" s="52">
        <f t="shared" ref="J162" si="282">+I162+H162</f>
        <v>-6000</v>
      </c>
    </row>
    <row r="163" spans="1:10" ht="18.75" customHeight="1" x14ac:dyDescent="0.25">
      <c r="A163" s="69"/>
      <c r="B163" s="69"/>
      <c r="C163" s="69"/>
      <c r="D163" s="69"/>
      <c r="E163" s="69"/>
      <c r="F163" s="69"/>
      <c r="G163" s="69"/>
      <c r="H163" s="69"/>
      <c r="I163" s="69"/>
      <c r="J163" s="70"/>
    </row>
    <row r="164" spans="1:10" ht="18.75" customHeight="1" x14ac:dyDescent="0.25">
      <c r="A164" s="61">
        <v>43343</v>
      </c>
      <c r="B164" s="62" t="s">
        <v>41</v>
      </c>
      <c r="C164" s="63">
        <f t="shared" ref="C164:C166" si="283">MROUND(500000/E164,10)</f>
        <v>430</v>
      </c>
      <c r="D164" s="63" t="s">
        <v>11</v>
      </c>
      <c r="E164" s="64">
        <v>1155</v>
      </c>
      <c r="F164" s="64">
        <v>1163</v>
      </c>
      <c r="G164" s="64">
        <v>0</v>
      </c>
      <c r="H164" s="64">
        <f t="shared" ref="H164:H166" si="284">(F164-E164)*C164</f>
        <v>3440</v>
      </c>
      <c r="I164" s="64">
        <v>0</v>
      </c>
      <c r="J164" s="64">
        <f t="shared" ref="J164:J166" si="285">+I164+H164</f>
        <v>3440</v>
      </c>
    </row>
    <row r="165" spans="1:10" ht="18.75" customHeight="1" x14ac:dyDescent="0.25">
      <c r="A165" s="61">
        <v>43343</v>
      </c>
      <c r="B165" s="62" t="s">
        <v>725</v>
      </c>
      <c r="C165" s="63">
        <f t="shared" si="283"/>
        <v>470</v>
      </c>
      <c r="D165" s="63" t="s">
        <v>11</v>
      </c>
      <c r="E165" s="64">
        <v>1075</v>
      </c>
      <c r="F165" s="64">
        <v>1090</v>
      </c>
      <c r="G165" s="64">
        <v>1110</v>
      </c>
      <c r="H165" s="64">
        <f t="shared" si="284"/>
        <v>7050</v>
      </c>
      <c r="I165" s="64">
        <f t="shared" ref="I165" si="286">(G165-F165)*C165</f>
        <v>9400</v>
      </c>
      <c r="J165" s="64">
        <f t="shared" si="285"/>
        <v>16450</v>
      </c>
    </row>
    <row r="166" spans="1:10" ht="18.75" customHeight="1" x14ac:dyDescent="0.25">
      <c r="A166" s="61">
        <v>43343</v>
      </c>
      <c r="B166" s="62" t="s">
        <v>450</v>
      </c>
      <c r="C166" s="63">
        <f t="shared" si="283"/>
        <v>740</v>
      </c>
      <c r="D166" s="63" t="s">
        <v>11</v>
      </c>
      <c r="E166" s="64">
        <v>675</v>
      </c>
      <c r="F166" s="64">
        <v>665</v>
      </c>
      <c r="G166" s="64">
        <v>0</v>
      </c>
      <c r="H166" s="64">
        <f t="shared" si="284"/>
        <v>-7400</v>
      </c>
      <c r="I166" s="64">
        <v>0</v>
      </c>
      <c r="J166" s="52">
        <f t="shared" si="285"/>
        <v>-7400</v>
      </c>
    </row>
    <row r="167" spans="1:10" ht="18.75" customHeight="1" x14ac:dyDescent="0.25">
      <c r="A167" s="61">
        <v>43342</v>
      </c>
      <c r="B167" s="62" t="s">
        <v>712</v>
      </c>
      <c r="C167" s="63">
        <f t="shared" ref="C167:C168" si="287">MROUND(500000/E167,10)</f>
        <v>1470</v>
      </c>
      <c r="D167" s="63" t="s">
        <v>11</v>
      </c>
      <c r="E167" s="64">
        <v>340</v>
      </c>
      <c r="F167" s="64">
        <v>343</v>
      </c>
      <c r="G167" s="64">
        <v>0</v>
      </c>
      <c r="H167" s="64">
        <f t="shared" ref="H167:H168" si="288">(F167-E167)*C167</f>
        <v>4410</v>
      </c>
      <c r="I167" s="64">
        <v>0</v>
      </c>
      <c r="J167" s="64">
        <f t="shared" ref="J167:J168" si="289">+I167+H167</f>
        <v>4410</v>
      </c>
    </row>
    <row r="168" spans="1:10" ht="18.75" customHeight="1" x14ac:dyDescent="0.25">
      <c r="A168" s="61">
        <v>43342</v>
      </c>
      <c r="B168" s="62" t="s">
        <v>486</v>
      </c>
      <c r="C168" s="63">
        <f t="shared" si="287"/>
        <v>510</v>
      </c>
      <c r="D168" s="63" t="s">
        <v>11</v>
      </c>
      <c r="E168" s="64">
        <v>984</v>
      </c>
      <c r="F168" s="64">
        <v>969</v>
      </c>
      <c r="G168" s="64">
        <v>0</v>
      </c>
      <c r="H168" s="64">
        <f t="shared" si="288"/>
        <v>-7650</v>
      </c>
      <c r="I168" s="64">
        <v>0</v>
      </c>
      <c r="J168" s="52">
        <f t="shared" si="289"/>
        <v>-7650</v>
      </c>
    </row>
    <row r="169" spans="1:10" ht="18.75" customHeight="1" x14ac:dyDescent="0.25">
      <c r="A169" s="61">
        <v>43341</v>
      </c>
      <c r="B169" s="62" t="s">
        <v>531</v>
      </c>
      <c r="C169" s="63">
        <f t="shared" ref="C169:C170" si="290">MROUND(500000/E169,10)</f>
        <v>520</v>
      </c>
      <c r="D169" s="63" t="s">
        <v>11</v>
      </c>
      <c r="E169" s="64">
        <v>955</v>
      </c>
      <c r="F169" s="64">
        <v>962</v>
      </c>
      <c r="G169" s="64">
        <v>0</v>
      </c>
      <c r="H169" s="64">
        <f t="shared" ref="H169:H170" si="291">(F169-E169)*C169</f>
        <v>3640</v>
      </c>
      <c r="I169" s="64">
        <v>0</v>
      </c>
      <c r="J169" s="64">
        <f t="shared" ref="J169:J170" si="292">+I169+H169</f>
        <v>3640</v>
      </c>
    </row>
    <row r="170" spans="1:10" ht="18.75" customHeight="1" x14ac:dyDescent="0.25">
      <c r="A170" s="61">
        <v>43341</v>
      </c>
      <c r="B170" s="62" t="s">
        <v>461</v>
      </c>
      <c r="C170" s="63">
        <f t="shared" si="290"/>
        <v>370</v>
      </c>
      <c r="D170" s="63" t="s">
        <v>11</v>
      </c>
      <c r="E170" s="64">
        <v>1360</v>
      </c>
      <c r="F170" s="64">
        <v>1370</v>
      </c>
      <c r="G170" s="64">
        <v>0</v>
      </c>
      <c r="H170" s="64">
        <f t="shared" si="291"/>
        <v>3700</v>
      </c>
      <c r="I170" s="64">
        <v>0</v>
      </c>
      <c r="J170" s="64">
        <f t="shared" si="292"/>
        <v>3700</v>
      </c>
    </row>
    <row r="171" spans="1:10" ht="18.75" customHeight="1" x14ac:dyDescent="0.25">
      <c r="A171" s="61">
        <v>43340</v>
      </c>
      <c r="B171" s="62" t="s">
        <v>670</v>
      </c>
      <c r="C171" s="63">
        <f t="shared" ref="C171:C172" si="293">MROUND(500000/E171,10)</f>
        <v>360</v>
      </c>
      <c r="D171" s="63" t="s">
        <v>11</v>
      </c>
      <c r="E171" s="64">
        <v>1390</v>
      </c>
      <c r="F171" s="64">
        <v>1405</v>
      </c>
      <c r="G171" s="64">
        <v>1425</v>
      </c>
      <c r="H171" s="64">
        <f t="shared" ref="H171" si="294">(F171-E171)*C171</f>
        <v>5400</v>
      </c>
      <c r="I171" s="64">
        <f t="shared" ref="I171" si="295">(G171-F171)*C171</f>
        <v>7200</v>
      </c>
      <c r="J171" s="64">
        <f t="shared" ref="J171" si="296">+I171+H171</f>
        <v>12600</v>
      </c>
    </row>
    <row r="172" spans="1:10" ht="18.75" customHeight="1" x14ac:dyDescent="0.25">
      <c r="A172" s="61">
        <v>43340</v>
      </c>
      <c r="B172" s="62" t="s">
        <v>427</v>
      </c>
      <c r="C172" s="63">
        <f t="shared" si="293"/>
        <v>490</v>
      </c>
      <c r="D172" s="63" t="s">
        <v>11</v>
      </c>
      <c r="E172" s="64">
        <v>1020</v>
      </c>
      <c r="F172" s="64">
        <v>1035</v>
      </c>
      <c r="G172" s="64">
        <v>0</v>
      </c>
      <c r="H172" s="64">
        <f t="shared" ref="H172" si="297">(F172-E172)*C172</f>
        <v>7350</v>
      </c>
      <c r="I172" s="64">
        <v>0</v>
      </c>
      <c r="J172" s="64">
        <f t="shared" ref="J172" si="298">+I172+H172</f>
        <v>7350</v>
      </c>
    </row>
    <row r="173" spans="1:10" ht="18.75" customHeight="1" x14ac:dyDescent="0.25">
      <c r="A173" s="61">
        <v>43339</v>
      </c>
      <c r="B173" s="62" t="s">
        <v>400</v>
      </c>
      <c r="C173" s="63">
        <f t="shared" ref="C173" si="299">MROUND(500000/E173,10)</f>
        <v>380</v>
      </c>
      <c r="D173" s="63" t="s">
        <v>11</v>
      </c>
      <c r="E173" s="64">
        <v>1330</v>
      </c>
      <c r="F173" s="64">
        <v>1315</v>
      </c>
      <c r="G173" s="64">
        <v>0</v>
      </c>
      <c r="H173" s="64">
        <f t="shared" ref="H173" si="300">(F173-E173)*C173</f>
        <v>-5700</v>
      </c>
      <c r="I173" s="64">
        <v>0</v>
      </c>
      <c r="J173" s="52">
        <f t="shared" ref="J173" si="301">+I173+H173</f>
        <v>-5700</v>
      </c>
    </row>
    <row r="174" spans="1:10" ht="18.75" customHeight="1" x14ac:dyDescent="0.25">
      <c r="A174" s="61">
        <v>43336</v>
      </c>
      <c r="B174" s="62" t="s">
        <v>685</v>
      </c>
      <c r="C174" s="63">
        <f t="shared" ref="C174:C175" si="302">MROUND(500000/E174,10)</f>
        <v>260</v>
      </c>
      <c r="D174" s="63" t="s">
        <v>11</v>
      </c>
      <c r="E174" s="64">
        <v>1890</v>
      </c>
      <c r="F174" s="64">
        <v>1910</v>
      </c>
      <c r="G174" s="64">
        <v>1940</v>
      </c>
      <c r="H174" s="64">
        <f t="shared" ref="H174:H175" si="303">(F174-E174)*C174</f>
        <v>5200</v>
      </c>
      <c r="I174" s="64">
        <f t="shared" ref="I174" si="304">(G174-F174)*C174</f>
        <v>7800</v>
      </c>
      <c r="J174" s="64">
        <f t="shared" ref="J174:J175" si="305">+I174+H174</f>
        <v>13000</v>
      </c>
    </row>
    <row r="175" spans="1:10" ht="18.75" customHeight="1" x14ac:dyDescent="0.25">
      <c r="A175" s="61">
        <v>43336</v>
      </c>
      <c r="B175" s="62" t="s">
        <v>703</v>
      </c>
      <c r="C175" s="63">
        <f t="shared" si="302"/>
        <v>460</v>
      </c>
      <c r="D175" s="63" t="s">
        <v>11</v>
      </c>
      <c r="E175" s="64">
        <v>1079</v>
      </c>
      <c r="F175" s="64">
        <v>1079</v>
      </c>
      <c r="G175" s="64">
        <v>0</v>
      </c>
      <c r="H175" s="64">
        <f t="shared" si="303"/>
        <v>0</v>
      </c>
      <c r="I175" s="64">
        <v>0</v>
      </c>
      <c r="J175" s="64">
        <f t="shared" si="305"/>
        <v>0</v>
      </c>
    </row>
    <row r="176" spans="1:10" ht="18.75" customHeight="1" x14ac:dyDescent="0.25">
      <c r="A176" s="61">
        <v>43335</v>
      </c>
      <c r="B176" s="62" t="s">
        <v>400</v>
      </c>
      <c r="C176" s="63">
        <f t="shared" ref="C176:C177" si="306">MROUND(500000/E176,10)</f>
        <v>380</v>
      </c>
      <c r="D176" s="63" t="s">
        <v>11</v>
      </c>
      <c r="E176" s="64">
        <v>1300</v>
      </c>
      <c r="F176" s="64">
        <v>1315</v>
      </c>
      <c r="G176" s="64">
        <v>1335</v>
      </c>
      <c r="H176" s="64">
        <f t="shared" ref="H176" si="307">(F176-E176)*C176</f>
        <v>5700</v>
      </c>
      <c r="I176" s="64">
        <f>(G176-F176)*C176</f>
        <v>7600</v>
      </c>
      <c r="J176" s="64">
        <f t="shared" ref="J176" si="308">+I176+H176</f>
        <v>13300</v>
      </c>
    </row>
    <row r="177" spans="1:10" ht="18.75" customHeight="1" x14ac:dyDescent="0.25">
      <c r="A177" s="61">
        <v>43335</v>
      </c>
      <c r="B177" s="62" t="s">
        <v>49</v>
      </c>
      <c r="C177" s="63">
        <f t="shared" si="306"/>
        <v>510</v>
      </c>
      <c r="D177" s="63" t="s">
        <v>442</v>
      </c>
      <c r="E177" s="64">
        <v>990</v>
      </c>
      <c r="F177" s="64">
        <v>1005</v>
      </c>
      <c r="G177" s="64">
        <v>0</v>
      </c>
      <c r="H177" s="64">
        <f>(E177-F177)*C177</f>
        <v>-7650</v>
      </c>
      <c r="I177" s="64">
        <v>0</v>
      </c>
      <c r="J177" s="52">
        <f t="shared" ref="J177:J178" si="309">+I177+H177</f>
        <v>-7650</v>
      </c>
    </row>
    <row r="178" spans="1:10" ht="18.75" customHeight="1" x14ac:dyDescent="0.25">
      <c r="A178" s="61">
        <v>43333</v>
      </c>
      <c r="B178" s="62" t="s">
        <v>446</v>
      </c>
      <c r="C178" s="63">
        <f>MROUND(500000/E178,10)</f>
        <v>550</v>
      </c>
      <c r="D178" s="63" t="s">
        <v>11</v>
      </c>
      <c r="E178" s="64">
        <v>903</v>
      </c>
      <c r="F178" s="64">
        <v>890</v>
      </c>
      <c r="G178" s="64">
        <v>0</v>
      </c>
      <c r="H178" s="64">
        <f t="shared" ref="H178" si="310">(F178-E178)*C178</f>
        <v>-7150</v>
      </c>
      <c r="I178" s="64">
        <v>0</v>
      </c>
      <c r="J178" s="52">
        <f t="shared" si="309"/>
        <v>-7150</v>
      </c>
    </row>
    <row r="179" spans="1:10" ht="18.75" customHeight="1" x14ac:dyDescent="0.25">
      <c r="A179" s="61">
        <v>43332</v>
      </c>
      <c r="B179" s="62" t="s">
        <v>144</v>
      </c>
      <c r="C179" s="63">
        <f>MROUND(500000/E179,10)</f>
        <v>730</v>
      </c>
      <c r="D179" s="63" t="s">
        <v>11</v>
      </c>
      <c r="E179" s="64">
        <v>685</v>
      </c>
      <c r="F179" s="64">
        <v>695</v>
      </c>
      <c r="G179" s="64">
        <v>0</v>
      </c>
      <c r="H179" s="64">
        <f t="shared" ref="H179:H185" si="311">(F179-E179)*C179</f>
        <v>7300</v>
      </c>
      <c r="I179" s="64">
        <v>0</v>
      </c>
      <c r="J179" s="64">
        <f t="shared" ref="J179:J185" si="312">+I179+H179</f>
        <v>7300</v>
      </c>
    </row>
    <row r="180" spans="1:10" ht="18.75" customHeight="1" x14ac:dyDescent="0.25">
      <c r="A180" s="61">
        <v>43329</v>
      </c>
      <c r="B180" s="62" t="s">
        <v>130</v>
      </c>
      <c r="C180" s="63">
        <f>MROUND(500000/E180,10)</f>
        <v>390</v>
      </c>
      <c r="D180" s="63" t="s">
        <v>11</v>
      </c>
      <c r="E180" s="64">
        <v>1285</v>
      </c>
      <c r="F180" s="64">
        <v>1300</v>
      </c>
      <c r="G180" s="64">
        <v>0</v>
      </c>
      <c r="H180" s="64">
        <f t="shared" si="311"/>
        <v>5850</v>
      </c>
      <c r="I180" s="64">
        <v>0</v>
      </c>
      <c r="J180" s="64">
        <f t="shared" si="312"/>
        <v>5850</v>
      </c>
    </row>
    <row r="181" spans="1:10" ht="18.75" customHeight="1" x14ac:dyDescent="0.25">
      <c r="A181" s="61">
        <v>43328</v>
      </c>
      <c r="B181" s="62" t="s">
        <v>386</v>
      </c>
      <c r="C181" s="63">
        <f>MROUND(500000/E181,10)</f>
        <v>370</v>
      </c>
      <c r="D181" s="63" t="s">
        <v>11</v>
      </c>
      <c r="E181" s="64">
        <v>1335</v>
      </c>
      <c r="F181" s="64">
        <v>1350</v>
      </c>
      <c r="G181" s="64">
        <v>1370</v>
      </c>
      <c r="H181" s="64">
        <f t="shared" si="311"/>
        <v>5550</v>
      </c>
      <c r="I181" s="64">
        <f>(G181-F181)*C181</f>
        <v>7400</v>
      </c>
      <c r="J181" s="64">
        <f t="shared" si="312"/>
        <v>12950</v>
      </c>
    </row>
    <row r="182" spans="1:10" ht="18.75" customHeight="1" x14ac:dyDescent="0.25">
      <c r="A182" s="61">
        <v>43326</v>
      </c>
      <c r="B182" s="62" t="s">
        <v>373</v>
      </c>
      <c r="C182" s="63">
        <f>MROUND(300000/E182,10)</f>
        <v>520</v>
      </c>
      <c r="D182" s="63" t="s">
        <v>11</v>
      </c>
      <c r="E182" s="64">
        <v>577</v>
      </c>
      <c r="F182" s="64">
        <v>567</v>
      </c>
      <c r="G182" s="64">
        <v>0</v>
      </c>
      <c r="H182" s="64">
        <f t="shared" si="311"/>
        <v>-5200</v>
      </c>
      <c r="I182" s="64">
        <v>0</v>
      </c>
      <c r="J182" s="64">
        <f t="shared" si="312"/>
        <v>-5200</v>
      </c>
    </row>
    <row r="183" spans="1:10" ht="18.75" customHeight="1" x14ac:dyDescent="0.25">
      <c r="A183" s="61">
        <v>43326</v>
      </c>
      <c r="B183" s="62" t="s">
        <v>45</v>
      </c>
      <c r="C183" s="63">
        <f>MROUND(300000/E183,10)</f>
        <v>1520</v>
      </c>
      <c r="D183" s="63" t="s">
        <v>11</v>
      </c>
      <c r="E183" s="64">
        <v>198</v>
      </c>
      <c r="F183" s="64">
        <v>202</v>
      </c>
      <c r="G183" s="64">
        <v>205</v>
      </c>
      <c r="H183" s="64">
        <f t="shared" si="311"/>
        <v>6080</v>
      </c>
      <c r="I183" s="64">
        <f>(G183-F183)*C183</f>
        <v>4560</v>
      </c>
      <c r="J183" s="64">
        <f t="shared" si="312"/>
        <v>10640</v>
      </c>
    </row>
    <row r="184" spans="1:10" ht="18.75" customHeight="1" x14ac:dyDescent="0.25">
      <c r="A184" s="61">
        <v>43325</v>
      </c>
      <c r="B184" s="62" t="s">
        <v>721</v>
      </c>
      <c r="C184" s="63">
        <f>MROUND(300000/E184,10)</f>
        <v>480</v>
      </c>
      <c r="D184" s="63" t="s">
        <v>11</v>
      </c>
      <c r="E184" s="64">
        <v>630</v>
      </c>
      <c r="F184" s="64">
        <v>640</v>
      </c>
      <c r="G184" s="64">
        <v>0</v>
      </c>
      <c r="H184" s="64">
        <f t="shared" si="311"/>
        <v>4800</v>
      </c>
      <c r="I184" s="64">
        <v>0</v>
      </c>
      <c r="J184" s="64">
        <f t="shared" si="312"/>
        <v>4800</v>
      </c>
    </row>
    <row r="185" spans="1:10" ht="18.75" customHeight="1" x14ac:dyDescent="0.25">
      <c r="A185" s="61">
        <v>43325</v>
      </c>
      <c r="B185" s="62" t="s">
        <v>688</v>
      </c>
      <c r="C185" s="63">
        <f>MROUND(300000/E185,10)</f>
        <v>230</v>
      </c>
      <c r="D185" s="63" t="s">
        <v>11</v>
      </c>
      <c r="E185" s="64">
        <v>1287</v>
      </c>
      <c r="F185" s="64">
        <v>1294</v>
      </c>
      <c r="G185" s="64">
        <v>0</v>
      </c>
      <c r="H185" s="64">
        <f t="shared" si="311"/>
        <v>1610</v>
      </c>
      <c r="I185" s="64">
        <v>0</v>
      </c>
      <c r="J185" s="64">
        <f t="shared" si="312"/>
        <v>1610</v>
      </c>
    </row>
    <row r="186" spans="1:10" ht="18.75" customHeight="1" x14ac:dyDescent="0.25">
      <c r="A186" s="3">
        <v>43322</v>
      </c>
      <c r="B186" s="4" t="s">
        <v>561</v>
      </c>
      <c r="C186" s="5">
        <f>MROUND(300000/E186,10)</f>
        <v>410</v>
      </c>
      <c r="D186" s="5" t="s">
        <v>11</v>
      </c>
      <c r="E186" s="50">
        <v>733</v>
      </c>
      <c r="F186" s="50">
        <v>723</v>
      </c>
      <c r="G186" s="50">
        <v>0</v>
      </c>
      <c r="H186" s="50">
        <f t="shared" ref="H186" si="313">(F186-E186)*C186</f>
        <v>-4100</v>
      </c>
      <c r="I186" s="50">
        <v>0</v>
      </c>
      <c r="J186" s="64">
        <f t="shared" ref="J186" si="314">+I186+H186</f>
        <v>-4100</v>
      </c>
    </row>
    <row r="187" spans="1:10" ht="18.75" customHeight="1" x14ac:dyDescent="0.25">
      <c r="A187" s="3">
        <v>43322</v>
      </c>
      <c r="B187" s="4" t="s">
        <v>44</v>
      </c>
      <c r="C187" s="5">
        <f t="shared" ref="C187" si="315">MROUND(300000/E187,10)</f>
        <v>790</v>
      </c>
      <c r="D187" s="5" t="s">
        <v>11</v>
      </c>
      <c r="E187" s="50">
        <v>380</v>
      </c>
      <c r="F187" s="50">
        <v>380</v>
      </c>
      <c r="G187" s="50">
        <v>0</v>
      </c>
      <c r="H187" s="50">
        <f t="shared" ref="H187:H193" si="316">(F187-E187)*C187</f>
        <v>0</v>
      </c>
      <c r="I187" s="50">
        <v>0</v>
      </c>
      <c r="J187" s="64">
        <f t="shared" ref="J187" si="317">+I187+H187</f>
        <v>0</v>
      </c>
    </row>
    <row r="188" spans="1:10" ht="18.75" customHeight="1" x14ac:dyDescent="0.25">
      <c r="A188" s="3">
        <v>43260</v>
      </c>
      <c r="B188" s="4" t="s">
        <v>106</v>
      </c>
      <c r="C188" s="5">
        <f>MROUND(300000/E188,10)</f>
        <v>370</v>
      </c>
      <c r="D188" s="5" t="s">
        <v>11</v>
      </c>
      <c r="E188" s="50">
        <v>820</v>
      </c>
      <c r="F188" s="50">
        <v>825</v>
      </c>
      <c r="G188" s="50">
        <v>0</v>
      </c>
      <c r="H188" s="50">
        <f t="shared" si="316"/>
        <v>1850</v>
      </c>
      <c r="I188" s="50">
        <v>0</v>
      </c>
      <c r="J188" s="64">
        <f t="shared" ref="J188:J193" si="318">+I188+H188</f>
        <v>1850</v>
      </c>
    </row>
    <row r="189" spans="1:10" ht="18.75" customHeight="1" x14ac:dyDescent="0.25">
      <c r="A189" s="3">
        <v>43260</v>
      </c>
      <c r="B189" s="4" t="s">
        <v>220</v>
      </c>
      <c r="C189" s="5">
        <f>MROUND(300000/E189,10)</f>
        <v>470</v>
      </c>
      <c r="D189" s="5" t="s">
        <v>11</v>
      </c>
      <c r="E189" s="50">
        <v>642</v>
      </c>
      <c r="F189" s="50">
        <v>649</v>
      </c>
      <c r="G189" s="64">
        <v>0</v>
      </c>
      <c r="H189" s="64">
        <f t="shared" si="316"/>
        <v>3290</v>
      </c>
      <c r="I189" s="64">
        <v>0</v>
      </c>
      <c r="J189" s="64">
        <f t="shared" si="318"/>
        <v>3290</v>
      </c>
    </row>
    <row r="190" spans="1:10" ht="18.75" customHeight="1" x14ac:dyDescent="0.25">
      <c r="A190" s="3">
        <v>43260</v>
      </c>
      <c r="B190" s="4" t="s">
        <v>301</v>
      </c>
      <c r="C190" s="5">
        <f>MROUND(300000/E190,10)</f>
        <v>470</v>
      </c>
      <c r="D190" s="5" t="s">
        <v>11</v>
      </c>
      <c r="E190" s="50">
        <v>645</v>
      </c>
      <c r="F190" s="50">
        <v>635</v>
      </c>
      <c r="G190" s="50">
        <v>0</v>
      </c>
      <c r="H190" s="50">
        <f t="shared" si="316"/>
        <v>-4700</v>
      </c>
      <c r="I190" s="50">
        <v>0</v>
      </c>
      <c r="J190" s="52">
        <f t="shared" si="318"/>
        <v>-4700</v>
      </c>
    </row>
    <row r="191" spans="1:10" s="66" customFormat="1" ht="18.75" customHeight="1" x14ac:dyDescent="0.25">
      <c r="A191" s="61">
        <v>43320</v>
      </c>
      <c r="B191" s="62" t="s">
        <v>186</v>
      </c>
      <c r="C191" s="63">
        <f>MROUND(300000/E191,10)</f>
        <v>530</v>
      </c>
      <c r="D191" s="63" t="s">
        <v>11</v>
      </c>
      <c r="E191" s="64">
        <v>567</v>
      </c>
      <c r="F191" s="64">
        <v>572</v>
      </c>
      <c r="G191" s="64">
        <v>0</v>
      </c>
      <c r="H191" s="64">
        <f t="shared" si="316"/>
        <v>2650</v>
      </c>
      <c r="I191" s="64">
        <v>0</v>
      </c>
      <c r="J191" s="64">
        <f t="shared" si="318"/>
        <v>2650</v>
      </c>
    </row>
    <row r="192" spans="1:10" ht="18.75" customHeight="1" x14ac:dyDescent="0.25">
      <c r="A192" s="61">
        <v>43319</v>
      </c>
      <c r="B192" s="62" t="s">
        <v>418</v>
      </c>
      <c r="C192" s="63">
        <f>MROUND(500000/E192,10)</f>
        <v>390</v>
      </c>
      <c r="D192" s="63" t="s">
        <v>11</v>
      </c>
      <c r="E192" s="64">
        <v>1295</v>
      </c>
      <c r="F192" s="64">
        <v>1308</v>
      </c>
      <c r="G192" s="64">
        <v>0</v>
      </c>
      <c r="H192" s="64">
        <f t="shared" si="316"/>
        <v>5070</v>
      </c>
      <c r="I192" s="64">
        <v>0</v>
      </c>
      <c r="J192" s="64">
        <f t="shared" si="318"/>
        <v>5070</v>
      </c>
    </row>
    <row r="193" spans="1:10" ht="18.75" customHeight="1" x14ac:dyDescent="0.25">
      <c r="A193" s="61">
        <v>43318</v>
      </c>
      <c r="B193" s="62" t="s">
        <v>458</v>
      </c>
      <c r="C193" s="63">
        <f>MROUND(300000/E193,10)</f>
        <v>210</v>
      </c>
      <c r="D193" s="63" t="s">
        <v>11</v>
      </c>
      <c r="E193" s="64">
        <v>1408</v>
      </c>
      <c r="F193" s="64">
        <v>1423</v>
      </c>
      <c r="G193" s="64">
        <v>1443</v>
      </c>
      <c r="H193" s="64">
        <f t="shared" si="316"/>
        <v>3150</v>
      </c>
      <c r="I193" s="64">
        <v>0</v>
      </c>
      <c r="J193" s="64">
        <f t="shared" si="318"/>
        <v>3150</v>
      </c>
    </row>
    <row r="194" spans="1:10" ht="18.75" customHeight="1" x14ac:dyDescent="0.25">
      <c r="A194" s="61">
        <v>43318</v>
      </c>
      <c r="B194" s="62" t="s">
        <v>471</v>
      </c>
      <c r="C194" s="63">
        <f>MROUND(500000/E194,10)</f>
        <v>310</v>
      </c>
      <c r="D194" s="63" t="s">
        <v>442</v>
      </c>
      <c r="E194" s="64">
        <v>1635</v>
      </c>
      <c r="F194" s="64">
        <v>1631</v>
      </c>
      <c r="G194" s="64">
        <v>0</v>
      </c>
      <c r="H194" s="64">
        <f>(E194-F194)*C194</f>
        <v>1240</v>
      </c>
      <c r="I194" s="64">
        <v>0</v>
      </c>
      <c r="J194" s="64">
        <f t="shared" ref="J194:J201" si="319">+I194+H194</f>
        <v>1240</v>
      </c>
    </row>
    <row r="195" spans="1:10" ht="18.75" customHeight="1" x14ac:dyDescent="0.25">
      <c r="A195" s="61">
        <v>43315</v>
      </c>
      <c r="B195" s="62" t="s">
        <v>125</v>
      </c>
      <c r="C195" s="63">
        <f>MROUND(300000/E195,10)</f>
        <v>330</v>
      </c>
      <c r="D195" s="63" t="s">
        <v>11</v>
      </c>
      <c r="E195" s="64">
        <v>920</v>
      </c>
      <c r="F195" s="64">
        <v>905</v>
      </c>
      <c r="G195" s="64">
        <v>0</v>
      </c>
      <c r="H195" s="64">
        <f>(F195-E195)*C195</f>
        <v>-4950</v>
      </c>
      <c r="I195" s="64">
        <v>0</v>
      </c>
      <c r="J195" s="52">
        <f t="shared" si="319"/>
        <v>-4950</v>
      </c>
    </row>
    <row r="196" spans="1:10" ht="18.75" customHeight="1" x14ac:dyDescent="0.25">
      <c r="A196" s="61">
        <v>43315</v>
      </c>
      <c r="B196" s="62" t="s">
        <v>457</v>
      </c>
      <c r="C196" s="63">
        <f>MROUND(300000/E196,10)</f>
        <v>270</v>
      </c>
      <c r="D196" s="63" t="s">
        <v>11</v>
      </c>
      <c r="E196" s="64">
        <v>1115</v>
      </c>
      <c r="F196" s="64">
        <v>1130</v>
      </c>
      <c r="G196" s="64">
        <v>0</v>
      </c>
      <c r="H196" s="64">
        <f>(F196-E196)*C196</f>
        <v>4050</v>
      </c>
      <c r="I196" s="64">
        <v>0</v>
      </c>
      <c r="J196" s="64">
        <f t="shared" si="319"/>
        <v>4050</v>
      </c>
    </row>
    <row r="197" spans="1:10" ht="18.75" customHeight="1" x14ac:dyDescent="0.25">
      <c r="A197" s="61">
        <v>43314</v>
      </c>
      <c r="B197" s="62" t="s">
        <v>80</v>
      </c>
      <c r="C197" s="63">
        <f>MROUND(500000/E197,10)</f>
        <v>780</v>
      </c>
      <c r="D197" s="63" t="s">
        <v>11</v>
      </c>
      <c r="E197" s="64">
        <v>645</v>
      </c>
      <c r="F197" s="64">
        <v>655</v>
      </c>
      <c r="G197" s="64">
        <v>661</v>
      </c>
      <c r="H197" s="64">
        <f>(F197-E197)*C197</f>
        <v>7800</v>
      </c>
      <c r="I197" s="64">
        <f>(G197-F197)*C197</f>
        <v>4680</v>
      </c>
      <c r="J197" s="64">
        <f t="shared" si="319"/>
        <v>12480</v>
      </c>
    </row>
    <row r="198" spans="1:10" ht="18.75" customHeight="1" x14ac:dyDescent="0.25">
      <c r="A198" s="61">
        <v>43314</v>
      </c>
      <c r="B198" s="62" t="s">
        <v>560</v>
      </c>
      <c r="C198" s="63">
        <f>MROUND(500000/E198,10)</f>
        <v>450</v>
      </c>
      <c r="D198" s="63" t="s">
        <v>11</v>
      </c>
      <c r="E198" s="64">
        <v>1105</v>
      </c>
      <c r="F198" s="64">
        <v>1119</v>
      </c>
      <c r="G198" s="64">
        <v>0</v>
      </c>
      <c r="H198" s="64">
        <f>(E198-F198)*C198</f>
        <v>-6300</v>
      </c>
      <c r="I198" s="64">
        <v>0</v>
      </c>
      <c r="J198" s="52">
        <f t="shared" si="319"/>
        <v>-6300</v>
      </c>
    </row>
    <row r="199" spans="1:10" ht="18.75" customHeight="1" x14ac:dyDescent="0.25">
      <c r="A199" s="61">
        <v>43313</v>
      </c>
      <c r="B199" s="62" t="s">
        <v>531</v>
      </c>
      <c r="C199" s="63">
        <f>MROUND(500000/E199,10)</f>
        <v>560</v>
      </c>
      <c r="D199" s="63" t="s">
        <v>442</v>
      </c>
      <c r="E199" s="64">
        <v>900</v>
      </c>
      <c r="F199" s="64">
        <v>890</v>
      </c>
      <c r="G199" s="64">
        <v>0</v>
      </c>
      <c r="H199" s="64">
        <f>(E199-F199)*C199</f>
        <v>5600</v>
      </c>
      <c r="I199" s="64">
        <v>0</v>
      </c>
      <c r="J199" s="64">
        <f t="shared" si="319"/>
        <v>5600</v>
      </c>
    </row>
    <row r="200" spans="1:10" ht="18.75" customHeight="1" x14ac:dyDescent="0.25">
      <c r="A200" s="61">
        <v>43313</v>
      </c>
      <c r="B200" s="62" t="s">
        <v>717</v>
      </c>
      <c r="C200" s="63">
        <f>MROUND(500000/E200,10)</f>
        <v>390</v>
      </c>
      <c r="D200" s="63" t="s">
        <v>442</v>
      </c>
      <c r="E200" s="64">
        <v>1290</v>
      </c>
      <c r="F200" s="64">
        <v>1281</v>
      </c>
      <c r="G200" s="64">
        <v>0</v>
      </c>
      <c r="H200" s="64">
        <f>(E200-F200)*C200</f>
        <v>3510</v>
      </c>
      <c r="I200" s="64">
        <v>0</v>
      </c>
      <c r="J200" s="64">
        <f t="shared" si="319"/>
        <v>3510</v>
      </c>
    </row>
    <row r="201" spans="1:10" ht="18.75" customHeight="1" x14ac:dyDescent="0.25">
      <c r="A201" s="61">
        <v>43313</v>
      </c>
      <c r="B201" s="62" t="s">
        <v>718</v>
      </c>
      <c r="C201" s="63">
        <f>MROUND(500000/E201,10)</f>
        <v>760</v>
      </c>
      <c r="D201" s="63" t="s">
        <v>11</v>
      </c>
      <c r="E201" s="64">
        <v>654</v>
      </c>
      <c r="F201" s="64">
        <v>644</v>
      </c>
      <c r="G201" s="64">
        <v>0</v>
      </c>
      <c r="H201" s="64">
        <f>(F201-E201)*C201</f>
        <v>-7600</v>
      </c>
      <c r="I201" s="64">
        <v>0</v>
      </c>
      <c r="J201" s="52">
        <f t="shared" si="319"/>
        <v>-7600</v>
      </c>
    </row>
    <row r="202" spans="1:10" ht="18.75" customHeight="1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55"/>
    </row>
    <row r="203" spans="1:10" ht="18.75" customHeight="1" x14ac:dyDescent="0.25">
      <c r="A203" s="61">
        <v>43312</v>
      </c>
      <c r="B203" s="62" t="s">
        <v>689</v>
      </c>
      <c r="C203" s="63">
        <f t="shared" ref="C203:C208" si="320">MROUND(500000/E203,10)</f>
        <v>740</v>
      </c>
      <c r="D203" s="63" t="s">
        <v>11</v>
      </c>
      <c r="E203" s="64">
        <v>678</v>
      </c>
      <c r="F203" s="64">
        <v>682</v>
      </c>
      <c r="G203" s="64">
        <v>0</v>
      </c>
      <c r="H203" s="64">
        <f>(F203-E203)*C203</f>
        <v>2960</v>
      </c>
      <c r="I203" s="64">
        <v>0</v>
      </c>
      <c r="J203" s="64">
        <f>+I203+H203</f>
        <v>2960</v>
      </c>
    </row>
    <row r="204" spans="1:10" ht="18.75" customHeight="1" x14ac:dyDescent="0.25">
      <c r="A204" s="61">
        <v>43312</v>
      </c>
      <c r="B204" s="62" t="s">
        <v>715</v>
      </c>
      <c r="C204" s="63">
        <f t="shared" si="320"/>
        <v>230</v>
      </c>
      <c r="D204" s="63" t="s">
        <v>11</v>
      </c>
      <c r="E204" s="64">
        <v>2175</v>
      </c>
      <c r="F204" s="64">
        <v>2180</v>
      </c>
      <c r="G204" s="64">
        <v>0</v>
      </c>
      <c r="H204" s="64">
        <f>(F204-E204)*C204</f>
        <v>1150</v>
      </c>
      <c r="I204" s="64">
        <v>0</v>
      </c>
      <c r="J204" s="64">
        <f>+I204+H204</f>
        <v>1150</v>
      </c>
    </row>
    <row r="205" spans="1:10" ht="18.75" customHeight="1" x14ac:dyDescent="0.25">
      <c r="A205" s="61">
        <v>43311</v>
      </c>
      <c r="B205" s="62" t="s">
        <v>458</v>
      </c>
      <c r="C205" s="63">
        <f t="shared" si="320"/>
        <v>350</v>
      </c>
      <c r="D205" s="63" t="s">
        <v>442</v>
      </c>
      <c r="E205" s="64">
        <v>1440</v>
      </c>
      <c r="F205" s="64">
        <v>1420</v>
      </c>
      <c r="G205" s="64">
        <v>0</v>
      </c>
      <c r="H205" s="64">
        <f>(E205-F205)*C205</f>
        <v>7000</v>
      </c>
      <c r="I205" s="64">
        <v>0</v>
      </c>
      <c r="J205" s="64">
        <f t="shared" ref="J205:J211" si="321">+I205+H205</f>
        <v>7000</v>
      </c>
    </row>
    <row r="206" spans="1:10" ht="18.75" customHeight="1" x14ac:dyDescent="0.25">
      <c r="A206" s="61">
        <v>43311</v>
      </c>
      <c r="B206" s="62" t="s">
        <v>446</v>
      </c>
      <c r="C206" s="63">
        <f t="shared" si="320"/>
        <v>540</v>
      </c>
      <c r="D206" s="63" t="s">
        <v>442</v>
      </c>
      <c r="E206" s="64">
        <v>920</v>
      </c>
      <c r="F206" s="64">
        <v>905</v>
      </c>
      <c r="G206" s="64">
        <v>0</v>
      </c>
      <c r="H206" s="64">
        <f>(E206-F206)*C206</f>
        <v>8100</v>
      </c>
      <c r="I206" s="64">
        <v>0</v>
      </c>
      <c r="J206" s="64">
        <f t="shared" si="321"/>
        <v>8100</v>
      </c>
    </row>
    <row r="207" spans="1:10" ht="18.75" customHeight="1" x14ac:dyDescent="0.25">
      <c r="A207" s="61">
        <v>43308</v>
      </c>
      <c r="B207" s="62" t="s">
        <v>705</v>
      </c>
      <c r="C207" s="63">
        <f t="shared" si="320"/>
        <v>350</v>
      </c>
      <c r="D207" s="63" t="s">
        <v>11</v>
      </c>
      <c r="E207" s="64">
        <v>1425</v>
      </c>
      <c r="F207" s="64">
        <v>1439</v>
      </c>
      <c r="G207" s="64">
        <v>0</v>
      </c>
      <c r="H207" s="64">
        <f>(F207-E207)*C207</f>
        <v>4900</v>
      </c>
      <c r="I207" s="64">
        <v>0</v>
      </c>
      <c r="J207" s="64">
        <f t="shared" si="321"/>
        <v>4900</v>
      </c>
    </row>
    <row r="208" spans="1:10" ht="18.75" customHeight="1" x14ac:dyDescent="0.25">
      <c r="A208" s="61">
        <v>43308</v>
      </c>
      <c r="B208" s="62" t="s">
        <v>371</v>
      </c>
      <c r="C208" s="63">
        <f t="shared" si="320"/>
        <v>1590</v>
      </c>
      <c r="D208" s="63" t="s">
        <v>11</v>
      </c>
      <c r="E208" s="64">
        <v>315</v>
      </c>
      <c r="F208" s="64">
        <v>320</v>
      </c>
      <c r="G208" s="64">
        <v>0</v>
      </c>
      <c r="H208" s="64">
        <f>(F208-E208)*C208</f>
        <v>7950</v>
      </c>
      <c r="I208" s="64">
        <v>0</v>
      </c>
      <c r="J208" s="64">
        <f t="shared" si="321"/>
        <v>7950</v>
      </c>
    </row>
    <row r="209" spans="1:11" ht="18.75" customHeight="1" x14ac:dyDescent="0.25">
      <c r="A209" s="61">
        <v>43307</v>
      </c>
      <c r="B209" s="62" t="s">
        <v>41</v>
      </c>
      <c r="C209" s="63">
        <f>MROUND(300000/E209,10)</f>
        <v>250</v>
      </c>
      <c r="D209" s="63" t="s">
        <v>11</v>
      </c>
      <c r="E209" s="64">
        <v>1200</v>
      </c>
      <c r="F209" s="64">
        <v>1185</v>
      </c>
      <c r="G209" s="64">
        <v>0</v>
      </c>
      <c r="H209" s="64">
        <f>(F209-E209)*C209</f>
        <v>-3750</v>
      </c>
      <c r="I209" s="64">
        <v>0</v>
      </c>
      <c r="J209" s="64">
        <f t="shared" si="321"/>
        <v>-3750</v>
      </c>
    </row>
    <row r="210" spans="1:11" ht="18.75" customHeight="1" x14ac:dyDescent="0.25">
      <c r="A210" s="61">
        <v>43307</v>
      </c>
      <c r="B210" s="62" t="s">
        <v>458</v>
      </c>
      <c r="C210" s="63">
        <f>MROUND(300000/E210,10)</f>
        <v>210</v>
      </c>
      <c r="D210" s="63" t="s">
        <v>11</v>
      </c>
      <c r="E210" s="64">
        <v>1460</v>
      </c>
      <c r="F210" s="64">
        <v>1440</v>
      </c>
      <c r="G210" s="64">
        <v>0</v>
      </c>
      <c r="H210" s="64">
        <f>(F210-E210)*C210</f>
        <v>-4200</v>
      </c>
      <c r="I210" s="64">
        <v>0</v>
      </c>
      <c r="J210" s="64">
        <f t="shared" si="321"/>
        <v>-4200</v>
      </c>
    </row>
    <row r="211" spans="1:11" ht="18.75" customHeight="1" x14ac:dyDescent="0.25">
      <c r="A211" s="61">
        <v>43307</v>
      </c>
      <c r="B211" s="62" t="s">
        <v>461</v>
      </c>
      <c r="C211" s="63">
        <f>MROUND(500000/E211,10)</f>
        <v>450</v>
      </c>
      <c r="D211" s="63" t="s">
        <v>442</v>
      </c>
      <c r="E211" s="64">
        <v>1105</v>
      </c>
      <c r="F211" s="64">
        <v>1090</v>
      </c>
      <c r="G211" s="64">
        <v>0</v>
      </c>
      <c r="H211" s="64">
        <f>(E211-F211)*C211</f>
        <v>6750</v>
      </c>
      <c r="I211" s="64">
        <v>0</v>
      </c>
      <c r="J211" s="64">
        <f t="shared" si="321"/>
        <v>6750</v>
      </c>
    </row>
    <row r="212" spans="1:11" ht="18.75" customHeight="1" x14ac:dyDescent="0.25">
      <c r="A212" s="3">
        <v>43306</v>
      </c>
      <c r="B212" s="4" t="s">
        <v>712</v>
      </c>
      <c r="C212" s="5">
        <f t="shared" ref="C212:C214" si="322">MROUND(300000/E212,10)</f>
        <v>880</v>
      </c>
      <c r="D212" s="5" t="s">
        <v>11</v>
      </c>
      <c r="E212" s="50">
        <v>340</v>
      </c>
      <c r="F212" s="50">
        <v>335</v>
      </c>
      <c r="G212" s="50">
        <v>0</v>
      </c>
      <c r="H212" s="50">
        <f t="shared" ref="H212:H214" si="323">(F212-E212)*C212</f>
        <v>-4400</v>
      </c>
      <c r="I212" s="50">
        <v>0</v>
      </c>
      <c r="J212" s="64">
        <f t="shared" ref="J212:J214" si="324">+I212+H212</f>
        <v>-4400</v>
      </c>
    </row>
    <row r="213" spans="1:11" ht="18.75" customHeight="1" x14ac:dyDescent="0.25">
      <c r="A213" s="3">
        <v>43306</v>
      </c>
      <c r="B213" s="4" t="s">
        <v>461</v>
      </c>
      <c r="C213" s="5">
        <f t="shared" si="322"/>
        <v>260</v>
      </c>
      <c r="D213" s="5" t="s">
        <v>11</v>
      </c>
      <c r="E213" s="50">
        <v>1165</v>
      </c>
      <c r="F213" s="50">
        <v>1180</v>
      </c>
      <c r="G213" s="50">
        <v>0</v>
      </c>
      <c r="H213" s="50">
        <f t="shared" si="323"/>
        <v>3900</v>
      </c>
      <c r="I213" s="50">
        <v>0</v>
      </c>
      <c r="J213" s="64">
        <f t="shared" si="324"/>
        <v>3900</v>
      </c>
    </row>
    <row r="214" spans="1:11" ht="18.75" customHeight="1" x14ac:dyDescent="0.25">
      <c r="A214" s="3">
        <v>43306</v>
      </c>
      <c r="B214" s="4" t="s">
        <v>713</v>
      </c>
      <c r="C214" s="5">
        <f t="shared" si="322"/>
        <v>1270</v>
      </c>
      <c r="D214" s="5" t="s">
        <v>11</v>
      </c>
      <c r="E214" s="50">
        <v>236</v>
      </c>
      <c r="F214" s="50">
        <v>237</v>
      </c>
      <c r="G214" s="50">
        <v>0</v>
      </c>
      <c r="H214" s="50">
        <f t="shared" si="323"/>
        <v>1270</v>
      </c>
      <c r="I214" s="50">
        <v>0</v>
      </c>
      <c r="J214" s="64">
        <f t="shared" si="324"/>
        <v>1270</v>
      </c>
    </row>
    <row r="215" spans="1:11" ht="18.75" customHeight="1" x14ac:dyDescent="0.25">
      <c r="A215" s="61">
        <v>43305</v>
      </c>
      <c r="B215" s="62" t="s">
        <v>288</v>
      </c>
      <c r="C215" s="63">
        <f>MROUND(300000/E215,10)</f>
        <v>210</v>
      </c>
      <c r="D215" s="63" t="s">
        <v>11</v>
      </c>
      <c r="E215" s="64">
        <v>1460</v>
      </c>
      <c r="F215" s="64">
        <v>1480</v>
      </c>
      <c r="G215" s="64">
        <v>1530</v>
      </c>
      <c r="H215" s="64">
        <f>(F215-E215)*C215</f>
        <v>4200</v>
      </c>
      <c r="I215" s="64">
        <v>0</v>
      </c>
      <c r="J215" s="64">
        <f>+I215+H215</f>
        <v>4200</v>
      </c>
      <c r="K215" s="66"/>
    </row>
    <row r="216" spans="1:11" ht="18.75" customHeight="1" x14ac:dyDescent="0.25">
      <c r="A216" s="61">
        <v>43304</v>
      </c>
      <c r="B216" s="62" t="s">
        <v>452</v>
      </c>
      <c r="C216" s="63">
        <f t="shared" ref="C216:C221" si="325">MROUND(300000/E216,10)</f>
        <v>410</v>
      </c>
      <c r="D216" s="63" t="s">
        <v>11</v>
      </c>
      <c r="E216" s="64">
        <v>730</v>
      </c>
      <c r="F216" s="64">
        <v>740</v>
      </c>
      <c r="G216" s="64">
        <v>755</v>
      </c>
      <c r="H216" s="64">
        <f>(F216-E216)*C216</f>
        <v>4100</v>
      </c>
      <c r="I216" s="64">
        <f>(G216-F216)*C216</f>
        <v>6150</v>
      </c>
      <c r="J216" s="64">
        <f>+I216+H216</f>
        <v>10250</v>
      </c>
    </row>
    <row r="217" spans="1:11" ht="18.75" customHeight="1" x14ac:dyDescent="0.25">
      <c r="A217" s="3">
        <v>43301</v>
      </c>
      <c r="B217" s="4" t="s">
        <v>199</v>
      </c>
      <c r="C217" s="5">
        <f t="shared" si="325"/>
        <v>300</v>
      </c>
      <c r="D217" s="5" t="s">
        <v>11</v>
      </c>
      <c r="E217" s="50">
        <v>992</v>
      </c>
      <c r="F217" s="50">
        <v>977</v>
      </c>
      <c r="G217" s="50">
        <v>0</v>
      </c>
      <c r="H217" s="50">
        <f t="shared" ref="H217:H222" si="326">(F217-E217)*C217</f>
        <v>-4500</v>
      </c>
      <c r="I217" s="50">
        <v>0</v>
      </c>
      <c r="J217" s="52">
        <f>+I217+H217</f>
        <v>-4500</v>
      </c>
    </row>
    <row r="218" spans="1:11" ht="18.75" customHeight="1" x14ac:dyDescent="0.25">
      <c r="A218" s="3">
        <v>43301</v>
      </c>
      <c r="B218" s="4" t="s">
        <v>186</v>
      </c>
      <c r="C218" s="5">
        <f t="shared" si="325"/>
        <v>520</v>
      </c>
      <c r="D218" s="5" t="s">
        <v>11</v>
      </c>
      <c r="E218" s="50">
        <v>575</v>
      </c>
      <c r="F218" s="50">
        <v>585</v>
      </c>
      <c r="G218" s="50">
        <v>0</v>
      </c>
      <c r="H218" s="50">
        <f t="shared" si="326"/>
        <v>5200</v>
      </c>
      <c r="I218" s="50">
        <v>0</v>
      </c>
      <c r="J218" s="64">
        <f>+I218+H218</f>
        <v>5200</v>
      </c>
    </row>
    <row r="219" spans="1:11" ht="18.75" customHeight="1" x14ac:dyDescent="0.25">
      <c r="A219" s="3">
        <v>43301</v>
      </c>
      <c r="B219" s="4" t="s">
        <v>709</v>
      </c>
      <c r="C219" s="5">
        <f t="shared" si="325"/>
        <v>340</v>
      </c>
      <c r="D219" s="5" t="s">
        <v>11</v>
      </c>
      <c r="E219" s="50">
        <v>885</v>
      </c>
      <c r="F219" s="50">
        <v>890</v>
      </c>
      <c r="G219" s="50">
        <v>0</v>
      </c>
      <c r="H219" s="50">
        <f t="shared" si="326"/>
        <v>1700</v>
      </c>
      <c r="I219" s="50">
        <v>0</v>
      </c>
      <c r="J219" s="64">
        <f>+I219+H219</f>
        <v>1700</v>
      </c>
    </row>
    <row r="220" spans="1:11" ht="18.75" customHeight="1" x14ac:dyDescent="0.25">
      <c r="A220" s="61">
        <v>43300</v>
      </c>
      <c r="B220" s="62" t="s">
        <v>153</v>
      </c>
      <c r="C220" s="63">
        <f t="shared" si="325"/>
        <v>350</v>
      </c>
      <c r="D220" s="63" t="s">
        <v>11</v>
      </c>
      <c r="E220" s="64">
        <v>855</v>
      </c>
      <c r="F220" s="64">
        <v>865</v>
      </c>
      <c r="G220" s="64">
        <v>870</v>
      </c>
      <c r="H220" s="64">
        <f t="shared" si="326"/>
        <v>3500</v>
      </c>
      <c r="I220" s="64">
        <f>(G220-F220)*C220</f>
        <v>1750</v>
      </c>
      <c r="J220" s="64">
        <f t="shared" ref="J220:J225" si="327">+I220+H220</f>
        <v>5250</v>
      </c>
    </row>
    <row r="221" spans="1:11" ht="18.75" customHeight="1" x14ac:dyDescent="0.25">
      <c r="A221" s="61">
        <v>43300</v>
      </c>
      <c r="B221" s="62" t="s">
        <v>194</v>
      </c>
      <c r="C221" s="63">
        <f t="shared" si="325"/>
        <v>220</v>
      </c>
      <c r="D221" s="63" t="s">
        <v>11</v>
      </c>
      <c r="E221" s="64">
        <v>1350</v>
      </c>
      <c r="F221" s="64">
        <v>1355</v>
      </c>
      <c r="G221" s="64">
        <v>0</v>
      </c>
      <c r="H221" s="64">
        <f t="shared" si="326"/>
        <v>1100</v>
      </c>
      <c r="I221" s="64">
        <v>0</v>
      </c>
      <c r="J221" s="64">
        <f t="shared" si="327"/>
        <v>1100</v>
      </c>
    </row>
    <row r="222" spans="1:11" ht="18.75" customHeight="1" x14ac:dyDescent="0.25">
      <c r="A222" s="61">
        <v>43299</v>
      </c>
      <c r="B222" s="62" t="s">
        <v>688</v>
      </c>
      <c r="C222" s="63">
        <f>MROUND(500000/E222,10)</f>
        <v>440</v>
      </c>
      <c r="D222" s="63" t="s">
        <v>11</v>
      </c>
      <c r="E222" s="64">
        <v>1130</v>
      </c>
      <c r="F222" s="64">
        <v>1115</v>
      </c>
      <c r="G222" s="64">
        <v>0</v>
      </c>
      <c r="H222" s="64">
        <f t="shared" si="326"/>
        <v>-6600</v>
      </c>
      <c r="I222" s="64">
        <v>0</v>
      </c>
      <c r="J222" s="52">
        <f t="shared" si="327"/>
        <v>-6600</v>
      </c>
    </row>
    <row r="223" spans="1:11" ht="18.75" customHeight="1" x14ac:dyDescent="0.25">
      <c r="A223" s="61">
        <v>43299</v>
      </c>
      <c r="B223" s="62" t="s">
        <v>108</v>
      </c>
      <c r="C223" s="63">
        <f>MROUND(500000/E223,10)</f>
        <v>250</v>
      </c>
      <c r="D223" s="63" t="s">
        <v>442</v>
      </c>
      <c r="E223" s="64">
        <v>2020</v>
      </c>
      <c r="F223" s="64">
        <v>2005</v>
      </c>
      <c r="G223" s="64">
        <v>0</v>
      </c>
      <c r="H223" s="64">
        <f>(E223-F223)*C223</f>
        <v>3750</v>
      </c>
      <c r="I223" s="64">
        <v>0</v>
      </c>
      <c r="J223" s="64">
        <f t="shared" si="327"/>
        <v>3750</v>
      </c>
    </row>
    <row r="224" spans="1:11" ht="18.75" customHeight="1" x14ac:dyDescent="0.25">
      <c r="A224" s="61">
        <v>43299</v>
      </c>
      <c r="B224" s="62" t="s">
        <v>559</v>
      </c>
      <c r="C224" s="63">
        <f>MROUND(500000/E224,10)</f>
        <v>1320</v>
      </c>
      <c r="D224" s="63" t="s">
        <v>442</v>
      </c>
      <c r="E224" s="64">
        <v>379</v>
      </c>
      <c r="F224" s="64">
        <v>373</v>
      </c>
      <c r="G224" s="64">
        <v>0</v>
      </c>
      <c r="H224" s="64">
        <f>(E224-F224)*C224</f>
        <v>7920</v>
      </c>
      <c r="I224" s="64">
        <v>0</v>
      </c>
      <c r="J224" s="64">
        <f t="shared" si="327"/>
        <v>7920</v>
      </c>
    </row>
    <row r="225" spans="1:10" ht="18.75" customHeight="1" x14ac:dyDescent="0.25">
      <c r="A225" s="61">
        <v>43298</v>
      </c>
      <c r="B225" s="62" t="s">
        <v>209</v>
      </c>
      <c r="C225" s="63">
        <f>MROUND(500000/E225,10)</f>
        <v>570</v>
      </c>
      <c r="D225" s="63" t="s">
        <v>11</v>
      </c>
      <c r="E225" s="64">
        <v>875</v>
      </c>
      <c r="F225" s="64">
        <v>885</v>
      </c>
      <c r="G225" s="64">
        <v>895</v>
      </c>
      <c r="H225" s="64">
        <f>(F225-E225)*C225</f>
        <v>5700</v>
      </c>
      <c r="I225" s="64">
        <f>(G225-F225)*C225</f>
        <v>5700</v>
      </c>
      <c r="J225" s="64">
        <f t="shared" si="327"/>
        <v>11400</v>
      </c>
    </row>
    <row r="226" spans="1:10" ht="18.75" customHeight="1" x14ac:dyDescent="0.25">
      <c r="A226" s="61">
        <v>43297</v>
      </c>
      <c r="B226" s="62" t="s">
        <v>297</v>
      </c>
      <c r="C226" s="63">
        <f>MROUND(500000/E226,10)</f>
        <v>420</v>
      </c>
      <c r="D226" s="63" t="s">
        <v>442</v>
      </c>
      <c r="E226" s="64">
        <v>1180</v>
      </c>
      <c r="F226" s="64">
        <v>1168</v>
      </c>
      <c r="G226" s="64">
        <v>0</v>
      </c>
      <c r="H226" s="64">
        <f>(E226-F226)*C226</f>
        <v>5040</v>
      </c>
      <c r="I226" s="64">
        <v>0</v>
      </c>
      <c r="J226" s="64">
        <f t="shared" ref="J226:J231" si="328">+I226+H226</f>
        <v>5040</v>
      </c>
    </row>
    <row r="227" spans="1:10" ht="18.75" customHeight="1" x14ac:dyDescent="0.25">
      <c r="A227" s="61">
        <v>43294</v>
      </c>
      <c r="B227" s="62" t="s">
        <v>708</v>
      </c>
      <c r="C227" s="63">
        <f t="shared" ref="C227:C232" si="329">MROUND(500000/E227,10)</f>
        <v>2170</v>
      </c>
      <c r="D227" s="63" t="s">
        <v>442</v>
      </c>
      <c r="E227" s="64">
        <v>230</v>
      </c>
      <c r="F227" s="64">
        <v>225</v>
      </c>
      <c r="G227" s="64">
        <v>0</v>
      </c>
      <c r="H227" s="64">
        <f>(E227-F227)*C227</f>
        <v>10850</v>
      </c>
      <c r="I227" s="64">
        <v>0</v>
      </c>
      <c r="J227" s="64">
        <f t="shared" si="328"/>
        <v>10850</v>
      </c>
    </row>
    <row r="228" spans="1:10" ht="18.75" customHeight="1" x14ac:dyDescent="0.25">
      <c r="A228" s="61">
        <v>43294</v>
      </c>
      <c r="B228" s="62" t="s">
        <v>681</v>
      </c>
      <c r="C228" s="63">
        <f t="shared" si="329"/>
        <v>510</v>
      </c>
      <c r="D228" s="63" t="s">
        <v>442</v>
      </c>
      <c r="E228" s="64">
        <v>985</v>
      </c>
      <c r="F228" s="64">
        <v>976</v>
      </c>
      <c r="G228" s="64">
        <v>0</v>
      </c>
      <c r="H228" s="64">
        <f>(E228-F228)*C228</f>
        <v>4590</v>
      </c>
      <c r="I228" s="64">
        <v>0</v>
      </c>
      <c r="J228" s="64">
        <f t="shared" si="328"/>
        <v>4590</v>
      </c>
    </row>
    <row r="229" spans="1:10" ht="18.75" customHeight="1" x14ac:dyDescent="0.25">
      <c r="A229" s="61">
        <v>43293</v>
      </c>
      <c r="B229" s="62" t="s">
        <v>74</v>
      </c>
      <c r="C229" s="63">
        <f t="shared" si="329"/>
        <v>500</v>
      </c>
      <c r="D229" s="63" t="s">
        <v>11</v>
      </c>
      <c r="E229" s="64">
        <v>1000</v>
      </c>
      <c r="F229" s="64">
        <v>1005</v>
      </c>
      <c r="G229" s="64">
        <v>0</v>
      </c>
      <c r="H229" s="64">
        <f>(F229-E229)*C229</f>
        <v>2500</v>
      </c>
      <c r="I229" s="64">
        <v>0</v>
      </c>
      <c r="J229" s="64">
        <f t="shared" si="328"/>
        <v>2500</v>
      </c>
    </row>
    <row r="230" spans="1:10" ht="18.75" customHeight="1" x14ac:dyDescent="0.25">
      <c r="A230" s="61">
        <v>43292</v>
      </c>
      <c r="B230" s="62" t="s">
        <v>705</v>
      </c>
      <c r="C230" s="63">
        <f t="shared" si="329"/>
        <v>410</v>
      </c>
      <c r="D230" s="63" t="s">
        <v>11</v>
      </c>
      <c r="E230" s="64">
        <v>1220</v>
      </c>
      <c r="F230" s="64">
        <v>1205</v>
      </c>
      <c r="G230" s="64">
        <v>0</v>
      </c>
      <c r="H230" s="64">
        <f>(F230-E230)*C230</f>
        <v>-6150</v>
      </c>
      <c r="I230" s="64">
        <v>0</v>
      </c>
      <c r="J230" s="52">
        <f t="shared" si="328"/>
        <v>-6150</v>
      </c>
    </row>
    <row r="231" spans="1:10" ht="18.75" customHeight="1" x14ac:dyDescent="0.25">
      <c r="A231" s="61">
        <v>43292</v>
      </c>
      <c r="B231" s="62" t="s">
        <v>575</v>
      </c>
      <c r="C231" s="63">
        <f t="shared" si="329"/>
        <v>440</v>
      </c>
      <c r="D231" s="63" t="s">
        <v>11</v>
      </c>
      <c r="E231" s="64">
        <v>1125</v>
      </c>
      <c r="F231" s="64">
        <v>1131</v>
      </c>
      <c r="G231" s="64">
        <v>0</v>
      </c>
      <c r="H231" s="64">
        <f>(F231-E231)*C231</f>
        <v>2640</v>
      </c>
      <c r="I231" s="64">
        <v>0</v>
      </c>
      <c r="J231" s="64">
        <f t="shared" si="328"/>
        <v>2640</v>
      </c>
    </row>
    <row r="232" spans="1:10" ht="18.75" customHeight="1" x14ac:dyDescent="0.25">
      <c r="A232" s="61">
        <v>43291</v>
      </c>
      <c r="B232" s="62" t="s">
        <v>452</v>
      </c>
      <c r="C232" s="63">
        <f t="shared" si="329"/>
        <v>680</v>
      </c>
      <c r="D232" s="63" t="s">
        <v>11</v>
      </c>
      <c r="E232" s="64">
        <v>730</v>
      </c>
      <c r="F232" s="64">
        <v>740</v>
      </c>
      <c r="G232" s="64">
        <v>0</v>
      </c>
      <c r="H232" s="64">
        <f t="shared" ref="H232" si="330">(F232-E232)*C232</f>
        <v>6800</v>
      </c>
      <c r="I232" s="64">
        <v>0</v>
      </c>
      <c r="J232" s="64">
        <f t="shared" ref="J232" si="331">+I232+H232</f>
        <v>6800</v>
      </c>
    </row>
    <row r="233" spans="1:10" ht="18.75" customHeight="1" x14ac:dyDescent="0.25">
      <c r="A233" s="61">
        <v>43290</v>
      </c>
      <c r="B233" s="62" t="s">
        <v>376</v>
      </c>
      <c r="C233" s="63">
        <f t="shared" ref="C233:C234" si="332">MROUND(500000/E233,10)</f>
        <v>380</v>
      </c>
      <c r="D233" s="63" t="s">
        <v>11</v>
      </c>
      <c r="E233" s="64">
        <v>1320</v>
      </c>
      <c r="F233" s="64">
        <v>1327</v>
      </c>
      <c r="G233" s="64">
        <v>0</v>
      </c>
      <c r="H233" s="64">
        <f t="shared" ref="H233:H234" si="333">(F233-E233)*C233</f>
        <v>2660</v>
      </c>
      <c r="I233" s="64">
        <v>0</v>
      </c>
      <c r="J233" s="64">
        <f t="shared" ref="J233:J234" si="334">+I233+H233</f>
        <v>2660</v>
      </c>
    </row>
    <row r="234" spans="1:10" ht="18.75" customHeight="1" x14ac:dyDescent="0.25">
      <c r="A234" s="61">
        <v>43290</v>
      </c>
      <c r="B234" s="62" t="s">
        <v>95</v>
      </c>
      <c r="C234" s="63">
        <f t="shared" si="332"/>
        <v>5130</v>
      </c>
      <c r="D234" s="63" t="s">
        <v>11</v>
      </c>
      <c r="E234" s="64">
        <v>97.5</v>
      </c>
      <c r="F234" s="64">
        <v>99.5</v>
      </c>
      <c r="G234" s="64">
        <v>0</v>
      </c>
      <c r="H234" s="64">
        <f t="shared" si="333"/>
        <v>10260</v>
      </c>
      <c r="I234" s="64">
        <v>0</v>
      </c>
      <c r="J234" s="64">
        <f t="shared" si="334"/>
        <v>10260</v>
      </c>
    </row>
    <row r="235" spans="1:10" ht="18.75" customHeight="1" x14ac:dyDescent="0.25">
      <c r="A235" s="61">
        <v>43287</v>
      </c>
      <c r="B235" s="62" t="s">
        <v>50</v>
      </c>
      <c r="C235" s="63">
        <f t="shared" ref="C235:C240" si="335">MROUND(500000/E235,10)</f>
        <v>210</v>
      </c>
      <c r="D235" s="63" t="s">
        <v>11</v>
      </c>
      <c r="E235" s="64">
        <v>2340</v>
      </c>
      <c r="F235" s="64">
        <v>2350</v>
      </c>
      <c r="G235" s="64">
        <v>0</v>
      </c>
      <c r="H235" s="64">
        <f>(F235-E235)*C235</f>
        <v>2100</v>
      </c>
      <c r="I235" s="64">
        <v>0</v>
      </c>
      <c r="J235" s="64">
        <f t="shared" ref="J235:J240" si="336">+I235+H235</f>
        <v>2100</v>
      </c>
    </row>
    <row r="236" spans="1:10" ht="18.75" customHeight="1" x14ac:dyDescent="0.25">
      <c r="A236" s="3">
        <v>43286</v>
      </c>
      <c r="B236" s="4" t="s">
        <v>561</v>
      </c>
      <c r="C236" s="5">
        <f t="shared" si="335"/>
        <v>690</v>
      </c>
      <c r="D236" s="5" t="s">
        <v>11</v>
      </c>
      <c r="E236" s="6">
        <v>720</v>
      </c>
      <c r="F236" s="6">
        <v>710</v>
      </c>
      <c r="G236" s="68">
        <v>0</v>
      </c>
      <c r="H236" s="6">
        <f>(F236-E236)*C236</f>
        <v>-6900</v>
      </c>
      <c r="I236" s="6">
        <v>0</v>
      </c>
      <c r="J236" s="52">
        <f t="shared" si="336"/>
        <v>-6900</v>
      </c>
    </row>
    <row r="237" spans="1:10" ht="18.75" customHeight="1" x14ac:dyDescent="0.25">
      <c r="A237" s="3">
        <v>43286</v>
      </c>
      <c r="B237" s="4" t="s">
        <v>705</v>
      </c>
      <c r="C237" s="5">
        <f t="shared" si="335"/>
        <v>430</v>
      </c>
      <c r="D237" s="5" t="s">
        <v>442</v>
      </c>
      <c r="E237" s="6">
        <v>1160</v>
      </c>
      <c r="F237" s="6">
        <v>1145</v>
      </c>
      <c r="G237" s="6">
        <v>0</v>
      </c>
      <c r="H237" s="6">
        <f>(E237-F237)*C237</f>
        <v>6450</v>
      </c>
      <c r="I237" s="6">
        <v>0</v>
      </c>
      <c r="J237" s="64">
        <f t="shared" si="336"/>
        <v>6450</v>
      </c>
    </row>
    <row r="238" spans="1:10" ht="18.75" customHeight="1" x14ac:dyDescent="0.25">
      <c r="A238" s="61">
        <v>43285</v>
      </c>
      <c r="B238" s="62" t="s">
        <v>74</v>
      </c>
      <c r="C238" s="63">
        <f t="shared" si="335"/>
        <v>470</v>
      </c>
      <c r="D238" s="63" t="s">
        <v>11</v>
      </c>
      <c r="E238" s="64">
        <v>1060</v>
      </c>
      <c r="F238" s="64">
        <v>1075</v>
      </c>
      <c r="G238" s="64">
        <v>0</v>
      </c>
      <c r="H238" s="64">
        <f>(F238-E238)*C238</f>
        <v>7050</v>
      </c>
      <c r="I238" s="64">
        <v>0</v>
      </c>
      <c r="J238" s="64">
        <f t="shared" si="336"/>
        <v>7050</v>
      </c>
    </row>
    <row r="239" spans="1:10" ht="18.75" customHeight="1" x14ac:dyDescent="0.25">
      <c r="A239" s="3">
        <v>43284</v>
      </c>
      <c r="B239" s="4" t="s">
        <v>704</v>
      </c>
      <c r="C239" s="5">
        <f t="shared" si="335"/>
        <v>830</v>
      </c>
      <c r="D239" s="5" t="s">
        <v>11</v>
      </c>
      <c r="E239" s="6">
        <v>606</v>
      </c>
      <c r="F239" s="6">
        <v>616</v>
      </c>
      <c r="G239" s="6">
        <v>629</v>
      </c>
      <c r="H239" s="6">
        <f>(F239-E239)*C239</f>
        <v>8300</v>
      </c>
      <c r="I239" s="6">
        <f>(G239-F239)*C239</f>
        <v>10790</v>
      </c>
      <c r="J239" s="6">
        <f t="shared" si="336"/>
        <v>19090</v>
      </c>
    </row>
    <row r="240" spans="1:10" ht="18.75" customHeight="1" x14ac:dyDescent="0.25">
      <c r="A240" s="61">
        <v>43283</v>
      </c>
      <c r="B240" s="62" t="s">
        <v>400</v>
      </c>
      <c r="C240" s="63">
        <f t="shared" si="335"/>
        <v>430</v>
      </c>
      <c r="D240" s="63" t="s">
        <v>11</v>
      </c>
      <c r="E240" s="64">
        <v>1175</v>
      </c>
      <c r="F240" s="64">
        <v>1180</v>
      </c>
      <c r="G240" s="64">
        <v>0</v>
      </c>
      <c r="H240" s="64">
        <f>(F240-E240)*C240</f>
        <v>2150</v>
      </c>
      <c r="I240" s="64">
        <v>0</v>
      </c>
      <c r="J240" s="64">
        <f t="shared" si="336"/>
        <v>2150</v>
      </c>
    </row>
    <row r="241" spans="1:10" ht="18.75" customHeight="1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55"/>
    </row>
    <row r="242" spans="1:10" ht="18.75" customHeight="1" x14ac:dyDescent="0.25">
      <c r="A242" s="61">
        <v>43280</v>
      </c>
      <c r="B242" s="62" t="s">
        <v>77</v>
      </c>
      <c r="C242" s="63">
        <f>MROUND(500000/E242,10)</f>
        <v>780</v>
      </c>
      <c r="D242" s="63" t="s">
        <v>11</v>
      </c>
      <c r="E242" s="64">
        <v>641</v>
      </c>
      <c r="F242" s="64">
        <v>642.5</v>
      </c>
      <c r="G242" s="64">
        <v>0</v>
      </c>
      <c r="H242" s="64">
        <f>(F242-E242)*C242</f>
        <v>1170</v>
      </c>
      <c r="I242" s="64">
        <v>0</v>
      </c>
      <c r="J242" s="64">
        <f>+I242+H242</f>
        <v>1170</v>
      </c>
    </row>
    <row r="243" spans="1:10" ht="18.75" customHeight="1" x14ac:dyDescent="0.25">
      <c r="A243" s="61">
        <v>43278</v>
      </c>
      <c r="B243" s="62" t="s">
        <v>685</v>
      </c>
      <c r="C243" s="63">
        <f t="shared" ref="C243:C249" si="337">MROUND(500000/E243,10)</f>
        <v>350</v>
      </c>
      <c r="D243" s="63" t="s">
        <v>11</v>
      </c>
      <c r="E243" s="64">
        <v>1425</v>
      </c>
      <c r="F243" s="64">
        <v>1435</v>
      </c>
      <c r="G243" s="64">
        <v>0</v>
      </c>
      <c r="H243" s="64">
        <f>(F243-E243)*C243</f>
        <v>3500</v>
      </c>
      <c r="I243" s="64">
        <v>0</v>
      </c>
      <c r="J243" s="64">
        <f>+I243+H243</f>
        <v>3500</v>
      </c>
    </row>
    <row r="244" spans="1:10" ht="18.75" customHeight="1" x14ac:dyDescent="0.25">
      <c r="A244" s="61">
        <v>43278</v>
      </c>
      <c r="B244" s="62" t="s">
        <v>450</v>
      </c>
      <c r="C244" s="63">
        <f t="shared" si="337"/>
        <v>760</v>
      </c>
      <c r="D244" s="63" t="s">
        <v>11</v>
      </c>
      <c r="E244" s="64">
        <v>656</v>
      </c>
      <c r="F244" s="64">
        <v>646</v>
      </c>
      <c r="G244" s="64">
        <v>0</v>
      </c>
      <c r="H244" s="64">
        <f>(F244-E244)*C244</f>
        <v>-7600</v>
      </c>
      <c r="I244" s="64">
        <v>0</v>
      </c>
      <c r="J244" s="52">
        <f>+I244+H244</f>
        <v>-7600</v>
      </c>
    </row>
    <row r="245" spans="1:10" ht="18.75" customHeight="1" x14ac:dyDescent="0.25">
      <c r="A245" s="61">
        <v>43277</v>
      </c>
      <c r="B245" s="62" t="s">
        <v>320</v>
      </c>
      <c r="C245" s="63">
        <f t="shared" si="337"/>
        <v>460</v>
      </c>
      <c r="D245" s="63" t="s">
        <v>11</v>
      </c>
      <c r="E245" s="64">
        <v>1095</v>
      </c>
      <c r="F245" s="64">
        <v>1110</v>
      </c>
      <c r="G245" s="64">
        <v>0</v>
      </c>
      <c r="H245" s="64">
        <f t="shared" ref="H245" si="338">(F245-E245)*C245</f>
        <v>6900</v>
      </c>
      <c r="I245" s="64">
        <v>0</v>
      </c>
      <c r="J245" s="64">
        <f t="shared" ref="J245" si="339">+I245+H245</f>
        <v>6900</v>
      </c>
    </row>
    <row r="246" spans="1:10" ht="18.75" customHeight="1" x14ac:dyDescent="0.25">
      <c r="A246" s="61">
        <v>43273</v>
      </c>
      <c r="B246" s="62" t="s">
        <v>446</v>
      </c>
      <c r="C246" s="63">
        <f t="shared" si="337"/>
        <v>570</v>
      </c>
      <c r="D246" s="63" t="s">
        <v>442</v>
      </c>
      <c r="E246" s="64">
        <v>881</v>
      </c>
      <c r="F246" s="64">
        <v>870</v>
      </c>
      <c r="G246" s="64">
        <v>0</v>
      </c>
      <c r="H246" s="64">
        <f>(E246-F246)*C246</f>
        <v>6270</v>
      </c>
      <c r="I246" s="64">
        <v>0</v>
      </c>
      <c r="J246" s="64">
        <f>+I246+H246</f>
        <v>6270</v>
      </c>
    </row>
    <row r="247" spans="1:10" ht="18.75" customHeight="1" x14ac:dyDescent="0.25">
      <c r="A247" s="61">
        <v>43272</v>
      </c>
      <c r="B247" s="62" t="s">
        <v>218</v>
      </c>
      <c r="C247" s="63">
        <f t="shared" si="337"/>
        <v>1230</v>
      </c>
      <c r="D247" s="63" t="s">
        <v>442</v>
      </c>
      <c r="E247" s="64">
        <v>405</v>
      </c>
      <c r="F247" s="64">
        <v>395</v>
      </c>
      <c r="G247" s="64">
        <v>0</v>
      </c>
      <c r="H247" s="64">
        <f>(E247-F247)*C247</f>
        <v>12300</v>
      </c>
      <c r="I247" s="64">
        <v>0</v>
      </c>
      <c r="J247" s="64">
        <f>+I247+H247</f>
        <v>12300</v>
      </c>
    </row>
    <row r="248" spans="1:10" ht="18.75" customHeight="1" x14ac:dyDescent="0.25">
      <c r="A248" s="61">
        <v>43271</v>
      </c>
      <c r="B248" s="62" t="s">
        <v>153</v>
      </c>
      <c r="C248" s="63">
        <f t="shared" si="337"/>
        <v>560</v>
      </c>
      <c r="D248" s="63" t="s">
        <v>11</v>
      </c>
      <c r="E248" s="64">
        <v>893</v>
      </c>
      <c r="F248" s="64">
        <v>905</v>
      </c>
      <c r="G248" s="64">
        <v>920</v>
      </c>
      <c r="H248" s="64">
        <f>(F248-E248)*C248</f>
        <v>6720</v>
      </c>
      <c r="I248" s="64">
        <f>(G248-F248)*C248</f>
        <v>8400</v>
      </c>
      <c r="J248" s="64">
        <f>+I248+H248</f>
        <v>15120</v>
      </c>
    </row>
    <row r="249" spans="1:10" ht="18.75" customHeight="1" x14ac:dyDescent="0.25">
      <c r="A249" s="61">
        <v>43269</v>
      </c>
      <c r="B249" s="62" t="s">
        <v>47</v>
      </c>
      <c r="C249" s="63">
        <f t="shared" si="337"/>
        <v>880</v>
      </c>
      <c r="D249" s="63" t="s">
        <v>442</v>
      </c>
      <c r="E249" s="64">
        <v>570</v>
      </c>
      <c r="F249" s="64">
        <v>561.5</v>
      </c>
      <c r="G249" s="64">
        <v>0</v>
      </c>
      <c r="H249" s="64">
        <f>(E249-F249)*C249</f>
        <v>7480</v>
      </c>
      <c r="I249" s="64">
        <v>0</v>
      </c>
      <c r="J249" s="64">
        <f>+I249+H249</f>
        <v>7480</v>
      </c>
    </row>
    <row r="250" spans="1:10" ht="18.75" customHeight="1" x14ac:dyDescent="0.25">
      <c r="A250" s="61">
        <v>43266</v>
      </c>
      <c r="B250" s="62" t="s">
        <v>218</v>
      </c>
      <c r="C250" s="63">
        <f t="shared" ref="C250:C255" si="340">MROUND(500000/E250,10)</f>
        <v>1290</v>
      </c>
      <c r="D250" s="63" t="s">
        <v>11</v>
      </c>
      <c r="E250" s="64">
        <v>387</v>
      </c>
      <c r="F250" s="64">
        <v>395</v>
      </c>
      <c r="G250" s="64">
        <v>0</v>
      </c>
      <c r="H250" s="64">
        <f t="shared" ref="H250:H257" si="341">(F250-E250)*C250</f>
        <v>10320</v>
      </c>
      <c r="I250" s="64">
        <v>0</v>
      </c>
      <c r="J250" s="64">
        <f t="shared" ref="J250:J255" si="342">+I250+H250</f>
        <v>10320</v>
      </c>
    </row>
    <row r="251" spans="1:10" ht="18.75" customHeight="1" x14ac:dyDescent="0.25">
      <c r="A251" s="61">
        <v>43266</v>
      </c>
      <c r="B251" s="62" t="s">
        <v>400</v>
      </c>
      <c r="C251" s="63">
        <f t="shared" si="340"/>
        <v>400</v>
      </c>
      <c r="D251" s="63" t="s">
        <v>11</v>
      </c>
      <c r="E251" s="64">
        <v>1260</v>
      </c>
      <c r="F251" s="64">
        <v>1245</v>
      </c>
      <c r="G251" s="64">
        <v>0</v>
      </c>
      <c r="H251" s="64">
        <f t="shared" si="341"/>
        <v>-6000</v>
      </c>
      <c r="I251" s="64">
        <v>0</v>
      </c>
      <c r="J251" s="52">
        <f t="shared" si="342"/>
        <v>-6000</v>
      </c>
    </row>
    <row r="252" spans="1:10" ht="18.75" customHeight="1" x14ac:dyDescent="0.25">
      <c r="A252" s="61">
        <v>43265</v>
      </c>
      <c r="B252" s="62" t="s">
        <v>150</v>
      </c>
      <c r="C252" s="63">
        <f t="shared" si="340"/>
        <v>6710</v>
      </c>
      <c r="D252" s="63" t="s">
        <v>11</v>
      </c>
      <c r="E252" s="64">
        <v>74.5</v>
      </c>
      <c r="F252" s="64">
        <v>74.900000000000006</v>
      </c>
      <c r="G252" s="64">
        <v>0</v>
      </c>
      <c r="H252" s="64">
        <f t="shared" si="341"/>
        <v>2684.0000000000382</v>
      </c>
      <c r="I252" s="64">
        <v>0</v>
      </c>
      <c r="J252" s="64">
        <f t="shared" si="342"/>
        <v>2684.0000000000382</v>
      </c>
    </row>
    <row r="253" spans="1:10" ht="18.75" customHeight="1" x14ac:dyDescent="0.25">
      <c r="A253" s="61">
        <v>43265</v>
      </c>
      <c r="B253" s="62" t="s">
        <v>77</v>
      </c>
      <c r="C253" s="63">
        <f t="shared" si="340"/>
        <v>790</v>
      </c>
      <c r="D253" s="63" t="s">
        <v>11</v>
      </c>
      <c r="E253" s="64">
        <v>632</v>
      </c>
      <c r="F253" s="64">
        <v>633.5</v>
      </c>
      <c r="G253" s="64">
        <v>0</v>
      </c>
      <c r="H253" s="64">
        <f t="shared" si="341"/>
        <v>1185</v>
      </c>
      <c r="I253" s="64">
        <v>0</v>
      </c>
      <c r="J253" s="64">
        <f t="shared" si="342"/>
        <v>1185</v>
      </c>
    </row>
    <row r="254" spans="1:10" ht="18.75" customHeight="1" x14ac:dyDescent="0.25">
      <c r="A254" s="61">
        <v>43264</v>
      </c>
      <c r="B254" s="62" t="s">
        <v>686</v>
      </c>
      <c r="C254" s="63">
        <f t="shared" si="340"/>
        <v>1020</v>
      </c>
      <c r="D254" s="63" t="s">
        <v>11</v>
      </c>
      <c r="E254" s="64">
        <v>490</v>
      </c>
      <c r="F254" s="64">
        <v>500</v>
      </c>
      <c r="G254" s="64">
        <v>509</v>
      </c>
      <c r="H254" s="64">
        <f t="shared" si="341"/>
        <v>10200</v>
      </c>
      <c r="I254" s="64">
        <f>(G254-F254)*C254</f>
        <v>9180</v>
      </c>
      <c r="J254" s="64">
        <f t="shared" si="342"/>
        <v>19380</v>
      </c>
    </row>
    <row r="255" spans="1:10" ht="18.75" customHeight="1" x14ac:dyDescent="0.25">
      <c r="A255" s="61">
        <v>43264</v>
      </c>
      <c r="B255" s="62" t="s">
        <v>400</v>
      </c>
      <c r="C255" s="63">
        <f t="shared" si="340"/>
        <v>380</v>
      </c>
      <c r="D255" s="63" t="s">
        <v>11</v>
      </c>
      <c r="E255" s="64">
        <v>1300</v>
      </c>
      <c r="F255" s="64">
        <v>1285</v>
      </c>
      <c r="G255" s="64">
        <v>0</v>
      </c>
      <c r="H255" s="64">
        <f t="shared" si="341"/>
        <v>-5700</v>
      </c>
      <c r="I255" s="64">
        <v>0</v>
      </c>
      <c r="J255" s="52">
        <f t="shared" si="342"/>
        <v>-5700</v>
      </c>
    </row>
    <row r="256" spans="1:10" ht="18.75" customHeight="1" x14ac:dyDescent="0.25">
      <c r="A256" s="61">
        <v>43263</v>
      </c>
      <c r="B256" s="62" t="s">
        <v>106</v>
      </c>
      <c r="C256" s="63">
        <f t="shared" ref="C256" si="343">MROUND(500000/E256,10)</f>
        <v>610</v>
      </c>
      <c r="D256" s="63" t="s">
        <v>11</v>
      </c>
      <c r="E256" s="64">
        <v>818</v>
      </c>
      <c r="F256" s="64">
        <v>833</v>
      </c>
      <c r="G256" s="64">
        <v>853</v>
      </c>
      <c r="H256" s="64">
        <f t="shared" si="341"/>
        <v>9150</v>
      </c>
      <c r="I256" s="64">
        <f>(G256-F256)*C256</f>
        <v>12200</v>
      </c>
      <c r="J256" s="64">
        <f t="shared" ref="J256" si="344">+I256+H256</f>
        <v>21350</v>
      </c>
    </row>
    <row r="257" spans="1:10" ht="18.75" customHeight="1" x14ac:dyDescent="0.25">
      <c r="A257" s="61">
        <v>43262</v>
      </c>
      <c r="B257" s="62" t="s">
        <v>700</v>
      </c>
      <c r="C257" s="63">
        <f t="shared" ref="C257:C263" si="345">MROUND(500000/E257,10)</f>
        <v>980</v>
      </c>
      <c r="D257" s="63" t="s">
        <v>11</v>
      </c>
      <c r="E257" s="64">
        <v>510</v>
      </c>
      <c r="F257" s="64">
        <v>512</v>
      </c>
      <c r="G257" s="64">
        <v>0</v>
      </c>
      <c r="H257" s="64">
        <f t="shared" si="341"/>
        <v>1960</v>
      </c>
      <c r="I257" s="64">
        <v>0</v>
      </c>
      <c r="J257" s="64">
        <f>+I257+H257</f>
        <v>1960</v>
      </c>
    </row>
    <row r="258" spans="1:10" ht="18.75" customHeight="1" x14ac:dyDescent="0.25">
      <c r="A258" s="61">
        <v>43259</v>
      </c>
      <c r="B258" s="62" t="s">
        <v>47</v>
      </c>
      <c r="C258" s="63">
        <f t="shared" si="345"/>
        <v>880</v>
      </c>
      <c r="D258" s="63" t="s">
        <v>442</v>
      </c>
      <c r="E258" s="64">
        <v>565</v>
      </c>
      <c r="F258" s="64">
        <v>555</v>
      </c>
      <c r="G258" s="64">
        <v>0</v>
      </c>
      <c r="H258" s="64">
        <f>(E258-F258)*C258</f>
        <v>8800</v>
      </c>
      <c r="I258" s="64">
        <v>0</v>
      </c>
      <c r="J258" s="64">
        <f>+I258+H258</f>
        <v>8800</v>
      </c>
    </row>
    <row r="259" spans="1:10" ht="18.75" customHeight="1" x14ac:dyDescent="0.25">
      <c r="A259" s="61">
        <v>43258</v>
      </c>
      <c r="B259" s="62" t="s">
        <v>47</v>
      </c>
      <c r="C259" s="63">
        <f>MROUND(500000/E259,10)</f>
        <v>930</v>
      </c>
      <c r="D259" s="63" t="s">
        <v>11</v>
      </c>
      <c r="E259" s="64">
        <v>536</v>
      </c>
      <c r="F259" s="64">
        <v>546</v>
      </c>
      <c r="G259" s="64">
        <v>561</v>
      </c>
      <c r="H259" s="64">
        <f t="shared" ref="H259" si="346">(F259-E259)*C259</f>
        <v>9300</v>
      </c>
      <c r="I259" s="64">
        <f>(G259-F259)*C259</f>
        <v>13950</v>
      </c>
      <c r="J259" s="64">
        <f t="shared" ref="J259" si="347">+I259+H259</f>
        <v>23250</v>
      </c>
    </row>
    <row r="260" spans="1:10" ht="18.75" customHeight="1" x14ac:dyDescent="0.25">
      <c r="A260" s="61">
        <v>43257</v>
      </c>
      <c r="B260" s="62" t="s">
        <v>17</v>
      </c>
      <c r="C260" s="63">
        <f t="shared" si="345"/>
        <v>1420</v>
      </c>
      <c r="D260" s="63" t="s">
        <v>11</v>
      </c>
      <c r="E260" s="64">
        <v>351</v>
      </c>
      <c r="F260" s="64">
        <v>359</v>
      </c>
      <c r="G260" s="64">
        <v>0</v>
      </c>
      <c r="H260" s="64">
        <f>(F260-E260)*C260</f>
        <v>11360</v>
      </c>
      <c r="I260" s="64">
        <v>0</v>
      </c>
      <c r="J260" s="64">
        <f>+I260+H260</f>
        <v>11360</v>
      </c>
    </row>
    <row r="261" spans="1:10" ht="18.75" customHeight="1" x14ac:dyDescent="0.25">
      <c r="A261" s="61">
        <v>43256</v>
      </c>
      <c r="B261" s="62" t="s">
        <v>55</v>
      </c>
      <c r="C261" s="63">
        <f t="shared" si="345"/>
        <v>830</v>
      </c>
      <c r="D261" s="63" t="s">
        <v>11</v>
      </c>
      <c r="E261" s="64">
        <v>602</v>
      </c>
      <c r="F261" s="64">
        <v>604</v>
      </c>
      <c r="G261" s="64">
        <v>0</v>
      </c>
      <c r="H261" s="64">
        <f>(F261-E261)*C261</f>
        <v>1660</v>
      </c>
      <c r="I261" s="64">
        <v>0</v>
      </c>
      <c r="J261" s="64">
        <f t="shared" ref="J261" si="348">+I261+H261</f>
        <v>1660</v>
      </c>
    </row>
    <row r="262" spans="1:10" ht="18.75" customHeight="1" x14ac:dyDescent="0.25">
      <c r="A262" s="61">
        <v>43255</v>
      </c>
      <c r="B262" s="62" t="s">
        <v>47</v>
      </c>
      <c r="C262" s="63">
        <f t="shared" si="345"/>
        <v>870</v>
      </c>
      <c r="D262" s="63" t="s">
        <v>442</v>
      </c>
      <c r="E262" s="64">
        <v>577</v>
      </c>
      <c r="F262" s="64">
        <v>567</v>
      </c>
      <c r="G262" s="64">
        <v>557</v>
      </c>
      <c r="H262" s="64">
        <f>(E262-F262)*C262</f>
        <v>8700</v>
      </c>
      <c r="I262" s="64">
        <f>(F262-G262)*C262</f>
        <v>8700</v>
      </c>
      <c r="J262" s="64">
        <f t="shared" ref="J262:J263" si="349">+I262+H262</f>
        <v>17400</v>
      </c>
    </row>
    <row r="263" spans="1:10" ht="18.75" customHeight="1" x14ac:dyDescent="0.25">
      <c r="A263" s="61">
        <v>43252</v>
      </c>
      <c r="B263" s="62" t="s">
        <v>486</v>
      </c>
      <c r="C263" s="63">
        <f t="shared" si="345"/>
        <v>550</v>
      </c>
      <c r="D263" s="63" t="s">
        <v>442</v>
      </c>
      <c r="E263" s="64">
        <v>910</v>
      </c>
      <c r="F263" s="64">
        <v>900</v>
      </c>
      <c r="G263" s="64">
        <v>0</v>
      </c>
      <c r="H263" s="64">
        <f>(E263-F263)*C263</f>
        <v>5500</v>
      </c>
      <c r="I263" s="64">
        <v>0</v>
      </c>
      <c r="J263" s="64">
        <f t="shared" si="349"/>
        <v>5500</v>
      </c>
    </row>
    <row r="264" spans="1:10" ht="18.75" customHeight="1" x14ac:dyDescent="0.25">
      <c r="A264" s="56"/>
      <c r="B264" s="46"/>
      <c r="C264" s="46"/>
      <c r="D264" s="46"/>
      <c r="E264" s="46"/>
      <c r="F264" s="46"/>
      <c r="G264" s="46"/>
      <c r="H264" s="46"/>
      <c r="I264" s="46"/>
      <c r="J264" s="46"/>
    </row>
    <row r="265" spans="1:10" ht="18.75" customHeight="1" x14ac:dyDescent="0.25">
      <c r="A265" s="61">
        <v>43251</v>
      </c>
      <c r="B265" s="62" t="s">
        <v>220</v>
      </c>
      <c r="C265" s="63">
        <f>MROUND(500000/E265,10)</f>
        <v>700</v>
      </c>
      <c r="D265" s="63" t="s">
        <v>11</v>
      </c>
      <c r="E265" s="64">
        <v>711</v>
      </c>
      <c r="F265" s="64">
        <v>715</v>
      </c>
      <c r="G265" s="64">
        <v>0</v>
      </c>
      <c r="H265" s="64">
        <f>(F265-E265)*C265</f>
        <v>2800</v>
      </c>
      <c r="I265" s="64">
        <v>0</v>
      </c>
      <c r="J265" s="64">
        <f t="shared" ref="J265" si="350">+I265+H265</f>
        <v>2800</v>
      </c>
    </row>
    <row r="266" spans="1:10" ht="18.75" customHeight="1" x14ac:dyDescent="0.25">
      <c r="A266" s="3">
        <v>43250</v>
      </c>
      <c r="B266" s="4" t="s">
        <v>196</v>
      </c>
      <c r="C266" s="5">
        <f>MROUND(500000/E266,10)</f>
        <v>1200</v>
      </c>
      <c r="D266" s="5" t="s">
        <v>442</v>
      </c>
      <c r="E266" s="6">
        <v>415</v>
      </c>
      <c r="F266" s="6">
        <v>411</v>
      </c>
      <c r="G266" s="6">
        <v>0</v>
      </c>
      <c r="H266" s="6">
        <f>(E266-F266)*C266</f>
        <v>4800</v>
      </c>
      <c r="I266" s="6">
        <v>0</v>
      </c>
      <c r="J266" s="64">
        <f t="shared" ref="J266" si="351">+I266+H266</f>
        <v>4800</v>
      </c>
    </row>
    <row r="267" spans="1:10" ht="18.75" customHeight="1" x14ac:dyDescent="0.25">
      <c r="A267" s="61">
        <v>43249</v>
      </c>
      <c r="B267" s="62" t="s">
        <v>127</v>
      </c>
      <c r="C267" s="63">
        <f t="shared" ref="C267:C268" si="352">MROUND(500000/E267,10)</f>
        <v>470</v>
      </c>
      <c r="D267" s="63" t="s">
        <v>11</v>
      </c>
      <c r="E267" s="64">
        <v>1065</v>
      </c>
      <c r="F267" s="64">
        <v>1070</v>
      </c>
      <c r="G267" s="64">
        <v>0</v>
      </c>
      <c r="H267" s="64">
        <f t="shared" ref="H267" si="353">(F267-E267)*C267</f>
        <v>2350</v>
      </c>
      <c r="I267" s="64">
        <v>0</v>
      </c>
      <c r="J267" s="64">
        <f t="shared" ref="J267:J268" si="354">+I267+H267</f>
        <v>2350</v>
      </c>
    </row>
    <row r="268" spans="1:10" ht="18.75" customHeight="1" x14ac:dyDescent="0.25">
      <c r="A268" s="61">
        <v>43249</v>
      </c>
      <c r="B268" s="62" t="s">
        <v>47</v>
      </c>
      <c r="C268" s="63">
        <f t="shared" si="352"/>
        <v>860</v>
      </c>
      <c r="D268" s="63" t="s">
        <v>442</v>
      </c>
      <c r="E268" s="64">
        <v>584</v>
      </c>
      <c r="F268" s="64">
        <v>574.5</v>
      </c>
      <c r="G268" s="64">
        <v>0</v>
      </c>
      <c r="H268" s="64">
        <f>(E268-F268)*C268</f>
        <v>8170</v>
      </c>
      <c r="I268" s="64">
        <v>0</v>
      </c>
      <c r="J268" s="64">
        <f t="shared" si="354"/>
        <v>8170</v>
      </c>
    </row>
    <row r="269" spans="1:10" ht="18.75" customHeight="1" x14ac:dyDescent="0.25">
      <c r="A269" s="3">
        <v>43248</v>
      </c>
      <c r="B269" s="4" t="s">
        <v>125</v>
      </c>
      <c r="C269" s="5">
        <f>MROUND(500000/E269,10)</f>
        <v>520</v>
      </c>
      <c r="D269" s="5" t="s">
        <v>11</v>
      </c>
      <c r="E269" s="6">
        <v>956</v>
      </c>
      <c r="F269" s="6">
        <v>941</v>
      </c>
      <c r="G269" s="6">
        <v>0</v>
      </c>
      <c r="H269" s="6">
        <f t="shared" ref="H269:H274" si="355">(F269-E269)*C269</f>
        <v>-7800</v>
      </c>
      <c r="I269" s="6">
        <v>0</v>
      </c>
      <c r="J269" s="52">
        <f t="shared" ref="J269:J270" si="356">+I269+H269</f>
        <v>-7800</v>
      </c>
    </row>
    <row r="270" spans="1:10" ht="18.75" customHeight="1" x14ac:dyDescent="0.25">
      <c r="A270" s="3">
        <v>43248</v>
      </c>
      <c r="B270" s="4" t="s">
        <v>47</v>
      </c>
      <c r="C270" s="5">
        <f>MROUND(500000/E270,10)</f>
        <v>840</v>
      </c>
      <c r="D270" s="5" t="s">
        <v>11</v>
      </c>
      <c r="E270" s="6">
        <v>595</v>
      </c>
      <c r="F270" s="6">
        <v>605</v>
      </c>
      <c r="G270" s="6">
        <v>0</v>
      </c>
      <c r="H270" s="6">
        <f t="shared" si="355"/>
        <v>8400</v>
      </c>
      <c r="I270" s="6">
        <v>0</v>
      </c>
      <c r="J270" s="64">
        <f t="shared" si="356"/>
        <v>8400</v>
      </c>
    </row>
    <row r="271" spans="1:10" ht="18.75" customHeight="1" x14ac:dyDescent="0.25">
      <c r="A271" s="61">
        <v>43245</v>
      </c>
      <c r="B271" s="62" t="s">
        <v>70</v>
      </c>
      <c r="C271" s="63">
        <f>MROUND(500000/E271,10)</f>
        <v>1280</v>
      </c>
      <c r="D271" s="63" t="s">
        <v>11</v>
      </c>
      <c r="E271" s="64">
        <v>392</v>
      </c>
      <c r="F271" s="64">
        <v>402</v>
      </c>
      <c r="G271" s="64">
        <v>409</v>
      </c>
      <c r="H271" s="64">
        <f t="shared" si="355"/>
        <v>12800</v>
      </c>
      <c r="I271" s="64">
        <f>(G271-F271)*C271</f>
        <v>8960</v>
      </c>
      <c r="J271" s="64">
        <f t="shared" ref="J271" si="357">+I271+H271</f>
        <v>21760</v>
      </c>
    </row>
    <row r="272" spans="1:10" ht="18.75" customHeight="1" x14ac:dyDescent="0.25">
      <c r="A272" s="61">
        <v>43244</v>
      </c>
      <c r="B272" s="62" t="s">
        <v>450</v>
      </c>
      <c r="C272" s="63">
        <f>MROUND(500000/E272,10)</f>
        <v>770</v>
      </c>
      <c r="D272" s="63" t="s">
        <v>11</v>
      </c>
      <c r="E272" s="64">
        <v>652</v>
      </c>
      <c r="F272" s="64">
        <v>662</v>
      </c>
      <c r="G272" s="64">
        <v>0</v>
      </c>
      <c r="H272" s="64">
        <f t="shared" si="355"/>
        <v>7700</v>
      </c>
      <c r="I272" s="64">
        <v>0</v>
      </c>
      <c r="J272" s="64">
        <f>+I272+H272</f>
        <v>7700</v>
      </c>
    </row>
    <row r="273" spans="1:11" ht="18.75" customHeight="1" x14ac:dyDescent="0.25">
      <c r="A273" s="61">
        <v>43243</v>
      </c>
      <c r="B273" s="62" t="s">
        <v>519</v>
      </c>
      <c r="C273" s="63">
        <f>MROUND(500000/E273,10)</f>
        <v>630</v>
      </c>
      <c r="D273" s="63" t="s">
        <v>11</v>
      </c>
      <c r="E273" s="64">
        <v>790</v>
      </c>
      <c r="F273" s="64">
        <v>795</v>
      </c>
      <c r="G273" s="64">
        <v>0</v>
      </c>
      <c r="H273" s="64">
        <f t="shared" si="355"/>
        <v>3150</v>
      </c>
      <c r="I273" s="64">
        <v>0</v>
      </c>
      <c r="J273" s="64">
        <f>+I273+H273</f>
        <v>3150</v>
      </c>
    </row>
    <row r="274" spans="1:11" ht="18.75" customHeight="1" x14ac:dyDescent="0.25">
      <c r="A274" s="61">
        <v>43242</v>
      </c>
      <c r="B274" s="62" t="s">
        <v>218</v>
      </c>
      <c r="C274" s="63">
        <f t="shared" ref="C274" si="358">MROUND(500000/E274,10)</f>
        <v>1420</v>
      </c>
      <c r="D274" s="63" t="s">
        <v>11</v>
      </c>
      <c r="E274" s="64">
        <v>352</v>
      </c>
      <c r="F274" s="64">
        <v>360</v>
      </c>
      <c r="G274" s="64">
        <v>370</v>
      </c>
      <c r="H274" s="64">
        <f t="shared" si="355"/>
        <v>11360</v>
      </c>
      <c r="I274" s="64">
        <f>(G274-F274)*C274</f>
        <v>14200</v>
      </c>
      <c r="J274" s="64">
        <f t="shared" ref="J274" si="359">+I274+H274</f>
        <v>25560</v>
      </c>
    </row>
    <row r="275" spans="1:11" ht="18.75" customHeight="1" x14ac:dyDescent="0.25">
      <c r="A275" s="61">
        <v>43241</v>
      </c>
      <c r="B275" s="62" t="s">
        <v>660</v>
      </c>
      <c r="C275" s="63">
        <f t="shared" ref="C275:C278" si="360">MROUND(500000/E275,10)</f>
        <v>910</v>
      </c>
      <c r="D275" s="63" t="s">
        <v>442</v>
      </c>
      <c r="E275" s="64">
        <v>548</v>
      </c>
      <c r="F275" s="64">
        <v>540</v>
      </c>
      <c r="G275" s="64">
        <v>536.20000000000005</v>
      </c>
      <c r="H275" s="64">
        <f>(E275-F275)*C275</f>
        <v>7280</v>
      </c>
      <c r="I275" s="64">
        <f>(F275-G275)*C275</f>
        <v>3457.9999999999586</v>
      </c>
      <c r="J275" s="64">
        <f t="shared" ref="J275" si="361">+I275+H275</f>
        <v>10737.999999999958</v>
      </c>
      <c r="K275" s="66"/>
    </row>
    <row r="276" spans="1:11" ht="18.75" customHeight="1" x14ac:dyDescent="0.25">
      <c r="A276" s="61">
        <v>43237</v>
      </c>
      <c r="B276" s="62" t="s">
        <v>441</v>
      </c>
      <c r="C276" s="63">
        <f t="shared" si="360"/>
        <v>470</v>
      </c>
      <c r="D276" s="63" t="s">
        <v>11</v>
      </c>
      <c r="E276" s="64">
        <v>1075</v>
      </c>
      <c r="F276" s="64">
        <v>1080</v>
      </c>
      <c r="G276" s="64">
        <v>0</v>
      </c>
      <c r="H276" s="64">
        <f>(F276-E276)*C276</f>
        <v>2350</v>
      </c>
      <c r="I276" s="64">
        <v>0</v>
      </c>
      <c r="J276" s="64">
        <f>+I276+H276</f>
        <v>2350</v>
      </c>
      <c r="K276" s="66"/>
    </row>
    <row r="277" spans="1:11" ht="18.75" customHeight="1" x14ac:dyDescent="0.25">
      <c r="A277" s="61">
        <v>43237</v>
      </c>
      <c r="B277" s="62" t="s">
        <v>41</v>
      </c>
      <c r="C277" s="63">
        <f t="shared" si="360"/>
        <v>430</v>
      </c>
      <c r="D277" s="63" t="s">
        <v>11</v>
      </c>
      <c r="E277" s="64">
        <v>1175</v>
      </c>
      <c r="F277" s="64">
        <v>1180</v>
      </c>
      <c r="G277" s="64">
        <v>0</v>
      </c>
      <c r="H277" s="64">
        <f>(F277-E277)*C277</f>
        <v>2150</v>
      </c>
      <c r="I277" s="64">
        <v>0</v>
      </c>
      <c r="J277" s="64">
        <f t="shared" ref="J277:J278" si="362">+I277+H277</f>
        <v>2150</v>
      </c>
      <c r="K277" s="66"/>
    </row>
    <row r="278" spans="1:11" ht="18.75" customHeight="1" x14ac:dyDescent="0.25">
      <c r="A278" s="61">
        <v>43236</v>
      </c>
      <c r="B278" s="62" t="s">
        <v>70</v>
      </c>
      <c r="C278" s="63">
        <f t="shared" si="360"/>
        <v>1120</v>
      </c>
      <c r="D278" s="63" t="s">
        <v>11</v>
      </c>
      <c r="E278" s="64">
        <v>447</v>
      </c>
      <c r="F278" s="64">
        <v>454</v>
      </c>
      <c r="G278" s="64">
        <v>0</v>
      </c>
      <c r="H278" s="64">
        <f>(F278-E278)*C278</f>
        <v>7840</v>
      </c>
      <c r="I278" s="64">
        <v>0</v>
      </c>
      <c r="J278" s="64">
        <f t="shared" si="362"/>
        <v>7840</v>
      </c>
      <c r="K278" s="66"/>
    </row>
    <row r="279" spans="1:11" ht="18.75" customHeight="1" x14ac:dyDescent="0.25">
      <c r="A279" s="61">
        <v>43236</v>
      </c>
      <c r="B279" s="62" t="s">
        <v>47</v>
      </c>
      <c r="C279" s="63">
        <f t="shared" ref="C279" si="363">MROUND(500000/E279,10)</f>
        <v>1180</v>
      </c>
      <c r="D279" s="63" t="s">
        <v>442</v>
      </c>
      <c r="E279" s="64">
        <v>425</v>
      </c>
      <c r="F279" s="64">
        <v>415</v>
      </c>
      <c r="G279" s="64">
        <v>0</v>
      </c>
      <c r="H279" s="64">
        <f t="shared" ref="H279" si="364">(E279-F279)*C279</f>
        <v>11800</v>
      </c>
      <c r="I279" s="64">
        <v>0</v>
      </c>
      <c r="J279" s="64">
        <f t="shared" ref="J279" si="365">+I279+H279</f>
        <v>11800</v>
      </c>
    </row>
    <row r="280" spans="1:11" ht="18.75" customHeight="1" x14ac:dyDescent="0.25">
      <c r="A280" s="61">
        <v>43235</v>
      </c>
      <c r="B280" s="62" t="s">
        <v>47</v>
      </c>
      <c r="C280" s="63">
        <f t="shared" ref="C280" si="366">MROUND(500000/E280,10)</f>
        <v>1190</v>
      </c>
      <c r="D280" s="63" t="s">
        <v>11</v>
      </c>
      <c r="E280" s="64">
        <v>420</v>
      </c>
      <c r="F280" s="64">
        <v>428</v>
      </c>
      <c r="G280" s="64">
        <v>438</v>
      </c>
      <c r="H280" s="64">
        <f t="shared" ref="H280" si="367">(F280-E280)*C280</f>
        <v>9520</v>
      </c>
      <c r="I280" s="64">
        <f t="shared" ref="I280" si="368">(G280-F280)*C280</f>
        <v>11900</v>
      </c>
      <c r="J280" s="64">
        <f t="shared" ref="J280" si="369">+I280+H280</f>
        <v>21420</v>
      </c>
    </row>
    <row r="281" spans="1:11" ht="18.75" customHeight="1" x14ac:dyDescent="0.25">
      <c r="A281" s="61">
        <v>43234</v>
      </c>
      <c r="B281" s="62" t="s">
        <v>49</v>
      </c>
      <c r="C281" s="63">
        <f t="shared" ref="C281:C283" si="370">MROUND(500000/E281,10)</f>
        <v>470</v>
      </c>
      <c r="D281" s="63" t="s">
        <v>11</v>
      </c>
      <c r="E281" s="64">
        <v>1063</v>
      </c>
      <c r="F281" s="64">
        <v>1048</v>
      </c>
      <c r="G281" s="64">
        <v>0</v>
      </c>
      <c r="H281" s="64">
        <f t="shared" ref="H281" si="371">(F281-E281)*C281</f>
        <v>-7050</v>
      </c>
      <c r="I281" s="64">
        <v>0</v>
      </c>
      <c r="J281" s="52">
        <f t="shared" ref="J281:J283" si="372">+I281+H281</f>
        <v>-7050</v>
      </c>
    </row>
    <row r="282" spans="1:11" ht="18.75" customHeight="1" x14ac:dyDescent="0.25">
      <c r="A282" s="61">
        <v>43234</v>
      </c>
      <c r="B282" s="62" t="s">
        <v>441</v>
      </c>
      <c r="C282" s="63">
        <f t="shared" si="370"/>
        <v>460</v>
      </c>
      <c r="D282" s="63" t="s">
        <v>442</v>
      </c>
      <c r="E282" s="64">
        <v>1095</v>
      </c>
      <c r="F282" s="64">
        <v>1080</v>
      </c>
      <c r="G282" s="64">
        <v>0</v>
      </c>
      <c r="H282" s="64">
        <f t="shared" ref="H282" si="373">(E282-F282)*C282</f>
        <v>6900</v>
      </c>
      <c r="I282" s="64">
        <v>0</v>
      </c>
      <c r="J282" s="64">
        <f t="shared" si="372"/>
        <v>6900</v>
      </c>
    </row>
    <row r="283" spans="1:11" ht="18.75" customHeight="1" x14ac:dyDescent="0.25">
      <c r="A283" s="61">
        <v>43234</v>
      </c>
      <c r="B283" s="62" t="s">
        <v>575</v>
      </c>
      <c r="C283" s="63">
        <f t="shared" si="370"/>
        <v>480</v>
      </c>
      <c r="D283" s="63" t="s">
        <v>11</v>
      </c>
      <c r="E283" s="64">
        <v>1050</v>
      </c>
      <c r="F283" s="64">
        <v>1065</v>
      </c>
      <c r="G283" s="64">
        <v>1075</v>
      </c>
      <c r="H283" s="64">
        <f t="shared" ref="H283" si="374">(F283-E283)*C283</f>
        <v>7200</v>
      </c>
      <c r="I283" s="64">
        <f t="shared" ref="I283" si="375">(G283-F283)*C283</f>
        <v>4800</v>
      </c>
      <c r="J283" s="64">
        <f t="shared" si="372"/>
        <v>12000</v>
      </c>
    </row>
    <row r="284" spans="1:11" ht="18.75" customHeight="1" x14ac:dyDescent="0.25">
      <c r="A284" s="61">
        <v>43231</v>
      </c>
      <c r="B284" s="62" t="s">
        <v>563</v>
      </c>
      <c r="C284" s="63">
        <f t="shared" ref="C284" si="376">MROUND(500000/E284,10)</f>
        <v>300</v>
      </c>
      <c r="D284" s="63" t="s">
        <v>11</v>
      </c>
      <c r="E284" s="64">
        <v>1671</v>
      </c>
      <c r="F284" s="64">
        <v>1696</v>
      </c>
      <c r="G284" s="64">
        <v>0</v>
      </c>
      <c r="H284" s="64">
        <f t="shared" ref="H284" si="377">(F284-E284)*C284</f>
        <v>7500</v>
      </c>
      <c r="I284" s="64">
        <v>0</v>
      </c>
      <c r="J284" s="64">
        <f t="shared" ref="J284" si="378">+I284+H284</f>
        <v>7500</v>
      </c>
      <c r="K284" s="66"/>
    </row>
    <row r="285" spans="1:11" ht="18.75" customHeight="1" x14ac:dyDescent="0.25">
      <c r="A285" s="61">
        <v>43230</v>
      </c>
      <c r="B285" s="62" t="s">
        <v>561</v>
      </c>
      <c r="C285" s="63">
        <f t="shared" ref="C285:C286" si="379">MROUND(500000/E285,10)</f>
        <v>590</v>
      </c>
      <c r="D285" s="63" t="s">
        <v>11</v>
      </c>
      <c r="E285" s="64">
        <v>848</v>
      </c>
      <c r="F285" s="64">
        <v>851</v>
      </c>
      <c r="G285" s="64">
        <v>0</v>
      </c>
      <c r="H285" s="64">
        <f t="shared" ref="H285:H286" si="380">(F285-E285)*C285</f>
        <v>1770</v>
      </c>
      <c r="I285" s="64">
        <v>0</v>
      </c>
      <c r="J285" s="64">
        <f t="shared" ref="J285:J286" si="381">+I285+H285</f>
        <v>1770</v>
      </c>
    </row>
    <row r="286" spans="1:11" ht="18.75" customHeight="1" x14ac:dyDescent="0.25">
      <c r="A286" s="61">
        <v>43230</v>
      </c>
      <c r="B286" s="62" t="s">
        <v>686</v>
      </c>
      <c r="C286" s="63">
        <f t="shared" si="379"/>
        <v>920</v>
      </c>
      <c r="D286" s="63" t="s">
        <v>11</v>
      </c>
      <c r="E286" s="64">
        <v>543</v>
      </c>
      <c r="F286" s="64">
        <v>536</v>
      </c>
      <c r="G286" s="64">
        <v>0</v>
      </c>
      <c r="H286" s="64">
        <f t="shared" si="380"/>
        <v>-6440</v>
      </c>
      <c r="I286" s="64">
        <v>0</v>
      </c>
      <c r="J286" s="52">
        <f t="shared" si="381"/>
        <v>-6440</v>
      </c>
    </row>
    <row r="287" spans="1:11" ht="18.75" customHeight="1" x14ac:dyDescent="0.25">
      <c r="A287" s="61">
        <v>43229</v>
      </c>
      <c r="B287" s="62" t="s">
        <v>101</v>
      </c>
      <c r="C287" s="63">
        <f t="shared" ref="C287:C288" si="382">MROUND(500000/E287,10)</f>
        <v>2380</v>
      </c>
      <c r="D287" s="63" t="s">
        <v>11</v>
      </c>
      <c r="E287" s="64">
        <v>210</v>
      </c>
      <c r="F287" s="64">
        <v>212.5</v>
      </c>
      <c r="G287" s="64">
        <v>0</v>
      </c>
      <c r="H287" s="64">
        <f t="shared" ref="H287:H288" si="383">(F287-E287)*C287</f>
        <v>5950</v>
      </c>
      <c r="I287" s="64">
        <v>0</v>
      </c>
      <c r="J287" s="64">
        <f t="shared" ref="J287:J288" si="384">+I287+H287</f>
        <v>5950</v>
      </c>
    </row>
    <row r="288" spans="1:11" ht="18.75" customHeight="1" x14ac:dyDescent="0.25">
      <c r="A288" s="61">
        <v>43229</v>
      </c>
      <c r="B288" s="62" t="s">
        <v>62</v>
      </c>
      <c r="C288" s="63">
        <f t="shared" si="382"/>
        <v>2960</v>
      </c>
      <c r="D288" s="63" t="s">
        <v>11</v>
      </c>
      <c r="E288" s="64">
        <v>169</v>
      </c>
      <c r="F288" s="64">
        <v>172</v>
      </c>
      <c r="G288" s="64">
        <v>0</v>
      </c>
      <c r="H288" s="64">
        <f t="shared" si="383"/>
        <v>8880</v>
      </c>
      <c r="I288" s="64">
        <v>0</v>
      </c>
      <c r="J288" s="64">
        <f t="shared" si="384"/>
        <v>8880</v>
      </c>
    </row>
    <row r="289" spans="1:10" ht="18.75" customHeight="1" x14ac:dyDescent="0.25">
      <c r="A289" s="61">
        <v>43228</v>
      </c>
      <c r="B289" s="62" t="s">
        <v>272</v>
      </c>
      <c r="C289" s="63">
        <f t="shared" ref="C289" si="385">MROUND(500000/E289,10)</f>
        <v>360</v>
      </c>
      <c r="D289" s="63" t="s">
        <v>11</v>
      </c>
      <c r="E289" s="64">
        <v>1387</v>
      </c>
      <c r="F289" s="64">
        <v>1407</v>
      </c>
      <c r="G289" s="64">
        <v>1422</v>
      </c>
      <c r="H289" s="64">
        <f t="shared" ref="H289" si="386">(F289-E289)*C289</f>
        <v>7200</v>
      </c>
      <c r="I289" s="64">
        <f t="shared" ref="I289" si="387">(G289-F289)*C289</f>
        <v>5400</v>
      </c>
      <c r="J289" s="64">
        <f t="shared" ref="J289" si="388">+I289+H289</f>
        <v>12600</v>
      </c>
    </row>
    <row r="290" spans="1:10" ht="18.75" customHeight="1" x14ac:dyDescent="0.25">
      <c r="A290" s="3">
        <v>43227</v>
      </c>
      <c r="B290" s="4" t="s">
        <v>563</v>
      </c>
      <c r="C290" s="5">
        <f t="shared" ref="C290" si="389">MROUND(500000/E290,10)</f>
        <v>300</v>
      </c>
      <c r="D290" s="5" t="s">
        <v>11</v>
      </c>
      <c r="E290" s="6">
        <v>1685</v>
      </c>
      <c r="F290" s="6">
        <v>1705</v>
      </c>
      <c r="G290" s="6">
        <v>0</v>
      </c>
      <c r="H290" s="6">
        <f t="shared" ref="H290" si="390">(F290-E290)*C290</f>
        <v>6000</v>
      </c>
      <c r="I290" s="6">
        <v>0</v>
      </c>
      <c r="J290" s="6">
        <f t="shared" ref="J290" si="391">+I290+H290</f>
        <v>6000</v>
      </c>
    </row>
    <row r="291" spans="1:10" ht="18.75" customHeight="1" x14ac:dyDescent="0.25">
      <c r="A291" s="61">
        <v>43224</v>
      </c>
      <c r="B291" s="62" t="s">
        <v>686</v>
      </c>
      <c r="C291" s="63">
        <f t="shared" ref="C291:C292" si="392">MROUND(500000/E291,10)</f>
        <v>1020</v>
      </c>
      <c r="D291" s="63" t="s">
        <v>11</v>
      </c>
      <c r="E291" s="64">
        <v>492</v>
      </c>
      <c r="F291" s="64">
        <v>495</v>
      </c>
      <c r="G291" s="64">
        <v>0</v>
      </c>
      <c r="H291" s="64">
        <f t="shared" ref="H291" si="393">(F291-E291)*C291</f>
        <v>3060</v>
      </c>
      <c r="I291" s="64">
        <v>0</v>
      </c>
      <c r="J291" s="64">
        <f t="shared" ref="J291:J292" si="394">+I291+H291</f>
        <v>3060</v>
      </c>
    </row>
    <row r="292" spans="1:10" ht="18.75" customHeight="1" x14ac:dyDescent="0.25">
      <c r="A292" s="61">
        <v>43224</v>
      </c>
      <c r="B292" s="62" t="s">
        <v>560</v>
      </c>
      <c r="C292" s="63">
        <f t="shared" si="392"/>
        <v>470</v>
      </c>
      <c r="D292" s="63" t="s">
        <v>442</v>
      </c>
      <c r="E292" s="64">
        <v>1075</v>
      </c>
      <c r="F292" s="64">
        <v>1061</v>
      </c>
      <c r="G292" s="64">
        <v>0</v>
      </c>
      <c r="H292" s="64">
        <f t="shared" ref="H292" si="395">(E292-F292)*C292</f>
        <v>6580</v>
      </c>
      <c r="I292" s="64">
        <v>0</v>
      </c>
      <c r="J292" s="64">
        <f t="shared" si="394"/>
        <v>6580</v>
      </c>
    </row>
    <row r="293" spans="1:10" ht="18.75" customHeight="1" x14ac:dyDescent="0.25">
      <c r="A293" s="61">
        <v>43223</v>
      </c>
      <c r="B293" s="62" t="s">
        <v>101</v>
      </c>
      <c r="C293" s="63">
        <f t="shared" ref="C293" si="396">MROUND(500000/E293,10)</f>
        <v>5000</v>
      </c>
      <c r="D293" s="63" t="s">
        <v>11</v>
      </c>
      <c r="E293" s="64">
        <v>100</v>
      </c>
      <c r="F293" s="64">
        <v>105</v>
      </c>
      <c r="G293" s="64">
        <v>115</v>
      </c>
      <c r="H293" s="64">
        <f t="shared" ref="H293" si="397">(F293-E293)*C293</f>
        <v>25000</v>
      </c>
      <c r="I293" s="64">
        <f t="shared" ref="I293" si="398">(G293-F293)*C293</f>
        <v>50000</v>
      </c>
      <c r="J293" s="64">
        <f t="shared" ref="J293" si="399">+I293+H293</f>
        <v>75000</v>
      </c>
    </row>
    <row r="294" spans="1:10" ht="18.75" customHeight="1" x14ac:dyDescent="0.25">
      <c r="A294" s="61">
        <v>43222</v>
      </c>
      <c r="B294" s="62" t="s">
        <v>199</v>
      </c>
      <c r="C294" s="63">
        <f t="shared" ref="C294" si="400">MROUND(500000/E294,10)</f>
        <v>470</v>
      </c>
      <c r="D294" s="63" t="s">
        <v>442</v>
      </c>
      <c r="E294" s="64">
        <v>1073</v>
      </c>
      <c r="F294" s="64">
        <v>1058</v>
      </c>
      <c r="G294" s="64">
        <v>1042</v>
      </c>
      <c r="H294" s="64">
        <f t="shared" ref="H294" si="401">(E294-F294)*C294</f>
        <v>7050</v>
      </c>
      <c r="I294" s="64">
        <f>(F294-G294)*C294</f>
        <v>7520</v>
      </c>
      <c r="J294" s="64">
        <f t="shared" ref="J294" si="402">+I294+H294</f>
        <v>14570</v>
      </c>
    </row>
    <row r="295" spans="1:10" ht="18.75" customHeight="1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55"/>
    </row>
    <row r="296" spans="1:10" ht="18.75" customHeight="1" x14ac:dyDescent="0.25">
      <c r="A296" s="61">
        <v>43220</v>
      </c>
      <c r="B296" s="62" t="s">
        <v>77</v>
      </c>
      <c r="C296" s="63">
        <f t="shared" ref="C296" si="403">MROUND(500000/E296,10)</f>
        <v>780</v>
      </c>
      <c r="D296" s="63" t="s">
        <v>11</v>
      </c>
      <c r="E296" s="64">
        <v>643.75</v>
      </c>
      <c r="F296" s="64">
        <v>651.75</v>
      </c>
      <c r="G296" s="64">
        <v>661.75</v>
      </c>
      <c r="H296" s="64">
        <f t="shared" ref="H296" si="404">(F296-E296)*C296</f>
        <v>6240</v>
      </c>
      <c r="I296" s="64">
        <f t="shared" ref="I296" si="405">(G296-F296)*C296</f>
        <v>7800</v>
      </c>
      <c r="J296" s="64">
        <f t="shared" ref="J296" si="406">+I296+H296</f>
        <v>14040</v>
      </c>
    </row>
    <row r="297" spans="1:10" ht="18.75" customHeight="1" x14ac:dyDescent="0.25">
      <c r="A297" s="61">
        <v>43217</v>
      </c>
      <c r="B297" s="62" t="s">
        <v>688</v>
      </c>
      <c r="C297" s="63">
        <f t="shared" ref="C297:C299" si="407">MROUND(500000/E297,10)</f>
        <v>440</v>
      </c>
      <c r="D297" s="63" t="s">
        <v>442</v>
      </c>
      <c r="E297" s="64">
        <v>1130</v>
      </c>
      <c r="F297" s="64">
        <v>1115</v>
      </c>
      <c r="G297" s="64">
        <v>1107</v>
      </c>
      <c r="H297" s="64">
        <f t="shared" ref="H297" si="408">(E297-F297)*C297</f>
        <v>6600</v>
      </c>
      <c r="I297" s="64">
        <f>(F297-G297)*C297</f>
        <v>3520</v>
      </c>
      <c r="J297" s="64">
        <f t="shared" ref="J297:J299" si="409">+I297+H297</f>
        <v>10120</v>
      </c>
    </row>
    <row r="298" spans="1:10" ht="18.75" customHeight="1" x14ac:dyDescent="0.25">
      <c r="A298" s="61">
        <v>43217</v>
      </c>
      <c r="B298" s="62" t="s">
        <v>47</v>
      </c>
      <c r="C298" s="63">
        <f t="shared" si="407"/>
        <v>1130</v>
      </c>
      <c r="D298" s="63" t="s">
        <v>11</v>
      </c>
      <c r="E298" s="64">
        <v>443</v>
      </c>
      <c r="F298" s="64">
        <v>450</v>
      </c>
      <c r="G298" s="64">
        <v>455</v>
      </c>
      <c r="H298" s="64">
        <f t="shared" ref="H298:H299" si="410">(F298-E298)*C298</f>
        <v>7910</v>
      </c>
      <c r="I298" s="64">
        <f t="shared" ref="I298" si="411">(G298-F298)*C298</f>
        <v>5650</v>
      </c>
      <c r="J298" s="64">
        <f t="shared" si="409"/>
        <v>13560</v>
      </c>
    </row>
    <row r="299" spans="1:10" ht="18.75" customHeight="1" x14ac:dyDescent="0.25">
      <c r="A299" s="61">
        <v>43216</v>
      </c>
      <c r="B299" s="62" t="s">
        <v>320</v>
      </c>
      <c r="C299" s="63">
        <f t="shared" si="407"/>
        <v>500</v>
      </c>
      <c r="D299" s="63" t="s">
        <v>11</v>
      </c>
      <c r="E299" s="64">
        <v>1000</v>
      </c>
      <c r="F299" s="64">
        <v>1000</v>
      </c>
      <c r="G299" s="64">
        <v>0</v>
      </c>
      <c r="H299" s="64">
        <f t="shared" si="410"/>
        <v>0</v>
      </c>
      <c r="I299" s="64">
        <v>0</v>
      </c>
      <c r="J299" s="64">
        <f t="shared" si="409"/>
        <v>0</v>
      </c>
    </row>
    <row r="300" spans="1:10" ht="18.75" customHeight="1" x14ac:dyDescent="0.25">
      <c r="A300" s="61">
        <v>43216</v>
      </c>
      <c r="B300" s="62" t="s">
        <v>101</v>
      </c>
      <c r="C300" s="63">
        <f t="shared" ref="C300:C301" si="412">MROUND(500000/E300,10)</f>
        <v>2120</v>
      </c>
      <c r="D300" s="63" t="s">
        <v>11</v>
      </c>
      <c r="E300" s="64">
        <v>236</v>
      </c>
      <c r="F300" s="64">
        <v>242</v>
      </c>
      <c r="G300" s="64">
        <v>0</v>
      </c>
      <c r="H300" s="64">
        <f t="shared" ref="H300:H301" si="413">(F300-E300)*C300</f>
        <v>12720</v>
      </c>
      <c r="I300" s="64">
        <v>0</v>
      </c>
      <c r="J300" s="64">
        <f t="shared" ref="J300:J301" si="414">+I300+H300</f>
        <v>12720</v>
      </c>
    </row>
    <row r="301" spans="1:10" ht="18.75" customHeight="1" x14ac:dyDescent="0.25">
      <c r="A301" s="61">
        <v>43215</v>
      </c>
      <c r="B301" s="62" t="s">
        <v>681</v>
      </c>
      <c r="C301" s="63">
        <f t="shared" si="412"/>
        <v>460</v>
      </c>
      <c r="D301" s="63" t="s">
        <v>11</v>
      </c>
      <c r="E301" s="64">
        <v>1076</v>
      </c>
      <c r="F301" s="64">
        <v>1088</v>
      </c>
      <c r="G301" s="64">
        <v>0</v>
      </c>
      <c r="H301" s="64">
        <f t="shared" si="413"/>
        <v>5520</v>
      </c>
      <c r="I301" s="64">
        <v>0</v>
      </c>
      <c r="J301" s="64">
        <f t="shared" si="414"/>
        <v>5520</v>
      </c>
    </row>
    <row r="302" spans="1:10" ht="18.75" customHeight="1" x14ac:dyDescent="0.25">
      <c r="A302" s="3">
        <v>43215</v>
      </c>
      <c r="B302" s="4" t="s">
        <v>687</v>
      </c>
      <c r="C302" s="5">
        <f t="shared" ref="C302:C303" si="415">MROUND(500000/E302,10)</f>
        <v>400</v>
      </c>
      <c r="D302" s="5" t="s">
        <v>11</v>
      </c>
      <c r="E302" s="6">
        <v>1250</v>
      </c>
      <c r="F302" s="6">
        <v>1235</v>
      </c>
      <c r="G302" s="6">
        <v>1285</v>
      </c>
      <c r="H302" s="6">
        <f t="shared" ref="H302:H303" si="416">(F302-E302)*C302</f>
        <v>-6000</v>
      </c>
      <c r="I302" s="6">
        <v>0</v>
      </c>
      <c r="J302" s="52">
        <f t="shared" ref="J302:J303" si="417">+I302+H302</f>
        <v>-6000</v>
      </c>
    </row>
    <row r="303" spans="1:10" ht="18.75" customHeight="1" x14ac:dyDescent="0.25">
      <c r="A303" s="3">
        <v>43215</v>
      </c>
      <c r="B303" s="4" t="s">
        <v>104</v>
      </c>
      <c r="C303" s="5">
        <f t="shared" si="415"/>
        <v>300</v>
      </c>
      <c r="D303" s="5" t="s">
        <v>11</v>
      </c>
      <c r="E303" s="6">
        <v>1660</v>
      </c>
      <c r="F303" s="6">
        <v>1680</v>
      </c>
      <c r="G303" s="6">
        <v>1695</v>
      </c>
      <c r="H303" s="6">
        <f t="shared" si="416"/>
        <v>6000</v>
      </c>
      <c r="I303" s="6">
        <f t="shared" ref="I303" si="418">(G303-F303)*C303</f>
        <v>4500</v>
      </c>
      <c r="J303" s="64">
        <f t="shared" si="417"/>
        <v>10500</v>
      </c>
    </row>
    <row r="304" spans="1:10" ht="18.75" customHeight="1" x14ac:dyDescent="0.25">
      <c r="A304" s="3">
        <v>43214</v>
      </c>
      <c r="B304" s="4" t="s">
        <v>679</v>
      </c>
      <c r="C304" s="5">
        <f t="shared" ref="C304:C305" si="419">MROUND(500000/E304,10)</f>
        <v>310</v>
      </c>
      <c r="D304" s="5" t="s">
        <v>11</v>
      </c>
      <c r="E304" s="6">
        <v>1588</v>
      </c>
      <c r="F304" s="6">
        <v>1608</v>
      </c>
      <c r="G304" s="6">
        <v>0</v>
      </c>
      <c r="H304" s="6">
        <f t="shared" ref="H304:H305" si="420">(F304-E304)*C304</f>
        <v>6200</v>
      </c>
      <c r="I304" s="6">
        <v>0</v>
      </c>
      <c r="J304" s="64">
        <f t="shared" ref="J304:J305" si="421">+I304+H304</f>
        <v>6200</v>
      </c>
    </row>
    <row r="305" spans="1:10" ht="18.75" customHeight="1" x14ac:dyDescent="0.25">
      <c r="A305" s="3">
        <v>43214</v>
      </c>
      <c r="B305" s="4" t="s">
        <v>681</v>
      </c>
      <c r="C305" s="5">
        <f t="shared" si="419"/>
        <v>470</v>
      </c>
      <c r="D305" s="5" t="s">
        <v>11</v>
      </c>
      <c r="E305" s="6">
        <v>1075</v>
      </c>
      <c r="F305" s="6">
        <v>1065</v>
      </c>
      <c r="G305" s="6">
        <v>0</v>
      </c>
      <c r="H305" s="6">
        <f t="shared" si="420"/>
        <v>-4700</v>
      </c>
      <c r="I305" s="6">
        <v>0</v>
      </c>
      <c r="J305" s="52">
        <f t="shared" si="421"/>
        <v>-4700</v>
      </c>
    </row>
    <row r="306" spans="1:10" ht="18.75" customHeight="1" x14ac:dyDescent="0.25">
      <c r="A306" s="61">
        <v>43213</v>
      </c>
      <c r="B306" s="62" t="s">
        <v>686</v>
      </c>
      <c r="C306" s="63">
        <f t="shared" ref="C306:C309" si="422">MROUND(500000/E306,10)</f>
        <v>1280</v>
      </c>
      <c r="D306" s="63" t="s">
        <v>11</v>
      </c>
      <c r="E306" s="64">
        <v>390</v>
      </c>
      <c r="F306" s="64">
        <v>398</v>
      </c>
      <c r="G306" s="64">
        <v>0</v>
      </c>
      <c r="H306" s="64">
        <f t="shared" ref="H306:H309" si="423">(F306-E306)*C306</f>
        <v>10240</v>
      </c>
      <c r="I306" s="64">
        <v>0</v>
      </c>
      <c r="J306" s="64">
        <f t="shared" ref="J306:J309" si="424">+I306+H306</f>
        <v>10240</v>
      </c>
    </row>
    <row r="307" spans="1:10" ht="18.75" customHeight="1" x14ac:dyDescent="0.25">
      <c r="A307" s="61">
        <v>43210</v>
      </c>
      <c r="B307" s="62" t="s">
        <v>462</v>
      </c>
      <c r="C307" s="63">
        <f t="shared" si="422"/>
        <v>940</v>
      </c>
      <c r="D307" s="63" t="s">
        <v>11</v>
      </c>
      <c r="E307" s="64">
        <v>533</v>
      </c>
      <c r="F307" s="64">
        <v>539</v>
      </c>
      <c r="G307" s="64">
        <v>545</v>
      </c>
      <c r="H307" s="64">
        <f t="shared" si="423"/>
        <v>5640</v>
      </c>
      <c r="I307" s="64">
        <f t="shared" ref="I307" si="425">(G307-F307)*C307</f>
        <v>5640</v>
      </c>
      <c r="J307" s="64">
        <f t="shared" si="424"/>
        <v>11280</v>
      </c>
    </row>
    <row r="308" spans="1:10" ht="18.75" customHeight="1" x14ac:dyDescent="0.25">
      <c r="A308" s="61">
        <v>43210</v>
      </c>
      <c r="B308" s="62" t="s">
        <v>278</v>
      </c>
      <c r="C308" s="63">
        <f t="shared" si="422"/>
        <v>230</v>
      </c>
      <c r="D308" s="63" t="s">
        <v>11</v>
      </c>
      <c r="E308" s="64">
        <v>2200</v>
      </c>
      <c r="F308" s="64">
        <v>2225</v>
      </c>
      <c r="G308" s="64">
        <v>0</v>
      </c>
      <c r="H308" s="64">
        <f t="shared" si="423"/>
        <v>5750</v>
      </c>
      <c r="I308" s="64">
        <v>0</v>
      </c>
      <c r="J308" s="64">
        <f t="shared" si="424"/>
        <v>5750</v>
      </c>
    </row>
    <row r="309" spans="1:10" ht="18.75" customHeight="1" x14ac:dyDescent="0.25">
      <c r="A309" s="61">
        <v>43210</v>
      </c>
      <c r="B309" s="62" t="s">
        <v>41</v>
      </c>
      <c r="C309" s="63">
        <f t="shared" si="422"/>
        <v>450</v>
      </c>
      <c r="D309" s="63" t="s">
        <v>11</v>
      </c>
      <c r="E309" s="64">
        <v>1114</v>
      </c>
      <c r="F309" s="64">
        <v>1130</v>
      </c>
      <c r="G309" s="64">
        <v>1150</v>
      </c>
      <c r="H309" s="64">
        <f t="shared" si="423"/>
        <v>7200</v>
      </c>
      <c r="I309" s="64">
        <f t="shared" ref="I309" si="426">(G309-F309)*C309</f>
        <v>9000</v>
      </c>
      <c r="J309" s="64">
        <f t="shared" si="424"/>
        <v>16200</v>
      </c>
    </row>
    <row r="310" spans="1:10" ht="18.75" customHeight="1" x14ac:dyDescent="0.25">
      <c r="A310" s="3">
        <v>43209</v>
      </c>
      <c r="B310" s="4" t="s">
        <v>371</v>
      </c>
      <c r="C310" s="5">
        <f t="shared" ref="C310" si="427">MROUND(500000/E310,10)</f>
        <v>820</v>
      </c>
      <c r="D310" s="5" t="s">
        <v>442</v>
      </c>
      <c r="E310" s="6">
        <v>608</v>
      </c>
      <c r="F310" s="6">
        <v>616</v>
      </c>
      <c r="G310" s="6">
        <v>0</v>
      </c>
      <c r="H310" s="6">
        <f t="shared" ref="H310" si="428">(E310-F310)*C310</f>
        <v>-6560</v>
      </c>
      <c r="I310" s="6">
        <v>0</v>
      </c>
      <c r="J310" s="52">
        <f t="shared" ref="J310" si="429">+I310+H310</f>
        <v>-6560</v>
      </c>
    </row>
    <row r="311" spans="1:10" ht="18.75" customHeight="1" x14ac:dyDescent="0.25">
      <c r="A311" s="3">
        <v>43208</v>
      </c>
      <c r="B311" s="4" t="s">
        <v>136</v>
      </c>
      <c r="C311" s="5">
        <f t="shared" ref="C311:C314" si="430">MROUND(500000/E311,10)</f>
        <v>1060</v>
      </c>
      <c r="D311" s="5" t="s">
        <v>11</v>
      </c>
      <c r="E311" s="6">
        <v>470</v>
      </c>
      <c r="F311" s="6">
        <v>462</v>
      </c>
      <c r="G311" s="6">
        <v>0</v>
      </c>
      <c r="H311" s="6">
        <f t="shared" ref="H311:H312" si="431">(F311-E311)*C311</f>
        <v>-8480</v>
      </c>
      <c r="I311" s="6">
        <v>0</v>
      </c>
      <c r="J311" s="52">
        <f t="shared" ref="J311:J312" si="432">+I311+H311</f>
        <v>-8480</v>
      </c>
    </row>
    <row r="312" spans="1:10" ht="18.75" customHeight="1" x14ac:dyDescent="0.25">
      <c r="A312" s="3">
        <v>43208</v>
      </c>
      <c r="B312" s="4" t="s">
        <v>471</v>
      </c>
      <c r="C312" s="5">
        <f t="shared" si="430"/>
        <v>330</v>
      </c>
      <c r="D312" s="5" t="s">
        <v>11</v>
      </c>
      <c r="E312" s="6">
        <v>1500</v>
      </c>
      <c r="F312" s="6">
        <v>1500</v>
      </c>
      <c r="G312" s="6">
        <v>0</v>
      </c>
      <c r="H312" s="6">
        <f t="shared" si="431"/>
        <v>0</v>
      </c>
      <c r="I312" s="6">
        <v>0</v>
      </c>
      <c r="J312" s="64">
        <f t="shared" si="432"/>
        <v>0</v>
      </c>
    </row>
    <row r="313" spans="1:10" ht="18.75" customHeight="1" x14ac:dyDescent="0.25">
      <c r="A313" s="3">
        <v>43207</v>
      </c>
      <c r="B313" s="4" t="s">
        <v>559</v>
      </c>
      <c r="C313" s="5">
        <f t="shared" si="430"/>
        <v>670</v>
      </c>
      <c r="D313" s="5" t="s">
        <v>11</v>
      </c>
      <c r="E313" s="6">
        <v>744</v>
      </c>
      <c r="F313" s="6">
        <v>747</v>
      </c>
      <c r="G313" s="6">
        <v>0</v>
      </c>
      <c r="H313" s="6">
        <f t="shared" ref="H313:H314" si="433">(F313-E313)*C313</f>
        <v>2010</v>
      </c>
      <c r="I313" s="6">
        <v>0</v>
      </c>
      <c r="J313" s="64">
        <f t="shared" ref="J313:J314" si="434">+I313+H313</f>
        <v>2010</v>
      </c>
    </row>
    <row r="314" spans="1:10" ht="18.75" customHeight="1" x14ac:dyDescent="0.25">
      <c r="A314" s="3">
        <v>43207</v>
      </c>
      <c r="B314" s="4" t="s">
        <v>682</v>
      </c>
      <c r="C314" s="5">
        <f t="shared" si="430"/>
        <v>2570</v>
      </c>
      <c r="D314" s="5" t="s">
        <v>11</v>
      </c>
      <c r="E314" s="6">
        <v>194.5</v>
      </c>
      <c r="F314" s="6">
        <v>190</v>
      </c>
      <c r="G314" s="6">
        <v>0</v>
      </c>
      <c r="H314" s="6">
        <f t="shared" si="433"/>
        <v>-11565</v>
      </c>
      <c r="I314" s="6">
        <v>0</v>
      </c>
      <c r="J314" s="52">
        <f t="shared" si="434"/>
        <v>-11565</v>
      </c>
    </row>
    <row r="315" spans="1:10" ht="18.75" customHeight="1" x14ac:dyDescent="0.25">
      <c r="A315" s="3">
        <v>43206</v>
      </c>
      <c r="B315" s="4" t="s">
        <v>680</v>
      </c>
      <c r="C315" s="5">
        <f t="shared" ref="C315:C316" si="435">MROUND(500000/E315,10)</f>
        <v>2720</v>
      </c>
      <c r="D315" s="5" t="s">
        <v>11</v>
      </c>
      <c r="E315" s="6">
        <v>184</v>
      </c>
      <c r="F315" s="6">
        <v>187</v>
      </c>
      <c r="G315" s="6">
        <v>191</v>
      </c>
      <c r="H315" s="6">
        <f t="shared" ref="H315" si="436">(F315-E315)*C315</f>
        <v>8160</v>
      </c>
      <c r="I315" s="6">
        <f t="shared" ref="I315" si="437">(G315-F315)*C315</f>
        <v>10880</v>
      </c>
      <c r="J315" s="6">
        <f t="shared" ref="J315" si="438">+I315+H315</f>
        <v>19040</v>
      </c>
    </row>
    <row r="316" spans="1:10" ht="18.75" customHeight="1" x14ac:dyDescent="0.25">
      <c r="A316" s="3">
        <v>43206</v>
      </c>
      <c r="B316" s="4" t="s">
        <v>681</v>
      </c>
      <c r="C316" s="5">
        <f t="shared" si="435"/>
        <v>510</v>
      </c>
      <c r="D316" s="5" t="s">
        <v>442</v>
      </c>
      <c r="E316" s="6">
        <v>981</v>
      </c>
      <c r="F316" s="6">
        <v>996</v>
      </c>
      <c r="G316" s="6">
        <v>0</v>
      </c>
      <c r="H316" s="6">
        <f t="shared" ref="H316" si="439">(E316-F316)*C316</f>
        <v>-7650</v>
      </c>
      <c r="I316" s="6">
        <v>0</v>
      </c>
      <c r="J316" s="52">
        <f t="shared" ref="J316" si="440">+I316+H316</f>
        <v>-7650</v>
      </c>
    </row>
    <row r="317" spans="1:10" ht="18.75" customHeight="1" x14ac:dyDescent="0.25">
      <c r="A317" s="61">
        <v>43203</v>
      </c>
      <c r="B317" s="62" t="s">
        <v>67</v>
      </c>
      <c r="C317" s="63">
        <f t="shared" ref="C317" si="441">MROUND(500000/E317,10)</f>
        <v>410</v>
      </c>
      <c r="D317" s="63" t="s">
        <v>11</v>
      </c>
      <c r="E317" s="64">
        <v>1208</v>
      </c>
      <c r="F317" s="64">
        <v>1222</v>
      </c>
      <c r="G317" s="64">
        <v>0</v>
      </c>
      <c r="H317" s="64">
        <f t="shared" ref="H317" si="442">(F317-E317)*C317</f>
        <v>5740</v>
      </c>
      <c r="I317" s="64">
        <v>0</v>
      </c>
      <c r="J317" s="64">
        <f t="shared" ref="J317:J322" si="443">+I317+H317</f>
        <v>5740</v>
      </c>
    </row>
    <row r="318" spans="1:10" ht="18.75" customHeight="1" x14ac:dyDescent="0.25">
      <c r="A318" s="3">
        <v>43202</v>
      </c>
      <c r="B318" s="4" t="s">
        <v>373</v>
      </c>
      <c r="C318" s="5">
        <f t="shared" ref="C318:C321" si="444">MROUND(500000/E318,10)</f>
        <v>830</v>
      </c>
      <c r="D318" s="5" t="s">
        <v>442</v>
      </c>
      <c r="E318" s="6">
        <v>602</v>
      </c>
      <c r="F318" s="6">
        <v>597</v>
      </c>
      <c r="G318" s="6">
        <v>0</v>
      </c>
      <c r="H318" s="6">
        <f t="shared" ref="H318" si="445">(E318-F318)*C318</f>
        <v>4150</v>
      </c>
      <c r="I318" s="6">
        <v>0</v>
      </c>
      <c r="J318" s="64">
        <f t="shared" si="443"/>
        <v>4150</v>
      </c>
    </row>
    <row r="319" spans="1:10" ht="18.75" customHeight="1" x14ac:dyDescent="0.25">
      <c r="A319" s="3">
        <v>43201</v>
      </c>
      <c r="B319" s="4" t="s">
        <v>400</v>
      </c>
      <c r="C319" s="5">
        <f t="shared" si="444"/>
        <v>390</v>
      </c>
      <c r="D319" s="5" t="s">
        <v>11</v>
      </c>
      <c r="E319" s="6">
        <v>1295</v>
      </c>
      <c r="F319" s="6">
        <v>1280</v>
      </c>
      <c r="G319" s="6">
        <v>0</v>
      </c>
      <c r="H319" s="6">
        <f t="shared" ref="H319:H320" si="446">(F319-E319)*C319</f>
        <v>-5850</v>
      </c>
      <c r="I319" s="6">
        <v>0</v>
      </c>
      <c r="J319" s="52">
        <f t="shared" si="443"/>
        <v>-5850</v>
      </c>
    </row>
    <row r="320" spans="1:10" ht="18.75" customHeight="1" x14ac:dyDescent="0.25">
      <c r="A320" s="3">
        <v>43201</v>
      </c>
      <c r="B320" s="4" t="s">
        <v>475</v>
      </c>
      <c r="C320" s="5">
        <f t="shared" si="444"/>
        <v>190</v>
      </c>
      <c r="D320" s="5" t="s">
        <v>11</v>
      </c>
      <c r="E320" s="6">
        <v>2600</v>
      </c>
      <c r="F320" s="64">
        <v>2630</v>
      </c>
      <c r="G320" s="64">
        <v>0</v>
      </c>
      <c r="H320" s="64">
        <f t="shared" si="446"/>
        <v>5700</v>
      </c>
      <c r="I320" s="64">
        <v>0</v>
      </c>
      <c r="J320" s="64">
        <f t="shared" si="443"/>
        <v>5700</v>
      </c>
    </row>
    <row r="321" spans="1:10" ht="18.75" customHeight="1" x14ac:dyDescent="0.25">
      <c r="A321" s="3">
        <v>43200</v>
      </c>
      <c r="B321" s="4" t="s">
        <v>160</v>
      </c>
      <c r="C321" s="5">
        <f t="shared" si="444"/>
        <v>500</v>
      </c>
      <c r="D321" s="5" t="s">
        <v>11</v>
      </c>
      <c r="E321" s="6">
        <v>992</v>
      </c>
      <c r="F321" s="6">
        <v>1007</v>
      </c>
      <c r="G321" s="6">
        <v>0</v>
      </c>
      <c r="H321" s="6">
        <f t="shared" ref="H321" si="447">(F321-E321)*C321</f>
        <v>7500</v>
      </c>
      <c r="I321" s="6">
        <v>0</v>
      </c>
      <c r="J321" s="64">
        <f t="shared" si="443"/>
        <v>7500</v>
      </c>
    </row>
    <row r="322" spans="1:10" ht="18.75" customHeight="1" x14ac:dyDescent="0.25">
      <c r="A322" s="3">
        <v>43196</v>
      </c>
      <c r="B322" s="4" t="s">
        <v>679</v>
      </c>
      <c r="C322" s="5">
        <f t="shared" ref="C322" si="448">MROUND(500000/E322,10)</f>
        <v>400</v>
      </c>
      <c r="D322" s="5" t="s">
        <v>11</v>
      </c>
      <c r="E322" s="6">
        <v>1260</v>
      </c>
      <c r="F322" s="6">
        <v>1275</v>
      </c>
      <c r="G322" s="6">
        <v>1295</v>
      </c>
      <c r="H322" s="6">
        <f t="shared" ref="H322" si="449">(F322-E322)*C322</f>
        <v>6000</v>
      </c>
      <c r="I322" s="6">
        <f t="shared" ref="I322" si="450">(G322-F322)*C322</f>
        <v>8000</v>
      </c>
      <c r="J322" s="6">
        <f t="shared" si="443"/>
        <v>14000</v>
      </c>
    </row>
    <row r="323" spans="1:10" ht="18.75" customHeight="1" x14ac:dyDescent="0.25">
      <c r="A323" s="61">
        <v>43195</v>
      </c>
      <c r="B323" s="62" t="s">
        <v>89</v>
      </c>
      <c r="C323" s="63">
        <f t="shared" ref="C323:C325" si="451">MROUND(500000/E323,10)</f>
        <v>570</v>
      </c>
      <c r="D323" s="63" t="s">
        <v>11</v>
      </c>
      <c r="E323" s="64">
        <v>870</v>
      </c>
      <c r="F323" s="64">
        <v>879</v>
      </c>
      <c r="G323" s="64">
        <v>0</v>
      </c>
      <c r="H323" s="64">
        <f t="shared" ref="H323:H325" si="452">(F323-E323)*C323</f>
        <v>5130</v>
      </c>
      <c r="I323" s="64">
        <v>0</v>
      </c>
      <c r="J323" s="64">
        <f t="shared" ref="J323:J324" si="453">+I323+H323</f>
        <v>5130</v>
      </c>
    </row>
    <row r="324" spans="1:10" ht="18.75" customHeight="1" x14ac:dyDescent="0.25">
      <c r="A324" s="61">
        <v>43195</v>
      </c>
      <c r="B324" s="62" t="s">
        <v>84</v>
      </c>
      <c r="C324" s="63">
        <f t="shared" si="451"/>
        <v>1330</v>
      </c>
      <c r="D324" s="63" t="s">
        <v>11</v>
      </c>
      <c r="E324" s="64">
        <v>375</v>
      </c>
      <c r="F324" s="64">
        <v>380</v>
      </c>
      <c r="G324" s="64">
        <v>0</v>
      </c>
      <c r="H324" s="64">
        <f t="shared" si="452"/>
        <v>6650</v>
      </c>
      <c r="I324" s="64">
        <v>0</v>
      </c>
      <c r="J324" s="64">
        <f t="shared" si="453"/>
        <v>6650</v>
      </c>
    </row>
    <row r="325" spans="1:10" ht="18.75" customHeight="1" x14ac:dyDescent="0.25">
      <c r="A325" s="61">
        <v>43195</v>
      </c>
      <c r="B325" s="62" t="s">
        <v>88</v>
      </c>
      <c r="C325" s="63">
        <f t="shared" si="451"/>
        <v>3730</v>
      </c>
      <c r="D325" s="63" t="s">
        <v>11</v>
      </c>
      <c r="E325" s="64">
        <v>134</v>
      </c>
      <c r="F325" s="64">
        <v>137</v>
      </c>
      <c r="G325" s="64">
        <v>138.75</v>
      </c>
      <c r="H325" s="64">
        <f t="shared" si="452"/>
        <v>11190</v>
      </c>
      <c r="I325" s="64">
        <f t="shared" ref="I325" si="454">(G325-F325)*C325</f>
        <v>6527.5</v>
      </c>
      <c r="J325" s="64">
        <f>+I325+H325</f>
        <v>17717.5</v>
      </c>
    </row>
    <row r="326" spans="1:10" ht="18.75" customHeight="1" x14ac:dyDescent="0.25">
      <c r="A326" s="3">
        <v>43194</v>
      </c>
      <c r="B326" s="4" t="s">
        <v>134</v>
      </c>
      <c r="C326" s="5">
        <f t="shared" ref="C326:C327" si="455">MROUND(500000/E326,10)</f>
        <v>730</v>
      </c>
      <c r="D326" s="5" t="s">
        <v>11</v>
      </c>
      <c r="E326" s="6">
        <v>685</v>
      </c>
      <c r="F326" s="6">
        <v>670</v>
      </c>
      <c r="G326" s="6">
        <v>0</v>
      </c>
      <c r="H326" s="6">
        <f t="shared" ref="H326:H328" si="456">(F326-E326)*C326</f>
        <v>-10950</v>
      </c>
      <c r="I326" s="6">
        <v>0</v>
      </c>
      <c r="J326" s="64">
        <f t="shared" ref="J326:J328" si="457">+I326+H326</f>
        <v>-10950</v>
      </c>
    </row>
    <row r="327" spans="1:10" ht="18.75" customHeight="1" x14ac:dyDescent="0.25">
      <c r="A327" s="3">
        <v>43194</v>
      </c>
      <c r="B327" s="4" t="s">
        <v>465</v>
      </c>
      <c r="C327" s="5">
        <f t="shared" si="455"/>
        <v>1150</v>
      </c>
      <c r="D327" s="5" t="s">
        <v>11</v>
      </c>
      <c r="E327" s="6">
        <v>435</v>
      </c>
      <c r="F327" s="6">
        <v>430</v>
      </c>
      <c r="G327" s="6">
        <v>0</v>
      </c>
      <c r="H327" s="6">
        <f t="shared" si="456"/>
        <v>-5750</v>
      </c>
      <c r="I327" s="6">
        <v>0</v>
      </c>
      <c r="J327" s="64">
        <f t="shared" si="457"/>
        <v>-5750</v>
      </c>
    </row>
    <row r="328" spans="1:10" ht="18.75" customHeight="1" x14ac:dyDescent="0.25">
      <c r="A328" s="3">
        <v>43193</v>
      </c>
      <c r="B328" s="4" t="s">
        <v>462</v>
      </c>
      <c r="C328" s="5">
        <f t="shared" ref="C328:C329" si="458">MROUND(500000/E328,10)</f>
        <v>1000</v>
      </c>
      <c r="D328" s="5" t="s">
        <v>11</v>
      </c>
      <c r="E328" s="6">
        <v>499</v>
      </c>
      <c r="F328" s="64">
        <v>505</v>
      </c>
      <c r="G328" s="64">
        <v>0</v>
      </c>
      <c r="H328" s="64">
        <f t="shared" si="456"/>
        <v>6000</v>
      </c>
      <c r="I328" s="64">
        <v>0</v>
      </c>
      <c r="J328" s="64">
        <f t="shared" si="457"/>
        <v>6000</v>
      </c>
    </row>
    <row r="329" spans="1:10" ht="18.75" customHeight="1" x14ac:dyDescent="0.25">
      <c r="A329" s="3">
        <v>43193</v>
      </c>
      <c r="B329" s="4" t="s">
        <v>80</v>
      </c>
      <c r="C329" s="5">
        <f t="shared" si="458"/>
        <v>670</v>
      </c>
      <c r="D329" s="5" t="s">
        <v>442</v>
      </c>
      <c r="E329" s="6">
        <v>750</v>
      </c>
      <c r="F329" s="6">
        <v>765</v>
      </c>
      <c r="G329" s="6">
        <v>0</v>
      </c>
      <c r="H329" s="6">
        <f t="shared" ref="H329" si="459">(E329-F329)*C329</f>
        <v>-10050</v>
      </c>
      <c r="I329" s="6">
        <v>0</v>
      </c>
      <c r="J329" s="52">
        <f t="shared" ref="J329" si="460">+I329+H329</f>
        <v>-10050</v>
      </c>
    </row>
    <row r="330" spans="1:10" ht="18.75" customHeight="1" x14ac:dyDescent="0.25">
      <c r="A330" s="61">
        <v>43192</v>
      </c>
      <c r="B330" s="62" t="s">
        <v>371</v>
      </c>
      <c r="C330" s="63">
        <f t="shared" ref="C330:C331" si="461">MROUND(500000/E330,10)</f>
        <v>830</v>
      </c>
      <c r="D330" s="63" t="s">
        <v>11</v>
      </c>
      <c r="E330" s="64">
        <v>599</v>
      </c>
      <c r="F330" s="64">
        <v>603</v>
      </c>
      <c r="G330" s="64">
        <v>0</v>
      </c>
      <c r="H330" s="64">
        <f t="shared" ref="H330:H331" si="462">(F330-E330)*C330</f>
        <v>3320</v>
      </c>
      <c r="I330" s="64">
        <v>0</v>
      </c>
      <c r="J330" s="64">
        <f t="shared" ref="J330:J331" si="463">+I330+H330</f>
        <v>3320</v>
      </c>
    </row>
    <row r="331" spans="1:10" ht="18.75" customHeight="1" x14ac:dyDescent="0.25">
      <c r="A331" s="61">
        <v>43192</v>
      </c>
      <c r="B331" s="62" t="s">
        <v>676</v>
      </c>
      <c r="C331" s="63">
        <f t="shared" si="461"/>
        <v>750</v>
      </c>
      <c r="D331" s="63" t="s">
        <v>11</v>
      </c>
      <c r="E331" s="64">
        <v>665</v>
      </c>
      <c r="F331" s="64">
        <v>672</v>
      </c>
      <c r="G331" s="64">
        <v>0</v>
      </c>
      <c r="H331" s="64">
        <f t="shared" si="462"/>
        <v>5250</v>
      </c>
      <c r="I331" s="64">
        <v>0</v>
      </c>
      <c r="J331" s="64">
        <f t="shared" si="463"/>
        <v>5250</v>
      </c>
    </row>
    <row r="332" spans="1:10" ht="18.75" customHeight="1" x14ac:dyDescent="0.25">
      <c r="A332" s="58"/>
      <c r="B332" s="58"/>
      <c r="C332" s="58"/>
      <c r="D332" s="58"/>
      <c r="E332" s="58"/>
      <c r="F332" s="58"/>
      <c r="G332" s="58"/>
      <c r="H332" s="58"/>
      <c r="I332" s="58"/>
      <c r="J332" s="59"/>
    </row>
    <row r="333" spans="1:10" ht="18.75" customHeight="1" x14ac:dyDescent="0.25">
      <c r="A333" s="3">
        <v>43187</v>
      </c>
      <c r="B333" s="4" t="s">
        <v>171</v>
      </c>
      <c r="C333" s="5">
        <f t="shared" ref="C333" si="464">MROUND(500000/E333,10)</f>
        <v>220</v>
      </c>
      <c r="D333" s="5" t="s">
        <v>442</v>
      </c>
      <c r="E333" s="6">
        <v>2320</v>
      </c>
      <c r="F333" s="6">
        <v>2345</v>
      </c>
      <c r="G333" s="6">
        <v>0</v>
      </c>
      <c r="H333" s="6">
        <f t="shared" ref="H333" si="465">(E333-F333)*C333</f>
        <v>-5500</v>
      </c>
      <c r="I333" s="6">
        <v>0</v>
      </c>
      <c r="J333" s="52">
        <f t="shared" ref="J333" si="466">+I333+H333</f>
        <v>-5500</v>
      </c>
    </row>
    <row r="334" spans="1:10" ht="18.75" customHeight="1" x14ac:dyDescent="0.25">
      <c r="A334" s="3">
        <v>43186</v>
      </c>
      <c r="B334" s="4" t="s">
        <v>103</v>
      </c>
      <c r="C334" s="5">
        <f t="shared" ref="C334:C335" si="467">MROUND(500000/E334,10)</f>
        <v>390</v>
      </c>
      <c r="D334" s="5" t="s">
        <v>11</v>
      </c>
      <c r="E334" s="6">
        <v>1293</v>
      </c>
      <c r="F334" s="6">
        <v>1308</v>
      </c>
      <c r="G334" s="6">
        <v>1328</v>
      </c>
      <c r="H334" s="6">
        <f t="shared" ref="H334:H335" si="468">(F334-E334)*C334</f>
        <v>5850</v>
      </c>
      <c r="I334" s="6">
        <v>0</v>
      </c>
      <c r="J334" s="50">
        <f t="shared" ref="J334:J335" si="469">+I334+H334</f>
        <v>5850</v>
      </c>
    </row>
    <row r="335" spans="1:10" ht="18.75" customHeight="1" x14ac:dyDescent="0.25">
      <c r="A335" s="3">
        <v>43186</v>
      </c>
      <c r="B335" s="4" t="s">
        <v>145</v>
      </c>
      <c r="C335" s="5">
        <f t="shared" si="467"/>
        <v>800</v>
      </c>
      <c r="D335" s="5" t="s">
        <v>11</v>
      </c>
      <c r="E335" s="6">
        <v>624</v>
      </c>
      <c r="F335" s="6">
        <v>626</v>
      </c>
      <c r="G335" s="6">
        <v>0</v>
      </c>
      <c r="H335" s="6">
        <f t="shared" si="468"/>
        <v>1600</v>
      </c>
      <c r="I335" s="6">
        <v>0</v>
      </c>
      <c r="J335" s="50">
        <f t="shared" si="469"/>
        <v>1600</v>
      </c>
    </row>
    <row r="336" spans="1:10" ht="18.75" customHeight="1" x14ac:dyDescent="0.25">
      <c r="A336" s="3">
        <v>43185</v>
      </c>
      <c r="B336" s="4" t="s">
        <v>77</v>
      </c>
      <c r="C336" s="5">
        <f t="shared" ref="C336" si="470">MROUND(500000/E336,10)</f>
        <v>1000</v>
      </c>
      <c r="D336" s="5" t="s">
        <v>11</v>
      </c>
      <c r="E336" s="6">
        <v>498</v>
      </c>
      <c r="F336" s="6">
        <v>504</v>
      </c>
      <c r="G336" s="6">
        <v>0</v>
      </c>
      <c r="H336" s="6">
        <f t="shared" ref="H336" si="471">(F336-E336)*C336</f>
        <v>6000</v>
      </c>
      <c r="I336" s="6">
        <v>0</v>
      </c>
      <c r="J336" s="50">
        <f t="shared" ref="J336" si="472">+I336+H336</f>
        <v>6000</v>
      </c>
    </row>
    <row r="337" spans="1:10" ht="18.75" customHeight="1" x14ac:dyDescent="0.25">
      <c r="A337" s="3">
        <v>43182</v>
      </c>
      <c r="B337" s="4" t="s">
        <v>171</v>
      </c>
      <c r="C337" s="5">
        <f t="shared" ref="C337" si="473">MROUND(500000/E337,10)</f>
        <v>220</v>
      </c>
      <c r="D337" s="5" t="s">
        <v>442</v>
      </c>
      <c r="E337" s="6">
        <v>2275</v>
      </c>
      <c r="F337" s="6">
        <v>2268</v>
      </c>
      <c r="G337" s="6">
        <v>0</v>
      </c>
      <c r="H337" s="6">
        <f t="shared" ref="H337" si="474">(E337-F337)*C337</f>
        <v>1540</v>
      </c>
      <c r="I337" s="6">
        <v>0</v>
      </c>
      <c r="J337" s="6">
        <f t="shared" ref="J337" si="475">+I337+H337</f>
        <v>1540</v>
      </c>
    </row>
    <row r="338" spans="1:10" ht="18.75" customHeight="1" x14ac:dyDescent="0.25">
      <c r="A338" s="3">
        <v>43181</v>
      </c>
      <c r="B338" s="4" t="s">
        <v>199</v>
      </c>
      <c r="C338" s="5">
        <f t="shared" ref="C338" si="476">MROUND(500000/E338,10)</f>
        <v>640</v>
      </c>
      <c r="D338" s="5" t="s">
        <v>442</v>
      </c>
      <c r="E338" s="6">
        <v>780</v>
      </c>
      <c r="F338" s="6">
        <v>770</v>
      </c>
      <c r="G338" s="6">
        <v>0</v>
      </c>
      <c r="H338" s="6">
        <f t="shared" ref="H338" si="477">(E338-F338)*C338</f>
        <v>6400</v>
      </c>
      <c r="I338" s="6">
        <v>0</v>
      </c>
      <c r="J338" s="6">
        <f t="shared" ref="J338" si="478">+I338+H338</f>
        <v>6400</v>
      </c>
    </row>
    <row r="339" spans="1:10" ht="18.75" customHeight="1" x14ac:dyDescent="0.25">
      <c r="A339" s="3">
        <v>43180</v>
      </c>
      <c r="B339" s="4" t="s">
        <v>278</v>
      </c>
      <c r="C339" s="5">
        <f t="shared" ref="C339" si="479">MROUND(500000/E339,10)</f>
        <v>260</v>
      </c>
      <c r="D339" s="5" t="s">
        <v>11</v>
      </c>
      <c r="E339" s="6">
        <v>1930</v>
      </c>
      <c r="F339" s="6">
        <v>1950</v>
      </c>
      <c r="G339" s="6">
        <v>0</v>
      </c>
      <c r="H339" s="6">
        <f t="shared" ref="H339" si="480">(F339-E339)*C339</f>
        <v>5200</v>
      </c>
      <c r="I339" s="6">
        <v>0</v>
      </c>
      <c r="J339" s="50">
        <f t="shared" ref="J339" si="481">+I339+H339</f>
        <v>5200</v>
      </c>
    </row>
    <row r="340" spans="1:10" ht="18.75" customHeight="1" x14ac:dyDescent="0.25">
      <c r="A340" s="3">
        <v>43179</v>
      </c>
      <c r="B340" s="4" t="s">
        <v>450</v>
      </c>
      <c r="C340" s="5">
        <f t="shared" ref="C340:C342" si="482">MROUND(500000/E340,10)</f>
        <v>660</v>
      </c>
      <c r="D340" s="5" t="s">
        <v>11</v>
      </c>
      <c r="E340" s="6">
        <v>754</v>
      </c>
      <c r="F340" s="6">
        <v>744</v>
      </c>
      <c r="G340" s="6">
        <v>0</v>
      </c>
      <c r="H340" s="6">
        <f t="shared" ref="H340:H341" si="483">(F340-E340)*C340</f>
        <v>-6600</v>
      </c>
      <c r="I340" s="6">
        <v>0</v>
      </c>
      <c r="J340" s="52">
        <f t="shared" ref="J340:J341" si="484">+I340+H340</f>
        <v>-6600</v>
      </c>
    </row>
    <row r="341" spans="1:10" ht="18.75" customHeight="1" x14ac:dyDescent="0.25">
      <c r="A341" s="3">
        <v>43179</v>
      </c>
      <c r="B341" s="4" t="s">
        <v>199</v>
      </c>
      <c r="C341" s="5">
        <f t="shared" si="482"/>
        <v>650</v>
      </c>
      <c r="D341" s="5" t="s">
        <v>11</v>
      </c>
      <c r="E341" s="6">
        <v>770</v>
      </c>
      <c r="F341" s="6">
        <v>780</v>
      </c>
      <c r="G341" s="6">
        <v>795</v>
      </c>
      <c r="H341" s="6">
        <f t="shared" si="483"/>
        <v>6500</v>
      </c>
      <c r="I341" s="6">
        <f t="shared" ref="I341" si="485">(G341-F341)*C341</f>
        <v>9750</v>
      </c>
      <c r="J341" s="50">
        <f t="shared" si="484"/>
        <v>16250</v>
      </c>
    </row>
    <row r="342" spans="1:10" ht="18.75" customHeight="1" x14ac:dyDescent="0.25">
      <c r="A342" s="3">
        <v>43179</v>
      </c>
      <c r="B342" s="4" t="s">
        <v>408</v>
      </c>
      <c r="C342" s="5">
        <f t="shared" si="482"/>
        <v>2300</v>
      </c>
      <c r="D342" s="5" t="s">
        <v>11</v>
      </c>
      <c r="E342" s="6">
        <v>217.5</v>
      </c>
      <c r="F342" s="6">
        <v>219</v>
      </c>
      <c r="G342" s="6">
        <v>0</v>
      </c>
      <c r="H342" s="6">
        <f t="shared" ref="H342" si="486">(F342-E342)*C342</f>
        <v>3450</v>
      </c>
      <c r="I342" s="6">
        <v>0</v>
      </c>
      <c r="J342" s="50">
        <f t="shared" ref="J342" si="487">+I342+H342</f>
        <v>3450</v>
      </c>
    </row>
    <row r="343" spans="1:10" ht="18.75" customHeight="1" x14ac:dyDescent="0.25">
      <c r="A343" s="3">
        <v>43178</v>
      </c>
      <c r="B343" s="4" t="s">
        <v>672</v>
      </c>
      <c r="C343" s="5">
        <f t="shared" ref="C343" si="488">MROUND(500000/E343,10)</f>
        <v>1460</v>
      </c>
      <c r="D343" s="5" t="s">
        <v>11</v>
      </c>
      <c r="E343" s="6">
        <v>341.5</v>
      </c>
      <c r="F343" s="6">
        <v>336.5</v>
      </c>
      <c r="G343" s="6">
        <v>0</v>
      </c>
      <c r="H343" s="6">
        <f t="shared" ref="H343" si="489">(F343-E343)*C343</f>
        <v>-7300</v>
      </c>
      <c r="I343" s="6">
        <v>0</v>
      </c>
      <c r="J343" s="52">
        <f t="shared" ref="J343" si="490">+I343+H343</f>
        <v>-7300</v>
      </c>
    </row>
    <row r="344" spans="1:10" ht="18.75" customHeight="1" x14ac:dyDescent="0.25">
      <c r="A344" s="3">
        <v>43175</v>
      </c>
      <c r="B344" s="4" t="s">
        <v>157</v>
      </c>
      <c r="C344" s="5">
        <f t="shared" ref="C344" si="491">MROUND(500000/E344,10)</f>
        <v>5030</v>
      </c>
      <c r="D344" s="5" t="s">
        <v>11</v>
      </c>
      <c r="E344" s="6">
        <v>99.5</v>
      </c>
      <c r="F344" s="6">
        <v>101.5</v>
      </c>
      <c r="G344" s="6">
        <v>102.25</v>
      </c>
      <c r="H344" s="6">
        <f t="shared" ref="H344" si="492">(F344-E344)*C344</f>
        <v>10060</v>
      </c>
      <c r="I344" s="6">
        <f t="shared" ref="I344" si="493">(G344-F344)*C344</f>
        <v>3772.5</v>
      </c>
      <c r="J344" s="50">
        <f t="shared" ref="J344" si="494">+I344+H344</f>
        <v>13832.5</v>
      </c>
    </row>
    <row r="345" spans="1:10" ht="18.75" customHeight="1" x14ac:dyDescent="0.25">
      <c r="A345" s="3">
        <v>43174</v>
      </c>
      <c r="B345" s="4" t="s">
        <v>567</v>
      </c>
      <c r="C345" s="5">
        <f t="shared" ref="C345:C346" si="495">MROUND(500000/E345,10)</f>
        <v>11900</v>
      </c>
      <c r="D345" s="5" t="s">
        <v>11</v>
      </c>
      <c r="E345" s="6">
        <v>42</v>
      </c>
      <c r="F345" s="6">
        <v>43</v>
      </c>
      <c r="G345" s="6">
        <v>0</v>
      </c>
      <c r="H345" s="6">
        <f t="shared" ref="H345:H346" si="496">(F345-E345)*C345</f>
        <v>11900</v>
      </c>
      <c r="I345" s="6">
        <v>0</v>
      </c>
      <c r="J345" s="6">
        <f t="shared" ref="J345:J346" si="497">+I345+H345</f>
        <v>11900</v>
      </c>
    </row>
    <row r="346" spans="1:10" ht="18.75" customHeight="1" x14ac:dyDescent="0.25">
      <c r="A346" s="3">
        <v>43174</v>
      </c>
      <c r="B346" s="4" t="s">
        <v>153</v>
      </c>
      <c r="C346" s="5">
        <f t="shared" si="495"/>
        <v>570</v>
      </c>
      <c r="D346" s="5" t="s">
        <v>11</v>
      </c>
      <c r="E346" s="6">
        <v>870</v>
      </c>
      <c r="F346" s="6">
        <v>875</v>
      </c>
      <c r="G346" s="6">
        <v>0</v>
      </c>
      <c r="H346" s="6">
        <f t="shared" si="496"/>
        <v>2850</v>
      </c>
      <c r="I346" s="6">
        <v>0</v>
      </c>
      <c r="J346" s="6">
        <f t="shared" si="497"/>
        <v>2850</v>
      </c>
    </row>
    <row r="347" spans="1:10" ht="18.75" customHeight="1" x14ac:dyDescent="0.25">
      <c r="A347" s="3">
        <v>43173</v>
      </c>
      <c r="B347" s="4" t="s">
        <v>41</v>
      </c>
      <c r="C347" s="5">
        <f t="shared" ref="C347" si="498">MROUND(500000/E347,10)</f>
        <v>470</v>
      </c>
      <c r="D347" s="5" t="s">
        <v>442</v>
      </c>
      <c r="E347" s="6">
        <v>1055</v>
      </c>
      <c r="F347" s="6">
        <v>1052</v>
      </c>
      <c r="G347" s="6">
        <v>0</v>
      </c>
      <c r="H347" s="6">
        <f t="shared" ref="H347" si="499">(E347-F347)*C347</f>
        <v>1410</v>
      </c>
      <c r="I347" s="6">
        <v>0</v>
      </c>
      <c r="J347" s="6">
        <f t="shared" ref="J347" si="500">+I347+H347</f>
        <v>1410</v>
      </c>
    </row>
    <row r="348" spans="1:10" ht="18.75" customHeight="1" x14ac:dyDescent="0.25">
      <c r="A348" s="3">
        <v>43172</v>
      </c>
      <c r="B348" s="4" t="s">
        <v>484</v>
      </c>
      <c r="C348" s="5">
        <f t="shared" ref="C348" si="501">MROUND(500000/E348,10)</f>
        <v>300</v>
      </c>
      <c r="D348" s="5" t="s">
        <v>11</v>
      </c>
      <c r="E348" s="6">
        <v>1680</v>
      </c>
      <c r="F348" s="6">
        <v>1698</v>
      </c>
      <c r="G348" s="6">
        <v>0</v>
      </c>
      <c r="H348" s="6">
        <f t="shared" ref="H348" si="502">(F348-E348)*C348</f>
        <v>5400</v>
      </c>
      <c r="I348" s="6">
        <v>0</v>
      </c>
      <c r="J348" s="6">
        <f t="shared" ref="J348" si="503">+I348+H348</f>
        <v>5400</v>
      </c>
    </row>
    <row r="349" spans="1:10" ht="18.75" customHeight="1" x14ac:dyDescent="0.25">
      <c r="A349" s="3">
        <v>43171</v>
      </c>
      <c r="B349" s="4" t="s">
        <v>450</v>
      </c>
      <c r="C349" s="5">
        <f t="shared" ref="C349" si="504">MROUND(500000/E349,10)</f>
        <v>670</v>
      </c>
      <c r="D349" s="5" t="s">
        <v>442</v>
      </c>
      <c r="E349" s="6">
        <v>749</v>
      </c>
      <c r="F349" s="6">
        <v>739</v>
      </c>
      <c r="G349" s="6">
        <v>0</v>
      </c>
      <c r="H349" s="6">
        <f t="shared" ref="H349" si="505">(E349-F349)*C349</f>
        <v>6700</v>
      </c>
      <c r="I349" s="6">
        <v>0</v>
      </c>
      <c r="J349" s="6">
        <f t="shared" ref="J349:J350" si="506">+I349+H349</f>
        <v>6700</v>
      </c>
    </row>
    <row r="350" spans="1:10" ht="18.75" customHeight="1" x14ac:dyDescent="0.25">
      <c r="A350" s="3">
        <v>43168</v>
      </c>
      <c r="B350" s="4" t="s">
        <v>446</v>
      </c>
      <c r="C350" s="5">
        <f t="shared" ref="C350" si="507">MROUND(500000/E350,10)</f>
        <v>580</v>
      </c>
      <c r="D350" s="5" t="s">
        <v>11</v>
      </c>
      <c r="E350" s="6">
        <v>857</v>
      </c>
      <c r="F350" s="6">
        <v>864.7</v>
      </c>
      <c r="G350" s="6">
        <v>0</v>
      </c>
      <c r="H350" s="6">
        <f t="shared" ref="H350" si="508">(F350-E350)*C350</f>
        <v>4466.0000000000264</v>
      </c>
      <c r="I350" s="6">
        <v>0</v>
      </c>
      <c r="J350" s="6">
        <f t="shared" si="506"/>
        <v>4466.0000000000264</v>
      </c>
    </row>
    <row r="351" spans="1:10" ht="18.75" customHeight="1" x14ac:dyDescent="0.25">
      <c r="A351" s="3">
        <v>43167</v>
      </c>
      <c r="B351" s="4" t="s">
        <v>671</v>
      </c>
      <c r="C351" s="5">
        <f t="shared" ref="C351" si="509">MROUND(500000/E351,10)</f>
        <v>760</v>
      </c>
      <c r="D351" s="5" t="s">
        <v>442</v>
      </c>
      <c r="E351" s="6">
        <v>657.75</v>
      </c>
      <c r="F351" s="6">
        <v>655.75</v>
      </c>
      <c r="G351" s="6">
        <v>0</v>
      </c>
      <c r="H351" s="6">
        <f t="shared" ref="H351" si="510">(E351-F351)*C351</f>
        <v>1520</v>
      </c>
      <c r="I351" s="6">
        <v>0</v>
      </c>
      <c r="J351" s="6">
        <f t="shared" ref="J351:J352" si="511">+I351+H351</f>
        <v>1520</v>
      </c>
    </row>
    <row r="352" spans="1:10" ht="18.75" customHeight="1" x14ac:dyDescent="0.25">
      <c r="A352" s="3">
        <v>43166</v>
      </c>
      <c r="B352" s="4" t="s">
        <v>669</v>
      </c>
      <c r="C352" s="5">
        <f t="shared" ref="C352" si="512">MROUND(500000/E352,10)</f>
        <v>490</v>
      </c>
      <c r="D352" s="5" t="s">
        <v>11</v>
      </c>
      <c r="E352" s="6">
        <v>1015</v>
      </c>
      <c r="F352" s="6">
        <v>1022</v>
      </c>
      <c r="G352" s="6">
        <v>0</v>
      </c>
      <c r="H352" s="6">
        <f t="shared" ref="H352" si="513">(F352-E352)*C352</f>
        <v>3430</v>
      </c>
      <c r="I352" s="6">
        <v>0</v>
      </c>
      <c r="J352" s="6">
        <f t="shared" si="511"/>
        <v>3430</v>
      </c>
    </row>
    <row r="353" spans="1:11" ht="18.75" customHeight="1" x14ac:dyDescent="0.25">
      <c r="A353" s="3">
        <v>43164</v>
      </c>
      <c r="B353" s="4" t="s">
        <v>465</v>
      </c>
      <c r="C353" s="5">
        <f t="shared" ref="C353:C355" si="514">MROUND(500000/E353,10)</f>
        <v>930</v>
      </c>
      <c r="D353" s="5" t="s">
        <v>11</v>
      </c>
      <c r="E353" s="6">
        <v>535</v>
      </c>
      <c r="F353" s="6">
        <v>542</v>
      </c>
      <c r="G353" s="6">
        <v>0</v>
      </c>
      <c r="H353" s="6">
        <f t="shared" ref="H353" si="515">(F353-E353)*C353</f>
        <v>6510</v>
      </c>
      <c r="I353" s="6">
        <v>0</v>
      </c>
      <c r="J353" s="6">
        <f t="shared" ref="J353:J355" si="516">+I353+H353</f>
        <v>6510</v>
      </c>
    </row>
    <row r="354" spans="1:11" ht="18.75" customHeight="1" x14ac:dyDescent="0.25">
      <c r="A354" s="3">
        <v>43164</v>
      </c>
      <c r="B354" s="4" t="s">
        <v>125</v>
      </c>
      <c r="C354" s="5">
        <f t="shared" si="514"/>
        <v>410</v>
      </c>
      <c r="D354" s="5" t="s">
        <v>442</v>
      </c>
      <c r="E354" s="6">
        <v>1225</v>
      </c>
      <c r="F354" s="6">
        <v>1210</v>
      </c>
      <c r="G354" s="6">
        <v>0</v>
      </c>
      <c r="H354" s="6">
        <f t="shared" ref="H354" si="517">(E354-F354)*C354</f>
        <v>6150</v>
      </c>
      <c r="I354" s="6">
        <v>0</v>
      </c>
      <c r="J354" s="6">
        <f t="shared" si="516"/>
        <v>6150</v>
      </c>
    </row>
    <row r="355" spans="1:11" ht="18.75" customHeight="1" x14ac:dyDescent="0.25">
      <c r="A355" s="3">
        <v>43160</v>
      </c>
      <c r="B355" s="4" t="s">
        <v>136</v>
      </c>
      <c r="C355" s="5">
        <f t="shared" si="514"/>
        <v>1050</v>
      </c>
      <c r="D355" s="5" t="s">
        <v>11</v>
      </c>
      <c r="E355" s="6">
        <v>475</v>
      </c>
      <c r="F355" s="6">
        <v>467</v>
      </c>
      <c r="G355" s="6">
        <v>0</v>
      </c>
      <c r="H355" s="6">
        <f t="shared" ref="H355" si="518">(F355-E355)*C355</f>
        <v>-8400</v>
      </c>
      <c r="I355" s="6">
        <v>0</v>
      </c>
      <c r="J355" s="52">
        <f t="shared" si="516"/>
        <v>-8400</v>
      </c>
    </row>
    <row r="356" spans="1:11" ht="18.75" customHeight="1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55"/>
    </row>
    <row r="357" spans="1:11" ht="18.75" customHeight="1" x14ac:dyDescent="0.25">
      <c r="A357" s="3">
        <v>43159</v>
      </c>
      <c r="B357" s="4" t="s">
        <v>663</v>
      </c>
      <c r="C357" s="5">
        <f t="shared" ref="C357:C358" si="519">MROUND(500000/E357,10)</f>
        <v>820</v>
      </c>
      <c r="D357" s="5" t="s">
        <v>11</v>
      </c>
      <c r="E357" s="6">
        <v>610</v>
      </c>
      <c r="F357" s="6">
        <v>618</v>
      </c>
      <c r="G357" s="6">
        <v>0</v>
      </c>
      <c r="H357" s="6">
        <f t="shared" ref="H357:H358" si="520">(F357-E357)*C357</f>
        <v>6560</v>
      </c>
      <c r="I357" s="6">
        <v>0</v>
      </c>
      <c r="J357" s="50">
        <f t="shared" ref="J357:J358" si="521">+I357+H357</f>
        <v>6560</v>
      </c>
    </row>
    <row r="358" spans="1:11" ht="18.75" customHeight="1" x14ac:dyDescent="0.25">
      <c r="A358" s="3">
        <v>43159</v>
      </c>
      <c r="B358" s="4" t="s">
        <v>450</v>
      </c>
      <c r="C358" s="5">
        <f t="shared" si="519"/>
        <v>610</v>
      </c>
      <c r="D358" s="5" t="s">
        <v>11</v>
      </c>
      <c r="E358" s="6">
        <v>819</v>
      </c>
      <c r="F358" s="6">
        <v>824</v>
      </c>
      <c r="G358" s="6">
        <v>0</v>
      </c>
      <c r="H358" s="6">
        <f t="shared" si="520"/>
        <v>3050</v>
      </c>
      <c r="I358" s="6">
        <v>0</v>
      </c>
      <c r="J358" s="50">
        <f t="shared" si="521"/>
        <v>3050</v>
      </c>
    </row>
    <row r="359" spans="1:11" ht="18.75" customHeight="1" x14ac:dyDescent="0.25">
      <c r="A359" s="3">
        <v>43158</v>
      </c>
      <c r="B359" s="4" t="s">
        <v>101</v>
      </c>
      <c r="C359" s="5">
        <f t="shared" ref="C359" si="522">MROUND(500000/E359,10)</f>
        <v>1470</v>
      </c>
      <c r="D359" s="5" t="s">
        <v>11</v>
      </c>
      <c r="E359" s="6">
        <v>340</v>
      </c>
      <c r="F359" s="6">
        <v>345</v>
      </c>
      <c r="G359" s="6">
        <v>0</v>
      </c>
      <c r="H359" s="6">
        <f t="shared" ref="H359" si="523">(F359-E359)*C359</f>
        <v>7350</v>
      </c>
      <c r="I359" s="6">
        <v>0</v>
      </c>
      <c r="J359" s="50">
        <f t="shared" ref="J359" si="524">+I359+H359</f>
        <v>7350</v>
      </c>
    </row>
    <row r="360" spans="1:11" ht="18.75" customHeight="1" x14ac:dyDescent="0.25">
      <c r="A360" s="3">
        <v>43157</v>
      </c>
      <c r="B360" s="4" t="s">
        <v>41</v>
      </c>
      <c r="C360" s="5">
        <f>MROUND(500000/E360,10)</f>
        <v>490</v>
      </c>
      <c r="D360" s="5" t="s">
        <v>11</v>
      </c>
      <c r="E360" s="6">
        <v>1015</v>
      </c>
      <c r="F360" s="6">
        <v>1025</v>
      </c>
      <c r="G360" s="6">
        <v>0</v>
      </c>
      <c r="H360" s="6">
        <f t="shared" ref="H360" si="525">(F360-E360)*C360</f>
        <v>4900</v>
      </c>
      <c r="I360" s="6">
        <v>0</v>
      </c>
      <c r="J360" s="50">
        <f t="shared" ref="J360" si="526">+I360+H360</f>
        <v>4900</v>
      </c>
      <c r="K360" s="54">
        <v>81</v>
      </c>
    </row>
    <row r="361" spans="1:11" ht="18.75" customHeight="1" x14ac:dyDescent="0.25">
      <c r="A361" s="3">
        <v>43157</v>
      </c>
      <c r="B361" s="4" t="s">
        <v>464</v>
      </c>
      <c r="C361" s="5">
        <f>MROUND(500000/E361,10)</f>
        <v>310</v>
      </c>
      <c r="D361" s="5" t="s">
        <v>11</v>
      </c>
      <c r="E361" s="6">
        <v>1611</v>
      </c>
      <c r="F361" s="6">
        <v>1620</v>
      </c>
      <c r="G361" s="6">
        <v>0</v>
      </c>
      <c r="H361" s="6">
        <f t="shared" ref="H361" si="527">(F361-E361)*C361</f>
        <v>2790</v>
      </c>
      <c r="I361" s="6">
        <v>0</v>
      </c>
      <c r="J361" s="50">
        <f t="shared" ref="J361" si="528">+I361+H361</f>
        <v>2790</v>
      </c>
    </row>
    <row r="362" spans="1:11" ht="18.75" customHeight="1" x14ac:dyDescent="0.25">
      <c r="A362" s="3">
        <v>43154</v>
      </c>
      <c r="B362" s="4" t="s">
        <v>130</v>
      </c>
      <c r="C362" s="5">
        <f>MROUND(500000/E362,10)</f>
        <v>390</v>
      </c>
      <c r="D362" s="5" t="s">
        <v>11</v>
      </c>
      <c r="E362" s="6">
        <v>1280</v>
      </c>
      <c r="F362" s="6">
        <v>1293</v>
      </c>
      <c r="G362" s="6">
        <v>0</v>
      </c>
      <c r="H362" s="6">
        <f t="shared" ref="H362" si="529">(F362-E362)*C362</f>
        <v>5070</v>
      </c>
      <c r="I362" s="6">
        <v>0</v>
      </c>
      <c r="J362" s="50">
        <f t="shared" ref="J362" si="530">+I362+H362</f>
        <v>5070</v>
      </c>
    </row>
    <row r="363" spans="1:11" ht="18.75" customHeight="1" x14ac:dyDescent="0.25">
      <c r="A363" s="3">
        <v>43153</v>
      </c>
      <c r="B363" s="4" t="s">
        <v>36</v>
      </c>
      <c r="C363" s="5">
        <f t="shared" ref="C363" si="531">MROUND(500000/E363,10)</f>
        <v>5880</v>
      </c>
      <c r="D363" s="5" t="s">
        <v>11</v>
      </c>
      <c r="E363" s="6">
        <v>85</v>
      </c>
      <c r="F363" s="6">
        <v>86.5</v>
      </c>
      <c r="G363" s="6">
        <v>87.25</v>
      </c>
      <c r="H363" s="6">
        <f t="shared" ref="H363" si="532">(F363-E363)*C363</f>
        <v>8820</v>
      </c>
      <c r="I363" s="6">
        <f t="shared" ref="I363" si="533">(G363-F363)*C363</f>
        <v>4410</v>
      </c>
      <c r="J363" s="50">
        <f t="shared" ref="J363" si="534">+I363+H363</f>
        <v>13230</v>
      </c>
    </row>
    <row r="364" spans="1:11" ht="18.75" customHeight="1" x14ac:dyDescent="0.25">
      <c r="A364" s="3">
        <v>43152</v>
      </c>
      <c r="B364" s="4" t="s">
        <v>45</v>
      </c>
      <c r="C364" s="5">
        <f t="shared" ref="C364" si="535">MROUND(500000/E364,10)</f>
        <v>2530</v>
      </c>
      <c r="D364" s="5" t="s">
        <v>11</v>
      </c>
      <c r="E364" s="6">
        <v>197.5</v>
      </c>
      <c r="F364" s="6">
        <v>198</v>
      </c>
      <c r="G364" s="6">
        <v>0</v>
      </c>
      <c r="H364" s="6">
        <f t="shared" ref="H364" si="536">(F364-E364)*C364</f>
        <v>1265</v>
      </c>
      <c r="I364" s="6">
        <v>0</v>
      </c>
      <c r="J364" s="50">
        <f t="shared" ref="J364" si="537">+I364+H364</f>
        <v>1265</v>
      </c>
    </row>
    <row r="365" spans="1:11" ht="18.75" customHeight="1" x14ac:dyDescent="0.25">
      <c r="A365" s="3">
        <v>43152</v>
      </c>
      <c r="B365" s="4" t="s">
        <v>122</v>
      </c>
      <c r="C365" s="5">
        <f t="shared" ref="C365" si="538">MROUND(500000/E365,10)</f>
        <v>1900</v>
      </c>
      <c r="D365" s="5" t="s">
        <v>11</v>
      </c>
      <c r="E365" s="6">
        <v>263.5</v>
      </c>
      <c r="F365" s="6">
        <v>264.5</v>
      </c>
      <c r="G365" s="6">
        <v>0</v>
      </c>
      <c r="H365" s="6">
        <f t="shared" ref="H365" si="539">(F365-E365)*C365</f>
        <v>1900</v>
      </c>
      <c r="I365" s="6">
        <v>0</v>
      </c>
      <c r="J365" s="50">
        <f t="shared" ref="J365" si="540">+I365+H365</f>
        <v>1900</v>
      </c>
    </row>
    <row r="366" spans="1:11" ht="18.75" customHeight="1" x14ac:dyDescent="0.25">
      <c r="A366" s="3">
        <v>43151</v>
      </c>
      <c r="B366" s="4" t="s">
        <v>559</v>
      </c>
      <c r="C366" s="5">
        <f t="shared" ref="C366" si="541">MROUND(500000/E366,10)</f>
        <v>640</v>
      </c>
      <c r="D366" s="5" t="s">
        <v>11</v>
      </c>
      <c r="E366" s="6">
        <v>787</v>
      </c>
      <c r="F366" s="6">
        <v>777</v>
      </c>
      <c r="G366" s="6">
        <v>0</v>
      </c>
      <c r="H366" s="6">
        <f t="shared" ref="H366" si="542">(F366-E366)*C366</f>
        <v>-6400</v>
      </c>
      <c r="I366" s="6">
        <v>0</v>
      </c>
      <c r="J366" s="52">
        <f t="shared" ref="J366" si="543">+I366+H366</f>
        <v>-6400</v>
      </c>
    </row>
    <row r="367" spans="1:11" ht="18.75" customHeight="1" x14ac:dyDescent="0.25">
      <c r="A367" s="3">
        <v>43151</v>
      </c>
      <c r="B367" s="4" t="s">
        <v>171</v>
      </c>
      <c r="C367" s="5">
        <f t="shared" ref="C367" si="544">MROUND(500000/E367,10)</f>
        <v>250</v>
      </c>
      <c r="D367" s="5" t="s">
        <v>11</v>
      </c>
      <c r="E367" s="6">
        <v>2015</v>
      </c>
      <c r="F367" s="6">
        <v>1980</v>
      </c>
      <c r="G367" s="6">
        <v>0</v>
      </c>
      <c r="H367" s="6">
        <f t="shared" ref="H367" si="545">(F367-E367)*C367</f>
        <v>-8750</v>
      </c>
      <c r="I367" s="6">
        <v>0</v>
      </c>
      <c r="J367" s="52">
        <f t="shared" ref="J367" si="546">+I367+H367</f>
        <v>-8750</v>
      </c>
    </row>
    <row r="368" spans="1:11" ht="18.75" customHeight="1" x14ac:dyDescent="0.25">
      <c r="A368" s="3">
        <v>43150</v>
      </c>
      <c r="B368" s="4" t="s">
        <v>236</v>
      </c>
      <c r="C368" s="5">
        <f t="shared" ref="C368" si="547">MROUND(500000/E368,10)</f>
        <v>4280</v>
      </c>
      <c r="D368" s="5" t="s">
        <v>11</v>
      </c>
      <c r="E368" s="6">
        <v>116.75</v>
      </c>
      <c r="F368" s="6">
        <v>118</v>
      </c>
      <c r="G368" s="6">
        <v>0</v>
      </c>
      <c r="H368" s="6">
        <f t="shared" ref="H368" si="548">(F368-E368)*C368</f>
        <v>5350</v>
      </c>
      <c r="I368" s="6">
        <v>0</v>
      </c>
      <c r="J368" s="50">
        <f t="shared" ref="J368" si="549">+I368+H368</f>
        <v>5350</v>
      </c>
    </row>
    <row r="369" spans="1:10" ht="18.75" customHeight="1" x14ac:dyDescent="0.25">
      <c r="A369" s="3">
        <v>43150</v>
      </c>
      <c r="B369" s="4" t="s">
        <v>15</v>
      </c>
      <c r="C369" s="5">
        <f t="shared" ref="C369" si="550">MROUND(500000/E369,10)</f>
        <v>660</v>
      </c>
      <c r="D369" s="5" t="s">
        <v>11</v>
      </c>
      <c r="E369" s="6">
        <v>755</v>
      </c>
      <c r="F369" s="6">
        <v>745</v>
      </c>
      <c r="G369" s="6">
        <v>0</v>
      </c>
      <c r="H369" s="6">
        <f t="shared" ref="H369" si="551">(F369-E369)*C369</f>
        <v>-6600</v>
      </c>
      <c r="I369" s="6">
        <v>0</v>
      </c>
      <c r="J369" s="52">
        <f t="shared" ref="J369" si="552">+I369+H369</f>
        <v>-6600</v>
      </c>
    </row>
    <row r="370" spans="1:10" ht="18.75" customHeight="1" x14ac:dyDescent="0.25">
      <c r="A370" s="3">
        <v>43147</v>
      </c>
      <c r="B370" s="4" t="s">
        <v>78</v>
      </c>
      <c r="C370" s="5">
        <f t="shared" ref="C370" si="553">MROUND(500000/E370,10)</f>
        <v>610</v>
      </c>
      <c r="D370" s="5" t="s">
        <v>442</v>
      </c>
      <c r="E370" s="6">
        <v>823</v>
      </c>
      <c r="F370" s="6">
        <v>813</v>
      </c>
      <c r="G370" s="6">
        <v>0</v>
      </c>
      <c r="H370" s="6">
        <f t="shared" ref="H370" si="554">(E370-F370)*C370</f>
        <v>6100</v>
      </c>
      <c r="I370" s="6">
        <v>0</v>
      </c>
      <c r="J370" s="50">
        <f t="shared" ref="J370" si="555">+I370+H370</f>
        <v>6100</v>
      </c>
    </row>
    <row r="371" spans="1:10" ht="18.75" customHeight="1" x14ac:dyDescent="0.25">
      <c r="A371" s="3">
        <v>43146</v>
      </c>
      <c r="B371" s="4" t="s">
        <v>55</v>
      </c>
      <c r="C371" s="5">
        <f t="shared" ref="C371" si="556">MROUND(500000/E371,10)</f>
        <v>770</v>
      </c>
      <c r="D371" s="5" t="s">
        <v>442</v>
      </c>
      <c r="E371" s="6">
        <v>652.5</v>
      </c>
      <c r="F371" s="6">
        <v>644</v>
      </c>
      <c r="G371" s="6">
        <v>0</v>
      </c>
      <c r="H371" s="6">
        <f t="shared" ref="H371" si="557">(E371-F371)*C371</f>
        <v>6545</v>
      </c>
      <c r="I371" s="6">
        <v>0</v>
      </c>
      <c r="J371" s="50">
        <f t="shared" ref="J371" si="558">+I371+H371</f>
        <v>6545</v>
      </c>
    </row>
    <row r="372" spans="1:10" ht="18.75" customHeight="1" x14ac:dyDescent="0.25">
      <c r="A372" s="3">
        <v>43145</v>
      </c>
      <c r="B372" s="4" t="s">
        <v>278</v>
      </c>
      <c r="C372" s="5">
        <f t="shared" ref="C372" si="559">MROUND(500000/E372,10)</f>
        <v>260</v>
      </c>
      <c r="D372" s="5" t="s">
        <v>11</v>
      </c>
      <c r="E372" s="6">
        <v>1906</v>
      </c>
      <c r="F372" s="6">
        <v>1925</v>
      </c>
      <c r="G372" s="6">
        <v>0</v>
      </c>
      <c r="H372" s="6">
        <f t="shared" ref="H372" si="560">(F372-E372)*C372</f>
        <v>4940</v>
      </c>
      <c r="I372" s="6">
        <v>0</v>
      </c>
      <c r="J372" s="50">
        <f t="shared" ref="J372" si="561">+I372+H372</f>
        <v>4940</v>
      </c>
    </row>
    <row r="373" spans="1:10" ht="18.75" customHeight="1" x14ac:dyDescent="0.25">
      <c r="A373" s="3">
        <v>43143</v>
      </c>
      <c r="B373" s="4" t="s">
        <v>67</v>
      </c>
      <c r="C373" s="5">
        <f t="shared" ref="C373" si="562">MROUND(500000/E373,10)</f>
        <v>390</v>
      </c>
      <c r="D373" s="5" t="s">
        <v>11</v>
      </c>
      <c r="E373" s="6">
        <v>1270</v>
      </c>
      <c r="F373" s="6">
        <v>1284</v>
      </c>
      <c r="G373" s="6">
        <v>0</v>
      </c>
      <c r="H373" s="6">
        <f t="shared" ref="H373" si="563">(F373-E373)*C373</f>
        <v>5460</v>
      </c>
      <c r="I373" s="6">
        <v>0</v>
      </c>
      <c r="J373" s="50">
        <f t="shared" ref="J373" si="564">+I373+H373</f>
        <v>5460</v>
      </c>
    </row>
    <row r="374" spans="1:10" ht="18.75" customHeight="1" x14ac:dyDescent="0.25">
      <c r="A374" s="3">
        <v>43140</v>
      </c>
      <c r="B374" s="4" t="s">
        <v>113</v>
      </c>
      <c r="C374" s="5">
        <f t="shared" ref="C374" si="565">MROUND(500000/E374,10)</f>
        <v>560</v>
      </c>
      <c r="D374" s="5" t="s">
        <v>442</v>
      </c>
      <c r="E374" s="6">
        <v>894</v>
      </c>
      <c r="F374" s="6">
        <v>892</v>
      </c>
      <c r="G374" s="6">
        <v>0</v>
      </c>
      <c r="H374" s="6">
        <f t="shared" ref="H374" si="566">(E374-F374)*C374</f>
        <v>1120</v>
      </c>
      <c r="I374" s="6">
        <v>0</v>
      </c>
      <c r="J374" s="50">
        <f t="shared" ref="J374" si="567">+I374+H374</f>
        <v>1120</v>
      </c>
    </row>
    <row r="375" spans="1:10" ht="18.75" customHeight="1" x14ac:dyDescent="0.25">
      <c r="A375" s="3">
        <v>43139</v>
      </c>
      <c r="B375" s="4" t="s">
        <v>450</v>
      </c>
      <c r="C375" s="5">
        <f t="shared" ref="C375" si="568">MROUND(500000/E375,10)</f>
        <v>650</v>
      </c>
      <c r="D375" s="5" t="s">
        <v>11</v>
      </c>
      <c r="E375" s="6">
        <v>772</v>
      </c>
      <c r="F375" s="6">
        <v>782</v>
      </c>
      <c r="G375" s="6">
        <v>795</v>
      </c>
      <c r="H375" s="6">
        <f t="shared" ref="H375" si="569">(F375-E375)*C375</f>
        <v>6500</v>
      </c>
      <c r="I375" s="6">
        <f t="shared" ref="I375" si="570">(G375-F375)*C375</f>
        <v>8450</v>
      </c>
      <c r="J375" s="50">
        <f t="shared" ref="J375" si="571">+I375+H375</f>
        <v>14950</v>
      </c>
    </row>
    <row r="376" spans="1:10" ht="18.75" customHeight="1" x14ac:dyDescent="0.25">
      <c r="A376" s="3">
        <v>43138</v>
      </c>
      <c r="B376" s="4" t="s">
        <v>278</v>
      </c>
      <c r="C376" s="5">
        <f t="shared" ref="C376" si="572">MROUND(500000/E376,10)</f>
        <v>280</v>
      </c>
      <c r="D376" s="5" t="s">
        <v>11</v>
      </c>
      <c r="E376" s="6">
        <v>1765</v>
      </c>
      <c r="F376" s="6">
        <v>1785</v>
      </c>
      <c r="G376" s="6">
        <v>0</v>
      </c>
      <c r="H376" s="6">
        <f t="shared" ref="H376" si="573">(F376-E376)*C376</f>
        <v>5600</v>
      </c>
      <c r="I376" s="6">
        <v>0</v>
      </c>
      <c r="J376" s="50">
        <f t="shared" ref="J376" si="574">+I376+H376</f>
        <v>5600</v>
      </c>
    </row>
    <row r="377" spans="1:10" ht="18.75" customHeight="1" x14ac:dyDescent="0.25">
      <c r="A377" s="3">
        <v>43138</v>
      </c>
      <c r="B377" s="4" t="s">
        <v>526</v>
      </c>
      <c r="C377" s="5">
        <f t="shared" ref="C377" si="575">MROUND(500000/E377,10)</f>
        <v>540</v>
      </c>
      <c r="D377" s="5" t="s">
        <v>11</v>
      </c>
      <c r="E377" s="6">
        <v>920</v>
      </c>
      <c r="F377" s="6">
        <v>905</v>
      </c>
      <c r="G377" s="6">
        <v>0</v>
      </c>
      <c r="H377" s="6">
        <f t="shared" ref="H377" si="576">(F377-E377)*C377</f>
        <v>-8100</v>
      </c>
      <c r="I377" s="6">
        <v>0</v>
      </c>
      <c r="J377" s="52">
        <f t="shared" ref="J377" si="577">+I377+H377</f>
        <v>-8100</v>
      </c>
    </row>
    <row r="378" spans="1:10" ht="18.75" customHeight="1" x14ac:dyDescent="0.25">
      <c r="A378" s="3">
        <v>43137</v>
      </c>
      <c r="B378" s="4" t="s">
        <v>60</v>
      </c>
      <c r="C378" s="5">
        <f t="shared" ref="C378" si="578">MROUND(500000/E378,10)</f>
        <v>2310</v>
      </c>
      <c r="D378" s="5" t="s">
        <v>11</v>
      </c>
      <c r="E378" s="6">
        <v>216</v>
      </c>
      <c r="F378" s="6">
        <v>220</v>
      </c>
      <c r="G378" s="6">
        <v>225</v>
      </c>
      <c r="H378" s="6">
        <f t="shared" ref="H378" si="579">(F378-E378)*C378</f>
        <v>9240</v>
      </c>
      <c r="I378" s="6">
        <f t="shared" ref="I378" si="580">(G378-F378)*C378</f>
        <v>11550</v>
      </c>
      <c r="J378" s="50">
        <f t="shared" ref="J378" si="581">+I378+H378</f>
        <v>20790</v>
      </c>
    </row>
    <row r="379" spans="1:10" ht="18.75" customHeight="1" x14ac:dyDescent="0.25">
      <c r="A379" s="3">
        <v>43136</v>
      </c>
      <c r="B379" s="4" t="s">
        <v>297</v>
      </c>
      <c r="C379" s="5">
        <f t="shared" ref="C379" si="582">MROUND(500000/E379,10)</f>
        <v>390</v>
      </c>
      <c r="D379" s="5" t="s">
        <v>11</v>
      </c>
      <c r="E379" s="6">
        <v>1298</v>
      </c>
      <c r="F379" s="6">
        <v>1313</v>
      </c>
      <c r="G379" s="6">
        <v>0</v>
      </c>
      <c r="H379" s="6">
        <f t="shared" ref="H379" si="583">(F379-E379)*C379</f>
        <v>5850</v>
      </c>
      <c r="I379" s="6">
        <v>0</v>
      </c>
      <c r="J379" s="50">
        <f t="shared" ref="J379" si="584">+I379+H379</f>
        <v>5850</v>
      </c>
    </row>
    <row r="380" spans="1:10" ht="18.75" customHeight="1" x14ac:dyDescent="0.25">
      <c r="A380" s="3">
        <v>43133</v>
      </c>
      <c r="B380" s="4" t="s">
        <v>119</v>
      </c>
      <c r="C380" s="5">
        <f t="shared" ref="C380" si="585">MROUND(500000/E380,10)</f>
        <v>1200</v>
      </c>
      <c r="D380" s="5" t="s">
        <v>442</v>
      </c>
      <c r="E380" s="6">
        <v>415</v>
      </c>
      <c r="F380" s="6">
        <v>400</v>
      </c>
      <c r="G380" s="6">
        <v>380</v>
      </c>
      <c r="H380" s="6">
        <f t="shared" ref="H380" si="586">(E380-F380)*C380</f>
        <v>18000</v>
      </c>
      <c r="I380" s="6">
        <f>(F380-G380)*C380</f>
        <v>24000</v>
      </c>
      <c r="J380" s="50">
        <f t="shared" ref="J380" si="587">+I380+H380</f>
        <v>42000</v>
      </c>
    </row>
    <row r="381" spans="1:10" ht="18.75" customHeight="1" x14ac:dyDescent="0.25">
      <c r="A381" s="3">
        <v>43132</v>
      </c>
      <c r="B381" s="4" t="s">
        <v>50</v>
      </c>
      <c r="C381" s="5">
        <f t="shared" ref="C381" si="588">MROUND(500000/E381,10)</f>
        <v>290</v>
      </c>
      <c r="D381" s="5" t="s">
        <v>11</v>
      </c>
      <c r="E381" s="6">
        <v>1695</v>
      </c>
      <c r="F381" s="6">
        <v>1710</v>
      </c>
      <c r="G381" s="6">
        <v>0</v>
      </c>
      <c r="H381" s="6">
        <f t="shared" ref="H381" si="589">(F381-E381)*C381</f>
        <v>4350</v>
      </c>
      <c r="I381" s="6">
        <v>0</v>
      </c>
      <c r="J381" s="50">
        <f t="shared" ref="J381" si="590">+I381+H381</f>
        <v>4350</v>
      </c>
    </row>
    <row r="382" spans="1:10" ht="18.75" customHeight="1" x14ac:dyDescent="0.25">
      <c r="A382" s="25"/>
      <c r="B382" s="26"/>
      <c r="C382" s="27"/>
      <c r="D382" s="27"/>
      <c r="E382" s="28"/>
      <c r="F382" s="28"/>
      <c r="G382" s="28"/>
      <c r="H382" s="28"/>
      <c r="I382" s="45"/>
      <c r="J382" s="29"/>
    </row>
    <row r="383" spans="1:10" ht="24.75" customHeight="1" x14ac:dyDescent="0.25">
      <c r="A383" s="3">
        <v>43131</v>
      </c>
      <c r="B383" s="4" t="s">
        <v>65</v>
      </c>
      <c r="C383" s="5">
        <f t="shared" ref="C383" si="591">MROUND(500000/E383,10)</f>
        <v>800</v>
      </c>
      <c r="D383" s="5" t="s">
        <v>442</v>
      </c>
      <c r="E383" s="6">
        <v>622</v>
      </c>
      <c r="F383" s="6">
        <v>612</v>
      </c>
      <c r="G383" s="6">
        <v>0</v>
      </c>
      <c r="H383" s="6">
        <f t="shared" ref="H383" si="592">(E383-F383)*C383</f>
        <v>8000</v>
      </c>
      <c r="I383" s="6">
        <v>0</v>
      </c>
      <c r="J383" s="6">
        <f t="shared" ref="J383" si="593">+I383+H383</f>
        <v>8000</v>
      </c>
    </row>
    <row r="384" spans="1:10" ht="24.75" customHeight="1" x14ac:dyDescent="0.25">
      <c r="A384" s="3">
        <v>43130</v>
      </c>
      <c r="B384" s="4" t="s">
        <v>22</v>
      </c>
      <c r="C384" s="5">
        <f t="shared" ref="C384:C385" si="594">MROUND(500000/E384,10)</f>
        <v>16000</v>
      </c>
      <c r="D384" s="5" t="s">
        <v>442</v>
      </c>
      <c r="E384" s="6">
        <v>31.25</v>
      </c>
      <c r="F384" s="6">
        <v>30</v>
      </c>
      <c r="G384" s="6">
        <v>29.7</v>
      </c>
      <c r="H384" s="6">
        <f t="shared" ref="H384:H385" si="595">(E384-F384)*C384</f>
        <v>20000</v>
      </c>
      <c r="I384" s="6">
        <f>(F384-G384)*C384</f>
        <v>4800.0000000000109</v>
      </c>
      <c r="J384" s="6">
        <f t="shared" ref="J384:J385" si="596">+I384+H384</f>
        <v>24800.000000000011</v>
      </c>
    </row>
    <row r="385" spans="1:10" ht="24.75" customHeight="1" x14ac:dyDescent="0.25">
      <c r="A385" s="3">
        <v>43130</v>
      </c>
      <c r="B385" s="4" t="s">
        <v>58</v>
      </c>
      <c r="C385" s="5">
        <f t="shared" si="594"/>
        <v>420</v>
      </c>
      <c r="D385" s="5" t="s">
        <v>442</v>
      </c>
      <c r="E385" s="6">
        <v>1177</v>
      </c>
      <c r="F385" s="6">
        <v>1165</v>
      </c>
      <c r="G385" s="6">
        <v>0</v>
      </c>
      <c r="H385" s="6">
        <f t="shared" si="595"/>
        <v>5040</v>
      </c>
      <c r="I385" s="6">
        <v>0</v>
      </c>
      <c r="J385" s="6">
        <f t="shared" si="596"/>
        <v>5040</v>
      </c>
    </row>
    <row r="386" spans="1:10" ht="24.75" customHeight="1" x14ac:dyDescent="0.25">
      <c r="A386" s="3">
        <v>43129</v>
      </c>
      <c r="B386" s="4" t="s">
        <v>653</v>
      </c>
      <c r="C386" s="5">
        <f t="shared" ref="C386" si="597">MROUND(500000/E386,10)</f>
        <v>650</v>
      </c>
      <c r="D386" s="5" t="s">
        <v>11</v>
      </c>
      <c r="E386" s="6">
        <v>769</v>
      </c>
      <c r="F386" s="6">
        <v>754</v>
      </c>
      <c r="G386" s="6">
        <v>0</v>
      </c>
      <c r="H386" s="6">
        <f t="shared" ref="H386" si="598">(F386-E386)*C386</f>
        <v>-9750</v>
      </c>
      <c r="I386" s="6">
        <v>0</v>
      </c>
      <c r="J386" s="50">
        <f t="shared" ref="J386" si="599">+I386+H386</f>
        <v>-9750</v>
      </c>
    </row>
    <row r="387" spans="1:10" ht="24.75" customHeight="1" x14ac:dyDescent="0.25">
      <c r="A387" s="3">
        <v>43125</v>
      </c>
      <c r="B387" s="4" t="s">
        <v>657</v>
      </c>
      <c r="C387" s="5">
        <f t="shared" ref="C387:C388" si="600">MROUND(500000/E387,10)</f>
        <v>680</v>
      </c>
      <c r="D387" s="5" t="s">
        <v>11</v>
      </c>
      <c r="E387" s="6">
        <v>738</v>
      </c>
      <c r="F387" s="6">
        <v>723</v>
      </c>
      <c r="G387" s="6">
        <v>0</v>
      </c>
      <c r="H387" s="6">
        <f t="shared" ref="H387:H388" si="601">(F387-E387)*C387</f>
        <v>-10200</v>
      </c>
      <c r="I387" s="6">
        <v>0</v>
      </c>
      <c r="J387" s="50">
        <f t="shared" ref="J387:J388" si="602">+I387+H387</f>
        <v>-10200</v>
      </c>
    </row>
    <row r="388" spans="1:10" ht="24.75" customHeight="1" x14ac:dyDescent="0.25">
      <c r="A388" s="3">
        <v>43125</v>
      </c>
      <c r="B388" s="4" t="s">
        <v>65</v>
      </c>
      <c r="C388" s="5">
        <f t="shared" si="600"/>
        <v>820</v>
      </c>
      <c r="D388" s="5" t="s">
        <v>11</v>
      </c>
      <c r="E388" s="6">
        <v>607</v>
      </c>
      <c r="F388" s="6">
        <v>617</v>
      </c>
      <c r="G388" s="50">
        <v>632</v>
      </c>
      <c r="H388" s="50">
        <f t="shared" si="601"/>
        <v>8200</v>
      </c>
      <c r="I388" s="50">
        <f t="shared" ref="I388" si="603">(G388-F388)*C388</f>
        <v>12300</v>
      </c>
      <c r="J388" s="50">
        <f t="shared" si="602"/>
        <v>20500</v>
      </c>
    </row>
    <row r="389" spans="1:10" ht="24.75" customHeight="1" x14ac:dyDescent="0.25">
      <c r="A389" s="3">
        <v>43124</v>
      </c>
      <c r="B389" s="4" t="s">
        <v>141</v>
      </c>
      <c r="C389" s="5">
        <f t="shared" ref="C389:C390" si="604">MROUND(500000/E389,10)</f>
        <v>4850</v>
      </c>
      <c r="D389" s="5" t="s">
        <v>11</v>
      </c>
      <c r="E389" s="6">
        <v>103</v>
      </c>
      <c r="F389" s="6">
        <v>105</v>
      </c>
      <c r="G389" s="6">
        <v>106.9</v>
      </c>
      <c r="H389" s="6">
        <f t="shared" ref="H389:H390" si="605">(F389-E389)*C389</f>
        <v>9700</v>
      </c>
      <c r="I389" s="6">
        <f t="shared" ref="I389" si="606">(G389-F389)*C389</f>
        <v>9215.0000000000273</v>
      </c>
      <c r="J389" s="6">
        <f t="shared" ref="J389:J390" si="607">+I389+H389</f>
        <v>18915.000000000029</v>
      </c>
    </row>
    <row r="390" spans="1:10" ht="24.75" customHeight="1" x14ac:dyDescent="0.25">
      <c r="A390" s="3">
        <v>43124</v>
      </c>
      <c r="B390" s="4" t="s">
        <v>109</v>
      </c>
      <c r="C390" s="5">
        <f t="shared" si="604"/>
        <v>970</v>
      </c>
      <c r="D390" s="5" t="s">
        <v>11</v>
      </c>
      <c r="E390" s="6">
        <v>517</v>
      </c>
      <c r="F390" s="6">
        <v>517</v>
      </c>
      <c r="G390" s="6">
        <v>0</v>
      </c>
      <c r="H390" s="6">
        <f t="shared" si="605"/>
        <v>0</v>
      </c>
      <c r="I390" s="6">
        <v>0</v>
      </c>
      <c r="J390" s="6">
        <f t="shared" si="607"/>
        <v>0</v>
      </c>
    </row>
    <row r="391" spans="1:10" ht="24.75" customHeight="1" x14ac:dyDescent="0.25">
      <c r="A391" s="3">
        <v>43123</v>
      </c>
      <c r="B391" s="4" t="s">
        <v>38</v>
      </c>
      <c r="C391" s="5">
        <f t="shared" ref="C391:C392" si="608">MROUND(500000/E391,10)</f>
        <v>950</v>
      </c>
      <c r="D391" s="5" t="s">
        <v>11</v>
      </c>
      <c r="E391" s="6">
        <v>527</v>
      </c>
      <c r="F391" s="6">
        <v>537</v>
      </c>
      <c r="G391" s="6">
        <v>545</v>
      </c>
      <c r="H391" s="6">
        <f t="shared" ref="H391:H392" si="609">(F391-E391)*C391</f>
        <v>9500</v>
      </c>
      <c r="I391" s="6">
        <f t="shared" ref="I391" si="610">(G391-F391)*C391</f>
        <v>7600</v>
      </c>
      <c r="J391" s="6">
        <f t="shared" ref="J391:J392" si="611">+I391+H391</f>
        <v>17100</v>
      </c>
    </row>
    <row r="392" spans="1:10" ht="24.75" customHeight="1" x14ac:dyDescent="0.25">
      <c r="A392" s="3">
        <v>43123</v>
      </c>
      <c r="B392" s="4" t="s">
        <v>15</v>
      </c>
      <c r="C392" s="5">
        <f t="shared" si="608"/>
        <v>620</v>
      </c>
      <c r="D392" s="5" t="s">
        <v>11</v>
      </c>
      <c r="E392" s="6">
        <v>808</v>
      </c>
      <c r="F392" s="6">
        <v>795</v>
      </c>
      <c r="G392" s="6">
        <v>0</v>
      </c>
      <c r="H392" s="6">
        <f t="shared" si="609"/>
        <v>-8060</v>
      </c>
      <c r="I392" s="6">
        <v>0</v>
      </c>
      <c r="J392" s="6">
        <f t="shared" si="611"/>
        <v>-8060</v>
      </c>
    </row>
    <row r="393" spans="1:10" ht="24.75" customHeight="1" x14ac:dyDescent="0.25">
      <c r="A393" s="3">
        <v>43122</v>
      </c>
      <c r="B393" s="4" t="s">
        <v>655</v>
      </c>
      <c r="C393" s="5">
        <f t="shared" ref="C393:C394" si="612">MROUND(500000/E393,10)</f>
        <v>4520</v>
      </c>
      <c r="D393" s="5" t="s">
        <v>11</v>
      </c>
      <c r="E393" s="6">
        <v>110.5</v>
      </c>
      <c r="F393" s="6">
        <v>111.9</v>
      </c>
      <c r="G393" s="6">
        <v>0</v>
      </c>
      <c r="H393" s="6">
        <f t="shared" ref="H393:H394" si="613">(F393-E393)*C393</f>
        <v>6328.0000000000255</v>
      </c>
      <c r="I393" s="6">
        <v>0</v>
      </c>
      <c r="J393" s="50">
        <f t="shared" ref="J393:J394" si="614">+I393+H393</f>
        <v>6328.0000000000255</v>
      </c>
    </row>
    <row r="394" spans="1:10" ht="24.75" customHeight="1" x14ac:dyDescent="0.25">
      <c r="A394" s="3">
        <v>43122</v>
      </c>
      <c r="B394" s="4" t="s">
        <v>560</v>
      </c>
      <c r="C394" s="5">
        <f t="shared" si="612"/>
        <v>560</v>
      </c>
      <c r="D394" s="5" t="s">
        <v>11</v>
      </c>
      <c r="E394" s="6">
        <v>893</v>
      </c>
      <c r="F394" s="6">
        <v>905</v>
      </c>
      <c r="G394" s="6">
        <v>0</v>
      </c>
      <c r="H394" s="6">
        <f t="shared" si="613"/>
        <v>6720</v>
      </c>
      <c r="I394" s="6">
        <v>0</v>
      </c>
      <c r="J394" s="50">
        <f t="shared" si="614"/>
        <v>6720</v>
      </c>
    </row>
    <row r="395" spans="1:10" ht="24.75" customHeight="1" x14ac:dyDescent="0.25">
      <c r="A395" s="3">
        <v>43119</v>
      </c>
      <c r="B395" s="4" t="s">
        <v>21</v>
      </c>
      <c r="C395" s="5">
        <f t="shared" ref="C395:C399" si="615">MROUND(500000/E395,10)</f>
        <v>2010</v>
      </c>
      <c r="D395" s="5" t="s">
        <v>11</v>
      </c>
      <c r="E395" s="6">
        <v>249</v>
      </c>
      <c r="F395" s="6">
        <v>250.25</v>
      </c>
      <c r="G395" s="6">
        <v>0</v>
      </c>
      <c r="H395" s="6">
        <f t="shared" ref="H395" si="616">(F395-E395)*C395</f>
        <v>2512.5</v>
      </c>
      <c r="I395" s="6">
        <v>0</v>
      </c>
      <c r="J395" s="50">
        <f t="shared" ref="J395:J399" si="617">+I395+H395</f>
        <v>2512.5</v>
      </c>
    </row>
    <row r="396" spans="1:10" ht="24.75" customHeight="1" x14ac:dyDescent="0.25">
      <c r="A396" s="3">
        <v>43119</v>
      </c>
      <c r="B396" s="4" t="s">
        <v>22</v>
      </c>
      <c r="C396" s="5">
        <f t="shared" si="615"/>
        <v>17540</v>
      </c>
      <c r="D396" s="5" t="s">
        <v>442</v>
      </c>
      <c r="E396" s="6">
        <v>28.5</v>
      </c>
      <c r="F396" s="6">
        <v>28.15</v>
      </c>
      <c r="G396" s="6">
        <v>0</v>
      </c>
      <c r="H396" s="6">
        <f t="shared" ref="H396" si="618">(E396-F396)*C396</f>
        <v>6139.0000000000246</v>
      </c>
      <c r="I396" s="6">
        <v>0</v>
      </c>
      <c r="J396" s="50">
        <f t="shared" si="617"/>
        <v>6139.0000000000246</v>
      </c>
    </row>
    <row r="397" spans="1:10" ht="24.75" customHeight="1" x14ac:dyDescent="0.25">
      <c r="A397" s="3">
        <v>43118</v>
      </c>
      <c r="B397" s="4" t="s">
        <v>89</v>
      </c>
      <c r="C397" s="5">
        <f t="shared" si="615"/>
        <v>470</v>
      </c>
      <c r="D397" s="5" t="s">
        <v>11</v>
      </c>
      <c r="E397" s="6">
        <v>1055</v>
      </c>
      <c r="F397" s="6">
        <v>1040</v>
      </c>
      <c r="G397" s="6">
        <v>0</v>
      </c>
      <c r="H397" s="6">
        <f t="shared" ref="H397:H399" si="619">(F397-E397)*C397</f>
        <v>-7050</v>
      </c>
      <c r="I397" s="6">
        <v>0</v>
      </c>
      <c r="J397" s="50">
        <f t="shared" si="617"/>
        <v>-7050</v>
      </c>
    </row>
    <row r="398" spans="1:10" ht="24.75" customHeight="1" x14ac:dyDescent="0.25">
      <c r="A398" s="3">
        <v>43117</v>
      </c>
      <c r="B398" s="4" t="s">
        <v>652</v>
      </c>
      <c r="C398" s="5">
        <f t="shared" si="615"/>
        <v>8030</v>
      </c>
      <c r="D398" s="5" t="s">
        <v>11</v>
      </c>
      <c r="E398" s="6">
        <v>62.25</v>
      </c>
      <c r="F398" s="6">
        <v>63.25</v>
      </c>
      <c r="G398" s="6">
        <v>0</v>
      </c>
      <c r="H398" s="6">
        <f t="shared" si="619"/>
        <v>8030</v>
      </c>
      <c r="I398" s="6">
        <v>0</v>
      </c>
      <c r="J398" s="50">
        <f t="shared" si="617"/>
        <v>8030</v>
      </c>
    </row>
    <row r="399" spans="1:10" ht="24.75" customHeight="1" x14ac:dyDescent="0.25">
      <c r="A399" s="3">
        <v>43117</v>
      </c>
      <c r="B399" s="4" t="s">
        <v>653</v>
      </c>
      <c r="C399" s="5">
        <f t="shared" si="615"/>
        <v>630</v>
      </c>
      <c r="D399" s="5" t="s">
        <v>11</v>
      </c>
      <c r="E399" s="6">
        <v>800</v>
      </c>
      <c r="F399" s="6">
        <v>785</v>
      </c>
      <c r="G399" s="6">
        <v>0</v>
      </c>
      <c r="H399" s="6">
        <f t="shared" si="619"/>
        <v>-9450</v>
      </c>
      <c r="I399" s="6">
        <v>0</v>
      </c>
      <c r="J399" s="50">
        <f t="shared" si="617"/>
        <v>-9450</v>
      </c>
    </row>
    <row r="400" spans="1:10" ht="24.75" customHeight="1" x14ac:dyDescent="0.25">
      <c r="A400" s="3">
        <v>43116</v>
      </c>
      <c r="B400" s="4" t="s">
        <v>35</v>
      </c>
      <c r="C400" s="5">
        <f t="shared" ref="C400" si="620">MROUND(500000/E400,10)</f>
        <v>220</v>
      </c>
      <c r="D400" s="5" t="s">
        <v>11</v>
      </c>
      <c r="E400" s="6">
        <v>2270</v>
      </c>
      <c r="F400" s="6">
        <v>2290</v>
      </c>
      <c r="G400" s="6">
        <v>0</v>
      </c>
      <c r="H400" s="6">
        <f t="shared" ref="H400" si="621">(F400-E400)*C400</f>
        <v>4400</v>
      </c>
      <c r="I400" s="6">
        <v>0</v>
      </c>
      <c r="J400" s="6">
        <f t="shared" ref="J400" si="622">+I400+H400</f>
        <v>4400</v>
      </c>
    </row>
    <row r="401" spans="1:10" ht="24.75" customHeight="1" x14ac:dyDescent="0.25">
      <c r="A401" s="3">
        <v>43116</v>
      </c>
      <c r="B401" s="4" t="s">
        <v>41</v>
      </c>
      <c r="C401" s="5">
        <f>MROUND(500000/E401,10)</f>
        <v>490</v>
      </c>
      <c r="D401" s="5" t="s">
        <v>11</v>
      </c>
      <c r="E401" s="6">
        <v>1020</v>
      </c>
      <c r="F401" s="6">
        <v>1005</v>
      </c>
      <c r="G401" s="6">
        <v>0</v>
      </c>
      <c r="H401" s="6">
        <f>(F401-E401)*C401</f>
        <v>-7350</v>
      </c>
      <c r="I401" s="6">
        <v>0</v>
      </c>
      <c r="J401" s="6">
        <f>+I401+H401</f>
        <v>-7350</v>
      </c>
    </row>
    <row r="402" spans="1:10" ht="24.75" customHeight="1" x14ac:dyDescent="0.25">
      <c r="A402" s="3">
        <v>43115</v>
      </c>
      <c r="B402" s="4" t="s">
        <v>278</v>
      </c>
      <c r="C402" s="5">
        <f t="shared" ref="C402" si="623">MROUND(500000/E402,10)</f>
        <v>250</v>
      </c>
      <c r="D402" s="5" t="s">
        <v>11</v>
      </c>
      <c r="E402" s="6">
        <v>2020</v>
      </c>
      <c r="F402" s="6">
        <v>2025</v>
      </c>
      <c r="G402" s="6">
        <v>0</v>
      </c>
      <c r="H402" s="6">
        <f t="shared" ref="H402" si="624">(F402-E402)*C402</f>
        <v>1250</v>
      </c>
      <c r="I402" s="6">
        <v>0</v>
      </c>
      <c r="J402" s="6">
        <f t="shared" ref="J402" si="625">+I402+H402</f>
        <v>1250</v>
      </c>
    </row>
    <row r="403" spans="1:10" ht="24.75" customHeight="1" x14ac:dyDescent="0.25">
      <c r="A403" s="3">
        <v>43112</v>
      </c>
      <c r="B403" s="4" t="s">
        <v>109</v>
      </c>
      <c r="C403" s="5">
        <f t="shared" ref="C403:C407" si="626">MROUND(500000/E403,10)</f>
        <v>880</v>
      </c>
      <c r="D403" s="5" t="s">
        <v>11</v>
      </c>
      <c r="E403" s="6">
        <v>570</v>
      </c>
      <c r="F403" s="6">
        <v>562</v>
      </c>
      <c r="G403" s="6">
        <v>0</v>
      </c>
      <c r="H403" s="6">
        <f t="shared" ref="H403" si="627">(F403-E403)*C403</f>
        <v>-7040</v>
      </c>
      <c r="I403" s="6">
        <v>0</v>
      </c>
      <c r="J403" s="6">
        <f t="shared" ref="J403:J420" si="628">+I403+H403</f>
        <v>-7040</v>
      </c>
    </row>
    <row r="404" spans="1:10" ht="24.75" customHeight="1" x14ac:dyDescent="0.25">
      <c r="A404" s="3">
        <v>43112</v>
      </c>
      <c r="B404" s="4" t="s">
        <v>441</v>
      </c>
      <c r="C404" s="5">
        <f t="shared" si="626"/>
        <v>420</v>
      </c>
      <c r="D404" s="5" t="s">
        <v>442</v>
      </c>
      <c r="E404" s="6">
        <v>1180</v>
      </c>
      <c r="F404" s="6">
        <v>1166</v>
      </c>
      <c r="G404" s="6">
        <v>0</v>
      </c>
      <c r="H404" s="6">
        <f t="shared" ref="H404" si="629">(E404-F404)*C404</f>
        <v>5880</v>
      </c>
      <c r="I404" s="6">
        <v>0</v>
      </c>
      <c r="J404" s="6">
        <f t="shared" si="628"/>
        <v>5880</v>
      </c>
    </row>
    <row r="405" spans="1:10" ht="24.75" customHeight="1" x14ac:dyDescent="0.25">
      <c r="A405" s="3">
        <v>43111</v>
      </c>
      <c r="B405" s="4" t="s">
        <v>127</v>
      </c>
      <c r="C405" s="5">
        <f t="shared" si="626"/>
        <v>460</v>
      </c>
      <c r="D405" s="5" t="s">
        <v>11</v>
      </c>
      <c r="E405" s="6">
        <v>1098</v>
      </c>
      <c r="F405" s="6">
        <v>1106</v>
      </c>
      <c r="G405" s="6">
        <v>0</v>
      </c>
      <c r="H405" s="6">
        <f t="shared" ref="H405:H408" si="630">(F405-E405)*C405</f>
        <v>3680</v>
      </c>
      <c r="I405" s="6">
        <v>0</v>
      </c>
      <c r="J405" s="6">
        <f t="shared" si="628"/>
        <v>3680</v>
      </c>
    </row>
    <row r="406" spans="1:10" ht="24.75" customHeight="1" x14ac:dyDescent="0.25">
      <c r="A406" s="3">
        <v>43111</v>
      </c>
      <c r="B406" s="4" t="s">
        <v>443</v>
      </c>
      <c r="C406" s="5">
        <f t="shared" si="626"/>
        <v>250</v>
      </c>
      <c r="D406" s="5" t="s">
        <v>11</v>
      </c>
      <c r="E406" s="6">
        <v>2010</v>
      </c>
      <c r="F406" s="6">
        <v>1985</v>
      </c>
      <c r="G406" s="6">
        <v>0</v>
      </c>
      <c r="H406" s="6">
        <f t="shared" si="630"/>
        <v>-6250</v>
      </c>
      <c r="I406" s="6">
        <v>0</v>
      </c>
      <c r="J406" s="6">
        <f t="shared" si="628"/>
        <v>-6250</v>
      </c>
    </row>
    <row r="407" spans="1:10" ht="24.75" customHeight="1" x14ac:dyDescent="0.25">
      <c r="A407" s="3">
        <v>43110</v>
      </c>
      <c r="B407" s="4" t="s">
        <v>125</v>
      </c>
      <c r="C407" s="5">
        <f t="shared" si="626"/>
        <v>320</v>
      </c>
      <c r="D407" s="5" t="s">
        <v>11</v>
      </c>
      <c r="E407" s="6">
        <v>1565</v>
      </c>
      <c r="F407" s="6">
        <v>1545</v>
      </c>
      <c r="G407" s="6">
        <v>0</v>
      </c>
      <c r="H407" s="6">
        <f t="shared" si="630"/>
        <v>-6400</v>
      </c>
      <c r="I407" s="6">
        <v>0</v>
      </c>
      <c r="J407" s="6">
        <f t="shared" si="628"/>
        <v>-6400</v>
      </c>
    </row>
    <row r="408" spans="1:10" ht="24.75" customHeight="1" x14ac:dyDescent="0.25">
      <c r="A408" s="3">
        <v>43110</v>
      </c>
      <c r="B408" s="4" t="s">
        <v>401</v>
      </c>
      <c r="C408" s="5">
        <f>MROUND(500000/E408,10)</f>
        <v>14970</v>
      </c>
      <c r="D408" s="5" t="s">
        <v>11</v>
      </c>
      <c r="E408" s="6">
        <v>33.4</v>
      </c>
      <c r="F408" s="6">
        <v>31.9</v>
      </c>
      <c r="G408" s="6">
        <v>0</v>
      </c>
      <c r="H408" s="6">
        <f t="shared" si="630"/>
        <v>-22455</v>
      </c>
      <c r="I408" s="6">
        <v>0</v>
      </c>
      <c r="J408" s="6">
        <f t="shared" si="628"/>
        <v>-22455</v>
      </c>
    </row>
    <row r="409" spans="1:10" ht="24.75" customHeight="1" x14ac:dyDescent="0.25">
      <c r="A409" s="3">
        <v>43109</v>
      </c>
      <c r="B409" s="4" t="s">
        <v>41</v>
      </c>
      <c r="C409" s="5">
        <f t="shared" ref="C409:C420" si="631">MROUND(500000/E409,10)</f>
        <v>480</v>
      </c>
      <c r="D409" s="5" t="s">
        <v>442</v>
      </c>
      <c r="E409" s="6">
        <v>1045</v>
      </c>
      <c r="F409" s="6">
        <v>1042</v>
      </c>
      <c r="G409" s="6">
        <v>0</v>
      </c>
      <c r="H409" s="6">
        <f t="shared" ref="H409" si="632">(E409-F409)*C409</f>
        <v>1440</v>
      </c>
      <c r="I409" s="6">
        <v>0</v>
      </c>
      <c r="J409" s="6">
        <f t="shared" si="628"/>
        <v>1440</v>
      </c>
    </row>
    <row r="410" spans="1:10" ht="24.75" customHeight="1" x14ac:dyDescent="0.25">
      <c r="A410" s="3">
        <v>43109</v>
      </c>
      <c r="B410" s="4" t="s">
        <v>444</v>
      </c>
      <c r="C410" s="5">
        <f t="shared" si="631"/>
        <v>8580</v>
      </c>
      <c r="D410" s="5" t="s">
        <v>11</v>
      </c>
      <c r="E410" s="6">
        <v>58.25</v>
      </c>
      <c r="F410" s="6">
        <v>56.75</v>
      </c>
      <c r="G410" s="6">
        <v>0</v>
      </c>
      <c r="H410" s="6">
        <f t="shared" ref="H410:H420" si="633">(F410-E410)*C410</f>
        <v>-12870</v>
      </c>
      <c r="I410" s="6">
        <v>0</v>
      </c>
      <c r="J410" s="6">
        <f t="shared" si="628"/>
        <v>-12870</v>
      </c>
    </row>
    <row r="411" spans="1:10" ht="24.75" customHeight="1" x14ac:dyDescent="0.25">
      <c r="A411" s="3">
        <v>43108</v>
      </c>
      <c r="B411" s="4" t="s">
        <v>37</v>
      </c>
      <c r="C411" s="5">
        <f t="shared" si="631"/>
        <v>1150</v>
      </c>
      <c r="D411" s="5" t="s">
        <v>11</v>
      </c>
      <c r="E411" s="6">
        <v>435</v>
      </c>
      <c r="F411" s="6">
        <v>442</v>
      </c>
      <c r="G411" s="6">
        <v>450</v>
      </c>
      <c r="H411" s="6">
        <f t="shared" si="633"/>
        <v>8050</v>
      </c>
      <c r="I411" s="6">
        <f t="shared" ref="I411" si="634">(G411-F411)*C411</f>
        <v>9200</v>
      </c>
      <c r="J411" s="6">
        <f t="shared" si="628"/>
        <v>17250</v>
      </c>
    </row>
    <row r="412" spans="1:10" ht="24.75" customHeight="1" x14ac:dyDescent="0.25">
      <c r="A412" s="3">
        <v>43108</v>
      </c>
      <c r="B412" s="4" t="s">
        <v>19</v>
      </c>
      <c r="C412" s="5">
        <f t="shared" si="631"/>
        <v>1690</v>
      </c>
      <c r="D412" s="5" t="s">
        <v>11</v>
      </c>
      <c r="E412" s="6">
        <v>296</v>
      </c>
      <c r="F412" s="6">
        <v>298</v>
      </c>
      <c r="G412" s="6">
        <v>0</v>
      </c>
      <c r="H412" s="6">
        <f t="shared" si="633"/>
        <v>3380</v>
      </c>
      <c r="I412" s="6">
        <v>0</v>
      </c>
      <c r="J412" s="6">
        <f t="shared" si="628"/>
        <v>3380</v>
      </c>
    </row>
    <row r="413" spans="1:10" ht="24.75" customHeight="1" x14ac:dyDescent="0.25">
      <c r="A413" s="3">
        <v>43105</v>
      </c>
      <c r="B413" s="4" t="s">
        <v>22</v>
      </c>
      <c r="C413" s="5">
        <f t="shared" si="631"/>
        <v>14490</v>
      </c>
      <c r="D413" s="5" t="s">
        <v>11</v>
      </c>
      <c r="E413" s="6">
        <v>34.5</v>
      </c>
      <c r="F413" s="6">
        <v>35.5</v>
      </c>
      <c r="G413" s="6">
        <v>0</v>
      </c>
      <c r="H413" s="6">
        <f t="shared" si="633"/>
        <v>14490</v>
      </c>
      <c r="I413" s="6">
        <v>0</v>
      </c>
      <c r="J413" s="6">
        <f t="shared" si="628"/>
        <v>14490</v>
      </c>
    </row>
    <row r="414" spans="1:10" ht="24.75" customHeight="1" x14ac:dyDescent="0.25">
      <c r="A414" s="3">
        <v>43105</v>
      </c>
      <c r="B414" s="4" t="s">
        <v>62</v>
      </c>
      <c r="C414" s="5">
        <f t="shared" si="631"/>
        <v>3470</v>
      </c>
      <c r="D414" s="5" t="s">
        <v>11</v>
      </c>
      <c r="E414" s="6">
        <v>144</v>
      </c>
      <c r="F414" s="48">
        <v>148</v>
      </c>
      <c r="G414" s="6">
        <v>0</v>
      </c>
      <c r="H414" s="6">
        <f t="shared" si="633"/>
        <v>13880</v>
      </c>
      <c r="I414" s="6">
        <v>0</v>
      </c>
      <c r="J414" s="6">
        <f t="shared" si="628"/>
        <v>13880</v>
      </c>
    </row>
    <row r="415" spans="1:10" ht="24.75" customHeight="1" x14ac:dyDescent="0.25">
      <c r="A415" s="3">
        <v>43104</v>
      </c>
      <c r="B415" s="4" t="s">
        <v>50</v>
      </c>
      <c r="C415" s="5">
        <f t="shared" si="631"/>
        <v>290</v>
      </c>
      <c r="D415" s="5" t="s">
        <v>11</v>
      </c>
      <c r="E415" s="6">
        <v>1730</v>
      </c>
      <c r="F415" s="6">
        <v>1755</v>
      </c>
      <c r="G415" s="6">
        <v>0</v>
      </c>
      <c r="H415" s="6">
        <f t="shared" si="633"/>
        <v>7250</v>
      </c>
      <c r="I415" s="6">
        <v>0</v>
      </c>
      <c r="J415" s="6">
        <f t="shared" si="628"/>
        <v>7250</v>
      </c>
    </row>
    <row r="416" spans="1:10" ht="24.75" customHeight="1" x14ac:dyDescent="0.25">
      <c r="A416" s="3">
        <v>43104</v>
      </c>
      <c r="B416" s="4" t="s">
        <v>272</v>
      </c>
      <c r="C416" s="5">
        <f t="shared" si="631"/>
        <v>360</v>
      </c>
      <c r="D416" s="5" t="s">
        <v>11</v>
      </c>
      <c r="E416" s="6">
        <v>1378</v>
      </c>
      <c r="F416" s="6">
        <v>1384</v>
      </c>
      <c r="G416" s="6">
        <v>0</v>
      </c>
      <c r="H416" s="6">
        <f t="shared" si="633"/>
        <v>2160</v>
      </c>
      <c r="I416" s="6">
        <v>0</v>
      </c>
      <c r="J416" s="6">
        <f t="shared" si="628"/>
        <v>2160</v>
      </c>
    </row>
    <row r="417" spans="1:10" ht="24.75" customHeight="1" x14ac:dyDescent="0.25">
      <c r="A417" s="3">
        <v>43103</v>
      </c>
      <c r="B417" s="4" t="s">
        <v>445</v>
      </c>
      <c r="C417" s="5">
        <f t="shared" si="631"/>
        <v>1000</v>
      </c>
      <c r="D417" s="5" t="s">
        <v>11</v>
      </c>
      <c r="E417" s="6">
        <v>499</v>
      </c>
      <c r="F417" s="6">
        <v>507</v>
      </c>
      <c r="G417" s="6">
        <v>517</v>
      </c>
      <c r="H417" s="6">
        <f t="shared" si="633"/>
        <v>8000</v>
      </c>
      <c r="I417" s="6">
        <f t="shared" ref="I417" si="635">(G417-F417)*C417</f>
        <v>10000</v>
      </c>
      <c r="J417" s="6">
        <f t="shared" si="628"/>
        <v>18000</v>
      </c>
    </row>
    <row r="418" spans="1:10" ht="24.75" customHeight="1" x14ac:dyDescent="0.25">
      <c r="A418" s="3">
        <v>43103</v>
      </c>
      <c r="B418" s="4" t="s">
        <v>18</v>
      </c>
      <c r="C418" s="5">
        <f t="shared" si="631"/>
        <v>8700</v>
      </c>
      <c r="D418" s="5" t="s">
        <v>11</v>
      </c>
      <c r="E418" s="6">
        <v>57.5</v>
      </c>
      <c r="F418" s="6">
        <v>59</v>
      </c>
      <c r="G418" s="6">
        <v>0</v>
      </c>
      <c r="H418" s="6">
        <f t="shared" si="633"/>
        <v>13050</v>
      </c>
      <c r="I418" s="6">
        <v>0</v>
      </c>
      <c r="J418" s="6">
        <f t="shared" si="628"/>
        <v>13050</v>
      </c>
    </row>
    <row r="419" spans="1:10" ht="24.75" customHeight="1" x14ac:dyDescent="0.25">
      <c r="A419" s="3">
        <v>43102</v>
      </c>
      <c r="B419" s="4" t="s">
        <v>32</v>
      </c>
      <c r="C419" s="5">
        <f t="shared" si="631"/>
        <v>1790</v>
      </c>
      <c r="D419" s="5" t="s">
        <v>11</v>
      </c>
      <c r="E419" s="6">
        <v>280</v>
      </c>
      <c r="F419" s="6">
        <v>281.25</v>
      </c>
      <c r="G419" s="6">
        <v>0</v>
      </c>
      <c r="H419" s="6">
        <f t="shared" si="633"/>
        <v>2237.5</v>
      </c>
      <c r="I419" s="6">
        <v>0</v>
      </c>
      <c r="J419" s="6">
        <f t="shared" si="628"/>
        <v>2237.5</v>
      </c>
    </row>
    <row r="420" spans="1:10" ht="24.75" customHeight="1" x14ac:dyDescent="0.25">
      <c r="A420" s="3">
        <v>43101</v>
      </c>
      <c r="B420" s="4" t="s">
        <v>446</v>
      </c>
      <c r="C420" s="5">
        <f t="shared" si="631"/>
        <v>630</v>
      </c>
      <c r="D420" s="5" t="s">
        <v>11</v>
      </c>
      <c r="E420" s="6">
        <v>792</v>
      </c>
      <c r="F420" s="6">
        <v>777</v>
      </c>
      <c r="G420" s="6">
        <v>0</v>
      </c>
      <c r="H420" s="6">
        <f t="shared" si="633"/>
        <v>-9450</v>
      </c>
      <c r="I420" s="6">
        <v>0</v>
      </c>
      <c r="J420" s="6">
        <f t="shared" si="628"/>
        <v>-9450</v>
      </c>
    </row>
    <row r="421" spans="1:10" x14ac:dyDescent="0.25">
      <c r="A421" s="25"/>
      <c r="B421" s="26"/>
      <c r="C421" s="27"/>
      <c r="D421" s="27"/>
      <c r="E421" s="28"/>
      <c r="F421" s="28"/>
      <c r="G421" s="28"/>
      <c r="H421" s="28"/>
      <c r="I421" s="45"/>
      <c r="J421" s="29"/>
    </row>
    <row r="422" spans="1:10" ht="24.75" customHeight="1" x14ac:dyDescent="0.25">
      <c r="A422" s="3">
        <v>43098</v>
      </c>
      <c r="B422" s="4" t="s">
        <v>447</v>
      </c>
      <c r="C422" s="5">
        <f t="shared" ref="C422:C449" si="636">MROUND(500000/E422,10)</f>
        <v>510</v>
      </c>
      <c r="D422" s="5" t="s">
        <v>11</v>
      </c>
      <c r="E422" s="6">
        <v>985</v>
      </c>
      <c r="F422" s="6">
        <v>990</v>
      </c>
      <c r="G422" s="6">
        <v>0</v>
      </c>
      <c r="H422" s="6">
        <f t="shared" ref="H422:H426" si="637">(F422-E422)*C422</f>
        <v>2550</v>
      </c>
      <c r="I422" s="6">
        <v>0</v>
      </c>
      <c r="J422" s="6">
        <f t="shared" ref="J422:J449" si="638">+I422+H422</f>
        <v>2550</v>
      </c>
    </row>
    <row r="423" spans="1:10" ht="24.75" customHeight="1" x14ac:dyDescent="0.25">
      <c r="A423" s="3">
        <v>43098</v>
      </c>
      <c r="B423" s="4" t="s">
        <v>401</v>
      </c>
      <c r="C423" s="5">
        <f t="shared" si="636"/>
        <v>14490</v>
      </c>
      <c r="D423" s="5" t="s">
        <v>11</v>
      </c>
      <c r="E423" s="6">
        <v>34.5</v>
      </c>
      <c r="F423" s="6">
        <v>36</v>
      </c>
      <c r="G423" s="6">
        <v>36.700000000000003</v>
      </c>
      <c r="H423" s="6">
        <f t="shared" si="637"/>
        <v>21735</v>
      </c>
      <c r="I423" s="6">
        <f t="shared" ref="I423" si="639">(G423-F423)*C423</f>
        <v>10143.000000000042</v>
      </c>
      <c r="J423" s="6">
        <f t="shared" si="638"/>
        <v>31878.000000000044</v>
      </c>
    </row>
    <row r="424" spans="1:10" ht="24.75" customHeight="1" x14ac:dyDescent="0.25">
      <c r="A424" s="3">
        <v>43098</v>
      </c>
      <c r="B424" s="4" t="s">
        <v>401</v>
      </c>
      <c r="C424" s="5">
        <f t="shared" si="636"/>
        <v>13510</v>
      </c>
      <c r="D424" s="5" t="s">
        <v>11</v>
      </c>
      <c r="E424" s="6">
        <v>37</v>
      </c>
      <c r="F424" s="6">
        <v>35.5</v>
      </c>
      <c r="G424" s="6">
        <v>0</v>
      </c>
      <c r="H424" s="6">
        <f t="shared" si="637"/>
        <v>-20265</v>
      </c>
      <c r="I424" s="6">
        <v>0</v>
      </c>
      <c r="J424" s="6">
        <f t="shared" si="638"/>
        <v>-20265</v>
      </c>
    </row>
    <row r="425" spans="1:10" ht="24.75" customHeight="1" x14ac:dyDescent="0.25">
      <c r="A425" s="3">
        <v>43097</v>
      </c>
      <c r="B425" s="4" t="s">
        <v>38</v>
      </c>
      <c r="C425" s="5">
        <f t="shared" si="636"/>
        <v>950</v>
      </c>
      <c r="D425" s="5" t="s">
        <v>11</v>
      </c>
      <c r="E425" s="6">
        <v>525</v>
      </c>
      <c r="F425" s="6">
        <v>533</v>
      </c>
      <c r="G425" s="6">
        <v>543</v>
      </c>
      <c r="H425" s="6">
        <f t="shared" si="637"/>
        <v>7600</v>
      </c>
      <c r="I425" s="6">
        <f t="shared" ref="I425" si="640">(G425-F425)*C425</f>
        <v>9500</v>
      </c>
      <c r="J425" s="6">
        <f t="shared" si="638"/>
        <v>17100</v>
      </c>
    </row>
    <row r="426" spans="1:10" ht="24.75" customHeight="1" x14ac:dyDescent="0.25">
      <c r="A426" s="3">
        <v>43096</v>
      </c>
      <c r="B426" s="4" t="s">
        <v>116</v>
      </c>
      <c r="C426" s="5">
        <f t="shared" si="636"/>
        <v>650</v>
      </c>
      <c r="D426" s="5" t="s">
        <v>11</v>
      </c>
      <c r="E426" s="6">
        <v>770</v>
      </c>
      <c r="F426" s="6">
        <v>773</v>
      </c>
      <c r="G426" s="6">
        <v>0</v>
      </c>
      <c r="H426" s="6">
        <f t="shared" si="637"/>
        <v>1950</v>
      </c>
      <c r="I426" s="6">
        <v>0</v>
      </c>
      <c r="J426" s="6">
        <f t="shared" si="638"/>
        <v>1950</v>
      </c>
    </row>
    <row r="427" spans="1:10" ht="24.75" customHeight="1" x14ac:dyDescent="0.25">
      <c r="A427" s="3">
        <v>43096</v>
      </c>
      <c r="B427" s="4" t="s">
        <v>78</v>
      </c>
      <c r="C427" s="5">
        <f t="shared" si="636"/>
        <v>600</v>
      </c>
      <c r="D427" s="5" t="s">
        <v>13</v>
      </c>
      <c r="E427" s="6">
        <v>833</v>
      </c>
      <c r="F427" s="6">
        <v>843</v>
      </c>
      <c r="G427" s="6">
        <v>0</v>
      </c>
      <c r="H427" s="6">
        <f t="shared" ref="H427" si="641">(E427-F427)*C427</f>
        <v>-6000</v>
      </c>
      <c r="I427" s="6">
        <v>0</v>
      </c>
      <c r="J427" s="6">
        <f t="shared" si="638"/>
        <v>-6000</v>
      </c>
    </row>
    <row r="428" spans="1:10" ht="24.75" customHeight="1" x14ac:dyDescent="0.25">
      <c r="A428" s="3">
        <v>43095</v>
      </c>
      <c r="B428" s="4" t="s">
        <v>448</v>
      </c>
      <c r="C428" s="5">
        <f t="shared" si="636"/>
        <v>1310</v>
      </c>
      <c r="D428" s="5" t="s">
        <v>11</v>
      </c>
      <c r="E428" s="6">
        <v>383</v>
      </c>
      <c r="F428" s="6">
        <v>377</v>
      </c>
      <c r="G428" s="6">
        <v>0</v>
      </c>
      <c r="H428" s="6">
        <f t="shared" ref="H428:H431" si="642">(F428-E428)*C428</f>
        <v>-7860</v>
      </c>
      <c r="I428" s="6">
        <v>0</v>
      </c>
      <c r="J428" s="6">
        <f t="shared" si="638"/>
        <v>-7860</v>
      </c>
    </row>
    <row r="429" spans="1:10" ht="24.75" customHeight="1" x14ac:dyDescent="0.25">
      <c r="A429" s="3">
        <v>43091</v>
      </c>
      <c r="B429" s="4" t="s">
        <v>72</v>
      </c>
      <c r="C429" s="5">
        <f t="shared" si="636"/>
        <v>2380</v>
      </c>
      <c r="D429" s="5" t="s">
        <v>11</v>
      </c>
      <c r="E429" s="6">
        <v>210</v>
      </c>
      <c r="F429" s="6">
        <v>213</v>
      </c>
      <c r="G429" s="6">
        <v>0</v>
      </c>
      <c r="H429" s="6">
        <f t="shared" si="642"/>
        <v>7140</v>
      </c>
      <c r="I429" s="6">
        <v>0</v>
      </c>
      <c r="J429" s="6">
        <f t="shared" si="638"/>
        <v>7140</v>
      </c>
    </row>
    <row r="430" spans="1:10" ht="24.75" customHeight="1" x14ac:dyDescent="0.25">
      <c r="A430" s="3">
        <v>43091</v>
      </c>
      <c r="B430" s="4" t="s">
        <v>38</v>
      </c>
      <c r="C430" s="5">
        <f t="shared" si="636"/>
        <v>1020</v>
      </c>
      <c r="D430" s="5" t="s">
        <v>11</v>
      </c>
      <c r="E430" s="6">
        <v>488</v>
      </c>
      <c r="F430" s="6">
        <v>480</v>
      </c>
      <c r="G430" s="6">
        <v>0</v>
      </c>
      <c r="H430" s="6">
        <f t="shared" si="642"/>
        <v>-8160</v>
      </c>
      <c r="I430" s="6">
        <v>0</v>
      </c>
      <c r="J430" s="6">
        <f t="shared" si="638"/>
        <v>-8160</v>
      </c>
    </row>
    <row r="431" spans="1:10" ht="24.75" customHeight="1" x14ac:dyDescent="0.25">
      <c r="A431" s="3">
        <v>43090</v>
      </c>
      <c r="B431" s="4" t="s">
        <v>449</v>
      </c>
      <c r="C431" s="5">
        <f t="shared" si="636"/>
        <v>620</v>
      </c>
      <c r="D431" s="5" t="s">
        <v>11</v>
      </c>
      <c r="E431" s="6">
        <v>805</v>
      </c>
      <c r="F431" s="6">
        <v>790</v>
      </c>
      <c r="G431" s="6">
        <v>0</v>
      </c>
      <c r="H431" s="6">
        <f t="shared" si="642"/>
        <v>-9300</v>
      </c>
      <c r="I431" s="6">
        <v>0</v>
      </c>
      <c r="J431" s="6">
        <f t="shared" si="638"/>
        <v>-9300</v>
      </c>
    </row>
    <row r="432" spans="1:10" ht="24.75" customHeight="1" x14ac:dyDescent="0.25">
      <c r="A432" s="3">
        <v>43089</v>
      </c>
      <c r="B432" s="4" t="s">
        <v>197</v>
      </c>
      <c r="C432" s="5">
        <f t="shared" si="636"/>
        <v>1240</v>
      </c>
      <c r="D432" s="5" t="s">
        <v>13</v>
      </c>
      <c r="E432" s="6">
        <v>403</v>
      </c>
      <c r="F432" s="6">
        <v>401</v>
      </c>
      <c r="G432" s="6">
        <v>0</v>
      </c>
      <c r="H432" s="6">
        <f t="shared" ref="H432" si="643">(E432-F432)*C432</f>
        <v>2480</v>
      </c>
      <c r="I432" s="6">
        <v>0</v>
      </c>
      <c r="J432" s="6">
        <f t="shared" si="638"/>
        <v>2480</v>
      </c>
    </row>
    <row r="433" spans="1:10" ht="24.75" customHeight="1" x14ac:dyDescent="0.25">
      <c r="A433" s="3">
        <v>43088</v>
      </c>
      <c r="B433" s="4" t="s">
        <v>61</v>
      </c>
      <c r="C433" s="5">
        <f t="shared" si="636"/>
        <v>710</v>
      </c>
      <c r="D433" s="5" t="s">
        <v>11</v>
      </c>
      <c r="E433" s="6">
        <v>702</v>
      </c>
      <c r="F433" s="6">
        <v>712</v>
      </c>
      <c r="G433" s="6">
        <v>723</v>
      </c>
      <c r="H433" s="6">
        <f t="shared" ref="H433:H439" si="644">(F433-E433)*C433</f>
        <v>7100</v>
      </c>
      <c r="I433" s="6">
        <f t="shared" ref="I433" si="645">(G433-F433)*C433</f>
        <v>7810</v>
      </c>
      <c r="J433" s="6">
        <f t="shared" si="638"/>
        <v>14910</v>
      </c>
    </row>
    <row r="434" spans="1:10" ht="24.75" customHeight="1" x14ac:dyDescent="0.25">
      <c r="A434" s="3">
        <v>43087</v>
      </c>
      <c r="B434" s="4" t="s">
        <v>119</v>
      </c>
      <c r="C434" s="5">
        <f t="shared" si="636"/>
        <v>1120</v>
      </c>
      <c r="D434" s="5" t="s">
        <v>11</v>
      </c>
      <c r="E434" s="6">
        <v>446</v>
      </c>
      <c r="F434" s="6">
        <v>454</v>
      </c>
      <c r="G434" s="6">
        <v>0</v>
      </c>
      <c r="H434" s="6">
        <f t="shared" si="644"/>
        <v>8960</v>
      </c>
      <c r="I434" s="6">
        <v>0</v>
      </c>
      <c r="J434" s="6">
        <f t="shared" si="638"/>
        <v>8960</v>
      </c>
    </row>
    <row r="435" spans="1:10" ht="24.75" customHeight="1" x14ac:dyDescent="0.25">
      <c r="A435" s="3">
        <v>43084</v>
      </c>
      <c r="B435" s="4" t="s">
        <v>15</v>
      </c>
      <c r="C435" s="5">
        <f t="shared" si="636"/>
        <v>720</v>
      </c>
      <c r="D435" s="5" t="s">
        <v>11</v>
      </c>
      <c r="E435" s="6">
        <v>698</v>
      </c>
      <c r="F435" s="6">
        <v>707</v>
      </c>
      <c r="G435" s="6">
        <v>0</v>
      </c>
      <c r="H435" s="6">
        <f t="shared" si="644"/>
        <v>6480</v>
      </c>
      <c r="I435" s="6">
        <v>0</v>
      </c>
      <c r="J435" s="6">
        <f t="shared" si="638"/>
        <v>6480</v>
      </c>
    </row>
    <row r="436" spans="1:10" ht="24.75" customHeight="1" x14ac:dyDescent="0.25">
      <c r="A436" s="3">
        <v>43084</v>
      </c>
      <c r="B436" s="4" t="s">
        <v>57</v>
      </c>
      <c r="C436" s="5">
        <f t="shared" si="636"/>
        <v>2500</v>
      </c>
      <c r="D436" s="5" t="s">
        <v>11</v>
      </c>
      <c r="E436" s="6">
        <v>200</v>
      </c>
      <c r="F436" s="6">
        <v>195</v>
      </c>
      <c r="G436" s="6">
        <v>0</v>
      </c>
      <c r="H436" s="6">
        <f t="shared" si="644"/>
        <v>-12500</v>
      </c>
      <c r="I436" s="6">
        <v>0</v>
      </c>
      <c r="J436" s="6">
        <f t="shared" si="638"/>
        <v>-12500</v>
      </c>
    </row>
    <row r="437" spans="1:10" ht="24.75" customHeight="1" x14ac:dyDescent="0.25">
      <c r="A437" s="3">
        <v>43083</v>
      </c>
      <c r="B437" s="4" t="s">
        <v>175</v>
      </c>
      <c r="C437" s="5">
        <f t="shared" si="636"/>
        <v>450</v>
      </c>
      <c r="D437" s="5" t="s">
        <v>11</v>
      </c>
      <c r="E437" s="6">
        <v>1121</v>
      </c>
      <c r="F437" s="6">
        <v>1125</v>
      </c>
      <c r="G437" s="6">
        <v>0</v>
      </c>
      <c r="H437" s="6">
        <f t="shared" si="644"/>
        <v>1800</v>
      </c>
      <c r="I437" s="6">
        <v>0</v>
      </c>
      <c r="J437" s="6">
        <f t="shared" si="638"/>
        <v>1800</v>
      </c>
    </row>
    <row r="438" spans="1:10" ht="24.75" customHeight="1" x14ac:dyDescent="0.25">
      <c r="A438" s="3">
        <v>43083</v>
      </c>
      <c r="B438" s="4" t="s">
        <v>168</v>
      </c>
      <c r="C438" s="5">
        <f t="shared" si="636"/>
        <v>510</v>
      </c>
      <c r="D438" s="5" t="s">
        <v>11</v>
      </c>
      <c r="E438" s="6">
        <v>985</v>
      </c>
      <c r="F438" s="6">
        <v>990</v>
      </c>
      <c r="G438" s="6">
        <v>0</v>
      </c>
      <c r="H438" s="6">
        <f t="shared" si="644"/>
        <v>2550</v>
      </c>
      <c r="I438" s="6">
        <v>0</v>
      </c>
      <c r="J438" s="6">
        <f t="shared" si="638"/>
        <v>2550</v>
      </c>
    </row>
    <row r="439" spans="1:10" ht="24.75" customHeight="1" x14ac:dyDescent="0.25">
      <c r="A439" s="3">
        <v>43082</v>
      </c>
      <c r="B439" s="4" t="s">
        <v>373</v>
      </c>
      <c r="C439" s="5">
        <f t="shared" si="636"/>
        <v>720</v>
      </c>
      <c r="D439" s="5" t="s">
        <v>11</v>
      </c>
      <c r="E439" s="6">
        <v>690</v>
      </c>
      <c r="F439" s="6">
        <v>675</v>
      </c>
      <c r="G439" s="6">
        <v>0</v>
      </c>
      <c r="H439" s="6">
        <f t="shared" si="644"/>
        <v>-10800</v>
      </c>
      <c r="I439" s="6">
        <v>0</v>
      </c>
      <c r="J439" s="6">
        <f t="shared" si="638"/>
        <v>-10800</v>
      </c>
    </row>
    <row r="440" spans="1:10" ht="24.75" customHeight="1" x14ac:dyDescent="0.25">
      <c r="A440" s="3">
        <v>43082</v>
      </c>
      <c r="B440" s="4" t="s">
        <v>65</v>
      </c>
      <c r="C440" s="5">
        <f t="shared" si="636"/>
        <v>970</v>
      </c>
      <c r="D440" s="5" t="s">
        <v>13</v>
      </c>
      <c r="E440" s="6">
        <v>515</v>
      </c>
      <c r="F440" s="6">
        <v>513</v>
      </c>
      <c r="G440" s="6">
        <v>0</v>
      </c>
      <c r="H440" s="6">
        <f t="shared" ref="H440" si="646">(E440-F440)*C440</f>
        <v>1940</v>
      </c>
      <c r="I440" s="6">
        <v>0</v>
      </c>
      <c r="J440" s="6">
        <f t="shared" si="638"/>
        <v>1940</v>
      </c>
    </row>
    <row r="441" spans="1:10" ht="24.75" customHeight="1" x14ac:dyDescent="0.25">
      <c r="A441" s="3">
        <v>43081</v>
      </c>
      <c r="B441" s="4" t="s">
        <v>50</v>
      </c>
      <c r="C441" s="5">
        <f t="shared" si="636"/>
        <v>290</v>
      </c>
      <c r="D441" s="5" t="s">
        <v>11</v>
      </c>
      <c r="E441" s="6">
        <v>1701</v>
      </c>
      <c r="F441" s="6">
        <v>1705</v>
      </c>
      <c r="G441" s="6">
        <v>0</v>
      </c>
      <c r="H441" s="6">
        <f t="shared" ref="H441:H442" si="647">(F441-E441)*C441</f>
        <v>1160</v>
      </c>
      <c r="I441" s="6">
        <v>0</v>
      </c>
      <c r="J441" s="6">
        <f t="shared" si="638"/>
        <v>1160</v>
      </c>
    </row>
    <row r="442" spans="1:10" ht="24.75" customHeight="1" x14ac:dyDescent="0.25">
      <c r="A442" s="3">
        <v>43081</v>
      </c>
      <c r="B442" s="4" t="s">
        <v>450</v>
      </c>
      <c r="C442" s="5">
        <f t="shared" si="636"/>
        <v>670</v>
      </c>
      <c r="D442" s="5" t="s">
        <v>11</v>
      </c>
      <c r="E442" s="6">
        <v>750</v>
      </c>
      <c r="F442" s="6">
        <v>753</v>
      </c>
      <c r="G442" s="6">
        <v>0</v>
      </c>
      <c r="H442" s="6">
        <f t="shared" si="647"/>
        <v>2010</v>
      </c>
      <c r="I442" s="6">
        <v>0</v>
      </c>
      <c r="J442" s="6">
        <f t="shared" si="638"/>
        <v>2010</v>
      </c>
    </row>
    <row r="443" spans="1:10" ht="24.75" customHeight="1" x14ac:dyDescent="0.25">
      <c r="A443" s="3">
        <v>43077</v>
      </c>
      <c r="B443" s="4" t="s">
        <v>37</v>
      </c>
      <c r="C443" s="5">
        <f t="shared" si="636"/>
        <v>1220</v>
      </c>
      <c r="D443" s="5" t="s">
        <v>13</v>
      </c>
      <c r="E443" s="6">
        <v>409</v>
      </c>
      <c r="F443" s="6">
        <v>402</v>
      </c>
      <c r="G443" s="6">
        <v>395</v>
      </c>
      <c r="H443" s="6">
        <f t="shared" ref="H443" si="648">(E443-F443)*C443</f>
        <v>8540</v>
      </c>
      <c r="I443" s="6">
        <f>(F443-G443)*C443</f>
        <v>8540</v>
      </c>
      <c r="J443" s="6">
        <f t="shared" si="638"/>
        <v>17080</v>
      </c>
    </row>
    <row r="444" spans="1:10" ht="24.75" customHeight="1" x14ac:dyDescent="0.25">
      <c r="A444" s="3">
        <v>43076</v>
      </c>
      <c r="B444" s="4" t="s">
        <v>57</v>
      </c>
      <c r="C444" s="5">
        <f t="shared" si="636"/>
        <v>2460</v>
      </c>
      <c r="D444" s="5" t="s">
        <v>11</v>
      </c>
      <c r="E444" s="6">
        <v>203</v>
      </c>
      <c r="F444" s="6">
        <v>208</v>
      </c>
      <c r="G444" s="6">
        <v>209.75</v>
      </c>
      <c r="H444" s="6">
        <f t="shared" ref="H444:H447" si="649">(F444-E444)*C444</f>
        <v>12300</v>
      </c>
      <c r="I444" s="6">
        <f t="shared" ref="I444" si="650">(G444-F444)*C444</f>
        <v>4305</v>
      </c>
      <c r="J444" s="6">
        <f t="shared" si="638"/>
        <v>16605</v>
      </c>
    </row>
    <row r="445" spans="1:10" ht="24.75" customHeight="1" x14ac:dyDescent="0.25">
      <c r="A445" s="3">
        <v>43076</v>
      </c>
      <c r="B445" s="4" t="s">
        <v>451</v>
      </c>
      <c r="C445" s="5">
        <f t="shared" si="636"/>
        <v>150</v>
      </c>
      <c r="D445" s="5" t="s">
        <v>11</v>
      </c>
      <c r="E445" s="6">
        <v>3395</v>
      </c>
      <c r="F445" s="6">
        <v>3360</v>
      </c>
      <c r="G445" s="6">
        <v>0</v>
      </c>
      <c r="H445" s="6">
        <f t="shared" si="649"/>
        <v>-5250</v>
      </c>
      <c r="I445" s="6">
        <v>0</v>
      </c>
      <c r="J445" s="6">
        <f t="shared" si="638"/>
        <v>-5250</v>
      </c>
    </row>
    <row r="446" spans="1:10" ht="24.75" customHeight="1" x14ac:dyDescent="0.25">
      <c r="A446" s="3">
        <v>43075</v>
      </c>
      <c r="B446" s="4" t="s">
        <v>65</v>
      </c>
      <c r="C446" s="5">
        <f t="shared" si="636"/>
        <v>990</v>
      </c>
      <c r="D446" s="5" t="s">
        <v>11</v>
      </c>
      <c r="E446" s="6">
        <v>507.5</v>
      </c>
      <c r="F446" s="6">
        <v>516</v>
      </c>
      <c r="G446" s="6">
        <v>522.75</v>
      </c>
      <c r="H446" s="6">
        <f t="shared" si="649"/>
        <v>8415</v>
      </c>
      <c r="I446" s="6">
        <f t="shared" ref="I446" si="651">(G446-F446)*C446</f>
        <v>6682.5</v>
      </c>
      <c r="J446" s="6">
        <f t="shared" si="638"/>
        <v>15097.5</v>
      </c>
    </row>
    <row r="447" spans="1:10" ht="24.75" customHeight="1" x14ac:dyDescent="0.25">
      <c r="A447" s="3">
        <v>43074</v>
      </c>
      <c r="B447" s="4" t="s">
        <v>168</v>
      </c>
      <c r="C447" s="5">
        <f t="shared" si="636"/>
        <v>720</v>
      </c>
      <c r="D447" s="5" t="s">
        <v>11</v>
      </c>
      <c r="E447" s="6">
        <v>692</v>
      </c>
      <c r="F447" s="6">
        <v>700</v>
      </c>
      <c r="G447" s="6">
        <v>0</v>
      </c>
      <c r="H447" s="6">
        <f t="shared" si="649"/>
        <v>5760</v>
      </c>
      <c r="I447" s="6">
        <v>0</v>
      </c>
      <c r="J447" s="6">
        <f t="shared" si="638"/>
        <v>5760</v>
      </c>
    </row>
    <row r="448" spans="1:10" ht="24.75" customHeight="1" x14ac:dyDescent="0.25">
      <c r="A448" s="3">
        <v>43073</v>
      </c>
      <c r="B448" s="4" t="s">
        <v>451</v>
      </c>
      <c r="C448" s="5">
        <f t="shared" si="636"/>
        <v>160</v>
      </c>
      <c r="D448" s="5" t="s">
        <v>13</v>
      </c>
      <c r="E448" s="6">
        <v>3200</v>
      </c>
      <c r="F448" s="6">
        <v>3235</v>
      </c>
      <c r="G448" s="6">
        <v>0</v>
      </c>
      <c r="H448" s="6">
        <f t="shared" ref="H448" si="652">(E448-F448)*C448</f>
        <v>-5600</v>
      </c>
      <c r="I448" s="6">
        <v>0</v>
      </c>
      <c r="J448" s="6">
        <f t="shared" si="638"/>
        <v>-5600</v>
      </c>
    </row>
    <row r="449" spans="1:10" ht="24.75" customHeight="1" x14ac:dyDescent="0.25">
      <c r="A449" s="3">
        <v>43070</v>
      </c>
      <c r="B449" s="4" t="s">
        <v>452</v>
      </c>
      <c r="C449" s="5">
        <f t="shared" si="636"/>
        <v>510</v>
      </c>
      <c r="D449" s="5" t="s">
        <v>11</v>
      </c>
      <c r="E449" s="6">
        <v>975</v>
      </c>
      <c r="F449" s="6">
        <v>990</v>
      </c>
      <c r="G449" s="6">
        <v>0</v>
      </c>
      <c r="H449" s="6">
        <f t="shared" ref="H449" si="653">(F449-E449)*C449</f>
        <v>7650</v>
      </c>
      <c r="I449" s="6">
        <v>0</v>
      </c>
      <c r="J449" s="6">
        <f t="shared" si="638"/>
        <v>7650</v>
      </c>
    </row>
    <row r="450" spans="1:10" x14ac:dyDescent="0.25">
      <c r="A450" s="25"/>
      <c r="B450" s="26"/>
      <c r="C450" s="27"/>
      <c r="D450" s="27"/>
      <c r="E450" s="28"/>
      <c r="F450" s="28"/>
      <c r="G450" s="28"/>
      <c r="H450" s="28"/>
      <c r="I450" s="45"/>
      <c r="J450" s="29"/>
    </row>
    <row r="451" spans="1:10" ht="24.75" customHeight="1" x14ac:dyDescent="0.25">
      <c r="A451" s="3">
        <v>43069</v>
      </c>
      <c r="B451" s="4" t="s">
        <v>171</v>
      </c>
      <c r="C451" s="5">
        <f t="shared" ref="C451:C473" si="654">MROUND(500000/E451,10)</f>
        <v>280</v>
      </c>
      <c r="D451" s="5" t="s">
        <v>13</v>
      </c>
      <c r="E451" s="6">
        <v>1779</v>
      </c>
      <c r="F451" s="6">
        <v>1769</v>
      </c>
      <c r="G451" s="6">
        <v>0</v>
      </c>
      <c r="H451" s="6">
        <f t="shared" ref="H451" si="655">(E451-F451)*C451</f>
        <v>2800</v>
      </c>
      <c r="I451" s="6">
        <v>0</v>
      </c>
      <c r="J451" s="6">
        <f t="shared" ref="J451:J473" si="656">+I451+H451</f>
        <v>2800</v>
      </c>
    </row>
    <row r="452" spans="1:10" ht="24.75" customHeight="1" x14ac:dyDescent="0.25">
      <c r="A452" s="3">
        <v>43068</v>
      </c>
      <c r="B452" s="4" t="s">
        <v>371</v>
      </c>
      <c r="C452" s="5">
        <f t="shared" si="654"/>
        <v>750</v>
      </c>
      <c r="D452" s="5" t="s">
        <v>11</v>
      </c>
      <c r="E452" s="6">
        <v>667</v>
      </c>
      <c r="F452" s="6">
        <v>671</v>
      </c>
      <c r="G452" s="6">
        <v>0</v>
      </c>
      <c r="H452" s="6">
        <f t="shared" ref="H452:H467" si="657">(F452-E452)*C452</f>
        <v>3000</v>
      </c>
      <c r="I452" s="6">
        <v>0</v>
      </c>
      <c r="J452" s="6">
        <f t="shared" si="656"/>
        <v>3000</v>
      </c>
    </row>
    <row r="453" spans="1:10" ht="24.75" customHeight="1" x14ac:dyDescent="0.25">
      <c r="A453" s="3">
        <v>43066</v>
      </c>
      <c r="B453" s="4" t="s">
        <v>57</v>
      </c>
      <c r="C453" s="5">
        <f t="shared" si="654"/>
        <v>2390</v>
      </c>
      <c r="D453" s="5" t="s">
        <v>11</v>
      </c>
      <c r="E453" s="6">
        <v>209.5</v>
      </c>
      <c r="F453" s="6">
        <v>214.5</v>
      </c>
      <c r="G453" s="6">
        <v>220.5</v>
      </c>
      <c r="H453" s="6">
        <f t="shared" si="657"/>
        <v>11950</v>
      </c>
      <c r="I453" s="6">
        <f t="shared" ref="I453" si="658">(G453-F453)*C453</f>
        <v>14340</v>
      </c>
      <c r="J453" s="6">
        <f t="shared" si="656"/>
        <v>26290</v>
      </c>
    </row>
    <row r="454" spans="1:10" ht="24.75" customHeight="1" x14ac:dyDescent="0.25">
      <c r="A454" s="3">
        <v>43063</v>
      </c>
      <c r="B454" s="4" t="s">
        <v>453</v>
      </c>
      <c r="C454" s="5">
        <f t="shared" si="654"/>
        <v>220</v>
      </c>
      <c r="D454" s="5" t="s">
        <v>11</v>
      </c>
      <c r="E454" s="6">
        <v>2320</v>
      </c>
      <c r="F454" s="6">
        <v>2295</v>
      </c>
      <c r="G454" s="6">
        <v>0</v>
      </c>
      <c r="H454" s="6">
        <f t="shared" si="657"/>
        <v>-5500</v>
      </c>
      <c r="I454" s="6">
        <v>0</v>
      </c>
      <c r="J454" s="6">
        <f t="shared" si="656"/>
        <v>-5500</v>
      </c>
    </row>
    <row r="455" spans="1:10" ht="24.75" customHeight="1" x14ac:dyDescent="0.25">
      <c r="A455" s="3">
        <v>43062</v>
      </c>
      <c r="B455" s="4" t="s">
        <v>371</v>
      </c>
      <c r="C455" s="5">
        <f t="shared" si="654"/>
        <v>750</v>
      </c>
      <c r="D455" s="5" t="s">
        <v>11</v>
      </c>
      <c r="E455" s="6">
        <v>665</v>
      </c>
      <c r="F455" s="6">
        <v>671</v>
      </c>
      <c r="G455" s="6">
        <v>0</v>
      </c>
      <c r="H455" s="6">
        <f t="shared" si="657"/>
        <v>4500</v>
      </c>
      <c r="I455" s="6">
        <v>0</v>
      </c>
      <c r="J455" s="6">
        <f t="shared" si="656"/>
        <v>4500</v>
      </c>
    </row>
    <row r="456" spans="1:10" ht="24.75" customHeight="1" x14ac:dyDescent="0.25">
      <c r="A456" s="3">
        <v>43062</v>
      </c>
      <c r="B456" s="4" t="s">
        <v>80</v>
      </c>
      <c r="C456" s="5">
        <f t="shared" si="654"/>
        <v>660</v>
      </c>
      <c r="D456" s="5" t="s">
        <v>11</v>
      </c>
      <c r="E456" s="6">
        <v>754</v>
      </c>
      <c r="F456" s="6">
        <v>744</v>
      </c>
      <c r="G456" s="6">
        <v>0</v>
      </c>
      <c r="H456" s="6">
        <f t="shared" si="657"/>
        <v>-6600</v>
      </c>
      <c r="I456" s="6">
        <v>0</v>
      </c>
      <c r="J456" s="6">
        <f t="shared" si="656"/>
        <v>-6600</v>
      </c>
    </row>
    <row r="457" spans="1:10" ht="24.75" customHeight="1" x14ac:dyDescent="0.25">
      <c r="A457" s="3">
        <v>43061</v>
      </c>
      <c r="B457" s="4" t="s">
        <v>61</v>
      </c>
      <c r="C457" s="5">
        <f t="shared" si="654"/>
        <v>740</v>
      </c>
      <c r="D457" s="5" t="s">
        <v>11</v>
      </c>
      <c r="E457" s="6">
        <v>677</v>
      </c>
      <c r="F457" s="6">
        <v>668</v>
      </c>
      <c r="G457" s="6">
        <v>0</v>
      </c>
      <c r="H457" s="6">
        <f t="shared" si="657"/>
        <v>-6660</v>
      </c>
      <c r="I457" s="6">
        <v>0</v>
      </c>
      <c r="J457" s="6">
        <f t="shared" si="656"/>
        <v>-6660</v>
      </c>
    </row>
    <row r="458" spans="1:10" ht="24.75" customHeight="1" x14ac:dyDescent="0.25">
      <c r="A458" s="3">
        <v>43060</v>
      </c>
      <c r="B458" s="4" t="s">
        <v>454</v>
      </c>
      <c r="C458" s="5">
        <f t="shared" si="654"/>
        <v>190</v>
      </c>
      <c r="D458" s="5" t="s">
        <v>11</v>
      </c>
      <c r="E458" s="6">
        <v>2618</v>
      </c>
      <c r="F458" s="6">
        <v>2648</v>
      </c>
      <c r="G458" s="6">
        <v>0</v>
      </c>
      <c r="H458" s="6">
        <f t="shared" si="657"/>
        <v>5700</v>
      </c>
      <c r="I458" s="6">
        <v>0</v>
      </c>
      <c r="J458" s="6">
        <f t="shared" si="656"/>
        <v>5700</v>
      </c>
    </row>
    <row r="459" spans="1:10" ht="24.75" customHeight="1" x14ac:dyDescent="0.25">
      <c r="A459" s="3">
        <v>43059</v>
      </c>
      <c r="B459" s="4" t="s">
        <v>61</v>
      </c>
      <c r="C459" s="5">
        <f t="shared" si="654"/>
        <v>720</v>
      </c>
      <c r="D459" s="5" t="s">
        <v>11</v>
      </c>
      <c r="E459" s="6">
        <v>691</v>
      </c>
      <c r="F459" s="6">
        <v>700</v>
      </c>
      <c r="G459" s="6">
        <v>715</v>
      </c>
      <c r="H459" s="6">
        <f t="shared" si="657"/>
        <v>6480</v>
      </c>
      <c r="I459" s="6">
        <f t="shared" ref="I459" si="659">(G459-F459)*C459</f>
        <v>10800</v>
      </c>
      <c r="J459" s="6">
        <f t="shared" si="656"/>
        <v>17280</v>
      </c>
    </row>
    <row r="460" spans="1:10" ht="24.75" customHeight="1" x14ac:dyDescent="0.25">
      <c r="A460" s="3">
        <v>43056</v>
      </c>
      <c r="B460" s="4" t="s">
        <v>79</v>
      </c>
      <c r="C460" s="5">
        <f t="shared" si="654"/>
        <v>970</v>
      </c>
      <c r="D460" s="5" t="s">
        <v>11</v>
      </c>
      <c r="E460" s="6">
        <v>515</v>
      </c>
      <c r="F460" s="6">
        <v>518.5</v>
      </c>
      <c r="G460" s="6">
        <v>0</v>
      </c>
      <c r="H460" s="6">
        <f t="shared" si="657"/>
        <v>3395</v>
      </c>
      <c r="I460" s="6">
        <v>0</v>
      </c>
      <c r="J460" s="6">
        <f t="shared" si="656"/>
        <v>3395</v>
      </c>
    </row>
    <row r="461" spans="1:10" ht="24.75" customHeight="1" x14ac:dyDescent="0.25">
      <c r="A461" s="3">
        <v>43055</v>
      </c>
      <c r="B461" s="4" t="s">
        <v>455</v>
      </c>
      <c r="C461" s="5">
        <f t="shared" si="654"/>
        <v>800</v>
      </c>
      <c r="D461" s="5" t="s">
        <v>11</v>
      </c>
      <c r="E461" s="6">
        <v>623</v>
      </c>
      <c r="F461" s="6">
        <v>633</v>
      </c>
      <c r="G461" s="6">
        <v>640</v>
      </c>
      <c r="H461" s="6">
        <f t="shared" si="657"/>
        <v>8000</v>
      </c>
      <c r="I461" s="6">
        <f t="shared" ref="I461" si="660">(G461-F461)*C461</f>
        <v>5600</v>
      </c>
      <c r="J461" s="6">
        <f t="shared" si="656"/>
        <v>13600</v>
      </c>
    </row>
    <row r="462" spans="1:10" ht="24.75" customHeight="1" x14ac:dyDescent="0.25">
      <c r="A462" s="3">
        <v>43054</v>
      </c>
      <c r="B462" s="4" t="s">
        <v>21</v>
      </c>
      <c r="C462" s="5">
        <f t="shared" si="654"/>
        <v>2430</v>
      </c>
      <c r="D462" s="5" t="s">
        <v>11</v>
      </c>
      <c r="E462" s="6">
        <v>206</v>
      </c>
      <c r="F462" s="6">
        <v>203</v>
      </c>
      <c r="G462" s="6">
        <v>0</v>
      </c>
      <c r="H462" s="6">
        <f t="shared" si="657"/>
        <v>-7290</v>
      </c>
      <c r="I462" s="6">
        <v>0</v>
      </c>
      <c r="J462" s="6">
        <f t="shared" si="656"/>
        <v>-7290</v>
      </c>
    </row>
    <row r="463" spans="1:10" ht="24.75" customHeight="1" x14ac:dyDescent="0.25">
      <c r="A463" s="3">
        <v>43053</v>
      </c>
      <c r="B463" s="4" t="s">
        <v>106</v>
      </c>
      <c r="C463" s="5">
        <f t="shared" si="654"/>
        <v>600</v>
      </c>
      <c r="D463" s="5" t="s">
        <v>11</v>
      </c>
      <c r="E463" s="6">
        <v>832</v>
      </c>
      <c r="F463" s="6">
        <v>845</v>
      </c>
      <c r="G463" s="6">
        <v>0</v>
      </c>
      <c r="H463" s="6">
        <f t="shared" si="657"/>
        <v>7800</v>
      </c>
      <c r="I463" s="6">
        <v>0</v>
      </c>
      <c r="J463" s="6">
        <f t="shared" si="656"/>
        <v>7800</v>
      </c>
    </row>
    <row r="464" spans="1:10" ht="24.75" customHeight="1" x14ac:dyDescent="0.25">
      <c r="A464" s="3">
        <v>43052</v>
      </c>
      <c r="B464" s="4" t="s">
        <v>456</v>
      </c>
      <c r="C464" s="5">
        <f t="shared" si="654"/>
        <v>700</v>
      </c>
      <c r="D464" s="5" t="s">
        <v>11</v>
      </c>
      <c r="E464" s="6">
        <v>717</v>
      </c>
      <c r="F464" s="6">
        <v>727</v>
      </c>
      <c r="G464" s="6">
        <v>730.5</v>
      </c>
      <c r="H464" s="6">
        <f t="shared" si="657"/>
        <v>7000</v>
      </c>
      <c r="I464" s="6">
        <f t="shared" ref="I464" si="661">(G464-F464)*C464</f>
        <v>2450</v>
      </c>
      <c r="J464" s="6">
        <f t="shared" si="656"/>
        <v>9450</v>
      </c>
    </row>
    <row r="465" spans="1:10" ht="24.75" customHeight="1" x14ac:dyDescent="0.25">
      <c r="A465" s="3">
        <v>43052</v>
      </c>
      <c r="B465" s="4" t="s">
        <v>457</v>
      </c>
      <c r="C465" s="5">
        <f t="shared" si="654"/>
        <v>440</v>
      </c>
      <c r="D465" s="5" t="s">
        <v>11</v>
      </c>
      <c r="E465" s="6">
        <v>1125</v>
      </c>
      <c r="F465" s="6">
        <v>1110</v>
      </c>
      <c r="G465" s="6">
        <v>0</v>
      </c>
      <c r="H465" s="6">
        <f t="shared" si="657"/>
        <v>-6600</v>
      </c>
      <c r="I465" s="6">
        <v>0</v>
      </c>
      <c r="J465" s="6">
        <f t="shared" si="656"/>
        <v>-6600</v>
      </c>
    </row>
    <row r="466" spans="1:10" ht="24.75" customHeight="1" x14ac:dyDescent="0.25">
      <c r="A466" s="3">
        <v>43048</v>
      </c>
      <c r="B466" s="4" t="s">
        <v>458</v>
      </c>
      <c r="C466" s="5">
        <f t="shared" si="654"/>
        <v>560</v>
      </c>
      <c r="D466" s="5" t="s">
        <v>11</v>
      </c>
      <c r="E466" s="6">
        <v>897</v>
      </c>
      <c r="F466" s="6">
        <v>910</v>
      </c>
      <c r="G466" s="6">
        <v>0</v>
      </c>
      <c r="H466" s="6">
        <f t="shared" si="657"/>
        <v>7280</v>
      </c>
      <c r="I466" s="6">
        <v>0</v>
      </c>
      <c r="J466" s="6">
        <f t="shared" si="656"/>
        <v>7280</v>
      </c>
    </row>
    <row r="467" spans="1:10" ht="24.75" customHeight="1" x14ac:dyDescent="0.25">
      <c r="A467" s="3">
        <v>43047</v>
      </c>
      <c r="B467" s="4" t="s">
        <v>93</v>
      </c>
      <c r="C467" s="5">
        <f t="shared" si="654"/>
        <v>2300</v>
      </c>
      <c r="D467" s="5" t="s">
        <v>11</v>
      </c>
      <c r="E467" s="6">
        <v>217</v>
      </c>
      <c r="F467" s="6">
        <v>222</v>
      </c>
      <c r="G467" s="6">
        <v>0</v>
      </c>
      <c r="H467" s="6">
        <f t="shared" si="657"/>
        <v>11500</v>
      </c>
      <c r="I467" s="6">
        <v>0</v>
      </c>
      <c r="J467" s="6">
        <f t="shared" si="656"/>
        <v>11500</v>
      </c>
    </row>
    <row r="468" spans="1:10" ht="24.75" customHeight="1" x14ac:dyDescent="0.25">
      <c r="A468" s="3">
        <v>43046</v>
      </c>
      <c r="B468" s="4" t="s">
        <v>153</v>
      </c>
      <c r="C468" s="5">
        <f t="shared" si="654"/>
        <v>650</v>
      </c>
      <c r="D468" s="5" t="s">
        <v>13</v>
      </c>
      <c r="E468" s="6">
        <v>766</v>
      </c>
      <c r="F468" s="6">
        <v>755</v>
      </c>
      <c r="G468" s="6">
        <v>749</v>
      </c>
      <c r="H468" s="6">
        <f t="shared" ref="H468" si="662">(E468-F468)*C468</f>
        <v>7150</v>
      </c>
      <c r="I468" s="6">
        <f>(F468-G468)*C468</f>
        <v>3900</v>
      </c>
      <c r="J468" s="6">
        <f t="shared" si="656"/>
        <v>11050</v>
      </c>
    </row>
    <row r="469" spans="1:10" ht="24.75" customHeight="1" x14ac:dyDescent="0.25">
      <c r="A469" s="3">
        <v>43045</v>
      </c>
      <c r="B469" s="4" t="s">
        <v>454</v>
      </c>
      <c r="C469" s="5">
        <f t="shared" si="654"/>
        <v>190</v>
      </c>
      <c r="D469" s="5" t="s">
        <v>11</v>
      </c>
      <c r="E469" s="6">
        <v>2685</v>
      </c>
      <c r="F469" s="6">
        <v>2715</v>
      </c>
      <c r="G469" s="6">
        <v>2755</v>
      </c>
      <c r="H469" s="6">
        <f t="shared" ref="H469:H473" si="663">(F469-E469)*C469</f>
        <v>5700</v>
      </c>
      <c r="I469" s="6">
        <f t="shared" ref="I469:I471" si="664">(G469-F469)*C469</f>
        <v>7600</v>
      </c>
      <c r="J469" s="6">
        <f t="shared" si="656"/>
        <v>13300</v>
      </c>
    </row>
    <row r="470" spans="1:10" ht="24.75" customHeight="1" x14ac:dyDescent="0.25">
      <c r="A470" s="3">
        <v>43042</v>
      </c>
      <c r="B470" s="4" t="s">
        <v>84</v>
      </c>
      <c r="C470" s="5">
        <f t="shared" si="654"/>
        <v>1400</v>
      </c>
      <c r="D470" s="5" t="s">
        <v>11</v>
      </c>
      <c r="E470" s="6">
        <v>357</v>
      </c>
      <c r="F470" s="6">
        <v>363</v>
      </c>
      <c r="G470" s="6">
        <v>370</v>
      </c>
      <c r="H470" s="6">
        <f t="shared" si="663"/>
        <v>8400</v>
      </c>
      <c r="I470" s="6">
        <f t="shared" si="664"/>
        <v>9800</v>
      </c>
      <c r="J470" s="6">
        <f t="shared" si="656"/>
        <v>18200</v>
      </c>
    </row>
    <row r="471" spans="1:10" ht="24.75" customHeight="1" x14ac:dyDescent="0.25">
      <c r="A471" s="3">
        <v>43041</v>
      </c>
      <c r="B471" s="4" t="s">
        <v>459</v>
      </c>
      <c r="C471" s="5">
        <f t="shared" si="654"/>
        <v>280</v>
      </c>
      <c r="D471" s="5" t="s">
        <v>11</v>
      </c>
      <c r="E471" s="6">
        <v>1813</v>
      </c>
      <c r="F471" s="6">
        <v>1833</v>
      </c>
      <c r="G471" s="6">
        <v>1858</v>
      </c>
      <c r="H471" s="6">
        <f t="shared" si="663"/>
        <v>5600</v>
      </c>
      <c r="I471" s="6">
        <f t="shared" si="664"/>
        <v>7000</v>
      </c>
      <c r="J471" s="6">
        <f t="shared" si="656"/>
        <v>12600</v>
      </c>
    </row>
    <row r="472" spans="1:10" ht="24.75" customHeight="1" x14ac:dyDescent="0.25">
      <c r="A472" s="3">
        <v>43041</v>
      </c>
      <c r="B472" s="4" t="s">
        <v>127</v>
      </c>
      <c r="C472" s="5">
        <f t="shared" si="654"/>
        <v>470</v>
      </c>
      <c r="D472" s="5" t="s">
        <v>11</v>
      </c>
      <c r="E472" s="6">
        <v>1072</v>
      </c>
      <c r="F472" s="6">
        <v>1080</v>
      </c>
      <c r="G472" s="6">
        <v>0</v>
      </c>
      <c r="H472" s="6">
        <f t="shared" si="663"/>
        <v>3760</v>
      </c>
      <c r="I472" s="6">
        <v>0</v>
      </c>
      <c r="J472" s="6">
        <f t="shared" si="656"/>
        <v>3760</v>
      </c>
    </row>
    <row r="473" spans="1:10" ht="24.75" customHeight="1" x14ac:dyDescent="0.25">
      <c r="A473" s="3">
        <v>43040</v>
      </c>
      <c r="B473" s="4" t="s">
        <v>104</v>
      </c>
      <c r="C473" s="5">
        <f t="shared" si="654"/>
        <v>430</v>
      </c>
      <c r="D473" s="5" t="s">
        <v>11</v>
      </c>
      <c r="E473" s="6">
        <v>1175</v>
      </c>
      <c r="F473" s="6">
        <v>1193</v>
      </c>
      <c r="G473" s="6">
        <v>1210</v>
      </c>
      <c r="H473" s="6">
        <f t="shared" si="663"/>
        <v>7740</v>
      </c>
      <c r="I473" s="6">
        <f t="shared" ref="I473" si="665">(G473-F473)*C473</f>
        <v>7310</v>
      </c>
      <c r="J473" s="6">
        <f t="shared" si="656"/>
        <v>15050</v>
      </c>
    </row>
    <row r="474" spans="1:10" x14ac:dyDescent="0.25">
      <c r="A474" s="25"/>
      <c r="B474" s="26"/>
      <c r="C474" s="27"/>
      <c r="D474" s="27"/>
      <c r="E474" s="28"/>
      <c r="F474" s="28"/>
      <c r="G474" s="28"/>
      <c r="H474" s="28"/>
      <c r="I474" s="45"/>
      <c r="J474" s="29"/>
    </row>
    <row r="475" spans="1:10" ht="24.75" customHeight="1" x14ac:dyDescent="0.25">
      <c r="A475" s="3">
        <v>43039</v>
      </c>
      <c r="B475" s="4" t="s">
        <v>373</v>
      </c>
      <c r="C475" s="5">
        <f t="shared" ref="C475:C500" si="666">MROUND(500000/E475,10)</f>
        <v>710</v>
      </c>
      <c r="D475" s="5" t="s">
        <v>11</v>
      </c>
      <c r="E475" s="6">
        <v>705</v>
      </c>
      <c r="F475" s="6">
        <v>715</v>
      </c>
      <c r="G475" s="6">
        <v>0</v>
      </c>
      <c r="H475" s="6">
        <f t="shared" ref="H475" si="667">(F475-E475)*C475</f>
        <v>7100</v>
      </c>
      <c r="I475" s="6">
        <v>0</v>
      </c>
      <c r="J475" s="6">
        <f t="shared" ref="J475:J500" si="668">+I475+H475</f>
        <v>7100</v>
      </c>
    </row>
    <row r="476" spans="1:10" ht="24.75" customHeight="1" x14ac:dyDescent="0.25">
      <c r="A476" s="3">
        <v>43039</v>
      </c>
      <c r="B476" s="4" t="s">
        <v>453</v>
      </c>
      <c r="C476" s="5">
        <f t="shared" si="666"/>
        <v>210</v>
      </c>
      <c r="D476" s="5" t="s">
        <v>13</v>
      </c>
      <c r="E476" s="6">
        <v>2415</v>
      </c>
      <c r="F476" s="6">
        <v>2445</v>
      </c>
      <c r="G476" s="6">
        <v>0</v>
      </c>
      <c r="H476" s="6">
        <f t="shared" ref="H476" si="669">(E476-F476)*C476</f>
        <v>-6300</v>
      </c>
      <c r="I476" s="6">
        <v>0</v>
      </c>
      <c r="J476" s="6">
        <f t="shared" si="668"/>
        <v>-6300</v>
      </c>
    </row>
    <row r="477" spans="1:10" ht="24.75" customHeight="1" x14ac:dyDescent="0.25">
      <c r="A477" s="3">
        <v>43039</v>
      </c>
      <c r="B477" s="4" t="s">
        <v>209</v>
      </c>
      <c r="C477" s="5">
        <f t="shared" si="666"/>
        <v>640</v>
      </c>
      <c r="D477" s="5" t="s">
        <v>11</v>
      </c>
      <c r="E477" s="6">
        <v>777</v>
      </c>
      <c r="F477" s="6">
        <v>760</v>
      </c>
      <c r="G477" s="6">
        <v>0</v>
      </c>
      <c r="H477" s="6">
        <f t="shared" ref="H477:H478" si="670">(F477-E477)*C477</f>
        <v>-10880</v>
      </c>
      <c r="I477" s="6">
        <v>0</v>
      </c>
      <c r="J477" s="6">
        <f t="shared" si="668"/>
        <v>-10880</v>
      </c>
    </row>
    <row r="478" spans="1:10" ht="24.75" customHeight="1" x14ac:dyDescent="0.25">
      <c r="A478" s="3">
        <v>43035</v>
      </c>
      <c r="B478" s="4" t="s">
        <v>109</v>
      </c>
      <c r="C478" s="5">
        <f t="shared" si="666"/>
        <v>1000</v>
      </c>
      <c r="D478" s="5" t="s">
        <v>11</v>
      </c>
      <c r="E478" s="6">
        <v>498</v>
      </c>
      <c r="F478" s="6">
        <v>506</v>
      </c>
      <c r="G478" s="6">
        <v>0</v>
      </c>
      <c r="H478" s="6">
        <f t="shared" si="670"/>
        <v>8000</v>
      </c>
      <c r="I478" s="6">
        <v>0</v>
      </c>
      <c r="J478" s="6">
        <f t="shared" si="668"/>
        <v>8000</v>
      </c>
    </row>
    <row r="479" spans="1:10" ht="24.75" customHeight="1" x14ac:dyDescent="0.25">
      <c r="A479" s="3">
        <v>43035</v>
      </c>
      <c r="B479" s="4" t="s">
        <v>171</v>
      </c>
      <c r="C479" s="5">
        <f t="shared" si="666"/>
        <v>310</v>
      </c>
      <c r="D479" s="5" t="s">
        <v>13</v>
      </c>
      <c r="E479" s="6">
        <v>1638</v>
      </c>
      <c r="F479" s="6">
        <v>1618</v>
      </c>
      <c r="G479" s="6">
        <v>0</v>
      </c>
      <c r="H479" s="6">
        <f t="shared" ref="H479" si="671">(E479-F479)*C479</f>
        <v>6200</v>
      </c>
      <c r="I479" s="6">
        <v>0</v>
      </c>
      <c r="J479" s="6">
        <f t="shared" si="668"/>
        <v>6200</v>
      </c>
    </row>
    <row r="480" spans="1:10" ht="24.75" customHeight="1" x14ac:dyDescent="0.25">
      <c r="A480" s="3">
        <v>43034</v>
      </c>
      <c r="B480" s="4" t="s">
        <v>134</v>
      </c>
      <c r="C480" s="5">
        <f t="shared" si="666"/>
        <v>1010</v>
      </c>
      <c r="D480" s="5" t="s">
        <v>11</v>
      </c>
      <c r="E480" s="6">
        <v>495</v>
      </c>
      <c r="F480" s="6">
        <v>503</v>
      </c>
      <c r="G480" s="6">
        <v>509</v>
      </c>
      <c r="H480" s="6">
        <f t="shared" ref="H480" si="672">(F480-E480)*C480</f>
        <v>8080</v>
      </c>
      <c r="I480" s="6">
        <f t="shared" ref="I480" si="673">(G480-F480)*C480</f>
        <v>6060</v>
      </c>
      <c r="J480" s="6">
        <f t="shared" si="668"/>
        <v>14140</v>
      </c>
    </row>
    <row r="481" spans="1:10" ht="24.75" customHeight="1" x14ac:dyDescent="0.25">
      <c r="A481" s="3">
        <v>43033</v>
      </c>
      <c r="B481" s="4" t="s">
        <v>451</v>
      </c>
      <c r="C481" s="5">
        <f t="shared" si="666"/>
        <v>200</v>
      </c>
      <c r="D481" s="5" t="s">
        <v>13</v>
      </c>
      <c r="E481" s="6">
        <v>2490</v>
      </c>
      <c r="F481" s="6">
        <v>2515</v>
      </c>
      <c r="G481" s="6">
        <v>0</v>
      </c>
      <c r="H481" s="6">
        <f t="shared" ref="H481" si="674">(E481-F481)*C481</f>
        <v>-5000</v>
      </c>
      <c r="I481" s="6">
        <v>0</v>
      </c>
      <c r="J481" s="6">
        <f t="shared" si="668"/>
        <v>-5000</v>
      </c>
    </row>
    <row r="482" spans="1:10" ht="24.75" customHeight="1" x14ac:dyDescent="0.25">
      <c r="A482" s="3">
        <v>43033</v>
      </c>
      <c r="B482" s="4" t="s">
        <v>39</v>
      </c>
      <c r="C482" s="5">
        <f t="shared" si="666"/>
        <v>1030</v>
      </c>
      <c r="D482" s="5" t="s">
        <v>11</v>
      </c>
      <c r="E482" s="6">
        <v>485</v>
      </c>
      <c r="F482" s="6">
        <v>488</v>
      </c>
      <c r="G482" s="6">
        <v>0</v>
      </c>
      <c r="H482" s="6">
        <f t="shared" ref="H482:H483" si="675">(F482-E482)*C482</f>
        <v>3090</v>
      </c>
      <c r="I482" s="6">
        <v>0</v>
      </c>
      <c r="J482" s="6">
        <f t="shared" si="668"/>
        <v>3090</v>
      </c>
    </row>
    <row r="483" spans="1:10" ht="24.75" customHeight="1" x14ac:dyDescent="0.25">
      <c r="A483" s="3">
        <v>43032</v>
      </c>
      <c r="B483" s="4" t="s">
        <v>38</v>
      </c>
      <c r="C483" s="5">
        <f t="shared" si="666"/>
        <v>860</v>
      </c>
      <c r="D483" s="5" t="s">
        <v>11</v>
      </c>
      <c r="E483" s="6">
        <v>580</v>
      </c>
      <c r="F483" s="6">
        <v>588</v>
      </c>
      <c r="G483" s="6">
        <v>0</v>
      </c>
      <c r="H483" s="6">
        <f t="shared" si="675"/>
        <v>6880</v>
      </c>
      <c r="I483" s="6">
        <v>0</v>
      </c>
      <c r="J483" s="6">
        <f t="shared" si="668"/>
        <v>6880</v>
      </c>
    </row>
    <row r="484" spans="1:10" ht="24.75" customHeight="1" x14ac:dyDescent="0.25">
      <c r="A484" s="3">
        <v>43031</v>
      </c>
      <c r="B484" s="4" t="s">
        <v>460</v>
      </c>
      <c r="C484" s="5">
        <f t="shared" si="666"/>
        <v>530</v>
      </c>
      <c r="D484" s="5" t="s">
        <v>13</v>
      </c>
      <c r="E484" s="6">
        <v>950</v>
      </c>
      <c r="F484" s="6">
        <v>940</v>
      </c>
      <c r="G484" s="6">
        <v>936</v>
      </c>
      <c r="H484" s="6">
        <f t="shared" ref="H484:H486" si="676">(E484-F484)*C484</f>
        <v>5300</v>
      </c>
      <c r="I484" s="6">
        <f>(F484-G484)*C484</f>
        <v>2120</v>
      </c>
      <c r="J484" s="6">
        <f t="shared" si="668"/>
        <v>7420</v>
      </c>
    </row>
    <row r="485" spans="1:10" ht="24.75" customHeight="1" x14ac:dyDescent="0.25">
      <c r="A485" s="3">
        <v>43026</v>
      </c>
      <c r="B485" s="4" t="s">
        <v>38</v>
      </c>
      <c r="C485" s="5">
        <f t="shared" si="666"/>
        <v>880</v>
      </c>
      <c r="D485" s="5" t="s">
        <v>13</v>
      </c>
      <c r="E485" s="6">
        <v>570</v>
      </c>
      <c r="F485" s="6">
        <v>562</v>
      </c>
      <c r="G485" s="6">
        <v>0</v>
      </c>
      <c r="H485" s="6">
        <f t="shared" si="676"/>
        <v>7040</v>
      </c>
      <c r="I485" s="6">
        <v>0</v>
      </c>
      <c r="J485" s="6">
        <f t="shared" si="668"/>
        <v>7040</v>
      </c>
    </row>
    <row r="486" spans="1:10" ht="24.75" customHeight="1" x14ac:dyDescent="0.25">
      <c r="A486" s="3">
        <v>43024</v>
      </c>
      <c r="B486" s="4" t="s">
        <v>103</v>
      </c>
      <c r="C486" s="5">
        <f t="shared" si="666"/>
        <v>450</v>
      </c>
      <c r="D486" s="5" t="s">
        <v>13</v>
      </c>
      <c r="E486" s="6">
        <v>1120</v>
      </c>
      <c r="F486" s="6">
        <v>1120</v>
      </c>
      <c r="G486" s="6">
        <v>0</v>
      </c>
      <c r="H486" s="6">
        <f t="shared" si="676"/>
        <v>0</v>
      </c>
      <c r="I486" s="6">
        <v>0</v>
      </c>
      <c r="J486" s="6">
        <f t="shared" si="668"/>
        <v>0</v>
      </c>
    </row>
    <row r="487" spans="1:10" ht="24.75" customHeight="1" x14ac:dyDescent="0.25">
      <c r="A487" s="3">
        <v>43021</v>
      </c>
      <c r="B487" s="4" t="s">
        <v>89</v>
      </c>
      <c r="C487" s="5">
        <f t="shared" si="666"/>
        <v>620</v>
      </c>
      <c r="D487" s="5" t="s">
        <v>11</v>
      </c>
      <c r="E487" s="6">
        <v>802.5</v>
      </c>
      <c r="F487" s="6">
        <v>815</v>
      </c>
      <c r="G487" s="6">
        <v>0</v>
      </c>
      <c r="H487" s="6">
        <f t="shared" ref="H487" si="677">(F487-E487)*C487</f>
        <v>7750</v>
      </c>
      <c r="I487" s="6">
        <v>0</v>
      </c>
      <c r="J487" s="6">
        <f t="shared" si="668"/>
        <v>7750</v>
      </c>
    </row>
    <row r="488" spans="1:10" ht="24.75" customHeight="1" x14ac:dyDescent="0.25">
      <c r="A488" s="3">
        <v>43020</v>
      </c>
      <c r="B488" s="4" t="s">
        <v>461</v>
      </c>
      <c r="C488" s="5">
        <f t="shared" si="666"/>
        <v>370</v>
      </c>
      <c r="D488" s="5" t="s">
        <v>13</v>
      </c>
      <c r="E488" s="6">
        <v>1344</v>
      </c>
      <c r="F488" s="6">
        <v>1344</v>
      </c>
      <c r="G488" s="6">
        <v>0</v>
      </c>
      <c r="H488" s="6">
        <f t="shared" ref="H488" si="678">(E488-F488)*C488</f>
        <v>0</v>
      </c>
      <c r="I488" s="6">
        <v>0</v>
      </c>
      <c r="J488" s="6">
        <f t="shared" si="668"/>
        <v>0</v>
      </c>
    </row>
    <row r="489" spans="1:10" ht="24.75" customHeight="1" x14ac:dyDescent="0.25">
      <c r="A489" s="3">
        <v>43020</v>
      </c>
      <c r="B489" s="4" t="s">
        <v>454</v>
      </c>
      <c r="C489" s="5">
        <f t="shared" si="666"/>
        <v>180</v>
      </c>
      <c r="D489" s="5" t="s">
        <v>11</v>
      </c>
      <c r="E489" s="6">
        <v>2760</v>
      </c>
      <c r="F489" s="6">
        <v>2730</v>
      </c>
      <c r="G489" s="6">
        <v>0</v>
      </c>
      <c r="H489" s="6">
        <f t="shared" ref="H489:H490" si="679">(F489-E489)*C489</f>
        <v>-5400</v>
      </c>
      <c r="I489" s="6">
        <v>0</v>
      </c>
      <c r="J489" s="6">
        <f t="shared" si="668"/>
        <v>-5400</v>
      </c>
    </row>
    <row r="490" spans="1:10" ht="24.75" customHeight="1" x14ac:dyDescent="0.25">
      <c r="A490" s="3">
        <v>43020</v>
      </c>
      <c r="B490" s="4" t="s">
        <v>174</v>
      </c>
      <c r="C490" s="5">
        <f t="shared" si="666"/>
        <v>1160</v>
      </c>
      <c r="D490" s="5" t="s">
        <v>11</v>
      </c>
      <c r="E490" s="6">
        <v>430</v>
      </c>
      <c r="F490" s="6">
        <v>436</v>
      </c>
      <c r="G490" s="6">
        <v>0</v>
      </c>
      <c r="H490" s="6">
        <f t="shared" si="679"/>
        <v>6960</v>
      </c>
      <c r="I490" s="6">
        <v>0</v>
      </c>
      <c r="J490" s="6">
        <f t="shared" si="668"/>
        <v>6960</v>
      </c>
    </row>
    <row r="491" spans="1:10" ht="24.75" customHeight="1" x14ac:dyDescent="0.25">
      <c r="A491" s="3">
        <v>43019</v>
      </c>
      <c r="B491" s="4" t="s">
        <v>459</v>
      </c>
      <c r="C491" s="5">
        <f t="shared" si="666"/>
        <v>260</v>
      </c>
      <c r="D491" s="5" t="s">
        <v>13</v>
      </c>
      <c r="E491" s="6">
        <v>1945</v>
      </c>
      <c r="F491" s="6">
        <v>1925</v>
      </c>
      <c r="G491" s="6">
        <v>1905</v>
      </c>
      <c r="H491" s="6">
        <f t="shared" ref="H491" si="680">(E491-F491)*C491</f>
        <v>5200</v>
      </c>
      <c r="I491" s="6">
        <f>(F491-G491)*C491</f>
        <v>5200</v>
      </c>
      <c r="J491" s="6">
        <f t="shared" si="668"/>
        <v>10400</v>
      </c>
    </row>
    <row r="492" spans="1:10" ht="24.75" customHeight="1" x14ac:dyDescent="0.25">
      <c r="A492" s="3">
        <v>43018</v>
      </c>
      <c r="B492" s="4" t="s">
        <v>373</v>
      </c>
      <c r="C492" s="5">
        <f t="shared" si="666"/>
        <v>720</v>
      </c>
      <c r="D492" s="5" t="s">
        <v>11</v>
      </c>
      <c r="E492" s="6">
        <v>699</v>
      </c>
      <c r="F492" s="6">
        <v>684</v>
      </c>
      <c r="G492" s="6">
        <v>0</v>
      </c>
      <c r="H492" s="6">
        <f t="shared" ref="H492" si="681">(F492-E492)*C492</f>
        <v>-10800</v>
      </c>
      <c r="I492" s="6">
        <v>0</v>
      </c>
      <c r="J492" s="6">
        <f t="shared" si="668"/>
        <v>-10800</v>
      </c>
    </row>
    <row r="493" spans="1:10" ht="24.75" customHeight="1" x14ac:dyDescent="0.25">
      <c r="A493" s="3">
        <v>43017</v>
      </c>
      <c r="B493" s="4" t="s">
        <v>288</v>
      </c>
      <c r="C493" s="5">
        <f t="shared" si="666"/>
        <v>290</v>
      </c>
      <c r="D493" s="5" t="s">
        <v>13</v>
      </c>
      <c r="E493" s="6">
        <v>1732</v>
      </c>
      <c r="F493" s="6">
        <v>1727</v>
      </c>
      <c r="G493" s="6">
        <v>0</v>
      </c>
      <c r="H493" s="6">
        <f t="shared" ref="H493" si="682">(E493-F493)*C493</f>
        <v>1450</v>
      </c>
      <c r="I493" s="6">
        <v>0</v>
      </c>
      <c r="J493" s="6">
        <f t="shared" si="668"/>
        <v>1450</v>
      </c>
    </row>
    <row r="494" spans="1:10" ht="24.75" customHeight="1" x14ac:dyDescent="0.25">
      <c r="A494" s="3">
        <v>43017</v>
      </c>
      <c r="B494" s="4" t="s">
        <v>21</v>
      </c>
      <c r="C494" s="5">
        <f t="shared" si="666"/>
        <v>2890</v>
      </c>
      <c r="D494" s="5" t="s">
        <v>11</v>
      </c>
      <c r="E494" s="6">
        <v>173</v>
      </c>
      <c r="F494" s="6">
        <v>175.75</v>
      </c>
      <c r="G494" s="6">
        <v>0</v>
      </c>
      <c r="H494" s="6">
        <f t="shared" ref="H494:H496" si="683">(F494-E494)*C494</f>
        <v>7947.5</v>
      </c>
      <c r="I494" s="6">
        <v>0</v>
      </c>
      <c r="J494" s="6">
        <f t="shared" si="668"/>
        <v>7947.5</v>
      </c>
    </row>
    <row r="495" spans="1:10" ht="24.75" customHeight="1" x14ac:dyDescent="0.25">
      <c r="A495" s="3">
        <v>43016</v>
      </c>
      <c r="B495" s="4" t="s">
        <v>105</v>
      </c>
      <c r="C495" s="5">
        <f t="shared" si="666"/>
        <v>420</v>
      </c>
      <c r="D495" s="5" t="s">
        <v>11</v>
      </c>
      <c r="E495" s="6">
        <v>1185</v>
      </c>
      <c r="F495" s="6">
        <v>1170</v>
      </c>
      <c r="G495" s="6">
        <v>0</v>
      </c>
      <c r="H495" s="6">
        <f t="shared" si="683"/>
        <v>-6300</v>
      </c>
      <c r="I495" s="6">
        <v>0</v>
      </c>
      <c r="J495" s="6">
        <f t="shared" si="668"/>
        <v>-6300</v>
      </c>
    </row>
    <row r="496" spans="1:10" ht="24.75" customHeight="1" x14ac:dyDescent="0.25">
      <c r="A496" s="3">
        <v>43014</v>
      </c>
      <c r="B496" s="4" t="s">
        <v>459</v>
      </c>
      <c r="C496" s="5">
        <f t="shared" si="666"/>
        <v>270</v>
      </c>
      <c r="D496" s="5" t="s">
        <v>11</v>
      </c>
      <c r="E496" s="6">
        <v>1878</v>
      </c>
      <c r="F496" s="6">
        <v>1898</v>
      </c>
      <c r="G496" s="6">
        <v>1925</v>
      </c>
      <c r="H496" s="6">
        <f t="shared" si="683"/>
        <v>5400</v>
      </c>
      <c r="I496" s="6">
        <f t="shared" ref="I496" si="684">(G496-F496)*C496</f>
        <v>7290</v>
      </c>
      <c r="J496" s="6">
        <f t="shared" si="668"/>
        <v>12690</v>
      </c>
    </row>
    <row r="497" spans="1:10" ht="24.75" customHeight="1" x14ac:dyDescent="0.25">
      <c r="A497" s="3">
        <v>43013</v>
      </c>
      <c r="B497" s="4" t="s">
        <v>134</v>
      </c>
      <c r="C497" s="5">
        <f t="shared" si="666"/>
        <v>940</v>
      </c>
      <c r="D497" s="5" t="s">
        <v>13</v>
      </c>
      <c r="E497" s="6">
        <v>532.5</v>
      </c>
      <c r="F497" s="6">
        <v>525</v>
      </c>
      <c r="G497" s="6">
        <v>0</v>
      </c>
      <c r="H497" s="6">
        <f t="shared" ref="H497" si="685">(E497-F497)*C497</f>
        <v>7050</v>
      </c>
      <c r="I497" s="6">
        <v>0</v>
      </c>
      <c r="J497" s="6">
        <f t="shared" si="668"/>
        <v>7050</v>
      </c>
    </row>
    <row r="498" spans="1:10" ht="24.75" customHeight="1" x14ac:dyDescent="0.25">
      <c r="A498" s="3">
        <v>43012</v>
      </c>
      <c r="B498" s="4" t="s">
        <v>145</v>
      </c>
      <c r="C498" s="5">
        <f t="shared" si="666"/>
        <v>720</v>
      </c>
      <c r="D498" s="5" t="s">
        <v>11</v>
      </c>
      <c r="E498" s="6">
        <v>695</v>
      </c>
      <c r="F498" s="6">
        <v>701.9</v>
      </c>
      <c r="G498" s="6">
        <v>0</v>
      </c>
      <c r="H498" s="6">
        <f t="shared" ref="H498:H499" si="686">(F498-E498)*C498</f>
        <v>4967.9999999999836</v>
      </c>
      <c r="I498" s="6">
        <v>0</v>
      </c>
      <c r="J498" s="6">
        <f t="shared" si="668"/>
        <v>4967.9999999999836</v>
      </c>
    </row>
    <row r="499" spans="1:10" ht="24.75" customHeight="1" x14ac:dyDescent="0.25">
      <c r="A499" s="3">
        <v>43011</v>
      </c>
      <c r="B499" s="4" t="s">
        <v>462</v>
      </c>
      <c r="C499" s="5">
        <f t="shared" si="666"/>
        <v>950</v>
      </c>
      <c r="D499" s="5" t="s">
        <v>11</v>
      </c>
      <c r="E499" s="6">
        <v>525</v>
      </c>
      <c r="F499" s="6">
        <v>517</v>
      </c>
      <c r="G499" s="6">
        <v>0</v>
      </c>
      <c r="H499" s="6">
        <f t="shared" si="686"/>
        <v>-7600</v>
      </c>
      <c r="I499" s="6">
        <v>0</v>
      </c>
      <c r="J499" s="6">
        <f t="shared" si="668"/>
        <v>-7600</v>
      </c>
    </row>
    <row r="500" spans="1:10" ht="24.75" customHeight="1" x14ac:dyDescent="0.25">
      <c r="A500" s="3">
        <v>43011</v>
      </c>
      <c r="B500" s="4" t="s">
        <v>85</v>
      </c>
      <c r="C500" s="5">
        <f t="shared" si="666"/>
        <v>1040</v>
      </c>
      <c r="D500" s="5" t="s">
        <v>13</v>
      </c>
      <c r="E500" s="6">
        <v>478.5</v>
      </c>
      <c r="F500" s="6">
        <v>476</v>
      </c>
      <c r="G500" s="6">
        <v>0</v>
      </c>
      <c r="H500" s="6">
        <f t="shared" ref="H500" si="687">(E500-F500)*C500</f>
        <v>2600</v>
      </c>
      <c r="I500" s="6">
        <v>0</v>
      </c>
      <c r="J500" s="6">
        <f t="shared" si="668"/>
        <v>2600</v>
      </c>
    </row>
    <row r="501" spans="1:10" x14ac:dyDescent="0.25">
      <c r="A501" s="25"/>
      <c r="B501" s="26"/>
      <c r="C501" s="27"/>
      <c r="D501" s="27"/>
      <c r="E501" s="28"/>
      <c r="F501" s="28"/>
      <c r="G501" s="28"/>
      <c r="H501" s="28"/>
      <c r="I501" s="45"/>
      <c r="J501" s="29"/>
    </row>
    <row r="502" spans="1:10" ht="24.75" customHeight="1" x14ac:dyDescent="0.25">
      <c r="A502" s="3">
        <v>43007</v>
      </c>
      <c r="B502" s="4" t="s">
        <v>376</v>
      </c>
      <c r="C502" s="5">
        <f t="shared" ref="C502:C525" si="688">MROUND(500000/E502,10)</f>
        <v>290</v>
      </c>
      <c r="D502" s="5" t="s">
        <v>11</v>
      </c>
      <c r="E502" s="6">
        <v>1715</v>
      </c>
      <c r="F502" s="6">
        <v>1734</v>
      </c>
      <c r="G502" s="6">
        <v>0</v>
      </c>
      <c r="H502" s="6">
        <f t="shared" ref="H502:H503" si="689">(F502-E502)*C502</f>
        <v>5510</v>
      </c>
      <c r="I502" s="6">
        <v>0</v>
      </c>
      <c r="J502" s="6">
        <f t="shared" ref="J502:J525" si="690">+I502+H502</f>
        <v>5510</v>
      </c>
    </row>
    <row r="503" spans="1:10" ht="24.75" customHeight="1" x14ac:dyDescent="0.25">
      <c r="A503" s="3">
        <v>43006</v>
      </c>
      <c r="B503" s="4" t="s">
        <v>454</v>
      </c>
      <c r="C503" s="5">
        <f t="shared" si="688"/>
        <v>190</v>
      </c>
      <c r="D503" s="5" t="s">
        <v>11</v>
      </c>
      <c r="E503" s="6">
        <v>2615</v>
      </c>
      <c r="F503" s="6">
        <v>2585</v>
      </c>
      <c r="G503" s="6">
        <v>0</v>
      </c>
      <c r="H503" s="6">
        <f t="shared" si="689"/>
        <v>-5700</v>
      </c>
      <c r="I503" s="6">
        <v>0</v>
      </c>
      <c r="J503" s="6">
        <f t="shared" si="690"/>
        <v>-5700</v>
      </c>
    </row>
    <row r="504" spans="1:10" ht="24.75" customHeight="1" x14ac:dyDescent="0.25">
      <c r="A504" s="3">
        <v>43006</v>
      </c>
      <c r="B504" s="4" t="s">
        <v>57</v>
      </c>
      <c r="C504" s="5">
        <f t="shared" si="688"/>
        <v>2440</v>
      </c>
      <c r="D504" s="5" t="s">
        <v>13</v>
      </c>
      <c r="E504" s="6">
        <v>204.75</v>
      </c>
      <c r="F504" s="6">
        <v>205.75</v>
      </c>
      <c r="G504" s="6">
        <v>0</v>
      </c>
      <c r="H504" s="6">
        <f t="shared" ref="H504" si="691">(E504-F504)*C504</f>
        <v>-2440</v>
      </c>
      <c r="I504" s="6">
        <v>0</v>
      </c>
      <c r="J504" s="6">
        <f t="shared" si="690"/>
        <v>-2440</v>
      </c>
    </row>
    <row r="505" spans="1:10" ht="24.75" customHeight="1" x14ac:dyDescent="0.25">
      <c r="A505" s="3">
        <v>43006</v>
      </c>
      <c r="B505" s="4" t="s">
        <v>95</v>
      </c>
      <c r="C505" s="5">
        <f t="shared" si="688"/>
        <v>6100</v>
      </c>
      <c r="D505" s="5" t="s">
        <v>11</v>
      </c>
      <c r="E505" s="6">
        <v>82</v>
      </c>
      <c r="F505" s="6">
        <v>84</v>
      </c>
      <c r="G505" s="6">
        <v>0</v>
      </c>
      <c r="H505" s="6">
        <f t="shared" ref="H505:H508" si="692">(F505-E505)*C505</f>
        <v>12200</v>
      </c>
      <c r="I505" s="6">
        <v>0</v>
      </c>
      <c r="J505" s="6">
        <f t="shared" si="690"/>
        <v>12200</v>
      </c>
    </row>
    <row r="506" spans="1:10" ht="24.75" customHeight="1" x14ac:dyDescent="0.25">
      <c r="A506" s="3">
        <v>43005</v>
      </c>
      <c r="B506" s="4" t="s">
        <v>57</v>
      </c>
      <c r="C506" s="5">
        <f t="shared" si="688"/>
        <v>2330</v>
      </c>
      <c r="D506" s="5" t="s">
        <v>11</v>
      </c>
      <c r="E506" s="6">
        <v>215</v>
      </c>
      <c r="F506" s="6">
        <v>219.5</v>
      </c>
      <c r="G506" s="6">
        <v>0</v>
      </c>
      <c r="H506" s="6">
        <f t="shared" si="692"/>
        <v>10485</v>
      </c>
      <c r="I506" s="6">
        <v>0</v>
      </c>
      <c r="J506" s="6">
        <f t="shared" si="690"/>
        <v>10485</v>
      </c>
    </row>
    <row r="507" spans="1:10" ht="24.75" customHeight="1" x14ac:dyDescent="0.25">
      <c r="A507" s="3">
        <v>43005</v>
      </c>
      <c r="B507" s="4" t="s">
        <v>79</v>
      </c>
      <c r="C507" s="5">
        <f t="shared" si="688"/>
        <v>1010</v>
      </c>
      <c r="D507" s="5" t="s">
        <v>11</v>
      </c>
      <c r="E507" s="6">
        <v>495</v>
      </c>
      <c r="F507" s="6">
        <v>500</v>
      </c>
      <c r="G507" s="6">
        <v>507</v>
      </c>
      <c r="H507" s="6">
        <f t="shared" si="692"/>
        <v>5050</v>
      </c>
      <c r="I507" s="6">
        <f t="shared" ref="I507:I508" si="693">(G507-F507)*C507</f>
        <v>7070</v>
      </c>
      <c r="J507" s="6">
        <f t="shared" si="690"/>
        <v>12120</v>
      </c>
    </row>
    <row r="508" spans="1:10" ht="24.75" customHeight="1" x14ac:dyDescent="0.25">
      <c r="A508" s="3">
        <v>43004</v>
      </c>
      <c r="B508" s="4" t="s">
        <v>57</v>
      </c>
      <c r="C508" s="5">
        <f t="shared" si="688"/>
        <v>2420</v>
      </c>
      <c r="D508" s="5" t="s">
        <v>11</v>
      </c>
      <c r="E508" s="6">
        <v>206.5</v>
      </c>
      <c r="F508" s="6">
        <v>210</v>
      </c>
      <c r="G508" s="6">
        <v>214</v>
      </c>
      <c r="H508" s="6">
        <f t="shared" si="692"/>
        <v>8470</v>
      </c>
      <c r="I508" s="6">
        <f t="shared" si="693"/>
        <v>9680</v>
      </c>
      <c r="J508" s="6">
        <f t="shared" si="690"/>
        <v>18150</v>
      </c>
    </row>
    <row r="509" spans="1:10" ht="24.75" customHeight="1" x14ac:dyDescent="0.25">
      <c r="A509" s="3">
        <v>43003</v>
      </c>
      <c r="B509" s="4" t="s">
        <v>446</v>
      </c>
      <c r="C509" s="5">
        <f t="shared" si="688"/>
        <v>810</v>
      </c>
      <c r="D509" s="5" t="s">
        <v>13</v>
      </c>
      <c r="E509" s="6">
        <v>615</v>
      </c>
      <c r="F509" s="6">
        <v>611</v>
      </c>
      <c r="G509" s="6">
        <v>0</v>
      </c>
      <c r="H509" s="6">
        <f t="shared" ref="H509" si="694">(E509-F509)*C509</f>
        <v>3240</v>
      </c>
      <c r="I509" s="6">
        <v>0</v>
      </c>
      <c r="J509" s="6">
        <f t="shared" si="690"/>
        <v>3240</v>
      </c>
    </row>
    <row r="510" spans="1:10" ht="24.75" customHeight="1" x14ac:dyDescent="0.25">
      <c r="A510" s="3">
        <v>43003</v>
      </c>
      <c r="B510" s="4" t="s">
        <v>460</v>
      </c>
      <c r="C510" s="5">
        <f t="shared" si="688"/>
        <v>540</v>
      </c>
      <c r="D510" s="5" t="s">
        <v>11</v>
      </c>
      <c r="E510" s="6">
        <v>928</v>
      </c>
      <c r="F510" s="6">
        <v>938</v>
      </c>
      <c r="G510" s="6">
        <v>946</v>
      </c>
      <c r="H510" s="6">
        <f t="shared" ref="H510:H514" si="695">(F510-E510)*C510</f>
        <v>5400</v>
      </c>
      <c r="I510" s="6">
        <f t="shared" ref="I510" si="696">(G510-F510)*C510</f>
        <v>4320</v>
      </c>
      <c r="J510" s="6">
        <f t="shared" si="690"/>
        <v>9720</v>
      </c>
    </row>
    <row r="511" spans="1:10" ht="24.75" customHeight="1" x14ac:dyDescent="0.25">
      <c r="A511" s="3">
        <v>43000</v>
      </c>
      <c r="B511" s="4" t="s">
        <v>171</v>
      </c>
      <c r="C511" s="5">
        <f t="shared" si="688"/>
        <v>360</v>
      </c>
      <c r="D511" s="5" t="s">
        <v>11</v>
      </c>
      <c r="E511" s="6">
        <v>1379</v>
      </c>
      <c r="F511" s="6">
        <v>1395</v>
      </c>
      <c r="G511" s="6">
        <v>0</v>
      </c>
      <c r="H511" s="6">
        <f t="shared" si="695"/>
        <v>5760</v>
      </c>
      <c r="I511" s="6">
        <v>0</v>
      </c>
      <c r="J511" s="6">
        <f t="shared" si="690"/>
        <v>5760</v>
      </c>
    </row>
    <row r="512" spans="1:10" ht="24.75" customHeight="1" x14ac:dyDescent="0.25">
      <c r="A512" s="3">
        <v>42999</v>
      </c>
      <c r="B512" s="4" t="s">
        <v>68</v>
      </c>
      <c r="C512" s="5">
        <f t="shared" si="688"/>
        <v>360</v>
      </c>
      <c r="D512" s="5" t="s">
        <v>11</v>
      </c>
      <c r="E512" s="6">
        <v>1390</v>
      </c>
      <c r="F512" s="6">
        <v>1397</v>
      </c>
      <c r="G512" s="6">
        <v>0</v>
      </c>
      <c r="H512" s="6">
        <f t="shared" si="695"/>
        <v>2520</v>
      </c>
      <c r="I512" s="6">
        <v>0</v>
      </c>
      <c r="J512" s="6">
        <f t="shared" si="690"/>
        <v>2520</v>
      </c>
    </row>
    <row r="513" spans="1:10" ht="24.75" customHeight="1" x14ac:dyDescent="0.25">
      <c r="A513" s="3">
        <v>42999</v>
      </c>
      <c r="B513" s="4" t="s">
        <v>103</v>
      </c>
      <c r="C513" s="5">
        <f t="shared" si="688"/>
        <v>440</v>
      </c>
      <c r="D513" s="5" t="s">
        <v>11</v>
      </c>
      <c r="E513" s="6">
        <v>1145</v>
      </c>
      <c r="F513" s="6">
        <v>1130</v>
      </c>
      <c r="G513" s="6">
        <v>0</v>
      </c>
      <c r="H513" s="6">
        <f t="shared" si="695"/>
        <v>-6600</v>
      </c>
      <c r="I513" s="6">
        <v>0</v>
      </c>
      <c r="J513" s="6">
        <f t="shared" si="690"/>
        <v>-6600</v>
      </c>
    </row>
    <row r="514" spans="1:10" ht="24.75" customHeight="1" x14ac:dyDescent="0.25">
      <c r="A514" s="3">
        <v>42998</v>
      </c>
      <c r="B514" s="4" t="s">
        <v>80</v>
      </c>
      <c r="C514" s="5">
        <f t="shared" si="688"/>
        <v>600</v>
      </c>
      <c r="D514" s="5" t="s">
        <v>11</v>
      </c>
      <c r="E514" s="6">
        <v>840</v>
      </c>
      <c r="F514" s="6">
        <v>825</v>
      </c>
      <c r="G514" s="6">
        <v>0</v>
      </c>
      <c r="H514" s="6">
        <f t="shared" si="695"/>
        <v>-9000</v>
      </c>
      <c r="I514" s="6">
        <v>0</v>
      </c>
      <c r="J514" s="6">
        <f t="shared" si="690"/>
        <v>-9000</v>
      </c>
    </row>
    <row r="515" spans="1:10" ht="24.75" customHeight="1" x14ac:dyDescent="0.25">
      <c r="A515" s="3">
        <v>42998</v>
      </c>
      <c r="B515" s="4" t="s">
        <v>57</v>
      </c>
      <c r="C515" s="5">
        <f t="shared" si="688"/>
        <v>1980</v>
      </c>
      <c r="D515" s="5" t="s">
        <v>13</v>
      </c>
      <c r="E515" s="6">
        <v>253</v>
      </c>
      <c r="F515" s="6">
        <v>249</v>
      </c>
      <c r="G515" s="6">
        <v>0</v>
      </c>
      <c r="H515" s="6">
        <f t="shared" ref="H515" si="697">(E515-F515)*C515</f>
        <v>7920</v>
      </c>
      <c r="I515" s="6">
        <v>0</v>
      </c>
      <c r="J515" s="6">
        <f t="shared" si="690"/>
        <v>7920</v>
      </c>
    </row>
    <row r="516" spans="1:10" ht="24.75" customHeight="1" x14ac:dyDescent="0.25">
      <c r="A516" s="3">
        <v>42997</v>
      </c>
      <c r="B516" s="4" t="s">
        <v>23</v>
      </c>
      <c r="C516" s="5">
        <f t="shared" si="688"/>
        <v>2460</v>
      </c>
      <c r="D516" s="5" t="s">
        <v>11</v>
      </c>
      <c r="E516" s="6">
        <v>203</v>
      </c>
      <c r="F516" s="6">
        <v>204</v>
      </c>
      <c r="G516" s="6">
        <v>0</v>
      </c>
      <c r="H516" s="6">
        <f t="shared" ref="H516:H519" si="698">(F516-E516)*C516</f>
        <v>2460</v>
      </c>
      <c r="I516" s="6">
        <v>0</v>
      </c>
      <c r="J516" s="6">
        <f t="shared" si="690"/>
        <v>2460</v>
      </c>
    </row>
    <row r="517" spans="1:10" ht="24.75" customHeight="1" x14ac:dyDescent="0.25">
      <c r="A517" s="3">
        <v>42997</v>
      </c>
      <c r="B517" s="4" t="s">
        <v>463</v>
      </c>
      <c r="C517" s="5">
        <f t="shared" si="688"/>
        <v>230</v>
      </c>
      <c r="D517" s="5" t="s">
        <v>11</v>
      </c>
      <c r="E517" s="6">
        <v>2176</v>
      </c>
      <c r="F517" s="6">
        <v>2200</v>
      </c>
      <c r="G517" s="6">
        <v>2230</v>
      </c>
      <c r="H517" s="6">
        <f t="shared" si="698"/>
        <v>5520</v>
      </c>
      <c r="I517" s="6">
        <f t="shared" ref="I517" si="699">(G517-F517)*C517</f>
        <v>6900</v>
      </c>
      <c r="J517" s="6">
        <f t="shared" si="690"/>
        <v>12420</v>
      </c>
    </row>
    <row r="518" spans="1:10" ht="24.75" customHeight="1" x14ac:dyDescent="0.25">
      <c r="A518" s="3">
        <v>42996</v>
      </c>
      <c r="B518" s="4" t="s">
        <v>143</v>
      </c>
      <c r="C518" s="5">
        <f t="shared" si="688"/>
        <v>530</v>
      </c>
      <c r="D518" s="5" t="s">
        <v>11</v>
      </c>
      <c r="E518" s="6">
        <v>951</v>
      </c>
      <c r="F518" s="6">
        <v>940</v>
      </c>
      <c r="G518" s="6">
        <v>0</v>
      </c>
      <c r="H518" s="6">
        <f t="shared" si="698"/>
        <v>-5830</v>
      </c>
      <c r="I518" s="6">
        <v>0</v>
      </c>
      <c r="J518" s="6">
        <f t="shared" si="690"/>
        <v>-5830</v>
      </c>
    </row>
    <row r="519" spans="1:10" ht="24.75" customHeight="1" x14ac:dyDescent="0.25">
      <c r="A519" s="3">
        <v>42996</v>
      </c>
      <c r="B519" s="4" t="s">
        <v>114</v>
      </c>
      <c r="C519" s="5">
        <f t="shared" si="688"/>
        <v>2120</v>
      </c>
      <c r="D519" s="5" t="s">
        <v>11</v>
      </c>
      <c r="E519" s="6">
        <v>236</v>
      </c>
      <c r="F519" s="6">
        <v>239</v>
      </c>
      <c r="G519" s="6">
        <v>243</v>
      </c>
      <c r="H519" s="6">
        <f t="shared" si="698"/>
        <v>6360</v>
      </c>
      <c r="I519" s="6">
        <f t="shared" ref="I519" si="700">(G519-F519)*C519</f>
        <v>8480</v>
      </c>
      <c r="J519" s="6">
        <f t="shared" si="690"/>
        <v>14840</v>
      </c>
    </row>
    <row r="520" spans="1:10" ht="24.75" customHeight="1" x14ac:dyDescent="0.25">
      <c r="A520" s="3">
        <v>42993</v>
      </c>
      <c r="B520" s="4" t="s">
        <v>130</v>
      </c>
      <c r="C520" s="5">
        <f t="shared" si="688"/>
        <v>400</v>
      </c>
      <c r="D520" s="5" t="s">
        <v>13</v>
      </c>
      <c r="E520" s="6">
        <v>1258</v>
      </c>
      <c r="F520" s="6">
        <v>1250</v>
      </c>
      <c r="G520" s="6">
        <v>0</v>
      </c>
      <c r="H520" s="6">
        <f t="shared" ref="H520" si="701">(E520-F520)*C520</f>
        <v>3200</v>
      </c>
      <c r="I520" s="6">
        <v>0</v>
      </c>
      <c r="J520" s="6">
        <f t="shared" si="690"/>
        <v>3200</v>
      </c>
    </row>
    <row r="521" spans="1:10" ht="24.75" customHeight="1" x14ac:dyDescent="0.25">
      <c r="A521" s="3">
        <v>42992</v>
      </c>
      <c r="B521" s="4" t="s">
        <v>53</v>
      </c>
      <c r="C521" s="5">
        <f t="shared" si="688"/>
        <v>400</v>
      </c>
      <c r="D521" s="5" t="s">
        <v>11</v>
      </c>
      <c r="E521" s="6">
        <v>1248</v>
      </c>
      <c r="F521" s="6">
        <v>1260</v>
      </c>
      <c r="G521" s="6">
        <v>1265</v>
      </c>
      <c r="H521" s="6">
        <f t="shared" ref="H521:H532" si="702">(F521-E521)*C521</f>
        <v>4800</v>
      </c>
      <c r="I521" s="6">
        <f t="shared" ref="I521" si="703">(G521-F521)*C521</f>
        <v>2000</v>
      </c>
      <c r="J521" s="6">
        <f t="shared" si="690"/>
        <v>6800</v>
      </c>
    </row>
    <row r="522" spans="1:10" ht="24.75" customHeight="1" x14ac:dyDescent="0.25">
      <c r="A522" s="3">
        <v>42992</v>
      </c>
      <c r="B522" s="4" t="s">
        <v>38</v>
      </c>
      <c r="C522" s="5">
        <f t="shared" si="688"/>
        <v>660</v>
      </c>
      <c r="D522" s="5" t="s">
        <v>11</v>
      </c>
      <c r="E522" s="6">
        <v>760</v>
      </c>
      <c r="F522" s="6">
        <v>744</v>
      </c>
      <c r="G522" s="6">
        <v>0</v>
      </c>
      <c r="H522" s="6">
        <f t="shared" si="702"/>
        <v>-10560</v>
      </c>
      <c r="I522" s="6">
        <v>0</v>
      </c>
      <c r="J522" s="6">
        <f t="shared" si="690"/>
        <v>-10560</v>
      </c>
    </row>
    <row r="523" spans="1:10" ht="24.75" customHeight="1" x14ac:dyDescent="0.25">
      <c r="A523" s="3">
        <v>42991</v>
      </c>
      <c r="B523" s="4" t="s">
        <v>464</v>
      </c>
      <c r="C523" s="5">
        <f t="shared" si="688"/>
        <v>280</v>
      </c>
      <c r="D523" s="5" t="s">
        <v>11</v>
      </c>
      <c r="E523" s="6">
        <v>1785</v>
      </c>
      <c r="F523" s="6">
        <v>1765</v>
      </c>
      <c r="G523" s="6">
        <v>0</v>
      </c>
      <c r="H523" s="6">
        <f t="shared" si="702"/>
        <v>-5600</v>
      </c>
      <c r="I523" s="6">
        <v>0</v>
      </c>
      <c r="J523" s="6">
        <f t="shared" si="690"/>
        <v>-5600</v>
      </c>
    </row>
    <row r="524" spans="1:10" ht="24.75" customHeight="1" x14ac:dyDescent="0.25">
      <c r="A524" s="3">
        <v>42990</v>
      </c>
      <c r="B524" s="4" t="s">
        <v>181</v>
      </c>
      <c r="C524" s="5">
        <f t="shared" si="688"/>
        <v>2940</v>
      </c>
      <c r="D524" s="5" t="s">
        <v>11</v>
      </c>
      <c r="E524" s="6">
        <v>170</v>
      </c>
      <c r="F524" s="6">
        <v>171.4</v>
      </c>
      <c r="G524" s="6">
        <v>0</v>
      </c>
      <c r="H524" s="6">
        <f t="shared" si="702"/>
        <v>4116.0000000000164</v>
      </c>
      <c r="I524" s="6">
        <v>0</v>
      </c>
      <c r="J524" s="6">
        <f t="shared" si="690"/>
        <v>4116.0000000000164</v>
      </c>
    </row>
    <row r="525" spans="1:10" ht="24.75" customHeight="1" x14ac:dyDescent="0.25">
      <c r="A525" s="3">
        <v>42990</v>
      </c>
      <c r="B525" s="4" t="s">
        <v>38</v>
      </c>
      <c r="C525" s="5">
        <f t="shared" si="688"/>
        <v>650</v>
      </c>
      <c r="D525" s="5" t="s">
        <v>11</v>
      </c>
      <c r="E525" s="6">
        <v>774</v>
      </c>
      <c r="F525" s="6">
        <v>779</v>
      </c>
      <c r="G525" s="6">
        <v>0</v>
      </c>
      <c r="H525" s="6">
        <f t="shared" si="702"/>
        <v>3250</v>
      </c>
      <c r="I525" s="6">
        <v>0</v>
      </c>
      <c r="J525" s="6">
        <f t="shared" si="690"/>
        <v>3250</v>
      </c>
    </row>
    <row r="526" spans="1:10" ht="24.75" customHeight="1" x14ac:dyDescent="0.25">
      <c r="A526" s="3">
        <v>42990</v>
      </c>
      <c r="B526" s="4" t="s">
        <v>57</v>
      </c>
      <c r="C526" s="5">
        <f>MROUND(500000/E526,10)</f>
        <v>2040</v>
      </c>
      <c r="D526" s="5" t="s">
        <v>11</v>
      </c>
      <c r="E526" s="6">
        <v>245</v>
      </c>
      <c r="F526" s="6">
        <v>242</v>
      </c>
      <c r="G526" s="6">
        <v>0</v>
      </c>
      <c r="H526" s="6">
        <f t="shared" si="702"/>
        <v>-6120</v>
      </c>
      <c r="I526" s="6">
        <v>0</v>
      </c>
      <c r="J526" s="6">
        <f>+I526+H526</f>
        <v>-6120</v>
      </c>
    </row>
    <row r="527" spans="1:10" ht="24.75" customHeight="1" x14ac:dyDescent="0.25">
      <c r="A527" s="3">
        <v>42989</v>
      </c>
      <c r="B527" s="4" t="s">
        <v>125</v>
      </c>
      <c r="C527" s="5">
        <f t="shared" ref="C527:C538" si="704">MROUND(500000/E527,10)</f>
        <v>270</v>
      </c>
      <c r="D527" s="5" t="s">
        <v>11</v>
      </c>
      <c r="E527" s="6">
        <v>1870</v>
      </c>
      <c r="F527" s="6">
        <v>1890</v>
      </c>
      <c r="G527" s="6">
        <v>1900</v>
      </c>
      <c r="H527" s="6">
        <f t="shared" si="702"/>
        <v>5400</v>
      </c>
      <c r="I527" s="6">
        <f t="shared" ref="I527" si="705">(G527-F527)*C527</f>
        <v>2700</v>
      </c>
      <c r="J527" s="6">
        <f t="shared" ref="J527:J538" si="706">+I527+H527</f>
        <v>8100</v>
      </c>
    </row>
    <row r="528" spans="1:10" ht="24.75" customHeight="1" x14ac:dyDescent="0.25">
      <c r="A528" s="3">
        <v>42989</v>
      </c>
      <c r="B528" s="4" t="s">
        <v>251</v>
      </c>
      <c r="C528" s="5">
        <f t="shared" si="704"/>
        <v>260</v>
      </c>
      <c r="D528" s="5" t="s">
        <v>11</v>
      </c>
      <c r="E528" s="6">
        <v>1912</v>
      </c>
      <c r="F528" s="6">
        <v>1932</v>
      </c>
      <c r="G528" s="6">
        <v>0</v>
      </c>
      <c r="H528" s="6">
        <f t="shared" si="702"/>
        <v>5200</v>
      </c>
      <c r="I528" s="6">
        <v>0</v>
      </c>
      <c r="J528" s="6">
        <f t="shared" si="706"/>
        <v>5200</v>
      </c>
    </row>
    <row r="529" spans="1:10" ht="24.75" customHeight="1" x14ac:dyDescent="0.25">
      <c r="A529" s="3">
        <v>42986</v>
      </c>
      <c r="B529" s="4" t="s">
        <v>41</v>
      </c>
      <c r="C529" s="5">
        <f t="shared" si="704"/>
        <v>530</v>
      </c>
      <c r="D529" s="5" t="s">
        <v>11</v>
      </c>
      <c r="E529" s="6">
        <v>941.5</v>
      </c>
      <c r="F529" s="6">
        <v>952</v>
      </c>
      <c r="G529" s="6">
        <v>966</v>
      </c>
      <c r="H529" s="6">
        <f t="shared" si="702"/>
        <v>5565</v>
      </c>
      <c r="I529" s="6">
        <f t="shared" ref="I529" si="707">(G529-F529)*C529</f>
        <v>7420</v>
      </c>
      <c r="J529" s="6">
        <f t="shared" si="706"/>
        <v>12985</v>
      </c>
    </row>
    <row r="530" spans="1:10" ht="24.75" customHeight="1" x14ac:dyDescent="0.25">
      <c r="A530" s="3">
        <v>42985</v>
      </c>
      <c r="B530" s="4" t="s">
        <v>125</v>
      </c>
      <c r="C530" s="5">
        <f t="shared" si="704"/>
        <v>260</v>
      </c>
      <c r="D530" s="5" t="s">
        <v>11</v>
      </c>
      <c r="E530" s="6">
        <v>1890</v>
      </c>
      <c r="F530" s="6">
        <v>1890</v>
      </c>
      <c r="G530" s="6">
        <v>0</v>
      </c>
      <c r="H530" s="6">
        <f t="shared" si="702"/>
        <v>0</v>
      </c>
      <c r="I530" s="6">
        <v>0</v>
      </c>
      <c r="J530" s="6">
        <f t="shared" si="706"/>
        <v>0</v>
      </c>
    </row>
    <row r="531" spans="1:10" ht="24.75" customHeight="1" x14ac:dyDescent="0.25">
      <c r="A531" s="3">
        <v>42985</v>
      </c>
      <c r="B531" s="4" t="s">
        <v>130</v>
      </c>
      <c r="C531" s="5">
        <f t="shared" si="704"/>
        <v>380</v>
      </c>
      <c r="D531" s="5" t="s">
        <v>11</v>
      </c>
      <c r="E531" s="6">
        <v>1315</v>
      </c>
      <c r="F531" s="6">
        <v>1319</v>
      </c>
      <c r="G531" s="6">
        <v>0</v>
      </c>
      <c r="H531" s="6">
        <f t="shared" si="702"/>
        <v>1520</v>
      </c>
      <c r="I531" s="6">
        <v>0</v>
      </c>
      <c r="J531" s="6">
        <f t="shared" si="706"/>
        <v>1520</v>
      </c>
    </row>
    <row r="532" spans="1:10" ht="24.75" customHeight="1" x14ac:dyDescent="0.25">
      <c r="A532" s="3">
        <v>42984</v>
      </c>
      <c r="B532" s="4" t="s">
        <v>41</v>
      </c>
      <c r="C532" s="5">
        <f t="shared" si="704"/>
        <v>540</v>
      </c>
      <c r="D532" s="5" t="s">
        <v>11</v>
      </c>
      <c r="E532" s="6">
        <v>933</v>
      </c>
      <c r="F532" s="6">
        <v>943</v>
      </c>
      <c r="G532" s="6">
        <v>958</v>
      </c>
      <c r="H532" s="6">
        <f t="shared" si="702"/>
        <v>5400</v>
      </c>
      <c r="I532" s="6">
        <f t="shared" ref="I532" si="708">(G532-F532)*C532</f>
        <v>8100</v>
      </c>
      <c r="J532" s="6">
        <f t="shared" si="706"/>
        <v>13500</v>
      </c>
    </row>
    <row r="533" spans="1:10" ht="24.75" customHeight="1" x14ac:dyDescent="0.25">
      <c r="A533" s="3">
        <v>42984</v>
      </c>
      <c r="B533" s="4" t="s">
        <v>214</v>
      </c>
      <c r="C533" s="5">
        <f t="shared" si="704"/>
        <v>460</v>
      </c>
      <c r="D533" s="5" t="s">
        <v>13</v>
      </c>
      <c r="E533" s="6">
        <v>1095</v>
      </c>
      <c r="F533" s="6">
        <v>1092</v>
      </c>
      <c r="G533" s="6">
        <v>0</v>
      </c>
      <c r="H533" s="6">
        <f t="shared" ref="H533" si="709">(E533-F533)*C533</f>
        <v>1380</v>
      </c>
      <c r="I533" s="6">
        <v>0</v>
      </c>
      <c r="J533" s="6">
        <f t="shared" si="706"/>
        <v>1380</v>
      </c>
    </row>
    <row r="534" spans="1:10" ht="24.75" customHeight="1" x14ac:dyDescent="0.25">
      <c r="A534" s="3">
        <v>42983</v>
      </c>
      <c r="B534" s="4" t="s">
        <v>104</v>
      </c>
      <c r="C534" s="5">
        <f t="shared" si="704"/>
        <v>440</v>
      </c>
      <c r="D534" s="5" t="s">
        <v>11</v>
      </c>
      <c r="E534" s="6">
        <v>1143</v>
      </c>
      <c r="F534" s="6">
        <v>1157</v>
      </c>
      <c r="G534" s="6">
        <v>0</v>
      </c>
      <c r="H534" s="6">
        <f t="shared" ref="H534" si="710">(F534-E534)*C534</f>
        <v>6160</v>
      </c>
      <c r="I534" s="6">
        <v>0</v>
      </c>
      <c r="J534" s="6">
        <f t="shared" si="706"/>
        <v>6160</v>
      </c>
    </row>
    <row r="535" spans="1:10" ht="24.75" customHeight="1" x14ac:dyDescent="0.25">
      <c r="A535" s="3">
        <v>42982</v>
      </c>
      <c r="B535" s="4" t="s">
        <v>57</v>
      </c>
      <c r="C535" s="5">
        <f t="shared" si="704"/>
        <v>2020</v>
      </c>
      <c r="D535" s="5" t="s">
        <v>13</v>
      </c>
      <c r="E535" s="6">
        <v>247</v>
      </c>
      <c r="F535" s="6">
        <v>244</v>
      </c>
      <c r="G535" s="6">
        <v>240</v>
      </c>
      <c r="H535" s="6">
        <f t="shared" ref="H535:H536" si="711">(E535-F535)*C535</f>
        <v>6060</v>
      </c>
      <c r="I535" s="6">
        <f t="shared" ref="I535:I536" si="712">(F535-G535)*C535</f>
        <v>8080</v>
      </c>
      <c r="J535" s="6">
        <f t="shared" si="706"/>
        <v>14140</v>
      </c>
    </row>
    <row r="536" spans="1:10" ht="24.75" customHeight="1" x14ac:dyDescent="0.25">
      <c r="A536" s="3">
        <v>42982</v>
      </c>
      <c r="B536" s="4" t="s">
        <v>465</v>
      </c>
      <c r="C536" s="5">
        <f t="shared" si="704"/>
        <v>180</v>
      </c>
      <c r="D536" s="5" t="s">
        <v>13</v>
      </c>
      <c r="E536" s="6">
        <v>2855</v>
      </c>
      <c r="F536" s="6">
        <v>2830</v>
      </c>
      <c r="G536" s="6">
        <v>2801</v>
      </c>
      <c r="H536" s="6">
        <f t="shared" si="711"/>
        <v>4500</v>
      </c>
      <c r="I536" s="6">
        <f t="shared" si="712"/>
        <v>5220</v>
      </c>
      <c r="J536" s="6">
        <f t="shared" si="706"/>
        <v>9720</v>
      </c>
    </row>
    <row r="537" spans="1:10" ht="24.75" customHeight="1" x14ac:dyDescent="0.25">
      <c r="A537" s="3">
        <v>42979</v>
      </c>
      <c r="B537" s="4" t="s">
        <v>38</v>
      </c>
      <c r="C537" s="5">
        <f t="shared" si="704"/>
        <v>600</v>
      </c>
      <c r="D537" s="5" t="s">
        <v>11</v>
      </c>
      <c r="E537" s="6">
        <v>836.5</v>
      </c>
      <c r="F537" s="6">
        <v>846.5</v>
      </c>
      <c r="G537" s="6">
        <v>861.5</v>
      </c>
      <c r="H537" s="6">
        <f t="shared" ref="H537:H538" si="713">(F537-E537)*C537</f>
        <v>6000</v>
      </c>
      <c r="I537" s="6">
        <f t="shared" ref="I537:I538" si="714">(G537-F537)*C537</f>
        <v>9000</v>
      </c>
      <c r="J537" s="6">
        <f t="shared" si="706"/>
        <v>15000</v>
      </c>
    </row>
    <row r="538" spans="1:10" ht="24.75" customHeight="1" x14ac:dyDescent="0.25">
      <c r="A538" s="3">
        <v>42979</v>
      </c>
      <c r="B538" s="4" t="s">
        <v>145</v>
      </c>
      <c r="C538" s="5">
        <f t="shared" si="704"/>
        <v>760</v>
      </c>
      <c r="D538" s="5" t="s">
        <v>11</v>
      </c>
      <c r="E538" s="6">
        <v>656.5</v>
      </c>
      <c r="F538" s="6">
        <v>665</v>
      </c>
      <c r="G538" s="6">
        <v>669</v>
      </c>
      <c r="H538" s="6">
        <f t="shared" si="713"/>
        <v>6460</v>
      </c>
      <c r="I538" s="6">
        <f t="shared" si="714"/>
        <v>3040</v>
      </c>
      <c r="J538" s="6">
        <f t="shared" si="706"/>
        <v>9500</v>
      </c>
    </row>
    <row r="539" spans="1:10" x14ac:dyDescent="0.25">
      <c r="A539" s="25"/>
      <c r="B539" s="26"/>
      <c r="C539" s="27"/>
      <c r="D539" s="27"/>
      <c r="E539" s="28"/>
      <c r="F539" s="28"/>
      <c r="G539" s="28"/>
      <c r="H539" s="28"/>
      <c r="I539" s="45"/>
      <c r="J539" s="29"/>
    </row>
    <row r="540" spans="1:10" ht="24.75" customHeight="1" x14ac:dyDescent="0.25">
      <c r="A540" s="3">
        <v>42978</v>
      </c>
      <c r="B540" s="4" t="s">
        <v>103</v>
      </c>
      <c r="C540" s="5">
        <f t="shared" ref="C540:C581" si="715">MROUND(500000/E540,10)</f>
        <v>410</v>
      </c>
      <c r="D540" s="5" t="s">
        <v>11</v>
      </c>
      <c r="E540" s="6">
        <v>1225</v>
      </c>
      <c r="F540" s="6">
        <v>1233</v>
      </c>
      <c r="G540" s="6">
        <v>0</v>
      </c>
      <c r="H540" s="6">
        <f t="shared" ref="H540:H553" si="716">(F540-E540)*C540</f>
        <v>3280</v>
      </c>
      <c r="I540" s="6">
        <v>0</v>
      </c>
      <c r="J540" s="6">
        <f t="shared" ref="J540:J581" si="717">+I540+H540</f>
        <v>3280</v>
      </c>
    </row>
    <row r="541" spans="1:10" ht="24.75" customHeight="1" x14ac:dyDescent="0.25">
      <c r="A541" s="3">
        <v>42977</v>
      </c>
      <c r="B541" s="4" t="s">
        <v>10</v>
      </c>
      <c r="C541" s="5">
        <f t="shared" si="715"/>
        <v>400</v>
      </c>
      <c r="D541" s="5" t="s">
        <v>11</v>
      </c>
      <c r="E541" s="6">
        <v>1253</v>
      </c>
      <c r="F541" s="6">
        <v>1268</v>
      </c>
      <c r="G541" s="6">
        <v>0</v>
      </c>
      <c r="H541" s="6">
        <f t="shared" si="716"/>
        <v>6000</v>
      </c>
      <c r="I541" s="6">
        <v>0</v>
      </c>
      <c r="J541" s="6">
        <f t="shared" si="717"/>
        <v>6000</v>
      </c>
    </row>
    <row r="542" spans="1:10" ht="24.75" customHeight="1" x14ac:dyDescent="0.25">
      <c r="A542" s="3">
        <v>42977</v>
      </c>
      <c r="B542" s="4" t="s">
        <v>84</v>
      </c>
      <c r="C542" s="5">
        <f t="shared" si="715"/>
        <v>1450</v>
      </c>
      <c r="D542" s="5" t="s">
        <v>11</v>
      </c>
      <c r="E542" s="6">
        <v>344.5</v>
      </c>
      <c r="F542" s="6">
        <v>348</v>
      </c>
      <c r="G542" s="6">
        <v>351</v>
      </c>
      <c r="H542" s="6">
        <f t="shared" si="716"/>
        <v>5075</v>
      </c>
      <c r="I542" s="6">
        <f t="shared" ref="I542" si="718">(G542-F542)*C542</f>
        <v>4350</v>
      </c>
      <c r="J542" s="6">
        <f t="shared" si="717"/>
        <v>9425</v>
      </c>
    </row>
    <row r="543" spans="1:10" ht="24.75" customHeight="1" x14ac:dyDescent="0.25">
      <c r="A543" s="3">
        <v>42977</v>
      </c>
      <c r="B543" s="4" t="s">
        <v>450</v>
      </c>
      <c r="C543" s="5">
        <f t="shared" si="715"/>
        <v>810</v>
      </c>
      <c r="D543" s="5" t="s">
        <v>11</v>
      </c>
      <c r="E543" s="6">
        <v>614</v>
      </c>
      <c r="F543" s="6">
        <v>620</v>
      </c>
      <c r="G543" s="6">
        <v>0</v>
      </c>
      <c r="H543" s="6">
        <f t="shared" si="716"/>
        <v>4860</v>
      </c>
      <c r="I543" s="6">
        <v>0</v>
      </c>
      <c r="J543" s="6">
        <f t="shared" si="717"/>
        <v>4860</v>
      </c>
    </row>
    <row r="544" spans="1:10" ht="24.75" customHeight="1" x14ac:dyDescent="0.25">
      <c r="A544" s="3">
        <v>42976</v>
      </c>
      <c r="B544" s="4" t="s">
        <v>186</v>
      </c>
      <c r="C544" s="5">
        <f t="shared" si="715"/>
        <v>940</v>
      </c>
      <c r="D544" s="5" t="s">
        <v>11</v>
      </c>
      <c r="E544" s="6">
        <v>531</v>
      </c>
      <c r="F544" s="6">
        <v>536</v>
      </c>
      <c r="G544" s="6">
        <v>0</v>
      </c>
      <c r="H544" s="6">
        <f t="shared" si="716"/>
        <v>4700</v>
      </c>
      <c r="I544" s="6">
        <v>0</v>
      </c>
      <c r="J544" s="6">
        <f t="shared" si="717"/>
        <v>4700</v>
      </c>
    </row>
    <row r="545" spans="1:10" ht="24.75" customHeight="1" x14ac:dyDescent="0.25">
      <c r="A545" s="3">
        <v>42976</v>
      </c>
      <c r="B545" s="4" t="s">
        <v>38</v>
      </c>
      <c r="C545" s="5">
        <f t="shared" si="715"/>
        <v>640</v>
      </c>
      <c r="D545" s="5" t="s">
        <v>11</v>
      </c>
      <c r="E545" s="6">
        <v>785.5</v>
      </c>
      <c r="F545" s="6">
        <v>775</v>
      </c>
      <c r="G545" s="6">
        <v>0</v>
      </c>
      <c r="H545" s="6">
        <f t="shared" si="716"/>
        <v>-6720</v>
      </c>
      <c r="I545" s="6">
        <v>0</v>
      </c>
      <c r="J545" s="6">
        <f t="shared" si="717"/>
        <v>-6720</v>
      </c>
    </row>
    <row r="546" spans="1:10" ht="24.75" customHeight="1" x14ac:dyDescent="0.25">
      <c r="A546" s="3">
        <v>42975</v>
      </c>
      <c r="B546" s="4" t="s">
        <v>454</v>
      </c>
      <c r="C546" s="5">
        <f t="shared" si="715"/>
        <v>190</v>
      </c>
      <c r="D546" s="5" t="s">
        <v>11</v>
      </c>
      <c r="E546" s="6">
        <v>2690</v>
      </c>
      <c r="F546" s="6">
        <v>2700</v>
      </c>
      <c r="G546" s="6">
        <v>0</v>
      </c>
      <c r="H546" s="6">
        <f t="shared" si="716"/>
        <v>1900</v>
      </c>
      <c r="I546" s="6">
        <v>0</v>
      </c>
      <c r="J546" s="6">
        <f t="shared" si="717"/>
        <v>1900</v>
      </c>
    </row>
    <row r="547" spans="1:10" ht="24.75" customHeight="1" x14ac:dyDescent="0.25">
      <c r="A547" s="3">
        <v>42975</v>
      </c>
      <c r="B547" s="4" t="s">
        <v>466</v>
      </c>
      <c r="C547" s="5">
        <f t="shared" si="715"/>
        <v>2590</v>
      </c>
      <c r="D547" s="5" t="s">
        <v>11</v>
      </c>
      <c r="E547" s="6">
        <v>193.25</v>
      </c>
      <c r="F547" s="6">
        <v>194</v>
      </c>
      <c r="G547" s="6">
        <v>0</v>
      </c>
      <c r="H547" s="6">
        <f t="shared" si="716"/>
        <v>1942.5</v>
      </c>
      <c r="I547" s="6">
        <v>0</v>
      </c>
      <c r="J547" s="6">
        <f t="shared" si="717"/>
        <v>1942.5</v>
      </c>
    </row>
    <row r="548" spans="1:10" ht="24.75" customHeight="1" x14ac:dyDescent="0.25">
      <c r="A548" s="3">
        <v>42971</v>
      </c>
      <c r="B548" s="4" t="s">
        <v>467</v>
      </c>
      <c r="C548" s="5">
        <f t="shared" si="715"/>
        <v>550</v>
      </c>
      <c r="D548" s="5" t="s">
        <v>11</v>
      </c>
      <c r="E548" s="6">
        <v>908</v>
      </c>
      <c r="F548" s="6">
        <v>918</v>
      </c>
      <c r="G548" s="6">
        <v>933</v>
      </c>
      <c r="H548" s="6">
        <f t="shared" si="716"/>
        <v>5500</v>
      </c>
      <c r="I548" s="6">
        <v>0</v>
      </c>
      <c r="J548" s="6">
        <f t="shared" si="717"/>
        <v>5500</v>
      </c>
    </row>
    <row r="549" spans="1:10" ht="24.75" customHeight="1" x14ac:dyDescent="0.25">
      <c r="A549" s="3">
        <v>42971</v>
      </c>
      <c r="B549" s="4" t="s">
        <v>38</v>
      </c>
      <c r="C549" s="5">
        <f t="shared" si="715"/>
        <v>650</v>
      </c>
      <c r="D549" s="5" t="s">
        <v>11</v>
      </c>
      <c r="E549" s="6">
        <v>765</v>
      </c>
      <c r="F549" s="6">
        <v>774</v>
      </c>
      <c r="G549" s="6">
        <v>784</v>
      </c>
      <c r="H549" s="6">
        <f t="shared" si="716"/>
        <v>5850</v>
      </c>
      <c r="I549" s="6">
        <f t="shared" ref="I549" si="719">(G549-F549)*C549</f>
        <v>6500</v>
      </c>
      <c r="J549" s="6">
        <f t="shared" si="717"/>
        <v>12350</v>
      </c>
    </row>
    <row r="550" spans="1:10" ht="24.75" customHeight="1" x14ac:dyDescent="0.25">
      <c r="A550" s="3">
        <v>42970</v>
      </c>
      <c r="B550" s="4" t="s">
        <v>169</v>
      </c>
      <c r="C550" s="5">
        <f t="shared" si="715"/>
        <v>3290</v>
      </c>
      <c r="D550" s="5" t="s">
        <v>11</v>
      </c>
      <c r="E550" s="6">
        <v>151.75</v>
      </c>
      <c r="F550" s="6">
        <v>153.75</v>
      </c>
      <c r="G550" s="6">
        <v>0</v>
      </c>
      <c r="H550" s="6">
        <f t="shared" si="716"/>
        <v>6580</v>
      </c>
      <c r="I550" s="6">
        <v>0</v>
      </c>
      <c r="J550" s="6">
        <f t="shared" si="717"/>
        <v>6580</v>
      </c>
    </row>
    <row r="551" spans="1:10" ht="24.75" customHeight="1" x14ac:dyDescent="0.25">
      <c r="A551" s="3">
        <v>42970</v>
      </c>
      <c r="B551" s="4" t="s">
        <v>468</v>
      </c>
      <c r="C551" s="5">
        <f t="shared" si="715"/>
        <v>300</v>
      </c>
      <c r="D551" s="5" t="s">
        <v>11</v>
      </c>
      <c r="E551" s="6">
        <v>1640</v>
      </c>
      <c r="F551" s="6">
        <v>1660</v>
      </c>
      <c r="G551" s="6">
        <v>1680</v>
      </c>
      <c r="H551" s="6">
        <f t="shared" si="716"/>
        <v>6000</v>
      </c>
      <c r="I551" s="6">
        <f t="shared" ref="I551" si="720">(G551-F551)*C551</f>
        <v>6000</v>
      </c>
      <c r="J551" s="6">
        <f t="shared" si="717"/>
        <v>12000</v>
      </c>
    </row>
    <row r="552" spans="1:10" ht="24.75" customHeight="1" x14ac:dyDescent="0.25">
      <c r="A552" s="3">
        <v>42970</v>
      </c>
      <c r="B552" s="4" t="s">
        <v>171</v>
      </c>
      <c r="C552" s="5">
        <f t="shared" si="715"/>
        <v>360</v>
      </c>
      <c r="D552" s="5" t="s">
        <v>11</v>
      </c>
      <c r="E552" s="6">
        <v>1375</v>
      </c>
      <c r="F552" s="6">
        <v>1387</v>
      </c>
      <c r="G552" s="6">
        <v>0</v>
      </c>
      <c r="H552" s="6">
        <f t="shared" si="716"/>
        <v>4320</v>
      </c>
      <c r="I552" s="6">
        <v>0</v>
      </c>
      <c r="J552" s="6">
        <f t="shared" si="717"/>
        <v>4320</v>
      </c>
    </row>
    <row r="553" spans="1:10" ht="24.75" customHeight="1" x14ac:dyDescent="0.25">
      <c r="A553" s="3">
        <v>42969</v>
      </c>
      <c r="B553" s="4" t="s">
        <v>77</v>
      </c>
      <c r="C553" s="5">
        <f t="shared" si="715"/>
        <v>1100</v>
      </c>
      <c r="D553" s="5" t="s">
        <v>11</v>
      </c>
      <c r="E553" s="6">
        <v>456</v>
      </c>
      <c r="F553" s="6">
        <v>461</v>
      </c>
      <c r="G553" s="6">
        <v>464</v>
      </c>
      <c r="H553" s="6">
        <f t="shared" si="716"/>
        <v>5500</v>
      </c>
      <c r="I553" s="6">
        <f t="shared" ref="I553" si="721">(G553-F553)*C553</f>
        <v>3300</v>
      </c>
      <c r="J553" s="6">
        <f t="shared" si="717"/>
        <v>8800</v>
      </c>
    </row>
    <row r="554" spans="1:10" ht="24.75" customHeight="1" x14ac:dyDescent="0.25">
      <c r="A554" s="3">
        <v>42969</v>
      </c>
      <c r="B554" s="4" t="s">
        <v>209</v>
      </c>
      <c r="C554" s="5">
        <f t="shared" si="715"/>
        <v>830</v>
      </c>
      <c r="D554" s="5" t="s">
        <v>13</v>
      </c>
      <c r="E554" s="6">
        <v>599</v>
      </c>
      <c r="F554" s="6">
        <v>595</v>
      </c>
      <c r="G554" s="6">
        <v>0</v>
      </c>
      <c r="H554" s="6">
        <f t="shared" ref="H554" si="722">(E554-F554)*C554</f>
        <v>3320</v>
      </c>
      <c r="I554" s="6">
        <v>0</v>
      </c>
      <c r="J554" s="6">
        <f t="shared" si="717"/>
        <v>3320</v>
      </c>
    </row>
    <row r="555" spans="1:10" ht="24.75" customHeight="1" x14ac:dyDescent="0.25">
      <c r="A555" s="3">
        <v>42968</v>
      </c>
      <c r="B555" s="4" t="s">
        <v>214</v>
      </c>
      <c r="C555" s="5">
        <f t="shared" si="715"/>
        <v>470</v>
      </c>
      <c r="D555" s="5" t="s">
        <v>11</v>
      </c>
      <c r="E555" s="6">
        <v>1066</v>
      </c>
      <c r="F555" s="6">
        <v>1081</v>
      </c>
      <c r="G555" s="6">
        <v>1101</v>
      </c>
      <c r="H555" s="6">
        <f t="shared" ref="H555:H566" si="723">(F555-E555)*C555</f>
        <v>7050</v>
      </c>
      <c r="I555" s="6">
        <f t="shared" ref="I555" si="724">(G555-F555)*C555</f>
        <v>9400</v>
      </c>
      <c r="J555" s="6">
        <f t="shared" si="717"/>
        <v>16450</v>
      </c>
    </row>
    <row r="556" spans="1:10" ht="24.75" customHeight="1" x14ac:dyDescent="0.25">
      <c r="A556" s="3">
        <v>42968</v>
      </c>
      <c r="B556" s="4" t="s">
        <v>108</v>
      </c>
      <c r="C556" s="5">
        <f t="shared" si="715"/>
        <v>290</v>
      </c>
      <c r="D556" s="5" t="s">
        <v>11</v>
      </c>
      <c r="E556" s="6">
        <v>1740</v>
      </c>
      <c r="F556" s="6">
        <v>1755</v>
      </c>
      <c r="G556" s="6">
        <v>0</v>
      </c>
      <c r="H556" s="6">
        <f t="shared" si="723"/>
        <v>4350</v>
      </c>
      <c r="I556" s="6">
        <v>0</v>
      </c>
      <c r="J556" s="6">
        <f t="shared" si="717"/>
        <v>4350</v>
      </c>
    </row>
    <row r="557" spans="1:10" ht="24.75" customHeight="1" x14ac:dyDescent="0.25">
      <c r="A557" s="3">
        <v>42965</v>
      </c>
      <c r="B557" s="4" t="s">
        <v>150</v>
      </c>
      <c r="C557" s="5">
        <f t="shared" si="715"/>
        <v>6490</v>
      </c>
      <c r="D557" s="5" t="s">
        <v>11</v>
      </c>
      <c r="E557" s="6">
        <v>77</v>
      </c>
      <c r="F557" s="6">
        <v>78</v>
      </c>
      <c r="G557" s="6">
        <v>78.75</v>
      </c>
      <c r="H557" s="6">
        <f t="shared" si="723"/>
        <v>6490</v>
      </c>
      <c r="I557" s="6">
        <f t="shared" ref="I557" si="725">(G557-F557)*C557</f>
        <v>4867.5</v>
      </c>
      <c r="J557" s="6">
        <f t="shared" si="717"/>
        <v>11357.5</v>
      </c>
    </row>
    <row r="558" spans="1:10" ht="24.75" customHeight="1" x14ac:dyDescent="0.25">
      <c r="A558" s="3">
        <v>42965</v>
      </c>
      <c r="B558" s="4" t="s">
        <v>459</v>
      </c>
      <c r="C558" s="5">
        <f t="shared" si="715"/>
        <v>290</v>
      </c>
      <c r="D558" s="5" t="s">
        <v>13</v>
      </c>
      <c r="E558" s="6">
        <v>1698</v>
      </c>
      <c r="F558" s="6">
        <v>1693</v>
      </c>
      <c r="G558" s="6">
        <v>0</v>
      </c>
      <c r="H558" s="6">
        <f t="shared" ref="H558" si="726">(E558-F558)*C558</f>
        <v>1450</v>
      </c>
      <c r="I558" s="6">
        <v>0</v>
      </c>
      <c r="J558" s="6">
        <f t="shared" si="717"/>
        <v>1450</v>
      </c>
    </row>
    <row r="559" spans="1:10" ht="24.75" customHeight="1" x14ac:dyDescent="0.25">
      <c r="A559" s="3">
        <v>42965</v>
      </c>
      <c r="B559" s="4" t="s">
        <v>468</v>
      </c>
      <c r="C559" s="5">
        <f t="shared" si="715"/>
        <v>290</v>
      </c>
      <c r="D559" s="5" t="s">
        <v>11</v>
      </c>
      <c r="E559" s="6">
        <v>1720</v>
      </c>
      <c r="F559" s="6">
        <v>1700</v>
      </c>
      <c r="G559" s="6">
        <v>0</v>
      </c>
      <c r="H559" s="6">
        <f t="shared" si="723"/>
        <v>-5800</v>
      </c>
      <c r="I559" s="6">
        <v>0</v>
      </c>
      <c r="J559" s="6">
        <f t="shared" si="717"/>
        <v>-5800</v>
      </c>
    </row>
    <row r="560" spans="1:10" ht="24.75" customHeight="1" x14ac:dyDescent="0.25">
      <c r="A560" s="3">
        <v>42965</v>
      </c>
      <c r="B560" s="4" t="s">
        <v>469</v>
      </c>
      <c r="C560" s="5">
        <f t="shared" si="715"/>
        <v>1320</v>
      </c>
      <c r="D560" s="5" t="s">
        <v>11</v>
      </c>
      <c r="E560" s="6">
        <v>379</v>
      </c>
      <c r="F560" s="6">
        <v>383</v>
      </c>
      <c r="G560" s="6">
        <v>0</v>
      </c>
      <c r="H560" s="6">
        <f t="shared" si="723"/>
        <v>5280</v>
      </c>
      <c r="I560" s="6">
        <v>0</v>
      </c>
      <c r="J560" s="6">
        <f t="shared" si="717"/>
        <v>5280</v>
      </c>
    </row>
    <row r="561" spans="1:10" ht="24.75" customHeight="1" x14ac:dyDescent="0.25">
      <c r="A561" s="3">
        <v>42964</v>
      </c>
      <c r="B561" s="4" t="s">
        <v>470</v>
      </c>
      <c r="C561" s="5">
        <f t="shared" si="715"/>
        <v>530</v>
      </c>
      <c r="D561" s="5" t="s">
        <v>11</v>
      </c>
      <c r="E561" s="6">
        <v>945</v>
      </c>
      <c r="F561" s="6">
        <v>955</v>
      </c>
      <c r="G561" s="6">
        <v>964</v>
      </c>
      <c r="H561" s="6">
        <f t="shared" si="723"/>
        <v>5300</v>
      </c>
      <c r="I561" s="6">
        <f t="shared" ref="I561" si="727">(G561-F561)*C561</f>
        <v>4770</v>
      </c>
      <c r="J561" s="6">
        <f t="shared" si="717"/>
        <v>10070</v>
      </c>
    </row>
    <row r="562" spans="1:10" ht="24.75" customHeight="1" x14ac:dyDescent="0.25">
      <c r="A562" s="3">
        <v>42964</v>
      </c>
      <c r="B562" s="4" t="s">
        <v>67</v>
      </c>
      <c r="C562" s="5">
        <f t="shared" si="715"/>
        <v>410</v>
      </c>
      <c r="D562" s="5" t="s">
        <v>11</v>
      </c>
      <c r="E562" s="6">
        <v>1207</v>
      </c>
      <c r="F562" s="6">
        <v>1210</v>
      </c>
      <c r="G562" s="6">
        <v>0</v>
      </c>
      <c r="H562" s="6">
        <f t="shared" si="723"/>
        <v>1230</v>
      </c>
      <c r="I562" s="6">
        <v>0</v>
      </c>
      <c r="J562" s="6">
        <f t="shared" si="717"/>
        <v>1230</v>
      </c>
    </row>
    <row r="563" spans="1:10" ht="24.75" customHeight="1" x14ac:dyDescent="0.25">
      <c r="A563" s="3">
        <v>42963</v>
      </c>
      <c r="B563" s="4" t="s">
        <v>149</v>
      </c>
      <c r="C563" s="5">
        <f t="shared" si="715"/>
        <v>8000</v>
      </c>
      <c r="D563" s="5" t="s">
        <v>11</v>
      </c>
      <c r="E563" s="6">
        <v>62.5</v>
      </c>
      <c r="F563" s="6">
        <v>63.75</v>
      </c>
      <c r="G563" s="6">
        <v>0</v>
      </c>
      <c r="H563" s="6">
        <f t="shared" si="723"/>
        <v>10000</v>
      </c>
      <c r="I563" s="6">
        <v>0</v>
      </c>
      <c r="J563" s="6">
        <f t="shared" si="717"/>
        <v>10000</v>
      </c>
    </row>
    <row r="564" spans="1:10" ht="24.75" customHeight="1" x14ac:dyDescent="0.25">
      <c r="A564" s="3">
        <v>42963</v>
      </c>
      <c r="B564" s="4" t="s">
        <v>57</v>
      </c>
      <c r="C564" s="5">
        <f t="shared" si="715"/>
        <v>2170</v>
      </c>
      <c r="D564" s="5" t="s">
        <v>11</v>
      </c>
      <c r="E564" s="6">
        <v>230.75</v>
      </c>
      <c r="F564" s="6">
        <v>233.75</v>
      </c>
      <c r="G564" s="6">
        <v>237.75</v>
      </c>
      <c r="H564" s="6">
        <f t="shared" si="723"/>
        <v>6510</v>
      </c>
      <c r="I564" s="6">
        <f t="shared" ref="I564" si="728">(G564-F564)*C564</f>
        <v>8680</v>
      </c>
      <c r="J564" s="6">
        <f t="shared" si="717"/>
        <v>15190</v>
      </c>
    </row>
    <row r="565" spans="1:10" ht="24.75" customHeight="1" x14ac:dyDescent="0.25">
      <c r="A565" s="3">
        <v>42961</v>
      </c>
      <c r="B565" s="4" t="s">
        <v>438</v>
      </c>
      <c r="C565" s="5">
        <f t="shared" si="715"/>
        <v>1230</v>
      </c>
      <c r="D565" s="5" t="s">
        <v>11</v>
      </c>
      <c r="E565" s="6">
        <v>407.5</v>
      </c>
      <c r="F565" s="6">
        <v>410.5</v>
      </c>
      <c r="G565" s="6">
        <v>0</v>
      </c>
      <c r="H565" s="6">
        <f t="shared" si="723"/>
        <v>3690</v>
      </c>
      <c r="I565" s="6">
        <v>0</v>
      </c>
      <c r="J565" s="6">
        <f t="shared" si="717"/>
        <v>3690</v>
      </c>
    </row>
    <row r="566" spans="1:10" ht="24.75" customHeight="1" x14ac:dyDescent="0.25">
      <c r="A566" s="3">
        <v>42961</v>
      </c>
      <c r="B566" s="4" t="s">
        <v>84</v>
      </c>
      <c r="C566" s="5">
        <f t="shared" si="715"/>
        <v>1590</v>
      </c>
      <c r="D566" s="5" t="s">
        <v>11</v>
      </c>
      <c r="E566" s="6">
        <v>315</v>
      </c>
      <c r="F566" s="6">
        <v>317</v>
      </c>
      <c r="G566" s="6">
        <v>0</v>
      </c>
      <c r="H566" s="6">
        <f t="shared" si="723"/>
        <v>3180</v>
      </c>
      <c r="I566" s="6">
        <v>0</v>
      </c>
      <c r="J566" s="6">
        <f t="shared" si="717"/>
        <v>3180</v>
      </c>
    </row>
    <row r="567" spans="1:10" ht="24.75" customHeight="1" x14ac:dyDescent="0.25">
      <c r="A567" s="3">
        <v>42958</v>
      </c>
      <c r="B567" s="4" t="s">
        <v>57</v>
      </c>
      <c r="C567" s="5">
        <f t="shared" si="715"/>
        <v>2170</v>
      </c>
      <c r="D567" s="5" t="s">
        <v>13</v>
      </c>
      <c r="E567" s="6">
        <v>229.9</v>
      </c>
      <c r="F567" s="6">
        <v>226.9</v>
      </c>
      <c r="G567" s="6">
        <v>222.9</v>
      </c>
      <c r="H567" s="6">
        <f t="shared" ref="H567" si="729">(E567-F567)*C567</f>
        <v>6510</v>
      </c>
      <c r="I567" s="6">
        <f>(F567-G567)*C567</f>
        <v>8680</v>
      </c>
      <c r="J567" s="6">
        <f t="shared" si="717"/>
        <v>15190</v>
      </c>
    </row>
    <row r="568" spans="1:10" ht="24.75" customHeight="1" x14ac:dyDescent="0.25">
      <c r="A568" s="3">
        <v>42958</v>
      </c>
      <c r="B568" s="4" t="s">
        <v>57</v>
      </c>
      <c r="C568" s="5">
        <f t="shared" si="715"/>
        <v>2270</v>
      </c>
      <c r="D568" s="5" t="s">
        <v>11</v>
      </c>
      <c r="E568" s="6">
        <v>220.5</v>
      </c>
      <c r="F568" s="6">
        <v>223.75</v>
      </c>
      <c r="G568" s="6">
        <v>227.75</v>
      </c>
      <c r="H568" s="6">
        <f t="shared" ref="H568:H570" si="730">(F568-E568)*C568</f>
        <v>7377.5</v>
      </c>
      <c r="I568" s="6">
        <f t="shared" ref="I568" si="731">(G568-F568)*C568</f>
        <v>9080</v>
      </c>
      <c r="J568" s="6">
        <f t="shared" si="717"/>
        <v>16457.5</v>
      </c>
    </row>
    <row r="569" spans="1:10" ht="24.75" customHeight="1" x14ac:dyDescent="0.25">
      <c r="A569" s="3">
        <v>42957</v>
      </c>
      <c r="B569" s="4" t="s">
        <v>62</v>
      </c>
      <c r="C569" s="5">
        <f t="shared" si="715"/>
        <v>350</v>
      </c>
      <c r="D569" s="5" t="s">
        <v>11</v>
      </c>
      <c r="E569" s="6">
        <v>1420</v>
      </c>
      <c r="F569" s="6">
        <v>1405</v>
      </c>
      <c r="G569" s="6">
        <v>0</v>
      </c>
      <c r="H569" s="6">
        <f t="shared" si="730"/>
        <v>-5250</v>
      </c>
      <c r="I569" s="6">
        <v>0</v>
      </c>
      <c r="J569" s="6">
        <f t="shared" si="717"/>
        <v>-5250</v>
      </c>
    </row>
    <row r="570" spans="1:10" ht="24.75" customHeight="1" x14ac:dyDescent="0.25">
      <c r="A570" s="3">
        <v>42957</v>
      </c>
      <c r="B570" s="4" t="s">
        <v>84</v>
      </c>
      <c r="C570" s="5">
        <f t="shared" si="715"/>
        <v>1620</v>
      </c>
      <c r="D570" s="5" t="s">
        <v>11</v>
      </c>
      <c r="E570" s="6">
        <v>308</v>
      </c>
      <c r="F570" s="6">
        <v>313</v>
      </c>
      <c r="G570" s="6">
        <v>319</v>
      </c>
      <c r="H570" s="6">
        <f t="shared" si="730"/>
        <v>8100</v>
      </c>
      <c r="I570" s="6">
        <v>0</v>
      </c>
      <c r="J570" s="6">
        <f t="shared" si="717"/>
        <v>8100</v>
      </c>
    </row>
    <row r="571" spans="1:10" ht="24.75" customHeight="1" x14ac:dyDescent="0.25">
      <c r="A571" s="3">
        <v>42956</v>
      </c>
      <c r="B571" s="4" t="s">
        <v>84</v>
      </c>
      <c r="C571" s="5">
        <f t="shared" si="715"/>
        <v>1540</v>
      </c>
      <c r="D571" s="5" t="s">
        <v>13</v>
      </c>
      <c r="E571" s="6">
        <v>324</v>
      </c>
      <c r="F571" s="6">
        <v>319</v>
      </c>
      <c r="G571" s="6">
        <v>315</v>
      </c>
      <c r="H571" s="6">
        <f t="shared" ref="H571:H573" si="732">(E571-F571)*C571</f>
        <v>7700</v>
      </c>
      <c r="I571" s="6">
        <f>(F571-G571)*C571</f>
        <v>6160</v>
      </c>
      <c r="J571" s="6">
        <f t="shared" si="717"/>
        <v>13860</v>
      </c>
    </row>
    <row r="572" spans="1:10" ht="24.75" customHeight="1" x14ac:dyDescent="0.25">
      <c r="A572" s="3">
        <v>42954</v>
      </c>
      <c r="B572" s="4" t="s">
        <v>288</v>
      </c>
      <c r="C572" s="5">
        <f t="shared" si="715"/>
        <v>280</v>
      </c>
      <c r="D572" s="5" t="s">
        <v>13</v>
      </c>
      <c r="E572" s="6">
        <v>1815</v>
      </c>
      <c r="F572" s="6">
        <v>1815</v>
      </c>
      <c r="G572" s="6">
        <v>0</v>
      </c>
      <c r="H572" s="6">
        <f t="shared" si="732"/>
        <v>0</v>
      </c>
      <c r="I572" s="6">
        <v>0</v>
      </c>
      <c r="J572" s="6">
        <f t="shared" si="717"/>
        <v>0</v>
      </c>
    </row>
    <row r="573" spans="1:10" ht="24.75" customHeight="1" x14ac:dyDescent="0.25">
      <c r="A573" s="3">
        <v>42951</v>
      </c>
      <c r="B573" s="4" t="s">
        <v>84</v>
      </c>
      <c r="C573" s="5">
        <f t="shared" si="715"/>
        <v>1640</v>
      </c>
      <c r="D573" s="5" t="s">
        <v>13</v>
      </c>
      <c r="E573" s="6">
        <v>305</v>
      </c>
      <c r="F573" s="6">
        <v>302</v>
      </c>
      <c r="G573" s="6">
        <v>0</v>
      </c>
      <c r="H573" s="6">
        <f t="shared" si="732"/>
        <v>4920</v>
      </c>
      <c r="I573" s="6">
        <v>0</v>
      </c>
      <c r="J573" s="6">
        <f t="shared" si="717"/>
        <v>4920</v>
      </c>
    </row>
    <row r="574" spans="1:10" ht="24.75" customHeight="1" x14ac:dyDescent="0.25">
      <c r="A574" s="3">
        <v>42951</v>
      </c>
      <c r="B574" s="4" t="s">
        <v>57</v>
      </c>
      <c r="C574" s="5">
        <f t="shared" si="715"/>
        <v>2050</v>
      </c>
      <c r="D574" s="5" t="s">
        <v>11</v>
      </c>
      <c r="E574" s="6">
        <v>244</v>
      </c>
      <c r="F574" s="6">
        <v>247</v>
      </c>
      <c r="G574" s="6">
        <v>249</v>
      </c>
      <c r="H574" s="6">
        <f t="shared" ref="H574:H580" si="733">(F574-E574)*C574</f>
        <v>6150</v>
      </c>
      <c r="I574" s="6">
        <f t="shared" ref="I574" si="734">(G574-F574)*C574</f>
        <v>4100</v>
      </c>
      <c r="J574" s="6">
        <f t="shared" si="717"/>
        <v>10250</v>
      </c>
    </row>
    <row r="575" spans="1:10" ht="24.75" customHeight="1" x14ac:dyDescent="0.25">
      <c r="A575" s="3">
        <v>42951</v>
      </c>
      <c r="B575" s="4" t="s">
        <v>151</v>
      </c>
      <c r="C575" s="5">
        <f t="shared" si="715"/>
        <v>1430</v>
      </c>
      <c r="D575" s="5" t="s">
        <v>11</v>
      </c>
      <c r="E575" s="6">
        <v>350</v>
      </c>
      <c r="F575" s="6">
        <v>352.5</v>
      </c>
      <c r="G575" s="6">
        <v>0</v>
      </c>
      <c r="H575" s="6">
        <f t="shared" si="733"/>
        <v>3575</v>
      </c>
      <c r="I575" s="6">
        <v>0</v>
      </c>
      <c r="J575" s="6">
        <f t="shared" si="717"/>
        <v>3575</v>
      </c>
    </row>
    <row r="576" spans="1:10" ht="24.75" customHeight="1" x14ac:dyDescent="0.25">
      <c r="A576" s="3">
        <v>42950</v>
      </c>
      <c r="B576" s="4" t="s">
        <v>80</v>
      </c>
      <c r="C576" s="5">
        <f t="shared" si="715"/>
        <v>560</v>
      </c>
      <c r="D576" s="5" t="s">
        <v>11</v>
      </c>
      <c r="E576" s="6">
        <v>892</v>
      </c>
      <c r="F576" s="6">
        <v>880</v>
      </c>
      <c r="G576" s="6">
        <v>0</v>
      </c>
      <c r="H576" s="6">
        <f t="shared" si="733"/>
        <v>-6720</v>
      </c>
      <c r="I576" s="6">
        <v>0</v>
      </c>
      <c r="J576" s="6">
        <f t="shared" si="717"/>
        <v>-6720</v>
      </c>
    </row>
    <row r="577" spans="1:10" ht="24.75" customHeight="1" x14ac:dyDescent="0.25">
      <c r="A577" s="3">
        <v>42950</v>
      </c>
      <c r="B577" s="4" t="s">
        <v>109</v>
      </c>
      <c r="C577" s="5">
        <f t="shared" si="715"/>
        <v>940</v>
      </c>
      <c r="D577" s="5" t="s">
        <v>11</v>
      </c>
      <c r="E577" s="6">
        <v>532.5</v>
      </c>
      <c r="F577" s="6">
        <v>525</v>
      </c>
      <c r="G577" s="6">
        <v>0</v>
      </c>
      <c r="H577" s="6">
        <f t="shared" si="733"/>
        <v>-7050</v>
      </c>
      <c r="I577" s="6">
        <v>0</v>
      </c>
      <c r="J577" s="6">
        <f t="shared" si="717"/>
        <v>-7050</v>
      </c>
    </row>
    <row r="578" spans="1:10" ht="24.75" customHeight="1" x14ac:dyDescent="0.25">
      <c r="A578" s="3">
        <v>42950</v>
      </c>
      <c r="B578" s="4" t="s">
        <v>65</v>
      </c>
      <c r="C578" s="5">
        <f t="shared" si="715"/>
        <v>1330</v>
      </c>
      <c r="D578" s="5" t="s">
        <v>11</v>
      </c>
      <c r="E578" s="6">
        <v>375</v>
      </c>
      <c r="F578" s="6">
        <v>370</v>
      </c>
      <c r="G578" s="6">
        <v>0</v>
      </c>
      <c r="H578" s="6">
        <f t="shared" si="733"/>
        <v>-6650</v>
      </c>
      <c r="I578" s="6">
        <v>0</v>
      </c>
      <c r="J578" s="6">
        <f t="shared" si="717"/>
        <v>-6650</v>
      </c>
    </row>
    <row r="579" spans="1:10" ht="24.75" customHeight="1" x14ac:dyDescent="0.25">
      <c r="A579" s="3">
        <v>42949</v>
      </c>
      <c r="B579" s="4" t="s">
        <v>62</v>
      </c>
      <c r="C579" s="5">
        <f t="shared" si="715"/>
        <v>360</v>
      </c>
      <c r="D579" s="5" t="s">
        <v>11</v>
      </c>
      <c r="E579" s="6">
        <v>1385</v>
      </c>
      <c r="F579" s="6">
        <v>1395</v>
      </c>
      <c r="G579" s="6">
        <v>0</v>
      </c>
      <c r="H579" s="6">
        <f t="shared" si="733"/>
        <v>3600</v>
      </c>
      <c r="I579" s="6">
        <v>0</v>
      </c>
      <c r="J579" s="6">
        <f t="shared" si="717"/>
        <v>3600</v>
      </c>
    </row>
    <row r="580" spans="1:10" ht="24.75" customHeight="1" x14ac:dyDescent="0.25">
      <c r="A580" s="3">
        <v>42948</v>
      </c>
      <c r="B580" s="4" t="s">
        <v>162</v>
      </c>
      <c r="C580" s="5">
        <f t="shared" si="715"/>
        <v>2730</v>
      </c>
      <c r="D580" s="5" t="s">
        <v>11</v>
      </c>
      <c r="E580" s="6">
        <v>183</v>
      </c>
      <c r="F580" s="6">
        <v>185.5</v>
      </c>
      <c r="G580" s="6">
        <v>0</v>
      </c>
      <c r="H580" s="6">
        <f t="shared" si="733"/>
        <v>6825</v>
      </c>
      <c r="I580" s="6">
        <v>0</v>
      </c>
      <c r="J580" s="6">
        <f t="shared" si="717"/>
        <v>6825</v>
      </c>
    </row>
    <row r="581" spans="1:10" ht="24.75" customHeight="1" x14ac:dyDescent="0.25">
      <c r="A581" s="3">
        <v>42948</v>
      </c>
      <c r="B581" s="4" t="s">
        <v>458</v>
      </c>
      <c r="C581" s="5">
        <f t="shared" si="715"/>
        <v>290</v>
      </c>
      <c r="D581" s="5" t="s">
        <v>13</v>
      </c>
      <c r="E581" s="6">
        <v>1744</v>
      </c>
      <c r="F581" s="6">
        <v>1735</v>
      </c>
      <c r="G581" s="6">
        <v>0</v>
      </c>
      <c r="H581" s="6">
        <f t="shared" ref="H581" si="735">(E581-F581)*C581</f>
        <v>2610</v>
      </c>
      <c r="I581" s="6">
        <v>0</v>
      </c>
      <c r="J581" s="6">
        <f t="shared" si="717"/>
        <v>2610</v>
      </c>
    </row>
    <row r="582" spans="1:10" x14ac:dyDescent="0.25">
      <c r="A582" s="25"/>
      <c r="B582" s="26"/>
      <c r="C582" s="27"/>
      <c r="D582" s="27"/>
      <c r="E582" s="28"/>
      <c r="F582" s="28"/>
      <c r="G582" s="28"/>
      <c r="H582" s="28"/>
      <c r="I582" s="45"/>
      <c r="J582" s="29"/>
    </row>
    <row r="583" spans="1:10" ht="24.75" customHeight="1" x14ac:dyDescent="0.25">
      <c r="A583" s="3">
        <v>42947</v>
      </c>
      <c r="B583" s="4" t="s">
        <v>136</v>
      </c>
      <c r="C583" s="5">
        <f t="shared" ref="C583:C617" si="736">MROUND(500000/E583,10)</f>
        <v>1070</v>
      </c>
      <c r="D583" s="5" t="s">
        <v>11</v>
      </c>
      <c r="E583" s="6">
        <v>466</v>
      </c>
      <c r="F583" s="6">
        <v>468</v>
      </c>
      <c r="G583" s="6">
        <v>0</v>
      </c>
      <c r="H583" s="6">
        <f t="shared" ref="H583:H584" si="737">(F583-E583)*C583</f>
        <v>2140</v>
      </c>
      <c r="I583" s="6">
        <v>0</v>
      </c>
      <c r="J583" s="6">
        <f t="shared" ref="J583:J617" si="738">+I583+H583</f>
        <v>2140</v>
      </c>
    </row>
    <row r="584" spans="1:10" ht="24.75" customHeight="1" x14ac:dyDescent="0.25">
      <c r="A584" s="3">
        <v>42947</v>
      </c>
      <c r="B584" s="4" t="s">
        <v>400</v>
      </c>
      <c r="C584" s="5">
        <f t="shared" si="736"/>
        <v>350</v>
      </c>
      <c r="D584" s="5" t="s">
        <v>11</v>
      </c>
      <c r="E584" s="6">
        <v>1425</v>
      </c>
      <c r="F584" s="6">
        <v>1440</v>
      </c>
      <c r="G584" s="6">
        <v>0</v>
      </c>
      <c r="H584" s="6">
        <f t="shared" si="737"/>
        <v>5250</v>
      </c>
      <c r="I584" s="6">
        <v>0</v>
      </c>
      <c r="J584" s="6">
        <f t="shared" si="738"/>
        <v>5250</v>
      </c>
    </row>
    <row r="585" spans="1:10" ht="24.75" customHeight="1" x14ac:dyDescent="0.25">
      <c r="A585" s="3">
        <v>42944</v>
      </c>
      <c r="B585" s="4" t="s">
        <v>57</v>
      </c>
      <c r="C585" s="5">
        <f t="shared" si="736"/>
        <v>2240</v>
      </c>
      <c r="D585" s="5" t="s">
        <v>13</v>
      </c>
      <c r="E585" s="6">
        <v>222.75</v>
      </c>
      <c r="F585" s="6">
        <v>220.75</v>
      </c>
      <c r="G585" s="6">
        <v>0</v>
      </c>
      <c r="H585" s="6">
        <f t="shared" ref="H585:H586" si="739">(E585-F585)*C585</f>
        <v>4480</v>
      </c>
      <c r="I585" s="6">
        <v>0</v>
      </c>
      <c r="J585" s="6">
        <f t="shared" si="738"/>
        <v>4480</v>
      </c>
    </row>
    <row r="586" spans="1:10" ht="24.75" customHeight="1" x14ac:dyDescent="0.25">
      <c r="A586" s="3">
        <v>42944</v>
      </c>
      <c r="B586" s="4" t="s">
        <v>451</v>
      </c>
      <c r="C586" s="5">
        <f t="shared" si="736"/>
        <v>200</v>
      </c>
      <c r="D586" s="5" t="s">
        <v>13</v>
      </c>
      <c r="E586" s="6">
        <v>2560</v>
      </c>
      <c r="F586" s="6">
        <v>2545</v>
      </c>
      <c r="G586" s="6">
        <v>0</v>
      </c>
      <c r="H586" s="6">
        <f t="shared" si="739"/>
        <v>3000</v>
      </c>
      <c r="I586" s="6">
        <v>0</v>
      </c>
      <c r="J586" s="6">
        <f t="shared" si="738"/>
        <v>3000</v>
      </c>
    </row>
    <row r="587" spans="1:10" ht="24.75" customHeight="1" x14ac:dyDescent="0.25">
      <c r="A587" s="3">
        <v>42943</v>
      </c>
      <c r="B587" s="4" t="s">
        <v>136</v>
      </c>
      <c r="C587" s="5">
        <f t="shared" si="736"/>
        <v>1080</v>
      </c>
      <c r="D587" s="5" t="s">
        <v>11</v>
      </c>
      <c r="E587" s="6">
        <v>465</v>
      </c>
      <c r="F587" s="6">
        <v>469.75</v>
      </c>
      <c r="G587" s="6">
        <v>0</v>
      </c>
      <c r="H587" s="6">
        <f t="shared" ref="H587:H593" si="740">(F587-E587)*C587</f>
        <v>5130</v>
      </c>
      <c r="I587" s="6">
        <v>0</v>
      </c>
      <c r="J587" s="6">
        <f t="shared" si="738"/>
        <v>5130</v>
      </c>
    </row>
    <row r="588" spans="1:10" ht="24.75" customHeight="1" x14ac:dyDescent="0.25">
      <c r="A588" s="3">
        <v>42942</v>
      </c>
      <c r="B588" s="4" t="s">
        <v>307</v>
      </c>
      <c r="C588" s="5">
        <f t="shared" si="736"/>
        <v>760</v>
      </c>
      <c r="D588" s="5" t="s">
        <v>11</v>
      </c>
      <c r="E588" s="6">
        <v>660</v>
      </c>
      <c r="F588" s="6">
        <v>660</v>
      </c>
      <c r="G588" s="6">
        <v>0</v>
      </c>
      <c r="H588" s="6">
        <f t="shared" si="740"/>
        <v>0</v>
      </c>
      <c r="I588" s="6">
        <v>0</v>
      </c>
      <c r="J588" s="6">
        <f t="shared" si="738"/>
        <v>0</v>
      </c>
    </row>
    <row r="589" spans="1:10" ht="24.75" customHeight="1" x14ac:dyDescent="0.25">
      <c r="A589" s="3">
        <v>42941</v>
      </c>
      <c r="B589" s="4" t="s">
        <v>23</v>
      </c>
      <c r="C589" s="5">
        <f t="shared" si="736"/>
        <v>2760</v>
      </c>
      <c r="D589" s="5" t="s">
        <v>11</v>
      </c>
      <c r="E589" s="6">
        <v>181</v>
      </c>
      <c r="F589" s="6">
        <v>184</v>
      </c>
      <c r="G589" s="6">
        <v>0</v>
      </c>
      <c r="H589" s="6">
        <f t="shared" si="740"/>
        <v>8280</v>
      </c>
      <c r="I589" s="6">
        <v>0</v>
      </c>
      <c r="J589" s="6">
        <f t="shared" si="738"/>
        <v>8280</v>
      </c>
    </row>
    <row r="590" spans="1:10" ht="24.75" customHeight="1" x14ac:dyDescent="0.25">
      <c r="A590" s="3">
        <v>42940</v>
      </c>
      <c r="B590" s="4" t="s">
        <v>125</v>
      </c>
      <c r="C590" s="5">
        <f t="shared" si="736"/>
        <v>320</v>
      </c>
      <c r="D590" s="5" t="s">
        <v>11</v>
      </c>
      <c r="E590" s="6">
        <v>1585</v>
      </c>
      <c r="F590" s="6">
        <v>1600</v>
      </c>
      <c r="G590" s="6">
        <v>1620</v>
      </c>
      <c r="H590" s="6">
        <f t="shared" si="740"/>
        <v>4800</v>
      </c>
      <c r="I590" s="6">
        <f t="shared" ref="I590" si="741">(G590-F590)*C590</f>
        <v>6400</v>
      </c>
      <c r="J590" s="6">
        <f t="shared" si="738"/>
        <v>11200</v>
      </c>
    </row>
    <row r="591" spans="1:10" ht="24.75" customHeight="1" x14ac:dyDescent="0.25">
      <c r="A591" s="3">
        <v>42940</v>
      </c>
      <c r="B591" s="4" t="s">
        <v>159</v>
      </c>
      <c r="C591" s="5">
        <f t="shared" si="736"/>
        <v>620</v>
      </c>
      <c r="D591" s="5" t="s">
        <v>11</v>
      </c>
      <c r="E591" s="6">
        <v>812</v>
      </c>
      <c r="F591" s="6">
        <v>814</v>
      </c>
      <c r="G591" s="6">
        <v>0</v>
      </c>
      <c r="H591" s="6">
        <f t="shared" si="740"/>
        <v>1240</v>
      </c>
      <c r="I591" s="6">
        <v>0</v>
      </c>
      <c r="J591" s="6">
        <f t="shared" si="738"/>
        <v>1240</v>
      </c>
    </row>
    <row r="592" spans="1:10" ht="24.75" customHeight="1" x14ac:dyDescent="0.25">
      <c r="A592" s="3">
        <v>42937</v>
      </c>
      <c r="B592" s="4" t="s">
        <v>114</v>
      </c>
      <c r="C592" s="5">
        <f t="shared" si="736"/>
        <v>2360</v>
      </c>
      <c r="D592" s="5" t="s">
        <v>11</v>
      </c>
      <c r="E592" s="6">
        <v>211.75</v>
      </c>
      <c r="F592" s="6">
        <v>214.75</v>
      </c>
      <c r="G592" s="6">
        <v>215.75</v>
      </c>
      <c r="H592" s="6">
        <f t="shared" si="740"/>
        <v>7080</v>
      </c>
      <c r="I592" s="6">
        <f t="shared" ref="I592" si="742">(G592-F592)*C592</f>
        <v>2360</v>
      </c>
      <c r="J592" s="6">
        <f t="shared" si="738"/>
        <v>9440</v>
      </c>
    </row>
    <row r="593" spans="1:10" ht="24.75" customHeight="1" x14ac:dyDescent="0.25">
      <c r="A593" s="3">
        <v>42937</v>
      </c>
      <c r="B593" s="4" t="s">
        <v>64</v>
      </c>
      <c r="C593" s="5">
        <f t="shared" si="736"/>
        <v>4770</v>
      </c>
      <c r="D593" s="5" t="s">
        <v>11</v>
      </c>
      <c r="E593" s="6">
        <v>104.75</v>
      </c>
      <c r="F593" s="6">
        <v>102.5</v>
      </c>
      <c r="G593" s="6">
        <v>0</v>
      </c>
      <c r="H593" s="6">
        <f t="shared" si="740"/>
        <v>-10732.5</v>
      </c>
      <c r="I593" s="6">
        <v>0</v>
      </c>
      <c r="J593" s="6">
        <f t="shared" si="738"/>
        <v>-10732.5</v>
      </c>
    </row>
    <row r="594" spans="1:10" ht="24.75" customHeight="1" x14ac:dyDescent="0.25">
      <c r="A594" s="3">
        <v>42937</v>
      </c>
      <c r="B594" s="4" t="s">
        <v>159</v>
      </c>
      <c r="C594" s="5">
        <f t="shared" si="736"/>
        <v>630</v>
      </c>
      <c r="D594" s="5" t="s">
        <v>13</v>
      </c>
      <c r="E594" s="6">
        <v>794</v>
      </c>
      <c r="F594" s="6">
        <v>805</v>
      </c>
      <c r="G594" s="6">
        <v>0</v>
      </c>
      <c r="H594" s="6">
        <f t="shared" ref="H594:H595" si="743">(E594-F594)*C594</f>
        <v>-6930</v>
      </c>
      <c r="I594" s="6">
        <v>0</v>
      </c>
      <c r="J594" s="6">
        <f t="shared" si="738"/>
        <v>-6930</v>
      </c>
    </row>
    <row r="595" spans="1:10" ht="24.75" customHeight="1" x14ac:dyDescent="0.25">
      <c r="A595" s="3">
        <v>42936</v>
      </c>
      <c r="B595" s="4" t="s">
        <v>471</v>
      </c>
      <c r="C595" s="5">
        <f t="shared" si="736"/>
        <v>550</v>
      </c>
      <c r="D595" s="5" t="s">
        <v>13</v>
      </c>
      <c r="E595" s="6">
        <v>912</v>
      </c>
      <c r="F595" s="6">
        <v>908</v>
      </c>
      <c r="G595" s="6">
        <v>0</v>
      </c>
      <c r="H595" s="6">
        <f t="shared" si="743"/>
        <v>2200</v>
      </c>
      <c r="I595" s="6">
        <v>0</v>
      </c>
      <c r="J595" s="6">
        <f t="shared" si="738"/>
        <v>2200</v>
      </c>
    </row>
    <row r="596" spans="1:10" ht="24.75" customHeight="1" x14ac:dyDescent="0.25">
      <c r="A596" s="3">
        <v>42935</v>
      </c>
      <c r="B596" s="4" t="s">
        <v>456</v>
      </c>
      <c r="C596" s="5">
        <f t="shared" si="736"/>
        <v>650</v>
      </c>
      <c r="D596" s="5" t="s">
        <v>11</v>
      </c>
      <c r="E596" s="6">
        <v>775</v>
      </c>
      <c r="F596" s="6">
        <v>763</v>
      </c>
      <c r="G596" s="6">
        <v>0</v>
      </c>
      <c r="H596" s="6">
        <f t="shared" ref="H596" si="744">(F596-E596)*C596</f>
        <v>-7800</v>
      </c>
      <c r="I596" s="6">
        <v>0</v>
      </c>
      <c r="J596" s="6">
        <f t="shared" si="738"/>
        <v>-7800</v>
      </c>
    </row>
    <row r="597" spans="1:10" ht="24.75" customHeight="1" x14ac:dyDescent="0.25">
      <c r="A597" s="3">
        <v>42935</v>
      </c>
      <c r="B597" s="4" t="s">
        <v>171</v>
      </c>
      <c r="C597" s="5">
        <f t="shared" si="736"/>
        <v>390</v>
      </c>
      <c r="D597" s="5" t="s">
        <v>13</v>
      </c>
      <c r="E597" s="6">
        <v>1295</v>
      </c>
      <c r="F597" s="6">
        <v>1290</v>
      </c>
      <c r="G597" s="6">
        <v>0</v>
      </c>
      <c r="H597" s="6">
        <f t="shared" ref="H597" si="745">(E597-F597)*C597</f>
        <v>1950</v>
      </c>
      <c r="I597" s="6">
        <v>0</v>
      </c>
      <c r="J597" s="6">
        <f t="shared" si="738"/>
        <v>1950</v>
      </c>
    </row>
    <row r="598" spans="1:10" ht="24.75" customHeight="1" x14ac:dyDescent="0.25">
      <c r="A598" s="3">
        <v>42935</v>
      </c>
      <c r="B598" s="4" t="s">
        <v>69</v>
      </c>
      <c r="C598" s="5">
        <f t="shared" si="736"/>
        <v>2930</v>
      </c>
      <c r="D598" s="5" t="s">
        <v>11</v>
      </c>
      <c r="E598" s="6">
        <v>170.75</v>
      </c>
      <c r="F598" s="6">
        <v>168.25</v>
      </c>
      <c r="G598" s="6">
        <v>0</v>
      </c>
      <c r="H598" s="6">
        <f t="shared" ref="H598:H599" si="746">(F598-E598)*C598</f>
        <v>-7325</v>
      </c>
      <c r="I598" s="6">
        <v>0</v>
      </c>
      <c r="J598" s="6">
        <f t="shared" si="738"/>
        <v>-7325</v>
      </c>
    </row>
    <row r="599" spans="1:10" ht="24.75" customHeight="1" x14ac:dyDescent="0.25">
      <c r="A599" s="3">
        <v>42934</v>
      </c>
      <c r="B599" s="4" t="s">
        <v>288</v>
      </c>
      <c r="C599" s="5">
        <f t="shared" si="736"/>
        <v>280</v>
      </c>
      <c r="D599" s="5" t="s">
        <v>11</v>
      </c>
      <c r="E599" s="6">
        <v>1777</v>
      </c>
      <c r="F599" s="6">
        <v>1752</v>
      </c>
      <c r="G599" s="6">
        <v>0</v>
      </c>
      <c r="H599" s="6">
        <f t="shared" si="746"/>
        <v>-7000</v>
      </c>
      <c r="I599" s="6">
        <v>0</v>
      </c>
      <c r="J599" s="6">
        <f t="shared" si="738"/>
        <v>-7000</v>
      </c>
    </row>
    <row r="600" spans="1:10" ht="24.75" customHeight="1" x14ac:dyDescent="0.25">
      <c r="A600" s="3">
        <v>42934</v>
      </c>
      <c r="B600" s="4" t="s">
        <v>472</v>
      </c>
      <c r="C600" s="5">
        <f t="shared" si="736"/>
        <v>430</v>
      </c>
      <c r="D600" s="5" t="s">
        <v>13</v>
      </c>
      <c r="E600" s="6">
        <v>1164</v>
      </c>
      <c r="F600" s="6">
        <v>1150</v>
      </c>
      <c r="G600" s="6">
        <v>1143</v>
      </c>
      <c r="H600" s="6">
        <f t="shared" ref="H600" si="747">(E600-F600)*C600</f>
        <v>6020</v>
      </c>
      <c r="I600" s="6">
        <f>(F600-G600)*C600</f>
        <v>3010</v>
      </c>
      <c r="J600" s="6">
        <f t="shared" si="738"/>
        <v>9030</v>
      </c>
    </row>
    <row r="601" spans="1:10" ht="24.75" customHeight="1" x14ac:dyDescent="0.25">
      <c r="A601" s="3">
        <v>42933</v>
      </c>
      <c r="B601" s="4" t="s">
        <v>438</v>
      </c>
      <c r="C601" s="5">
        <f t="shared" si="736"/>
        <v>1080</v>
      </c>
      <c r="D601" s="5" t="s">
        <v>11</v>
      </c>
      <c r="E601" s="6">
        <v>461</v>
      </c>
      <c r="F601" s="6">
        <v>467</v>
      </c>
      <c r="G601" s="6">
        <v>474</v>
      </c>
      <c r="H601" s="6">
        <f t="shared" ref="H601:H609" si="748">(F601-E601)*C601</f>
        <v>6480</v>
      </c>
      <c r="I601" s="6">
        <v>0</v>
      </c>
      <c r="J601" s="6">
        <f t="shared" si="738"/>
        <v>6480</v>
      </c>
    </row>
    <row r="602" spans="1:10" ht="24.75" customHeight="1" x14ac:dyDescent="0.25">
      <c r="A602" s="3">
        <v>42933</v>
      </c>
      <c r="B602" s="4" t="s">
        <v>10</v>
      </c>
      <c r="C602" s="5">
        <f t="shared" si="736"/>
        <v>440</v>
      </c>
      <c r="D602" s="5" t="s">
        <v>11</v>
      </c>
      <c r="E602" s="6">
        <v>1145</v>
      </c>
      <c r="F602" s="6">
        <v>1145</v>
      </c>
      <c r="G602" s="6">
        <v>0</v>
      </c>
      <c r="H602" s="6">
        <f t="shared" si="748"/>
        <v>0</v>
      </c>
      <c r="I602" s="6">
        <v>0</v>
      </c>
      <c r="J602" s="6">
        <f t="shared" si="738"/>
        <v>0</v>
      </c>
    </row>
    <row r="603" spans="1:10" ht="24.75" customHeight="1" x14ac:dyDescent="0.25">
      <c r="A603" s="3">
        <v>42930</v>
      </c>
      <c r="B603" s="4" t="s">
        <v>214</v>
      </c>
      <c r="C603" s="5">
        <f t="shared" si="736"/>
        <v>400</v>
      </c>
      <c r="D603" s="5" t="s">
        <v>11</v>
      </c>
      <c r="E603" s="6">
        <v>1250</v>
      </c>
      <c r="F603" s="6">
        <v>1255</v>
      </c>
      <c r="G603" s="6">
        <v>0</v>
      </c>
      <c r="H603" s="6">
        <f t="shared" si="748"/>
        <v>2000</v>
      </c>
      <c r="I603" s="6">
        <v>0</v>
      </c>
      <c r="J603" s="6">
        <f t="shared" si="738"/>
        <v>2000</v>
      </c>
    </row>
    <row r="604" spans="1:10" ht="24.75" customHeight="1" x14ac:dyDescent="0.25">
      <c r="A604" s="3">
        <v>42930</v>
      </c>
      <c r="B604" s="4" t="s">
        <v>205</v>
      </c>
      <c r="C604" s="5">
        <f t="shared" si="736"/>
        <v>1210</v>
      </c>
      <c r="D604" s="5" t="s">
        <v>11</v>
      </c>
      <c r="E604" s="6">
        <v>414</v>
      </c>
      <c r="F604" s="6">
        <v>407</v>
      </c>
      <c r="G604" s="6">
        <v>0</v>
      </c>
      <c r="H604" s="6">
        <f t="shared" si="748"/>
        <v>-8470</v>
      </c>
      <c r="I604" s="6">
        <v>4</v>
      </c>
      <c r="J604" s="6">
        <f t="shared" si="738"/>
        <v>-8466</v>
      </c>
    </row>
    <row r="605" spans="1:10" ht="24.75" customHeight="1" x14ac:dyDescent="0.25">
      <c r="A605" s="3">
        <v>42929</v>
      </c>
      <c r="B605" s="4" t="s">
        <v>438</v>
      </c>
      <c r="C605" s="5">
        <f t="shared" si="736"/>
        <v>1060</v>
      </c>
      <c r="D605" s="5" t="s">
        <v>11</v>
      </c>
      <c r="E605" s="6">
        <v>472</v>
      </c>
      <c r="F605" s="6">
        <v>465</v>
      </c>
      <c r="G605" s="6">
        <v>0</v>
      </c>
      <c r="H605" s="6">
        <f t="shared" si="748"/>
        <v>-7420</v>
      </c>
      <c r="I605" s="6">
        <v>0</v>
      </c>
      <c r="J605" s="6">
        <f t="shared" si="738"/>
        <v>-7420</v>
      </c>
    </row>
    <row r="606" spans="1:10" ht="24.75" customHeight="1" x14ac:dyDescent="0.25">
      <c r="A606" s="3">
        <v>42929</v>
      </c>
      <c r="B606" s="4" t="s">
        <v>10</v>
      </c>
      <c r="C606" s="5">
        <f t="shared" si="736"/>
        <v>440</v>
      </c>
      <c r="D606" s="5" t="s">
        <v>11</v>
      </c>
      <c r="E606" s="6">
        <v>1130</v>
      </c>
      <c r="F606" s="6">
        <v>1140</v>
      </c>
      <c r="G606" s="6">
        <v>0</v>
      </c>
      <c r="H606" s="6">
        <f t="shared" si="748"/>
        <v>4400</v>
      </c>
      <c r="I606" s="6">
        <v>0</v>
      </c>
      <c r="J606" s="6">
        <f t="shared" si="738"/>
        <v>4400</v>
      </c>
    </row>
    <row r="607" spans="1:10" ht="24.75" customHeight="1" x14ac:dyDescent="0.25">
      <c r="A607" s="3">
        <v>42928</v>
      </c>
      <c r="B607" s="4" t="s">
        <v>60</v>
      </c>
      <c r="C607" s="5">
        <f t="shared" si="736"/>
        <v>2500</v>
      </c>
      <c r="D607" s="5" t="s">
        <v>11</v>
      </c>
      <c r="E607" s="6">
        <v>199.75</v>
      </c>
      <c r="F607" s="6">
        <v>201.5</v>
      </c>
      <c r="G607" s="6">
        <v>0</v>
      </c>
      <c r="H607" s="6">
        <f t="shared" si="748"/>
        <v>4375</v>
      </c>
      <c r="I607" s="6">
        <v>0</v>
      </c>
      <c r="J607" s="6">
        <f t="shared" si="738"/>
        <v>4375</v>
      </c>
    </row>
    <row r="608" spans="1:10" ht="24.75" customHeight="1" x14ac:dyDescent="0.25">
      <c r="A608" s="3">
        <v>42927</v>
      </c>
      <c r="B608" s="4" t="s">
        <v>255</v>
      </c>
      <c r="C608" s="5">
        <f t="shared" si="736"/>
        <v>550</v>
      </c>
      <c r="D608" s="5" t="s">
        <v>11</v>
      </c>
      <c r="E608" s="6">
        <v>915</v>
      </c>
      <c r="F608" s="6">
        <v>925</v>
      </c>
      <c r="G608" s="6">
        <v>940</v>
      </c>
      <c r="H608" s="6">
        <f t="shared" si="748"/>
        <v>5500</v>
      </c>
      <c r="I608" s="6">
        <v>0</v>
      </c>
      <c r="J608" s="6">
        <f t="shared" si="738"/>
        <v>5500</v>
      </c>
    </row>
    <row r="609" spans="1:10" ht="24.75" customHeight="1" x14ac:dyDescent="0.25">
      <c r="A609" s="3">
        <v>42927</v>
      </c>
      <c r="B609" s="4" t="s">
        <v>473</v>
      </c>
      <c r="C609" s="5">
        <f t="shared" si="736"/>
        <v>210</v>
      </c>
      <c r="D609" s="5" t="s">
        <v>11</v>
      </c>
      <c r="E609" s="6">
        <v>2415</v>
      </c>
      <c r="F609" s="6">
        <v>2435</v>
      </c>
      <c r="G609" s="6">
        <v>0</v>
      </c>
      <c r="H609" s="6">
        <f t="shared" si="748"/>
        <v>4200</v>
      </c>
      <c r="I609" s="6">
        <v>0</v>
      </c>
      <c r="J609" s="6">
        <f t="shared" si="738"/>
        <v>4200</v>
      </c>
    </row>
    <row r="610" spans="1:10" ht="24.75" customHeight="1" x14ac:dyDescent="0.25">
      <c r="A610" s="3">
        <v>42923</v>
      </c>
      <c r="B610" s="4" t="s">
        <v>438</v>
      </c>
      <c r="C610" s="5">
        <f t="shared" si="736"/>
        <v>1130</v>
      </c>
      <c r="D610" s="5" t="s">
        <v>13</v>
      </c>
      <c r="E610" s="6">
        <v>444</v>
      </c>
      <c r="F610" s="6">
        <v>450</v>
      </c>
      <c r="G610" s="6">
        <v>0</v>
      </c>
      <c r="H610" s="6">
        <f t="shared" ref="H610" si="749">(E610-F610)*C610</f>
        <v>-6780</v>
      </c>
      <c r="I610" s="6">
        <v>0</v>
      </c>
      <c r="J610" s="6">
        <f t="shared" si="738"/>
        <v>-6780</v>
      </c>
    </row>
    <row r="611" spans="1:10" ht="24.75" customHeight="1" x14ac:dyDescent="0.25">
      <c r="A611" s="3">
        <v>42923</v>
      </c>
      <c r="B611" s="4" t="s">
        <v>191</v>
      </c>
      <c r="C611" s="5">
        <f t="shared" si="736"/>
        <v>2420</v>
      </c>
      <c r="D611" s="5" t="s">
        <v>11</v>
      </c>
      <c r="E611" s="6">
        <v>206.5</v>
      </c>
      <c r="F611" s="6">
        <v>203.25</v>
      </c>
      <c r="G611" s="6">
        <v>0</v>
      </c>
      <c r="H611" s="6">
        <f t="shared" ref="H611:H613" si="750">(F611-E611)*C611</f>
        <v>-7865</v>
      </c>
      <c r="I611" s="6">
        <v>0</v>
      </c>
      <c r="J611" s="6">
        <f t="shared" si="738"/>
        <v>-7865</v>
      </c>
    </row>
    <row r="612" spans="1:10" ht="24.75" customHeight="1" x14ac:dyDescent="0.25">
      <c r="A612" s="3">
        <v>42922</v>
      </c>
      <c r="B612" s="4" t="s">
        <v>386</v>
      </c>
      <c r="C612" s="5">
        <f t="shared" si="736"/>
        <v>620</v>
      </c>
      <c r="D612" s="5" t="s">
        <v>11</v>
      </c>
      <c r="E612" s="6">
        <v>809</v>
      </c>
      <c r="F612" s="6">
        <v>814</v>
      </c>
      <c r="G612" s="6">
        <v>0</v>
      </c>
      <c r="H612" s="6">
        <f t="shared" si="750"/>
        <v>3100</v>
      </c>
      <c r="I612" s="6">
        <v>0</v>
      </c>
      <c r="J612" s="6">
        <f t="shared" si="738"/>
        <v>3100</v>
      </c>
    </row>
    <row r="613" spans="1:10" ht="24.75" customHeight="1" x14ac:dyDescent="0.25">
      <c r="A613" s="3">
        <v>42921</v>
      </c>
      <c r="B613" s="4" t="s">
        <v>474</v>
      </c>
      <c r="C613" s="5">
        <f t="shared" si="736"/>
        <v>190</v>
      </c>
      <c r="D613" s="5" t="s">
        <v>11</v>
      </c>
      <c r="E613" s="6">
        <v>2585</v>
      </c>
      <c r="F613" s="6">
        <v>2600</v>
      </c>
      <c r="G613" s="6">
        <v>0</v>
      </c>
      <c r="H613" s="6">
        <f t="shared" si="750"/>
        <v>2850</v>
      </c>
      <c r="I613" s="6">
        <v>0</v>
      </c>
      <c r="J613" s="6">
        <f t="shared" si="738"/>
        <v>2850</v>
      </c>
    </row>
    <row r="614" spans="1:10" ht="24.75" customHeight="1" x14ac:dyDescent="0.25">
      <c r="A614" s="3">
        <v>42921</v>
      </c>
      <c r="B614" s="4" t="s">
        <v>475</v>
      </c>
      <c r="C614" s="5">
        <f t="shared" si="736"/>
        <v>180</v>
      </c>
      <c r="D614" s="5" t="s">
        <v>13</v>
      </c>
      <c r="E614" s="6">
        <v>2820</v>
      </c>
      <c r="F614" s="6">
        <v>2810</v>
      </c>
      <c r="G614" s="6">
        <v>0</v>
      </c>
      <c r="H614" s="6">
        <f t="shared" ref="H614" si="751">(E614-F614)*C614</f>
        <v>1800</v>
      </c>
      <c r="I614" s="6">
        <v>0</v>
      </c>
      <c r="J614" s="6">
        <f t="shared" si="738"/>
        <v>1800</v>
      </c>
    </row>
    <row r="615" spans="1:10" ht="24.75" customHeight="1" x14ac:dyDescent="0.25">
      <c r="A615" s="3">
        <v>42920</v>
      </c>
      <c r="B615" s="4" t="s">
        <v>103</v>
      </c>
      <c r="C615" s="5">
        <f t="shared" si="736"/>
        <v>420</v>
      </c>
      <c r="D615" s="5" t="s">
        <v>11</v>
      </c>
      <c r="E615" s="6">
        <v>1203</v>
      </c>
      <c r="F615" s="6">
        <v>1218</v>
      </c>
      <c r="G615" s="6">
        <v>0</v>
      </c>
      <c r="H615" s="6">
        <f t="shared" ref="H615:H617" si="752">(F615-E615)*C615</f>
        <v>6300</v>
      </c>
      <c r="I615" s="6">
        <v>0</v>
      </c>
      <c r="J615" s="6">
        <f t="shared" si="738"/>
        <v>6300</v>
      </c>
    </row>
    <row r="616" spans="1:10" ht="24.75" customHeight="1" x14ac:dyDescent="0.25">
      <c r="A616" s="3">
        <v>42920</v>
      </c>
      <c r="B616" s="4" t="s">
        <v>10</v>
      </c>
      <c r="C616" s="5">
        <f t="shared" si="736"/>
        <v>470</v>
      </c>
      <c r="D616" s="5" t="s">
        <v>11</v>
      </c>
      <c r="E616" s="6">
        <v>1057</v>
      </c>
      <c r="F616" s="6">
        <v>1064</v>
      </c>
      <c r="G616" s="6">
        <v>0</v>
      </c>
      <c r="H616" s="6">
        <f t="shared" si="752"/>
        <v>3290</v>
      </c>
      <c r="I616" s="6">
        <v>0</v>
      </c>
      <c r="J616" s="6">
        <f t="shared" si="738"/>
        <v>3290</v>
      </c>
    </row>
    <row r="617" spans="1:10" ht="24.75" customHeight="1" x14ac:dyDescent="0.25">
      <c r="A617" s="3">
        <v>42919</v>
      </c>
      <c r="B617" s="4" t="s">
        <v>255</v>
      </c>
      <c r="C617" s="5">
        <f t="shared" si="736"/>
        <v>550</v>
      </c>
      <c r="D617" s="5" t="s">
        <v>11</v>
      </c>
      <c r="E617" s="6">
        <v>915</v>
      </c>
      <c r="F617" s="6">
        <v>922</v>
      </c>
      <c r="G617" s="6">
        <v>0</v>
      </c>
      <c r="H617" s="6">
        <f t="shared" si="752"/>
        <v>3850</v>
      </c>
      <c r="I617" s="6">
        <v>0</v>
      </c>
      <c r="J617" s="6">
        <f t="shared" si="738"/>
        <v>3850</v>
      </c>
    </row>
    <row r="618" spans="1:10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 spans="1:10" ht="24.75" customHeight="1" x14ac:dyDescent="0.25">
      <c r="A619" s="3">
        <v>42916</v>
      </c>
      <c r="B619" s="4" t="s">
        <v>255</v>
      </c>
      <c r="C619" s="5">
        <f t="shared" ref="C619:C647" si="753">MROUND(500000/E619,10)</f>
        <v>550</v>
      </c>
      <c r="D619" s="5" t="s">
        <v>11</v>
      </c>
      <c r="E619" s="6">
        <v>905</v>
      </c>
      <c r="F619" s="6">
        <v>915</v>
      </c>
      <c r="G619" s="6">
        <v>930</v>
      </c>
      <c r="H619" s="6">
        <f t="shared" ref="H619:H624" si="754">(F619-E619)*C619</f>
        <v>5500</v>
      </c>
      <c r="I619" s="6">
        <f t="shared" ref="I619" si="755">(G619-F619)*C619</f>
        <v>8250</v>
      </c>
      <c r="J619" s="6">
        <f t="shared" ref="J619:J647" si="756">+I619+H619</f>
        <v>13750</v>
      </c>
    </row>
    <row r="620" spans="1:10" ht="24.75" customHeight="1" x14ac:dyDescent="0.25">
      <c r="A620" s="3">
        <v>42916</v>
      </c>
      <c r="B620" s="4" t="s">
        <v>168</v>
      </c>
      <c r="C620" s="5">
        <f t="shared" si="753"/>
        <v>460</v>
      </c>
      <c r="D620" s="5" t="s">
        <v>11</v>
      </c>
      <c r="E620" s="6">
        <v>1090</v>
      </c>
      <c r="F620" s="6">
        <v>1100</v>
      </c>
      <c r="G620" s="6">
        <v>0</v>
      </c>
      <c r="H620" s="6">
        <f t="shared" si="754"/>
        <v>4600</v>
      </c>
      <c r="I620" s="6">
        <v>0</v>
      </c>
      <c r="J620" s="6">
        <f t="shared" si="756"/>
        <v>4600</v>
      </c>
    </row>
    <row r="621" spans="1:10" ht="24.75" customHeight="1" x14ac:dyDescent="0.25">
      <c r="A621" s="3">
        <v>42915</v>
      </c>
      <c r="B621" s="4" t="s">
        <v>476</v>
      </c>
      <c r="C621" s="5">
        <f t="shared" si="753"/>
        <v>210</v>
      </c>
      <c r="D621" s="5" t="s">
        <v>11</v>
      </c>
      <c r="E621" s="6">
        <v>2360</v>
      </c>
      <c r="F621" s="6">
        <v>2335</v>
      </c>
      <c r="G621" s="6">
        <v>0</v>
      </c>
      <c r="H621" s="6">
        <f t="shared" si="754"/>
        <v>-5250</v>
      </c>
      <c r="I621" s="6">
        <v>0</v>
      </c>
      <c r="J621" s="6">
        <f t="shared" si="756"/>
        <v>-5250</v>
      </c>
    </row>
    <row r="622" spans="1:10" ht="24.75" customHeight="1" x14ac:dyDescent="0.25">
      <c r="A622" s="3">
        <v>42915</v>
      </c>
      <c r="B622" s="4" t="s">
        <v>42</v>
      </c>
      <c r="C622" s="5">
        <f t="shared" si="753"/>
        <v>280</v>
      </c>
      <c r="D622" s="5" t="s">
        <v>11</v>
      </c>
      <c r="E622" s="6">
        <v>1797</v>
      </c>
      <c r="F622" s="6">
        <v>1811</v>
      </c>
      <c r="G622" s="6">
        <v>0</v>
      </c>
      <c r="H622" s="6">
        <f t="shared" si="754"/>
        <v>3920</v>
      </c>
      <c r="I622" s="6">
        <v>0</v>
      </c>
      <c r="J622" s="6">
        <f t="shared" si="756"/>
        <v>3920</v>
      </c>
    </row>
    <row r="623" spans="1:10" ht="24.75" customHeight="1" x14ac:dyDescent="0.25">
      <c r="A623" s="3">
        <v>42914</v>
      </c>
      <c r="B623" s="4" t="s">
        <v>477</v>
      </c>
      <c r="C623" s="5">
        <f t="shared" si="753"/>
        <v>130</v>
      </c>
      <c r="D623" s="5" t="s">
        <v>11</v>
      </c>
      <c r="E623" s="6">
        <v>4000</v>
      </c>
      <c r="F623" s="6">
        <v>4040</v>
      </c>
      <c r="G623" s="6">
        <v>4090</v>
      </c>
      <c r="H623" s="6">
        <f t="shared" si="754"/>
        <v>5200</v>
      </c>
      <c r="I623" s="6">
        <f t="shared" ref="I623" si="757">(G623-F623)*C623</f>
        <v>6500</v>
      </c>
      <c r="J623" s="6">
        <f t="shared" si="756"/>
        <v>11700</v>
      </c>
    </row>
    <row r="624" spans="1:10" ht="24.75" customHeight="1" x14ac:dyDescent="0.25">
      <c r="A624" s="3">
        <v>42914</v>
      </c>
      <c r="B624" s="4" t="s">
        <v>438</v>
      </c>
      <c r="C624" s="5">
        <f t="shared" si="753"/>
        <v>1160</v>
      </c>
      <c r="D624" s="5" t="s">
        <v>11</v>
      </c>
      <c r="E624" s="6">
        <v>430</v>
      </c>
      <c r="F624" s="6">
        <v>430</v>
      </c>
      <c r="G624" s="6">
        <v>0</v>
      </c>
      <c r="H624" s="6">
        <f t="shared" si="754"/>
        <v>0</v>
      </c>
      <c r="I624" s="6">
        <v>0</v>
      </c>
      <c r="J624" s="6">
        <f t="shared" si="756"/>
        <v>0</v>
      </c>
    </row>
    <row r="625" spans="1:10" ht="24.75" customHeight="1" x14ac:dyDescent="0.25">
      <c r="A625" s="3">
        <v>42913</v>
      </c>
      <c r="B625" s="4" t="s">
        <v>10</v>
      </c>
      <c r="C625" s="5">
        <f t="shared" si="753"/>
        <v>470</v>
      </c>
      <c r="D625" s="5" t="s">
        <v>13</v>
      </c>
      <c r="E625" s="6">
        <v>1057</v>
      </c>
      <c r="F625" s="6">
        <v>1047</v>
      </c>
      <c r="G625" s="6">
        <v>0</v>
      </c>
      <c r="H625" s="6">
        <f t="shared" ref="H625" si="758">(E625-F625)*C625</f>
        <v>4700</v>
      </c>
      <c r="I625" s="6">
        <v>0</v>
      </c>
      <c r="J625" s="6">
        <f t="shared" si="756"/>
        <v>4700</v>
      </c>
    </row>
    <row r="626" spans="1:10" ht="24.75" customHeight="1" x14ac:dyDescent="0.25">
      <c r="A626" s="3">
        <v>42909</v>
      </c>
      <c r="B626" s="4" t="s">
        <v>458</v>
      </c>
      <c r="C626" s="5">
        <f t="shared" si="753"/>
        <v>310</v>
      </c>
      <c r="D626" s="5" t="s">
        <v>11</v>
      </c>
      <c r="E626" s="6">
        <v>1600</v>
      </c>
      <c r="F626" s="6">
        <v>1615</v>
      </c>
      <c r="G626" s="6">
        <v>1628</v>
      </c>
      <c r="H626" s="6">
        <f t="shared" ref="H626" si="759">(F626-E626)*C626</f>
        <v>4650</v>
      </c>
      <c r="I626" s="6">
        <f t="shared" ref="I626" si="760">(G626-F626)*C626</f>
        <v>4030</v>
      </c>
      <c r="J626" s="6">
        <f t="shared" si="756"/>
        <v>8680</v>
      </c>
    </row>
    <row r="627" spans="1:10" ht="24.75" customHeight="1" x14ac:dyDescent="0.25">
      <c r="A627" s="3">
        <v>42909</v>
      </c>
      <c r="B627" s="4" t="s">
        <v>216</v>
      </c>
      <c r="C627" s="5">
        <f t="shared" si="753"/>
        <v>830</v>
      </c>
      <c r="D627" s="5" t="s">
        <v>13</v>
      </c>
      <c r="E627" s="6">
        <v>604</v>
      </c>
      <c r="F627" s="6">
        <v>598.5</v>
      </c>
      <c r="G627" s="6">
        <v>0</v>
      </c>
      <c r="H627" s="6">
        <f t="shared" ref="H627" si="761">(E627-F627)*C627</f>
        <v>4565</v>
      </c>
      <c r="I627" s="6">
        <v>0</v>
      </c>
      <c r="J627" s="6">
        <f t="shared" si="756"/>
        <v>4565</v>
      </c>
    </row>
    <row r="628" spans="1:10" ht="24.75" customHeight="1" x14ac:dyDescent="0.25">
      <c r="A628" s="3">
        <v>42908</v>
      </c>
      <c r="B628" s="4" t="s">
        <v>173</v>
      </c>
      <c r="C628" s="5">
        <f t="shared" si="753"/>
        <v>690</v>
      </c>
      <c r="D628" s="5" t="s">
        <v>11</v>
      </c>
      <c r="E628" s="6">
        <v>724.5</v>
      </c>
      <c r="F628" s="6">
        <v>712</v>
      </c>
      <c r="G628" s="6">
        <v>0</v>
      </c>
      <c r="H628" s="6">
        <f t="shared" ref="H628:H631" si="762">(F628-E628)*C628</f>
        <v>-8625</v>
      </c>
      <c r="I628" s="6">
        <v>0</v>
      </c>
      <c r="J628" s="6">
        <f t="shared" si="756"/>
        <v>-8625</v>
      </c>
    </row>
    <row r="629" spans="1:10" ht="24.75" customHeight="1" x14ac:dyDescent="0.25">
      <c r="A629" s="3">
        <v>42908</v>
      </c>
      <c r="B629" s="4" t="s">
        <v>60</v>
      </c>
      <c r="C629" s="5">
        <f t="shared" si="753"/>
        <v>2480</v>
      </c>
      <c r="D629" s="5" t="s">
        <v>11</v>
      </c>
      <c r="E629" s="6">
        <v>202</v>
      </c>
      <c r="F629" s="6">
        <v>200</v>
      </c>
      <c r="G629" s="6">
        <v>0</v>
      </c>
      <c r="H629" s="6">
        <f t="shared" si="762"/>
        <v>-4960</v>
      </c>
      <c r="I629" s="6">
        <v>0</v>
      </c>
      <c r="J629" s="6">
        <f t="shared" si="756"/>
        <v>-4960</v>
      </c>
    </row>
    <row r="630" spans="1:10" ht="24.75" customHeight="1" x14ac:dyDescent="0.25">
      <c r="A630" s="3">
        <v>42907</v>
      </c>
      <c r="B630" s="4" t="s">
        <v>438</v>
      </c>
      <c r="C630" s="5">
        <f t="shared" si="753"/>
        <v>1100</v>
      </c>
      <c r="D630" s="5" t="s">
        <v>11</v>
      </c>
      <c r="E630" s="6">
        <v>453.5</v>
      </c>
      <c r="F630" s="6">
        <v>458.5</v>
      </c>
      <c r="G630" s="6">
        <v>0</v>
      </c>
      <c r="H630" s="6">
        <f t="shared" si="762"/>
        <v>5500</v>
      </c>
      <c r="I630" s="6">
        <v>0</v>
      </c>
      <c r="J630" s="6">
        <f t="shared" si="756"/>
        <v>5500</v>
      </c>
    </row>
    <row r="631" spans="1:10" ht="24.75" customHeight="1" x14ac:dyDescent="0.25">
      <c r="A631" s="3">
        <v>42906</v>
      </c>
      <c r="B631" s="4" t="s">
        <v>454</v>
      </c>
      <c r="C631" s="5">
        <f t="shared" si="753"/>
        <v>170</v>
      </c>
      <c r="D631" s="5" t="s">
        <v>11</v>
      </c>
      <c r="E631" s="6">
        <v>2930</v>
      </c>
      <c r="F631" s="6">
        <v>2960</v>
      </c>
      <c r="G631" s="6">
        <v>0</v>
      </c>
      <c r="H631" s="6">
        <f t="shared" si="762"/>
        <v>5100</v>
      </c>
      <c r="I631" s="6">
        <v>0</v>
      </c>
      <c r="J631" s="6">
        <f t="shared" si="756"/>
        <v>5100</v>
      </c>
    </row>
    <row r="632" spans="1:10" ht="24.75" customHeight="1" x14ac:dyDescent="0.25">
      <c r="A632" s="3">
        <v>42906</v>
      </c>
      <c r="B632" s="4" t="s">
        <v>438</v>
      </c>
      <c r="C632" s="5">
        <f t="shared" si="753"/>
        <v>1080</v>
      </c>
      <c r="D632" s="5" t="s">
        <v>13</v>
      </c>
      <c r="E632" s="6">
        <v>462</v>
      </c>
      <c r="F632" s="6">
        <v>458</v>
      </c>
      <c r="G632" s="6">
        <v>0</v>
      </c>
      <c r="H632" s="6">
        <f t="shared" ref="H632" si="763">(E632-F632)*C632</f>
        <v>4320</v>
      </c>
      <c r="I632" s="6">
        <v>0</v>
      </c>
      <c r="J632" s="6">
        <f t="shared" si="756"/>
        <v>4320</v>
      </c>
    </row>
    <row r="633" spans="1:10" ht="24.75" customHeight="1" x14ac:dyDescent="0.25">
      <c r="A633" s="3">
        <v>42905</v>
      </c>
      <c r="B633" s="4" t="s">
        <v>240</v>
      </c>
      <c r="C633" s="5">
        <f t="shared" si="753"/>
        <v>300</v>
      </c>
      <c r="D633" s="5" t="s">
        <v>11</v>
      </c>
      <c r="E633" s="6">
        <v>1670</v>
      </c>
      <c r="F633" s="6">
        <v>1685</v>
      </c>
      <c r="G633" s="6">
        <v>0</v>
      </c>
      <c r="H633" s="6">
        <f t="shared" ref="H633:H640" si="764">(F633-E633)*C633</f>
        <v>4500</v>
      </c>
      <c r="I633" s="6">
        <v>0</v>
      </c>
      <c r="J633" s="6">
        <f t="shared" si="756"/>
        <v>4500</v>
      </c>
    </row>
    <row r="634" spans="1:10" ht="24.75" customHeight="1" x14ac:dyDescent="0.25">
      <c r="A634" s="3">
        <v>42905</v>
      </c>
      <c r="B634" s="4" t="s">
        <v>159</v>
      </c>
      <c r="C634" s="5">
        <f t="shared" si="753"/>
        <v>580</v>
      </c>
      <c r="D634" s="5" t="s">
        <v>11</v>
      </c>
      <c r="E634" s="6">
        <v>861</v>
      </c>
      <c r="F634" s="6">
        <v>861</v>
      </c>
      <c r="G634" s="6">
        <v>0</v>
      </c>
      <c r="H634" s="6">
        <f t="shared" si="764"/>
        <v>0</v>
      </c>
      <c r="I634" s="6">
        <v>0</v>
      </c>
      <c r="J634" s="6">
        <f t="shared" si="756"/>
        <v>0</v>
      </c>
    </row>
    <row r="635" spans="1:10" ht="24.75" customHeight="1" x14ac:dyDescent="0.25">
      <c r="A635" s="3">
        <v>42902</v>
      </c>
      <c r="B635" s="4" t="s">
        <v>10</v>
      </c>
      <c r="C635" s="5">
        <f t="shared" si="753"/>
        <v>470</v>
      </c>
      <c r="D635" s="5" t="s">
        <v>11</v>
      </c>
      <c r="E635" s="6">
        <v>1075</v>
      </c>
      <c r="F635" s="6">
        <v>1057</v>
      </c>
      <c r="G635" s="6">
        <v>1100</v>
      </c>
      <c r="H635" s="6">
        <f t="shared" si="764"/>
        <v>-8460</v>
      </c>
      <c r="I635" s="6">
        <v>0</v>
      </c>
      <c r="J635" s="6">
        <f t="shared" si="756"/>
        <v>-8460</v>
      </c>
    </row>
    <row r="636" spans="1:10" ht="24.75" customHeight="1" x14ac:dyDescent="0.25">
      <c r="A636" s="3">
        <v>42901</v>
      </c>
      <c r="B636" s="4" t="s">
        <v>240</v>
      </c>
      <c r="C636" s="5">
        <f t="shared" si="753"/>
        <v>300</v>
      </c>
      <c r="D636" s="5" t="s">
        <v>11</v>
      </c>
      <c r="E636" s="6">
        <v>1652</v>
      </c>
      <c r="F636" s="6">
        <v>1658</v>
      </c>
      <c r="G636" s="6">
        <v>0</v>
      </c>
      <c r="H636" s="6">
        <f t="shared" si="764"/>
        <v>1800</v>
      </c>
      <c r="I636" s="6">
        <v>0</v>
      </c>
      <c r="J636" s="6">
        <f t="shared" si="756"/>
        <v>1800</v>
      </c>
    </row>
    <row r="637" spans="1:10" ht="24.75" customHeight="1" x14ac:dyDescent="0.25">
      <c r="A637" s="3">
        <v>42900</v>
      </c>
      <c r="B637" s="4" t="s">
        <v>478</v>
      </c>
      <c r="C637" s="5">
        <f t="shared" si="753"/>
        <v>190</v>
      </c>
      <c r="D637" s="5" t="s">
        <v>11</v>
      </c>
      <c r="E637" s="6">
        <v>2665</v>
      </c>
      <c r="F637" s="6">
        <v>2690</v>
      </c>
      <c r="G637" s="6">
        <v>2699</v>
      </c>
      <c r="H637" s="6">
        <f t="shared" si="764"/>
        <v>4750</v>
      </c>
      <c r="I637" s="6">
        <f t="shared" ref="I637" si="765">(G637-F637)*C637</f>
        <v>1710</v>
      </c>
      <c r="J637" s="6">
        <f t="shared" si="756"/>
        <v>6460</v>
      </c>
    </row>
    <row r="638" spans="1:10" ht="24.75" customHeight="1" x14ac:dyDescent="0.25">
      <c r="A638" s="3">
        <v>42899</v>
      </c>
      <c r="B638" s="4" t="s">
        <v>400</v>
      </c>
      <c r="C638" s="5">
        <f t="shared" si="753"/>
        <v>340</v>
      </c>
      <c r="D638" s="5" t="s">
        <v>11</v>
      </c>
      <c r="E638" s="6">
        <v>1475</v>
      </c>
      <c r="F638" s="6">
        <v>1455</v>
      </c>
      <c r="G638" s="6">
        <v>0</v>
      </c>
      <c r="H638" s="6">
        <f t="shared" si="764"/>
        <v>-6800</v>
      </c>
      <c r="I638" s="6">
        <v>0</v>
      </c>
      <c r="J638" s="6">
        <f t="shared" si="756"/>
        <v>-6800</v>
      </c>
    </row>
    <row r="639" spans="1:10" ht="24.75" customHeight="1" x14ac:dyDescent="0.25">
      <c r="A639" s="3">
        <v>42895</v>
      </c>
      <c r="B639" s="4" t="s">
        <v>67</v>
      </c>
      <c r="C639" s="5">
        <f t="shared" si="753"/>
        <v>470</v>
      </c>
      <c r="D639" s="5" t="s">
        <v>11</v>
      </c>
      <c r="E639" s="6">
        <v>1074</v>
      </c>
      <c r="F639" s="6">
        <v>1076.5</v>
      </c>
      <c r="G639" s="6">
        <v>0</v>
      </c>
      <c r="H639" s="6">
        <f t="shared" si="764"/>
        <v>1175</v>
      </c>
      <c r="I639" s="6">
        <v>0</v>
      </c>
      <c r="J639" s="6">
        <f t="shared" si="756"/>
        <v>1175</v>
      </c>
    </row>
    <row r="640" spans="1:10" ht="24.75" customHeight="1" x14ac:dyDescent="0.25">
      <c r="A640" s="3">
        <v>42894</v>
      </c>
      <c r="B640" s="4" t="s">
        <v>479</v>
      </c>
      <c r="C640" s="5">
        <f t="shared" si="753"/>
        <v>470</v>
      </c>
      <c r="D640" s="5" t="s">
        <v>11</v>
      </c>
      <c r="E640" s="6">
        <v>1070</v>
      </c>
      <c r="F640" s="6">
        <v>1080</v>
      </c>
      <c r="G640" s="6">
        <v>0</v>
      </c>
      <c r="H640" s="6">
        <f t="shared" si="764"/>
        <v>4700</v>
      </c>
      <c r="I640" s="6">
        <v>0</v>
      </c>
      <c r="J640" s="6">
        <f t="shared" si="756"/>
        <v>4700</v>
      </c>
    </row>
    <row r="641" spans="1:10" ht="24.75" customHeight="1" x14ac:dyDescent="0.25">
      <c r="A641" s="3">
        <v>42893</v>
      </c>
      <c r="B641" s="4" t="s">
        <v>474</v>
      </c>
      <c r="C641" s="5">
        <f t="shared" si="753"/>
        <v>210</v>
      </c>
      <c r="D641" s="5" t="s">
        <v>13</v>
      </c>
      <c r="E641" s="6">
        <v>2405</v>
      </c>
      <c r="F641" s="6">
        <v>2385</v>
      </c>
      <c r="G641" s="6">
        <v>2360</v>
      </c>
      <c r="H641" s="6">
        <f t="shared" ref="H641" si="766">(E641-F641)*C641</f>
        <v>4200</v>
      </c>
      <c r="I641" s="6">
        <f>(F641-G641)*C641</f>
        <v>5250</v>
      </c>
      <c r="J641" s="6">
        <f t="shared" si="756"/>
        <v>9450</v>
      </c>
    </row>
    <row r="642" spans="1:10" ht="24.75" customHeight="1" x14ac:dyDescent="0.25">
      <c r="A642" s="3">
        <v>42892</v>
      </c>
      <c r="B642" s="4" t="s">
        <v>475</v>
      </c>
      <c r="C642" s="5">
        <f t="shared" si="753"/>
        <v>180</v>
      </c>
      <c r="D642" s="5" t="s">
        <v>11</v>
      </c>
      <c r="E642" s="6">
        <v>2795</v>
      </c>
      <c r="F642" s="6">
        <v>2810</v>
      </c>
      <c r="G642" s="6">
        <v>0</v>
      </c>
      <c r="H642" s="6">
        <f t="shared" ref="H642:H643" si="767">(F642-E642)*C642</f>
        <v>2700</v>
      </c>
      <c r="I642" s="6">
        <v>0</v>
      </c>
      <c r="J642" s="6">
        <f t="shared" si="756"/>
        <v>2700</v>
      </c>
    </row>
    <row r="643" spans="1:10" ht="24.75" customHeight="1" x14ac:dyDescent="0.25">
      <c r="A643" s="3">
        <v>42892</v>
      </c>
      <c r="B643" s="4" t="s">
        <v>220</v>
      </c>
      <c r="C643" s="5">
        <f t="shared" si="753"/>
        <v>570</v>
      </c>
      <c r="D643" s="5" t="s">
        <v>11</v>
      </c>
      <c r="E643" s="6">
        <v>873.5</v>
      </c>
      <c r="F643" s="6">
        <v>864.5</v>
      </c>
      <c r="G643" s="6">
        <v>890.5</v>
      </c>
      <c r="H643" s="6">
        <f t="shared" si="767"/>
        <v>-5130</v>
      </c>
      <c r="I643" s="6">
        <v>0</v>
      </c>
      <c r="J643" s="6">
        <f t="shared" si="756"/>
        <v>-5130</v>
      </c>
    </row>
    <row r="644" spans="1:10" ht="24.75" customHeight="1" x14ac:dyDescent="0.25">
      <c r="A644" s="3">
        <v>42891</v>
      </c>
      <c r="B644" s="4" t="s">
        <v>223</v>
      </c>
      <c r="C644" s="5">
        <f t="shared" si="753"/>
        <v>420</v>
      </c>
      <c r="D644" s="5" t="s">
        <v>13</v>
      </c>
      <c r="E644" s="6">
        <v>1183</v>
      </c>
      <c r="F644" s="6">
        <v>1196</v>
      </c>
      <c r="G644" s="6">
        <v>0</v>
      </c>
      <c r="H644" s="6">
        <f t="shared" ref="H644" si="768">(E644-F644)*C644</f>
        <v>-5460</v>
      </c>
      <c r="I644" s="6">
        <v>0</v>
      </c>
      <c r="J644" s="6">
        <f t="shared" si="756"/>
        <v>-5460</v>
      </c>
    </row>
    <row r="645" spans="1:10" ht="24.75" customHeight="1" x14ac:dyDescent="0.25">
      <c r="A645" s="3">
        <v>42891</v>
      </c>
      <c r="B645" s="4" t="s">
        <v>480</v>
      </c>
      <c r="C645" s="5">
        <f t="shared" si="753"/>
        <v>460</v>
      </c>
      <c r="D645" s="5" t="s">
        <v>11</v>
      </c>
      <c r="E645" s="6">
        <v>1081</v>
      </c>
      <c r="F645" s="6">
        <v>1095</v>
      </c>
      <c r="G645" s="6">
        <v>1116</v>
      </c>
      <c r="H645" s="6">
        <f t="shared" ref="H645:H647" si="769">(F645-E645)*C645</f>
        <v>6440</v>
      </c>
      <c r="I645" s="6">
        <f t="shared" ref="I645" si="770">(G645-F645)*C645</f>
        <v>9660</v>
      </c>
      <c r="J645" s="6">
        <f t="shared" si="756"/>
        <v>16100</v>
      </c>
    </row>
    <row r="646" spans="1:10" ht="24.75" customHeight="1" x14ac:dyDescent="0.25">
      <c r="A646" s="3">
        <v>42888</v>
      </c>
      <c r="B646" s="4" t="s">
        <v>173</v>
      </c>
      <c r="C646" s="5">
        <f t="shared" si="753"/>
        <v>670</v>
      </c>
      <c r="D646" s="5" t="s">
        <v>11</v>
      </c>
      <c r="E646" s="6">
        <v>741</v>
      </c>
      <c r="F646" s="6">
        <v>748</v>
      </c>
      <c r="G646" s="6">
        <v>0</v>
      </c>
      <c r="H646" s="6">
        <f t="shared" si="769"/>
        <v>4690</v>
      </c>
      <c r="I646" s="6">
        <v>0</v>
      </c>
      <c r="J646" s="6">
        <f t="shared" si="756"/>
        <v>4690</v>
      </c>
    </row>
    <row r="647" spans="1:10" ht="24.75" customHeight="1" x14ac:dyDescent="0.25">
      <c r="A647" s="3">
        <v>42887</v>
      </c>
      <c r="B647" s="4" t="s">
        <v>474</v>
      </c>
      <c r="C647" s="5">
        <f t="shared" si="753"/>
        <v>220</v>
      </c>
      <c r="D647" s="5" t="s">
        <v>11</v>
      </c>
      <c r="E647" s="6">
        <v>2250</v>
      </c>
      <c r="F647" s="6">
        <v>2270</v>
      </c>
      <c r="G647" s="6">
        <v>2300</v>
      </c>
      <c r="H647" s="6">
        <f t="shared" si="769"/>
        <v>4400</v>
      </c>
      <c r="I647" s="6">
        <f t="shared" ref="I647" si="771">(G647-F647)*C647</f>
        <v>6600</v>
      </c>
      <c r="J647" s="6">
        <f t="shared" si="756"/>
        <v>11000</v>
      </c>
    </row>
    <row r="648" spans="1:10" ht="24.75" customHeight="1" x14ac:dyDescent="0.25">
      <c r="A648" s="46"/>
      <c r="B648" s="46"/>
      <c r="C648" s="46"/>
      <c r="D648" s="46"/>
      <c r="E648" s="46"/>
      <c r="F648" s="46"/>
      <c r="G648" s="46"/>
      <c r="H648" s="46"/>
      <c r="I648" s="46"/>
      <c r="J648" s="46"/>
    </row>
    <row r="649" spans="1:10" ht="24.75" customHeight="1" x14ac:dyDescent="0.25">
      <c r="A649" s="3">
        <v>42886</v>
      </c>
      <c r="B649" s="4" t="s">
        <v>251</v>
      </c>
      <c r="C649" s="5">
        <f t="shared" ref="C649:C689" si="772">MROUND(500000/E649,10)</f>
        <v>380</v>
      </c>
      <c r="D649" s="5" t="s">
        <v>11</v>
      </c>
      <c r="E649" s="6">
        <v>1328</v>
      </c>
      <c r="F649" s="6">
        <v>1339</v>
      </c>
      <c r="G649" s="6">
        <v>0</v>
      </c>
      <c r="H649" s="6">
        <f t="shared" ref="H649" si="773">(F649-E649)*C649</f>
        <v>4180</v>
      </c>
      <c r="I649" s="6">
        <v>0</v>
      </c>
      <c r="J649" s="6">
        <f t="shared" ref="J649:J689" si="774">+I649+H649</f>
        <v>4180</v>
      </c>
    </row>
    <row r="650" spans="1:10" ht="24.75" customHeight="1" x14ac:dyDescent="0.25">
      <c r="A650" s="3">
        <v>42886</v>
      </c>
      <c r="B650" s="4" t="s">
        <v>456</v>
      </c>
      <c r="C650" s="5">
        <f t="shared" si="772"/>
        <v>870</v>
      </c>
      <c r="D650" s="5" t="s">
        <v>13</v>
      </c>
      <c r="E650" s="6">
        <v>574</v>
      </c>
      <c r="F650" s="6">
        <v>568</v>
      </c>
      <c r="G650" s="6">
        <v>0</v>
      </c>
      <c r="H650" s="6">
        <f t="shared" ref="H650" si="775">(E650-F650)*C650</f>
        <v>5220</v>
      </c>
      <c r="I650" s="6">
        <v>0</v>
      </c>
      <c r="J650" s="6">
        <f t="shared" si="774"/>
        <v>5220</v>
      </c>
    </row>
    <row r="651" spans="1:10" ht="24.75" customHeight="1" x14ac:dyDescent="0.25">
      <c r="A651" s="3">
        <v>42886</v>
      </c>
      <c r="B651" s="4" t="s">
        <v>153</v>
      </c>
      <c r="C651" s="5">
        <f t="shared" si="772"/>
        <v>1060</v>
      </c>
      <c r="D651" s="5" t="s">
        <v>11</v>
      </c>
      <c r="E651" s="6">
        <v>472</v>
      </c>
      <c r="F651" s="6">
        <v>477</v>
      </c>
      <c r="G651" s="6">
        <v>480</v>
      </c>
      <c r="H651" s="6">
        <f t="shared" ref="H651:H657" si="776">(F651-E651)*C651</f>
        <v>5300</v>
      </c>
      <c r="I651" s="6">
        <f t="shared" ref="I651:I652" si="777">(G651-F651)*C651</f>
        <v>3180</v>
      </c>
      <c r="J651" s="6">
        <f t="shared" si="774"/>
        <v>8480</v>
      </c>
    </row>
    <row r="652" spans="1:10" ht="24.75" customHeight="1" x14ac:dyDescent="0.25">
      <c r="A652" s="3">
        <v>42885</v>
      </c>
      <c r="B652" s="4" t="s">
        <v>478</v>
      </c>
      <c r="C652" s="5">
        <f t="shared" si="772"/>
        <v>200</v>
      </c>
      <c r="D652" s="5" t="s">
        <v>11</v>
      </c>
      <c r="E652" s="6">
        <v>2456</v>
      </c>
      <c r="F652" s="6">
        <v>2480</v>
      </c>
      <c r="G652" s="6">
        <v>2500</v>
      </c>
      <c r="H652" s="6">
        <f t="shared" si="776"/>
        <v>4800</v>
      </c>
      <c r="I652" s="6">
        <f t="shared" si="777"/>
        <v>4000</v>
      </c>
      <c r="J652" s="6">
        <f t="shared" si="774"/>
        <v>8800</v>
      </c>
    </row>
    <row r="653" spans="1:10" ht="24.75" customHeight="1" x14ac:dyDescent="0.25">
      <c r="A653" s="3">
        <v>42885</v>
      </c>
      <c r="B653" s="4" t="s">
        <v>481</v>
      </c>
      <c r="C653" s="5">
        <f t="shared" si="772"/>
        <v>980</v>
      </c>
      <c r="D653" s="5" t="s">
        <v>11</v>
      </c>
      <c r="E653" s="6">
        <v>509</v>
      </c>
      <c r="F653" s="6">
        <v>503</v>
      </c>
      <c r="G653" s="6">
        <v>0</v>
      </c>
      <c r="H653" s="6">
        <f t="shared" si="776"/>
        <v>-5880</v>
      </c>
      <c r="I653" s="6">
        <v>0</v>
      </c>
      <c r="J653" s="6">
        <f t="shared" si="774"/>
        <v>-5880</v>
      </c>
    </row>
    <row r="654" spans="1:10" ht="24.75" customHeight="1" x14ac:dyDescent="0.25">
      <c r="A654" s="3">
        <v>42884</v>
      </c>
      <c r="B654" s="4" t="s">
        <v>171</v>
      </c>
      <c r="C654" s="5">
        <f t="shared" si="772"/>
        <v>520</v>
      </c>
      <c r="D654" s="5" t="s">
        <v>11</v>
      </c>
      <c r="E654" s="6">
        <v>970</v>
      </c>
      <c r="F654" s="6">
        <v>958</v>
      </c>
      <c r="G654" s="6">
        <v>0</v>
      </c>
      <c r="H654" s="6">
        <f t="shared" si="776"/>
        <v>-6240</v>
      </c>
      <c r="I654" s="6">
        <v>0</v>
      </c>
      <c r="J654" s="6">
        <f t="shared" si="774"/>
        <v>-6240</v>
      </c>
    </row>
    <row r="655" spans="1:10" ht="24.75" customHeight="1" x14ac:dyDescent="0.25">
      <c r="A655" s="3">
        <v>42884</v>
      </c>
      <c r="B655" s="4" t="s">
        <v>482</v>
      </c>
      <c r="C655" s="5">
        <f t="shared" si="772"/>
        <v>370</v>
      </c>
      <c r="D655" s="5" t="s">
        <v>11</v>
      </c>
      <c r="E655" s="6">
        <v>1335</v>
      </c>
      <c r="F655" s="6">
        <v>1320</v>
      </c>
      <c r="G655" s="6">
        <v>0</v>
      </c>
      <c r="H655" s="6">
        <f t="shared" si="776"/>
        <v>-5550</v>
      </c>
      <c r="I655" s="6">
        <v>0</v>
      </c>
      <c r="J655" s="6">
        <f t="shared" si="774"/>
        <v>-5550</v>
      </c>
    </row>
    <row r="656" spans="1:10" ht="24.75" customHeight="1" x14ac:dyDescent="0.25">
      <c r="A656" s="3">
        <v>42881</v>
      </c>
      <c r="B656" s="4" t="s">
        <v>130</v>
      </c>
      <c r="C656" s="5">
        <f t="shared" si="772"/>
        <v>470</v>
      </c>
      <c r="D656" s="5" t="s">
        <v>11</v>
      </c>
      <c r="E656" s="6">
        <v>1057</v>
      </c>
      <c r="F656" s="6">
        <v>1067</v>
      </c>
      <c r="G656" s="6">
        <v>1082</v>
      </c>
      <c r="H656" s="6">
        <f t="shared" si="776"/>
        <v>4700</v>
      </c>
      <c r="I656" s="6">
        <f t="shared" ref="I656:I657" si="778">(G656-F656)*C656</f>
        <v>7050</v>
      </c>
      <c r="J656" s="6">
        <f t="shared" si="774"/>
        <v>11750</v>
      </c>
    </row>
    <row r="657" spans="1:10" ht="24.75" customHeight="1" x14ac:dyDescent="0.25">
      <c r="A657" s="3">
        <v>42881</v>
      </c>
      <c r="B657" s="4" t="s">
        <v>150</v>
      </c>
      <c r="C657" s="5">
        <f t="shared" si="772"/>
        <v>5800</v>
      </c>
      <c r="D657" s="5" t="s">
        <v>11</v>
      </c>
      <c r="E657" s="6">
        <v>86.15</v>
      </c>
      <c r="F657" s="6">
        <v>87.15</v>
      </c>
      <c r="G657" s="6">
        <v>87.75</v>
      </c>
      <c r="H657" s="6">
        <f t="shared" si="776"/>
        <v>5800</v>
      </c>
      <c r="I657" s="6">
        <f t="shared" si="778"/>
        <v>3479.9999999999673</v>
      </c>
      <c r="J657" s="6">
        <f t="shared" si="774"/>
        <v>9279.9999999999673</v>
      </c>
    </row>
    <row r="658" spans="1:10" ht="24.75" customHeight="1" x14ac:dyDescent="0.25">
      <c r="A658" s="3">
        <v>42880</v>
      </c>
      <c r="B658" s="4" t="s">
        <v>214</v>
      </c>
      <c r="C658" s="5">
        <f t="shared" si="772"/>
        <v>410</v>
      </c>
      <c r="D658" s="5" t="s">
        <v>13</v>
      </c>
      <c r="E658" s="6">
        <v>1214</v>
      </c>
      <c r="F658" s="6">
        <v>1204</v>
      </c>
      <c r="G658" s="6">
        <v>1200</v>
      </c>
      <c r="H658" s="6">
        <f t="shared" ref="H658" si="779">(E658-F658)*C658</f>
        <v>4100</v>
      </c>
      <c r="I658" s="6">
        <f>(F658-G658)*C658</f>
        <v>1640</v>
      </c>
      <c r="J658" s="6">
        <f t="shared" si="774"/>
        <v>5740</v>
      </c>
    </row>
    <row r="659" spans="1:10" ht="24.75" customHeight="1" x14ac:dyDescent="0.25">
      <c r="A659" s="3">
        <v>42880</v>
      </c>
      <c r="B659" s="4" t="s">
        <v>67</v>
      </c>
      <c r="C659" s="5">
        <f t="shared" si="772"/>
        <v>480</v>
      </c>
      <c r="D659" s="5" t="s">
        <v>11</v>
      </c>
      <c r="E659" s="6">
        <v>1047</v>
      </c>
      <c r="F659" s="6">
        <v>1057</v>
      </c>
      <c r="G659" s="6">
        <v>1064</v>
      </c>
      <c r="H659" s="6">
        <f t="shared" ref="H659:H662" si="780">(F659-E659)*C659</f>
        <v>4800</v>
      </c>
      <c r="I659" s="6">
        <f t="shared" ref="I659:I660" si="781">(G659-F659)*C659</f>
        <v>3360</v>
      </c>
      <c r="J659" s="6">
        <f t="shared" si="774"/>
        <v>8160</v>
      </c>
    </row>
    <row r="660" spans="1:10" ht="24.75" customHeight="1" x14ac:dyDescent="0.25">
      <c r="A660" s="3">
        <v>42879</v>
      </c>
      <c r="B660" s="4" t="s">
        <v>41</v>
      </c>
      <c r="C660" s="5">
        <f t="shared" si="772"/>
        <v>740</v>
      </c>
      <c r="D660" s="5" t="s">
        <v>11</v>
      </c>
      <c r="E660" s="6">
        <v>673</v>
      </c>
      <c r="F660" s="6">
        <v>680</v>
      </c>
      <c r="G660" s="6">
        <v>690</v>
      </c>
      <c r="H660" s="6">
        <f t="shared" si="780"/>
        <v>5180</v>
      </c>
      <c r="I660" s="6">
        <f t="shared" si="781"/>
        <v>7400</v>
      </c>
      <c r="J660" s="6">
        <f t="shared" si="774"/>
        <v>12580</v>
      </c>
    </row>
    <row r="661" spans="1:10" ht="24.75" customHeight="1" x14ac:dyDescent="0.25">
      <c r="A661" s="3">
        <v>42879</v>
      </c>
      <c r="B661" s="4" t="s">
        <v>240</v>
      </c>
      <c r="C661" s="5">
        <f t="shared" si="772"/>
        <v>310</v>
      </c>
      <c r="D661" s="5" t="s">
        <v>11</v>
      </c>
      <c r="E661" s="6">
        <v>1610</v>
      </c>
      <c r="F661" s="6">
        <v>1625</v>
      </c>
      <c r="G661" s="6">
        <v>0</v>
      </c>
      <c r="H661" s="6">
        <f t="shared" si="780"/>
        <v>4650</v>
      </c>
      <c r="I661" s="6">
        <v>0</v>
      </c>
      <c r="J661" s="6">
        <f t="shared" si="774"/>
        <v>4650</v>
      </c>
    </row>
    <row r="662" spans="1:10" ht="24.75" customHeight="1" x14ac:dyDescent="0.25">
      <c r="A662" s="3">
        <v>42878</v>
      </c>
      <c r="B662" s="4" t="s">
        <v>391</v>
      </c>
      <c r="C662" s="5">
        <f t="shared" si="772"/>
        <v>720</v>
      </c>
      <c r="D662" s="5" t="s">
        <v>11</v>
      </c>
      <c r="E662" s="6">
        <v>694</v>
      </c>
      <c r="F662" s="6">
        <v>700</v>
      </c>
      <c r="G662" s="6">
        <v>705</v>
      </c>
      <c r="H662" s="6">
        <f t="shared" si="780"/>
        <v>4320</v>
      </c>
      <c r="I662" s="6">
        <f t="shared" ref="I662" si="782">(G662-F662)*C662</f>
        <v>3600</v>
      </c>
      <c r="J662" s="6">
        <f t="shared" si="774"/>
        <v>7920</v>
      </c>
    </row>
    <row r="663" spans="1:10" ht="24.75" customHeight="1" x14ac:dyDescent="0.25">
      <c r="A663" s="3">
        <v>42878</v>
      </c>
      <c r="B663" s="4" t="s">
        <v>458</v>
      </c>
      <c r="C663" s="5">
        <f t="shared" si="772"/>
        <v>340</v>
      </c>
      <c r="D663" s="5" t="s">
        <v>13</v>
      </c>
      <c r="E663" s="6">
        <v>1475</v>
      </c>
      <c r="F663" s="6">
        <v>1465</v>
      </c>
      <c r="G663" s="6">
        <v>1445</v>
      </c>
      <c r="H663" s="6">
        <f t="shared" ref="H663" si="783">(E663-F663)*C663</f>
        <v>3400</v>
      </c>
      <c r="I663" s="6">
        <f>(F663-G663)*C663</f>
        <v>6800</v>
      </c>
      <c r="J663" s="6">
        <f t="shared" si="774"/>
        <v>10200</v>
      </c>
    </row>
    <row r="664" spans="1:10" ht="24.75" customHeight="1" x14ac:dyDescent="0.25">
      <c r="A664" s="3">
        <v>42877</v>
      </c>
      <c r="B664" s="4" t="s">
        <v>14</v>
      </c>
      <c r="C664" s="5">
        <f t="shared" si="772"/>
        <v>5670</v>
      </c>
      <c r="D664" s="5" t="s">
        <v>11</v>
      </c>
      <c r="E664" s="6">
        <v>88.15</v>
      </c>
      <c r="F664" s="6">
        <v>86.65</v>
      </c>
      <c r="G664" s="6">
        <v>0</v>
      </c>
      <c r="H664" s="6">
        <f t="shared" ref="H664" si="784">(F664-E664)*C664</f>
        <v>-8505</v>
      </c>
      <c r="I664" s="6">
        <v>0</v>
      </c>
      <c r="J664" s="6">
        <f t="shared" si="774"/>
        <v>-8505</v>
      </c>
    </row>
    <row r="665" spans="1:10" ht="24.75" customHeight="1" x14ac:dyDescent="0.25">
      <c r="A665" s="3">
        <v>42874</v>
      </c>
      <c r="B665" s="4" t="s">
        <v>220</v>
      </c>
      <c r="C665" s="5">
        <f t="shared" si="772"/>
        <v>640</v>
      </c>
      <c r="D665" s="5" t="s">
        <v>13</v>
      </c>
      <c r="E665" s="6">
        <v>778.5</v>
      </c>
      <c r="F665" s="6">
        <v>770</v>
      </c>
      <c r="G665" s="6">
        <v>760</v>
      </c>
      <c r="H665" s="6">
        <f t="shared" ref="H665:H666" si="785">(E665-F665)*C665</f>
        <v>5440</v>
      </c>
      <c r="I665" s="6">
        <f>(F665-G665)*C665</f>
        <v>6400</v>
      </c>
      <c r="J665" s="6">
        <f t="shared" si="774"/>
        <v>11840</v>
      </c>
    </row>
    <row r="666" spans="1:10" ht="24.75" customHeight="1" x14ac:dyDescent="0.25">
      <c r="A666" s="3">
        <v>42874</v>
      </c>
      <c r="B666" s="4" t="s">
        <v>231</v>
      </c>
      <c r="C666" s="5">
        <f t="shared" si="772"/>
        <v>1360</v>
      </c>
      <c r="D666" s="5" t="s">
        <v>13</v>
      </c>
      <c r="E666" s="6">
        <v>368</v>
      </c>
      <c r="F666" s="6">
        <v>366.5</v>
      </c>
      <c r="G666" s="6">
        <v>0</v>
      </c>
      <c r="H666" s="6">
        <f t="shared" si="785"/>
        <v>2040</v>
      </c>
      <c r="I666" s="6">
        <v>0</v>
      </c>
      <c r="J666" s="6">
        <f t="shared" si="774"/>
        <v>2040</v>
      </c>
    </row>
    <row r="667" spans="1:10" ht="24.75" customHeight="1" x14ac:dyDescent="0.25">
      <c r="A667" s="3">
        <v>42873</v>
      </c>
      <c r="B667" s="4" t="s">
        <v>373</v>
      </c>
      <c r="C667" s="5">
        <f t="shared" si="772"/>
        <v>1020</v>
      </c>
      <c r="D667" s="5" t="s">
        <v>11</v>
      </c>
      <c r="E667" s="6">
        <v>491</v>
      </c>
      <c r="F667" s="6">
        <v>485</v>
      </c>
      <c r="G667" s="6">
        <v>0</v>
      </c>
      <c r="H667" s="6">
        <f t="shared" ref="H667:H671" si="786">(F667-E667)*C667</f>
        <v>-6120</v>
      </c>
      <c r="I667" s="6">
        <v>0</v>
      </c>
      <c r="J667" s="6">
        <f t="shared" si="774"/>
        <v>-6120</v>
      </c>
    </row>
    <row r="668" spans="1:10" ht="24.75" customHeight="1" x14ac:dyDescent="0.25">
      <c r="A668" s="3">
        <v>42872</v>
      </c>
      <c r="B668" s="4" t="s">
        <v>110</v>
      </c>
      <c r="C668" s="5">
        <f t="shared" si="772"/>
        <v>5730</v>
      </c>
      <c r="D668" s="5" t="s">
        <v>11</v>
      </c>
      <c r="E668" s="6">
        <v>87.25</v>
      </c>
      <c r="F668" s="6">
        <v>87.9</v>
      </c>
      <c r="G668" s="6">
        <v>0</v>
      </c>
      <c r="H668" s="6">
        <f t="shared" si="786"/>
        <v>3724.5000000000327</v>
      </c>
      <c r="I668" s="6">
        <v>0</v>
      </c>
      <c r="J668" s="6">
        <f t="shared" si="774"/>
        <v>3724.5000000000327</v>
      </c>
    </row>
    <row r="669" spans="1:10" ht="24.75" customHeight="1" x14ac:dyDescent="0.25">
      <c r="A669" s="3">
        <v>42872</v>
      </c>
      <c r="B669" s="4" t="s">
        <v>10</v>
      </c>
      <c r="C669" s="5">
        <f t="shared" si="772"/>
        <v>490</v>
      </c>
      <c r="D669" s="5" t="s">
        <v>11</v>
      </c>
      <c r="E669" s="6">
        <v>1019</v>
      </c>
      <c r="F669" s="6">
        <v>1007</v>
      </c>
      <c r="G669" s="6">
        <v>0</v>
      </c>
      <c r="H669" s="6">
        <f t="shared" si="786"/>
        <v>-5880</v>
      </c>
      <c r="I669" s="6">
        <v>0</v>
      </c>
      <c r="J669" s="6">
        <f t="shared" si="774"/>
        <v>-5880</v>
      </c>
    </row>
    <row r="670" spans="1:10" ht="24.75" customHeight="1" x14ac:dyDescent="0.25">
      <c r="A670" s="3">
        <v>42871</v>
      </c>
      <c r="B670" s="4" t="s">
        <v>236</v>
      </c>
      <c r="C670" s="5">
        <f t="shared" si="772"/>
        <v>5050</v>
      </c>
      <c r="D670" s="5" t="s">
        <v>11</v>
      </c>
      <c r="E670" s="6">
        <v>99</v>
      </c>
      <c r="F670" s="6">
        <v>100</v>
      </c>
      <c r="G670" s="6">
        <v>0</v>
      </c>
      <c r="H670" s="6">
        <f t="shared" si="786"/>
        <v>5050</v>
      </c>
      <c r="I670" s="6">
        <v>0</v>
      </c>
      <c r="J670" s="6">
        <f t="shared" si="774"/>
        <v>5050</v>
      </c>
    </row>
    <row r="671" spans="1:10" ht="24.75" customHeight="1" x14ac:dyDescent="0.25">
      <c r="A671" s="3">
        <v>42871</v>
      </c>
      <c r="B671" s="4" t="s">
        <v>146</v>
      </c>
      <c r="C671" s="5">
        <f t="shared" si="772"/>
        <v>2050</v>
      </c>
      <c r="D671" s="5" t="s">
        <v>11</v>
      </c>
      <c r="E671" s="6">
        <v>244</v>
      </c>
      <c r="F671" s="6">
        <v>245.5</v>
      </c>
      <c r="G671" s="6">
        <v>0</v>
      </c>
      <c r="H671" s="6">
        <f t="shared" si="786"/>
        <v>3075</v>
      </c>
      <c r="I671" s="6">
        <v>0</v>
      </c>
      <c r="J671" s="6">
        <f t="shared" si="774"/>
        <v>3075</v>
      </c>
    </row>
    <row r="672" spans="1:10" ht="24.75" customHeight="1" x14ac:dyDescent="0.25">
      <c r="A672" s="3">
        <v>42871</v>
      </c>
      <c r="B672" s="4" t="s">
        <v>231</v>
      </c>
      <c r="C672" s="5">
        <f t="shared" si="772"/>
        <v>1380</v>
      </c>
      <c r="D672" s="5" t="s">
        <v>13</v>
      </c>
      <c r="E672" s="6">
        <v>362</v>
      </c>
      <c r="F672" s="6">
        <v>366</v>
      </c>
      <c r="G672" s="6">
        <v>0</v>
      </c>
      <c r="H672" s="6">
        <f t="shared" ref="H672" si="787">(E672-F672)*C672</f>
        <v>-5520</v>
      </c>
      <c r="I672" s="6">
        <v>0</v>
      </c>
      <c r="J672" s="6">
        <f t="shared" si="774"/>
        <v>-5520</v>
      </c>
    </row>
    <row r="673" spans="1:10" ht="24.75" customHeight="1" x14ac:dyDescent="0.25">
      <c r="A673" s="3">
        <v>42870</v>
      </c>
      <c r="B673" s="4" t="s">
        <v>46</v>
      </c>
      <c r="C673" s="5">
        <f t="shared" si="772"/>
        <v>1260</v>
      </c>
      <c r="D673" s="5" t="s">
        <v>11</v>
      </c>
      <c r="E673" s="6">
        <v>396</v>
      </c>
      <c r="F673" s="6">
        <v>400</v>
      </c>
      <c r="G673" s="6">
        <v>405</v>
      </c>
      <c r="H673" s="6">
        <f t="shared" ref="H673" si="788">(F673-E673)*C673</f>
        <v>5040</v>
      </c>
      <c r="I673" s="6">
        <f t="shared" ref="I673" si="789">(G673-F673)*C673</f>
        <v>6300</v>
      </c>
      <c r="J673" s="6">
        <f t="shared" si="774"/>
        <v>11340</v>
      </c>
    </row>
    <row r="674" spans="1:10" ht="24.75" customHeight="1" x14ac:dyDescent="0.25">
      <c r="A674" s="3">
        <v>42867</v>
      </c>
      <c r="B674" s="4" t="s">
        <v>135</v>
      </c>
      <c r="C674" s="5">
        <f t="shared" si="772"/>
        <v>510</v>
      </c>
      <c r="D674" s="5" t="s">
        <v>13</v>
      </c>
      <c r="E674" s="6">
        <v>983</v>
      </c>
      <c r="F674" s="6">
        <v>977</v>
      </c>
      <c r="G674" s="6">
        <v>0</v>
      </c>
      <c r="H674" s="6">
        <f t="shared" ref="H674" si="790">(E674-F674)*C674</f>
        <v>3060</v>
      </c>
      <c r="I674" s="6">
        <v>0</v>
      </c>
      <c r="J674" s="6">
        <f t="shared" si="774"/>
        <v>3060</v>
      </c>
    </row>
    <row r="675" spans="1:10" ht="24.75" customHeight="1" x14ac:dyDescent="0.25">
      <c r="A675" s="3">
        <v>42867</v>
      </c>
      <c r="B675" s="4" t="s">
        <v>173</v>
      </c>
      <c r="C675" s="5">
        <f t="shared" si="772"/>
        <v>630</v>
      </c>
      <c r="D675" s="5" t="s">
        <v>11</v>
      </c>
      <c r="E675" s="6">
        <v>788</v>
      </c>
      <c r="F675" s="6">
        <v>795</v>
      </c>
      <c r="G675" s="6">
        <v>800</v>
      </c>
      <c r="H675" s="6">
        <f t="shared" ref="H675" si="791">(F675-E675)*C675</f>
        <v>4410</v>
      </c>
      <c r="I675" s="6">
        <f t="shared" ref="I675" si="792">(G675-F675)*C675</f>
        <v>3150</v>
      </c>
      <c r="J675" s="6">
        <f t="shared" si="774"/>
        <v>7560</v>
      </c>
    </row>
    <row r="676" spans="1:10" ht="24.75" customHeight="1" x14ac:dyDescent="0.25">
      <c r="A676" s="3">
        <v>42866</v>
      </c>
      <c r="B676" s="4" t="s">
        <v>483</v>
      </c>
      <c r="C676" s="5">
        <f t="shared" si="772"/>
        <v>510</v>
      </c>
      <c r="D676" s="5" t="s">
        <v>13</v>
      </c>
      <c r="E676" s="6">
        <v>985</v>
      </c>
      <c r="F676" s="6">
        <v>977</v>
      </c>
      <c r="G676" s="6">
        <v>0</v>
      </c>
      <c r="H676" s="6">
        <f t="shared" ref="H676" si="793">(E676-F676)*C676</f>
        <v>4080</v>
      </c>
      <c r="I676" s="6">
        <v>0</v>
      </c>
      <c r="J676" s="6">
        <f t="shared" si="774"/>
        <v>4080</v>
      </c>
    </row>
    <row r="677" spans="1:10" ht="24.75" customHeight="1" x14ac:dyDescent="0.25">
      <c r="A677" s="3">
        <v>42866</v>
      </c>
      <c r="B677" s="4" t="s">
        <v>110</v>
      </c>
      <c r="C677" s="5">
        <f t="shared" si="772"/>
        <v>5540</v>
      </c>
      <c r="D677" s="5" t="s">
        <v>11</v>
      </c>
      <c r="E677" s="6">
        <v>90.25</v>
      </c>
      <c r="F677" s="6">
        <v>91.25</v>
      </c>
      <c r="G677" s="6">
        <v>92.3</v>
      </c>
      <c r="H677" s="6">
        <f t="shared" ref="H677:H678" si="794">(F677-E677)*C677</f>
        <v>5540</v>
      </c>
      <c r="I677" s="6">
        <f t="shared" ref="I677:I678" si="795">(G677-F677)*C677</f>
        <v>5816.9999999999845</v>
      </c>
      <c r="J677" s="6">
        <f t="shared" si="774"/>
        <v>11356.999999999985</v>
      </c>
    </row>
    <row r="678" spans="1:10" ht="24.75" customHeight="1" x14ac:dyDescent="0.25">
      <c r="A678" s="3">
        <v>42865</v>
      </c>
      <c r="B678" s="4" t="s">
        <v>237</v>
      </c>
      <c r="C678" s="5">
        <f t="shared" si="772"/>
        <v>2840</v>
      </c>
      <c r="D678" s="5" t="s">
        <v>11</v>
      </c>
      <c r="E678" s="6">
        <v>176.25</v>
      </c>
      <c r="F678" s="6">
        <v>178.5</v>
      </c>
      <c r="G678" s="6">
        <v>181.5</v>
      </c>
      <c r="H678" s="6">
        <f t="shared" si="794"/>
        <v>6390</v>
      </c>
      <c r="I678" s="6">
        <f t="shared" si="795"/>
        <v>8520</v>
      </c>
      <c r="J678" s="6">
        <f t="shared" si="774"/>
        <v>14910</v>
      </c>
    </row>
    <row r="679" spans="1:10" ht="24.75" customHeight="1" x14ac:dyDescent="0.25">
      <c r="A679" s="3">
        <v>42865</v>
      </c>
      <c r="B679" s="4" t="s">
        <v>171</v>
      </c>
      <c r="C679" s="5">
        <f t="shared" si="772"/>
        <v>510</v>
      </c>
      <c r="D679" s="5" t="s">
        <v>13</v>
      </c>
      <c r="E679" s="6">
        <v>971</v>
      </c>
      <c r="F679" s="6">
        <v>971</v>
      </c>
      <c r="G679" s="6">
        <v>0</v>
      </c>
      <c r="H679" s="6">
        <f t="shared" ref="H679:H680" si="796">(E679-F679)*C679</f>
        <v>0</v>
      </c>
      <c r="I679" s="6">
        <v>0</v>
      </c>
      <c r="J679" s="6">
        <f t="shared" si="774"/>
        <v>0</v>
      </c>
    </row>
    <row r="680" spans="1:10" ht="24.75" customHeight="1" x14ac:dyDescent="0.25">
      <c r="A680" s="3">
        <v>42864</v>
      </c>
      <c r="B680" s="4" t="s">
        <v>376</v>
      </c>
      <c r="C680" s="5">
        <f t="shared" si="772"/>
        <v>300</v>
      </c>
      <c r="D680" s="5" t="s">
        <v>13</v>
      </c>
      <c r="E680" s="6">
        <v>1670</v>
      </c>
      <c r="F680" s="6">
        <v>1688</v>
      </c>
      <c r="G680" s="6">
        <v>0</v>
      </c>
      <c r="H680" s="6">
        <f t="shared" si="796"/>
        <v>-5400</v>
      </c>
      <c r="I680" s="6">
        <v>0</v>
      </c>
      <c r="J680" s="6">
        <f t="shared" si="774"/>
        <v>-5400</v>
      </c>
    </row>
    <row r="681" spans="1:10" ht="24.75" customHeight="1" x14ac:dyDescent="0.25">
      <c r="A681" s="3">
        <v>42863</v>
      </c>
      <c r="B681" s="4" t="s">
        <v>31</v>
      </c>
      <c r="C681" s="5">
        <f t="shared" si="772"/>
        <v>1000</v>
      </c>
      <c r="D681" s="5" t="s">
        <v>11</v>
      </c>
      <c r="E681" s="6">
        <v>498</v>
      </c>
      <c r="F681" s="6">
        <v>490</v>
      </c>
      <c r="G681" s="6">
        <v>0</v>
      </c>
      <c r="H681" s="6">
        <f t="shared" ref="H681:H686" si="797">(F681-E681)*C681</f>
        <v>-8000</v>
      </c>
      <c r="I681" s="6">
        <v>0</v>
      </c>
      <c r="J681" s="6">
        <f t="shared" si="774"/>
        <v>-8000</v>
      </c>
    </row>
    <row r="682" spans="1:10" ht="24.75" customHeight="1" x14ac:dyDescent="0.25">
      <c r="A682" s="3">
        <v>42860</v>
      </c>
      <c r="B682" s="4" t="s">
        <v>214</v>
      </c>
      <c r="C682" s="5">
        <f t="shared" si="772"/>
        <v>400</v>
      </c>
      <c r="D682" s="5" t="s">
        <v>11</v>
      </c>
      <c r="E682" s="6">
        <v>1250</v>
      </c>
      <c r="F682" s="6">
        <v>1260</v>
      </c>
      <c r="G682" s="6">
        <v>1270</v>
      </c>
      <c r="H682" s="6">
        <f t="shared" si="797"/>
        <v>4000</v>
      </c>
      <c r="I682" s="6">
        <f t="shared" ref="I682:I683" si="798">(G682-F682)*C682</f>
        <v>4000</v>
      </c>
      <c r="J682" s="6">
        <f t="shared" si="774"/>
        <v>8000</v>
      </c>
    </row>
    <row r="683" spans="1:10" ht="24.75" customHeight="1" x14ac:dyDescent="0.25">
      <c r="A683" s="3">
        <v>42859</v>
      </c>
      <c r="B683" s="16" t="s">
        <v>484</v>
      </c>
      <c r="C683" s="5">
        <f t="shared" si="772"/>
        <v>390</v>
      </c>
      <c r="D683" s="5" t="s">
        <v>11</v>
      </c>
      <c r="E683" s="6">
        <v>1282</v>
      </c>
      <c r="F683" s="6">
        <v>1294</v>
      </c>
      <c r="G683" s="6">
        <v>1309</v>
      </c>
      <c r="H683" s="6">
        <f t="shared" si="797"/>
        <v>4680</v>
      </c>
      <c r="I683" s="6">
        <f t="shared" si="798"/>
        <v>5850</v>
      </c>
      <c r="J683" s="6">
        <f t="shared" si="774"/>
        <v>10530</v>
      </c>
    </row>
    <row r="684" spans="1:10" ht="24.75" customHeight="1" x14ac:dyDescent="0.25">
      <c r="A684" s="3">
        <v>42858</v>
      </c>
      <c r="B684" s="16" t="s">
        <v>211</v>
      </c>
      <c r="C684" s="5">
        <f t="shared" si="772"/>
        <v>4410</v>
      </c>
      <c r="D684" s="5" t="s">
        <v>11</v>
      </c>
      <c r="E684" s="6">
        <v>113.5</v>
      </c>
      <c r="F684" s="6">
        <v>115.5</v>
      </c>
      <c r="G684" s="6">
        <v>0</v>
      </c>
      <c r="H684" s="6">
        <f t="shared" si="797"/>
        <v>8820</v>
      </c>
      <c r="I684" s="6">
        <v>0</v>
      </c>
      <c r="J684" s="6">
        <f t="shared" si="774"/>
        <v>8820</v>
      </c>
    </row>
    <row r="685" spans="1:10" ht="24.75" customHeight="1" x14ac:dyDescent="0.25">
      <c r="A685" s="3">
        <v>42858</v>
      </c>
      <c r="B685" s="16" t="s">
        <v>235</v>
      </c>
      <c r="C685" s="5">
        <f t="shared" si="772"/>
        <v>1120</v>
      </c>
      <c r="D685" s="5" t="s">
        <v>11</v>
      </c>
      <c r="E685" s="6">
        <v>446.6</v>
      </c>
      <c r="F685" s="6">
        <v>450.6</v>
      </c>
      <c r="G685" s="6">
        <v>0</v>
      </c>
      <c r="H685" s="6">
        <f t="shared" si="797"/>
        <v>4480</v>
      </c>
      <c r="I685" s="6">
        <v>0</v>
      </c>
      <c r="J685" s="6">
        <f t="shared" si="774"/>
        <v>4480</v>
      </c>
    </row>
    <row r="686" spans="1:10" ht="24.75" customHeight="1" x14ac:dyDescent="0.25">
      <c r="A686" s="3">
        <v>42858</v>
      </c>
      <c r="B686" s="16" t="s">
        <v>475</v>
      </c>
      <c r="C686" s="5">
        <f t="shared" si="772"/>
        <v>190</v>
      </c>
      <c r="D686" s="5" t="s">
        <v>11</v>
      </c>
      <c r="E686" s="6">
        <v>2610</v>
      </c>
      <c r="F686" s="6">
        <v>2585</v>
      </c>
      <c r="G686" s="6">
        <v>0</v>
      </c>
      <c r="H686" s="6">
        <f t="shared" si="797"/>
        <v>-4750</v>
      </c>
      <c r="I686" s="6">
        <v>0</v>
      </c>
      <c r="J686" s="6">
        <f t="shared" si="774"/>
        <v>-4750</v>
      </c>
    </row>
    <row r="687" spans="1:10" ht="24.75" customHeight="1" x14ac:dyDescent="0.25">
      <c r="A687" s="3">
        <v>42857</v>
      </c>
      <c r="B687" s="4" t="s">
        <v>39</v>
      </c>
      <c r="C687" s="5">
        <f t="shared" si="772"/>
        <v>840</v>
      </c>
      <c r="D687" s="5" t="s">
        <v>13</v>
      </c>
      <c r="E687" s="6">
        <v>597</v>
      </c>
      <c r="F687" s="6">
        <v>603</v>
      </c>
      <c r="G687" s="6">
        <v>0</v>
      </c>
      <c r="H687" s="6">
        <f t="shared" ref="H687" si="799">(E687-F687)*C687</f>
        <v>-5040</v>
      </c>
      <c r="I687" s="6">
        <v>0</v>
      </c>
      <c r="J687" s="6">
        <f t="shared" si="774"/>
        <v>-5040</v>
      </c>
    </row>
    <row r="688" spans="1:10" ht="24.75" customHeight="1" x14ac:dyDescent="0.25">
      <c r="A688" s="3">
        <v>42857</v>
      </c>
      <c r="B688" s="16" t="s">
        <v>175</v>
      </c>
      <c r="C688" s="5">
        <f t="shared" si="772"/>
        <v>440</v>
      </c>
      <c r="D688" s="5" t="s">
        <v>11</v>
      </c>
      <c r="E688" s="6">
        <v>1127</v>
      </c>
      <c r="F688" s="6">
        <v>1115</v>
      </c>
      <c r="G688" s="6">
        <v>0</v>
      </c>
      <c r="H688" s="6">
        <f t="shared" ref="H688:H689" si="800">(F688-E688)*C688</f>
        <v>-5280</v>
      </c>
      <c r="I688" s="6">
        <v>0</v>
      </c>
      <c r="J688" s="6">
        <f t="shared" si="774"/>
        <v>-5280</v>
      </c>
    </row>
    <row r="689" spans="1:10" ht="24.75" customHeight="1" x14ac:dyDescent="0.25">
      <c r="A689" s="3">
        <v>42857</v>
      </c>
      <c r="B689" s="16" t="s">
        <v>485</v>
      </c>
      <c r="C689" s="5">
        <f t="shared" si="772"/>
        <v>1110</v>
      </c>
      <c r="D689" s="5" t="s">
        <v>11</v>
      </c>
      <c r="E689" s="6">
        <v>451.5</v>
      </c>
      <c r="F689" s="6">
        <v>456</v>
      </c>
      <c r="G689" s="6">
        <v>0</v>
      </c>
      <c r="H689" s="6">
        <f t="shared" si="800"/>
        <v>4995</v>
      </c>
      <c r="I689" s="6">
        <v>0</v>
      </c>
      <c r="J689" s="6">
        <f t="shared" si="774"/>
        <v>4995</v>
      </c>
    </row>
    <row r="690" spans="1:10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 spans="1:10" ht="24.75" customHeight="1" x14ac:dyDescent="0.25">
      <c r="A691" s="3">
        <v>42853</v>
      </c>
      <c r="B691" s="16" t="s">
        <v>484</v>
      </c>
      <c r="C691" s="5">
        <f t="shared" ref="C691:C709" si="801">MROUND(500000/E691,10)</f>
        <v>390</v>
      </c>
      <c r="D691" s="5" t="s">
        <v>11</v>
      </c>
      <c r="E691" s="6">
        <v>1280</v>
      </c>
      <c r="F691" s="6">
        <v>1262</v>
      </c>
      <c r="G691" s="6">
        <v>0</v>
      </c>
      <c r="H691" s="6">
        <f t="shared" ref="H691:H692" si="802">(F691-E691)*C691</f>
        <v>-7020</v>
      </c>
      <c r="I691" s="6">
        <v>0</v>
      </c>
      <c r="J691" s="6">
        <f t="shared" ref="J691:J709" si="803">+I691+H691</f>
        <v>-7020</v>
      </c>
    </row>
    <row r="692" spans="1:10" ht="24.75" customHeight="1" x14ac:dyDescent="0.25">
      <c r="A692" s="3">
        <v>42852</v>
      </c>
      <c r="B692" s="16" t="s">
        <v>234</v>
      </c>
      <c r="C692" s="5">
        <f t="shared" si="801"/>
        <v>1510</v>
      </c>
      <c r="D692" s="5" t="s">
        <v>11</v>
      </c>
      <c r="E692" s="6">
        <v>331.5</v>
      </c>
      <c r="F692" s="6">
        <v>335</v>
      </c>
      <c r="G692" s="6">
        <v>345</v>
      </c>
      <c r="H692" s="6">
        <f t="shared" si="802"/>
        <v>5285</v>
      </c>
      <c r="I692" s="6">
        <f t="shared" ref="I692" si="804">(G692-F692)*C692</f>
        <v>15100</v>
      </c>
      <c r="J692" s="6">
        <f t="shared" si="803"/>
        <v>20385</v>
      </c>
    </row>
    <row r="693" spans="1:10" ht="24.75" customHeight="1" x14ac:dyDescent="0.25">
      <c r="A693" s="3">
        <v>42851</v>
      </c>
      <c r="B693" s="4" t="s">
        <v>173</v>
      </c>
      <c r="C693" s="5">
        <f t="shared" si="801"/>
        <v>620</v>
      </c>
      <c r="D693" s="5" t="s">
        <v>13</v>
      </c>
      <c r="E693" s="6">
        <v>805</v>
      </c>
      <c r="F693" s="6">
        <v>795</v>
      </c>
      <c r="G693" s="6">
        <v>780</v>
      </c>
      <c r="H693" s="6">
        <f t="shared" ref="H693" si="805">(E693-F693)*C693</f>
        <v>6200</v>
      </c>
      <c r="I693" s="6">
        <f>(F693-G693)*C693</f>
        <v>9300</v>
      </c>
      <c r="J693" s="6">
        <f t="shared" si="803"/>
        <v>15500</v>
      </c>
    </row>
    <row r="694" spans="1:10" ht="24.75" customHeight="1" x14ac:dyDescent="0.25">
      <c r="A694" s="3">
        <v>42850</v>
      </c>
      <c r="B694" s="16" t="s">
        <v>486</v>
      </c>
      <c r="C694" s="5">
        <f t="shared" si="801"/>
        <v>390</v>
      </c>
      <c r="D694" s="5" t="s">
        <v>11</v>
      </c>
      <c r="E694" s="6">
        <v>1290</v>
      </c>
      <c r="F694" s="6">
        <v>1300</v>
      </c>
      <c r="G694" s="6">
        <v>1310</v>
      </c>
      <c r="H694" s="6">
        <f t="shared" ref="H694:H695" si="806">(F694-E694)*C694</f>
        <v>3900</v>
      </c>
      <c r="I694" s="6">
        <f t="shared" ref="I694:I695" si="807">(G694-F694)*C694</f>
        <v>3900</v>
      </c>
      <c r="J694" s="6">
        <f t="shared" si="803"/>
        <v>7800</v>
      </c>
    </row>
    <row r="695" spans="1:10" ht="24.75" customHeight="1" x14ac:dyDescent="0.25">
      <c r="A695" s="3">
        <v>42849</v>
      </c>
      <c r="B695" s="16" t="s">
        <v>68</v>
      </c>
      <c r="C695" s="5">
        <f t="shared" si="801"/>
        <v>480</v>
      </c>
      <c r="D695" s="5" t="s">
        <v>11</v>
      </c>
      <c r="E695" s="6">
        <v>1035</v>
      </c>
      <c r="F695" s="6">
        <v>1045</v>
      </c>
      <c r="G695" s="6">
        <v>1057</v>
      </c>
      <c r="H695" s="6">
        <f t="shared" si="806"/>
        <v>4800</v>
      </c>
      <c r="I695" s="6">
        <f t="shared" si="807"/>
        <v>5760</v>
      </c>
      <c r="J695" s="6">
        <f t="shared" si="803"/>
        <v>10560</v>
      </c>
    </row>
    <row r="696" spans="1:10" ht="24.75" customHeight="1" x14ac:dyDescent="0.25">
      <c r="A696" s="3">
        <v>42846</v>
      </c>
      <c r="B696" s="4" t="s">
        <v>236</v>
      </c>
      <c r="C696" s="5">
        <f t="shared" si="801"/>
        <v>4420</v>
      </c>
      <c r="D696" s="5" t="s">
        <v>13</v>
      </c>
      <c r="E696" s="6">
        <v>113</v>
      </c>
      <c r="F696" s="6">
        <v>111</v>
      </c>
      <c r="G696" s="6">
        <v>0</v>
      </c>
      <c r="H696" s="6">
        <f t="shared" ref="H696" si="808">(E696-F696)*C696</f>
        <v>8840</v>
      </c>
      <c r="I696" s="6">
        <v>0</v>
      </c>
      <c r="J696" s="6">
        <f t="shared" si="803"/>
        <v>8840</v>
      </c>
    </row>
    <row r="697" spans="1:10" ht="24.75" customHeight="1" x14ac:dyDescent="0.25">
      <c r="A697" s="3">
        <v>42845</v>
      </c>
      <c r="B697" s="16" t="s">
        <v>145</v>
      </c>
      <c r="C697" s="5">
        <f t="shared" si="801"/>
        <v>700</v>
      </c>
      <c r="D697" s="5" t="s">
        <v>11</v>
      </c>
      <c r="E697" s="6">
        <v>711</v>
      </c>
      <c r="F697" s="6">
        <v>718</v>
      </c>
      <c r="G697" s="6">
        <v>725</v>
      </c>
      <c r="H697" s="6">
        <f t="shared" ref="H697" si="809">(F697-E697)*C697</f>
        <v>4900</v>
      </c>
      <c r="I697" s="6">
        <f t="shared" ref="I697" si="810">(G697-F697)*C697</f>
        <v>4900</v>
      </c>
      <c r="J697" s="6">
        <f t="shared" si="803"/>
        <v>9800</v>
      </c>
    </row>
    <row r="698" spans="1:10" ht="24.75" customHeight="1" x14ac:dyDescent="0.25">
      <c r="A698" s="3">
        <v>42844</v>
      </c>
      <c r="B698" s="4" t="s">
        <v>67</v>
      </c>
      <c r="C698" s="5">
        <f t="shared" si="801"/>
        <v>460</v>
      </c>
      <c r="D698" s="5" t="s">
        <v>13</v>
      </c>
      <c r="E698" s="6">
        <v>1097</v>
      </c>
      <c r="F698" s="6">
        <v>1103</v>
      </c>
      <c r="G698" s="6">
        <v>0</v>
      </c>
      <c r="H698" s="6">
        <f t="shared" ref="H698" si="811">(E698-F698)*C698</f>
        <v>-2760</v>
      </c>
      <c r="I698" s="6">
        <v>0</v>
      </c>
      <c r="J698" s="6">
        <f t="shared" si="803"/>
        <v>-2760</v>
      </c>
    </row>
    <row r="699" spans="1:10" ht="24.75" customHeight="1" x14ac:dyDescent="0.25">
      <c r="A699" s="3">
        <v>42843</v>
      </c>
      <c r="B699" s="16" t="s">
        <v>487</v>
      </c>
      <c r="C699" s="5">
        <f t="shared" si="801"/>
        <v>280</v>
      </c>
      <c r="D699" s="5" t="s">
        <v>11</v>
      </c>
      <c r="E699" s="6">
        <v>1766</v>
      </c>
      <c r="F699" s="6">
        <v>1780</v>
      </c>
      <c r="G699" s="6">
        <v>0</v>
      </c>
      <c r="H699" s="6">
        <f t="shared" ref="H699:H702" si="812">(F699-E699)*C699</f>
        <v>3920</v>
      </c>
      <c r="I699" s="6">
        <v>0</v>
      </c>
      <c r="J699" s="6">
        <f t="shared" si="803"/>
        <v>3920</v>
      </c>
    </row>
    <row r="700" spans="1:10" ht="24.75" customHeight="1" x14ac:dyDescent="0.25">
      <c r="A700" s="3">
        <v>42843</v>
      </c>
      <c r="B700" s="4" t="s">
        <v>223</v>
      </c>
      <c r="C700" s="5">
        <f t="shared" si="801"/>
        <v>470</v>
      </c>
      <c r="D700" s="5" t="s">
        <v>11</v>
      </c>
      <c r="E700" s="6">
        <v>1068</v>
      </c>
      <c r="F700" s="6">
        <v>1078</v>
      </c>
      <c r="G700" s="6">
        <v>0</v>
      </c>
      <c r="H700" s="6">
        <f t="shared" si="812"/>
        <v>4700</v>
      </c>
      <c r="I700" s="6">
        <v>0</v>
      </c>
      <c r="J700" s="6">
        <f t="shared" si="803"/>
        <v>4700</v>
      </c>
    </row>
    <row r="701" spans="1:10" ht="24.75" customHeight="1" x14ac:dyDescent="0.25">
      <c r="A701" s="3">
        <v>42838</v>
      </c>
      <c r="B701" s="4" t="s">
        <v>159</v>
      </c>
      <c r="C701" s="5">
        <f t="shared" si="801"/>
        <v>640</v>
      </c>
      <c r="D701" s="5" t="s">
        <v>11</v>
      </c>
      <c r="E701" s="6">
        <v>786</v>
      </c>
      <c r="F701" s="6">
        <v>793</v>
      </c>
      <c r="G701" s="6">
        <v>0</v>
      </c>
      <c r="H701" s="6">
        <f t="shared" si="812"/>
        <v>4480</v>
      </c>
      <c r="I701" s="6">
        <v>0</v>
      </c>
      <c r="J701" s="6">
        <f t="shared" si="803"/>
        <v>4480</v>
      </c>
    </row>
    <row r="702" spans="1:10" ht="24.75" customHeight="1" x14ac:dyDescent="0.25">
      <c r="A702" s="3">
        <v>42837</v>
      </c>
      <c r="B702" s="4" t="s">
        <v>487</v>
      </c>
      <c r="C702" s="5">
        <f t="shared" si="801"/>
        <v>280</v>
      </c>
      <c r="D702" s="5" t="s">
        <v>11</v>
      </c>
      <c r="E702" s="6">
        <v>1765</v>
      </c>
      <c r="F702" s="6">
        <v>1780</v>
      </c>
      <c r="G702" s="6">
        <v>0</v>
      </c>
      <c r="H702" s="6">
        <f t="shared" si="812"/>
        <v>4200</v>
      </c>
      <c r="I702" s="6">
        <v>0</v>
      </c>
      <c r="J702" s="6">
        <f t="shared" si="803"/>
        <v>4200</v>
      </c>
    </row>
    <row r="703" spans="1:10" ht="24.75" customHeight="1" x14ac:dyDescent="0.25">
      <c r="A703" s="3">
        <v>42837</v>
      </c>
      <c r="B703" s="4" t="s">
        <v>121</v>
      </c>
      <c r="C703" s="5">
        <f t="shared" si="801"/>
        <v>4010</v>
      </c>
      <c r="D703" s="5" t="s">
        <v>13</v>
      </c>
      <c r="E703" s="6">
        <v>124.75</v>
      </c>
      <c r="F703" s="6">
        <v>126.75</v>
      </c>
      <c r="G703" s="6">
        <v>0</v>
      </c>
      <c r="H703" s="6">
        <f t="shared" ref="H703" si="813">(E703-F703)*C703</f>
        <v>-8020</v>
      </c>
      <c r="I703" s="6">
        <v>0</v>
      </c>
      <c r="J703" s="6">
        <f t="shared" si="803"/>
        <v>-8020</v>
      </c>
    </row>
    <row r="704" spans="1:10" ht="24.75" customHeight="1" x14ac:dyDescent="0.25">
      <c r="A704" s="3">
        <v>42836</v>
      </c>
      <c r="B704" s="4" t="s">
        <v>68</v>
      </c>
      <c r="C704" s="5">
        <f t="shared" si="801"/>
        <v>490</v>
      </c>
      <c r="D704" s="5" t="s">
        <v>11</v>
      </c>
      <c r="E704" s="6">
        <v>1021</v>
      </c>
      <c r="F704" s="6">
        <v>1031</v>
      </c>
      <c r="G704" s="6">
        <v>0</v>
      </c>
      <c r="H704" s="6">
        <f t="shared" ref="H704:H705" si="814">(F704-E704)*C704</f>
        <v>4900</v>
      </c>
      <c r="I704" s="6">
        <v>0</v>
      </c>
      <c r="J704" s="6">
        <f t="shared" si="803"/>
        <v>4900</v>
      </c>
    </row>
    <row r="705" spans="1:10" ht="24.75" customHeight="1" x14ac:dyDescent="0.25">
      <c r="A705" s="3">
        <v>42835</v>
      </c>
      <c r="B705" s="4" t="s">
        <v>68</v>
      </c>
      <c r="C705" s="5">
        <f t="shared" si="801"/>
        <v>480</v>
      </c>
      <c r="D705" s="5" t="s">
        <v>11</v>
      </c>
      <c r="E705" s="6">
        <v>1046</v>
      </c>
      <c r="F705" s="6">
        <v>1056</v>
      </c>
      <c r="G705" s="6">
        <v>0</v>
      </c>
      <c r="H705" s="6">
        <f t="shared" si="814"/>
        <v>4800</v>
      </c>
      <c r="I705" s="6">
        <v>0</v>
      </c>
      <c r="J705" s="6">
        <f t="shared" si="803"/>
        <v>4800</v>
      </c>
    </row>
    <row r="706" spans="1:10" ht="24.75" customHeight="1" x14ac:dyDescent="0.25">
      <c r="A706" s="3">
        <v>42832</v>
      </c>
      <c r="B706" s="4" t="s">
        <v>171</v>
      </c>
      <c r="C706" s="5">
        <f t="shared" si="801"/>
        <v>480</v>
      </c>
      <c r="D706" s="5" t="s">
        <v>13</v>
      </c>
      <c r="E706" s="6">
        <v>1043</v>
      </c>
      <c r="F706" s="6">
        <v>1035</v>
      </c>
      <c r="G706" s="6">
        <v>0</v>
      </c>
      <c r="H706" s="6">
        <f t="shared" ref="H706" si="815">(E706-F706)*C706</f>
        <v>3840</v>
      </c>
      <c r="I706" s="6">
        <v>0</v>
      </c>
      <c r="J706" s="6">
        <f t="shared" si="803"/>
        <v>3840</v>
      </c>
    </row>
    <row r="707" spans="1:10" x14ac:dyDescent="0.25">
      <c r="A707" s="3">
        <v>42831</v>
      </c>
      <c r="B707" s="4" t="s">
        <v>488</v>
      </c>
      <c r="C707" s="5">
        <f t="shared" si="801"/>
        <v>790</v>
      </c>
      <c r="D707" s="5" t="s">
        <v>11</v>
      </c>
      <c r="E707" s="6">
        <v>635</v>
      </c>
      <c r="F707" s="6">
        <v>645</v>
      </c>
      <c r="G707" s="6">
        <v>660</v>
      </c>
      <c r="H707" s="6">
        <f t="shared" ref="H707" si="816">(F707-E707)*C707</f>
        <v>7900</v>
      </c>
      <c r="I707" s="6">
        <f t="shared" ref="I707" si="817">(G707-F707)*C707</f>
        <v>11850</v>
      </c>
      <c r="J707" s="6">
        <f t="shared" si="803"/>
        <v>19750</v>
      </c>
    </row>
    <row r="708" spans="1:10" ht="24.75" customHeight="1" x14ac:dyDescent="0.25">
      <c r="A708" s="3">
        <v>42830</v>
      </c>
      <c r="B708" s="4" t="s">
        <v>113</v>
      </c>
      <c r="C708" s="5">
        <f t="shared" si="801"/>
        <v>360</v>
      </c>
      <c r="D708" s="5" t="s">
        <v>13</v>
      </c>
      <c r="E708" s="6">
        <v>1405</v>
      </c>
      <c r="F708" s="6">
        <v>1395</v>
      </c>
      <c r="G708" s="6">
        <v>0</v>
      </c>
      <c r="H708" s="6">
        <f t="shared" ref="H708:H709" si="818">(E708-F708)*C708</f>
        <v>3600</v>
      </c>
      <c r="I708" s="6">
        <v>0</v>
      </c>
      <c r="J708" s="6">
        <f t="shared" si="803"/>
        <v>3600</v>
      </c>
    </row>
    <row r="709" spans="1:10" ht="24.75" customHeight="1" x14ac:dyDescent="0.25">
      <c r="A709" s="3">
        <v>42828</v>
      </c>
      <c r="B709" s="4" t="s">
        <v>159</v>
      </c>
      <c r="C709" s="5">
        <f t="shared" si="801"/>
        <v>630</v>
      </c>
      <c r="D709" s="5" t="s">
        <v>13</v>
      </c>
      <c r="E709" s="6">
        <v>790.5</v>
      </c>
      <c r="F709" s="6">
        <v>794.5</v>
      </c>
      <c r="G709" s="6">
        <v>0</v>
      </c>
      <c r="H709" s="6">
        <f t="shared" si="818"/>
        <v>-2520</v>
      </c>
      <c r="I709" s="6">
        <v>0</v>
      </c>
      <c r="J709" s="6">
        <f t="shared" si="803"/>
        <v>-2520</v>
      </c>
    </row>
    <row r="710" spans="1:10" ht="20.25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 spans="1:10" ht="20.25" customHeight="1" x14ac:dyDescent="0.25">
      <c r="A711" s="3">
        <v>42825</v>
      </c>
      <c r="B711" s="4" t="s">
        <v>475</v>
      </c>
      <c r="C711" s="5">
        <f t="shared" ref="C711:C722" si="819">MROUND(500000/E711,10)</f>
        <v>260</v>
      </c>
      <c r="D711" s="5" t="s">
        <v>11</v>
      </c>
      <c r="E711" s="6">
        <v>1915</v>
      </c>
      <c r="F711" s="6">
        <v>1920</v>
      </c>
      <c r="G711" s="6">
        <v>0</v>
      </c>
      <c r="H711" s="6">
        <f t="shared" ref="H711:H713" si="820">(F711-E711)*C711</f>
        <v>1300</v>
      </c>
      <c r="I711" s="6">
        <v>0</v>
      </c>
      <c r="J711" s="6">
        <f t="shared" ref="J711:J713" si="821">+I711+H711</f>
        <v>1300</v>
      </c>
    </row>
    <row r="712" spans="1:10" ht="20.25" customHeight="1" x14ac:dyDescent="0.25">
      <c r="A712" s="3">
        <v>42825</v>
      </c>
      <c r="B712" s="4" t="s">
        <v>489</v>
      </c>
      <c r="C712" s="5">
        <f t="shared" si="819"/>
        <v>620</v>
      </c>
      <c r="D712" s="5" t="s">
        <v>11</v>
      </c>
      <c r="E712" s="6">
        <v>813</v>
      </c>
      <c r="F712" s="6">
        <v>798</v>
      </c>
      <c r="G712" s="6">
        <v>0</v>
      </c>
      <c r="H712" s="6">
        <f t="shared" si="820"/>
        <v>-9300</v>
      </c>
      <c r="I712" s="6">
        <v>0</v>
      </c>
      <c r="J712" s="6">
        <f t="shared" si="821"/>
        <v>-9300</v>
      </c>
    </row>
    <row r="713" spans="1:10" ht="20.25" customHeight="1" x14ac:dyDescent="0.25">
      <c r="A713" s="3">
        <v>42824</v>
      </c>
      <c r="B713" s="4" t="s">
        <v>443</v>
      </c>
      <c r="C713" s="5">
        <f t="shared" si="819"/>
        <v>250</v>
      </c>
      <c r="D713" s="5" t="s">
        <v>11</v>
      </c>
      <c r="E713" s="6">
        <v>2000</v>
      </c>
      <c r="F713" s="6">
        <v>1975</v>
      </c>
      <c r="G713" s="6">
        <v>0</v>
      </c>
      <c r="H713" s="6">
        <f t="shared" si="820"/>
        <v>-6250</v>
      </c>
      <c r="I713" s="6">
        <v>0</v>
      </c>
      <c r="J713" s="6">
        <f t="shared" si="821"/>
        <v>-6250</v>
      </c>
    </row>
    <row r="714" spans="1:10" ht="20.25" customHeight="1" x14ac:dyDescent="0.25">
      <c r="A714" s="3">
        <v>42823</v>
      </c>
      <c r="B714" s="4" t="s">
        <v>173</v>
      </c>
      <c r="C714" s="5">
        <f t="shared" si="819"/>
        <v>620</v>
      </c>
      <c r="D714" s="5" t="s">
        <v>11</v>
      </c>
      <c r="E714" s="6">
        <v>813</v>
      </c>
      <c r="F714" s="6">
        <v>803</v>
      </c>
      <c r="G714" s="6">
        <v>0</v>
      </c>
      <c r="H714" s="6">
        <f t="shared" ref="H714:H716" si="822">(F714-E714)*C714</f>
        <v>-6200</v>
      </c>
      <c r="I714" s="6">
        <v>0</v>
      </c>
      <c r="J714" s="6">
        <f t="shared" ref="J714:J729" si="823">+I714+H714</f>
        <v>-6200</v>
      </c>
    </row>
    <row r="715" spans="1:10" ht="20.25" customHeight="1" x14ac:dyDescent="0.25">
      <c r="A715" s="3">
        <v>42822</v>
      </c>
      <c r="B715" s="4" t="s">
        <v>392</v>
      </c>
      <c r="C715" s="5">
        <f t="shared" si="819"/>
        <v>150</v>
      </c>
      <c r="D715" s="5" t="s">
        <v>11</v>
      </c>
      <c r="E715" s="6">
        <v>3333</v>
      </c>
      <c r="F715" s="6">
        <v>3363</v>
      </c>
      <c r="G715" s="6">
        <v>0</v>
      </c>
      <c r="H715" s="6">
        <f t="shared" si="822"/>
        <v>4500</v>
      </c>
      <c r="I715" s="6">
        <v>0</v>
      </c>
      <c r="J715" s="6">
        <f t="shared" si="823"/>
        <v>4500</v>
      </c>
    </row>
    <row r="716" spans="1:10" ht="20.25" customHeight="1" x14ac:dyDescent="0.25">
      <c r="A716" s="3">
        <v>42822</v>
      </c>
      <c r="B716" s="4" t="s">
        <v>438</v>
      </c>
      <c r="C716" s="5">
        <f t="shared" si="819"/>
        <v>1110</v>
      </c>
      <c r="D716" s="5" t="s">
        <v>11</v>
      </c>
      <c r="E716" s="6">
        <v>449.5</v>
      </c>
      <c r="F716" s="6">
        <v>460</v>
      </c>
      <c r="G716" s="6">
        <v>465</v>
      </c>
      <c r="H716" s="6">
        <f t="shared" si="822"/>
        <v>11655</v>
      </c>
      <c r="I716" s="6">
        <f t="shared" ref="I716" si="824">(G716-F716)*C716</f>
        <v>5550</v>
      </c>
      <c r="J716" s="6">
        <f t="shared" si="823"/>
        <v>17205</v>
      </c>
    </row>
    <row r="717" spans="1:10" ht="20.25" customHeight="1" x14ac:dyDescent="0.25">
      <c r="A717" s="3">
        <v>42821</v>
      </c>
      <c r="B717" s="4" t="s">
        <v>490</v>
      </c>
      <c r="C717" s="5">
        <f t="shared" si="819"/>
        <v>120</v>
      </c>
      <c r="D717" s="5" t="s">
        <v>13</v>
      </c>
      <c r="E717" s="6">
        <v>4115</v>
      </c>
      <c r="F717" s="6">
        <v>4075</v>
      </c>
      <c r="G717" s="6">
        <v>4025</v>
      </c>
      <c r="H717" s="6">
        <f t="shared" ref="H717" si="825">(E717-F717)*C717</f>
        <v>4800</v>
      </c>
      <c r="I717" s="6">
        <f>(F717-G717)*C717</f>
        <v>6000</v>
      </c>
      <c r="J717" s="6">
        <f t="shared" si="823"/>
        <v>10800</v>
      </c>
    </row>
    <row r="718" spans="1:10" ht="20.25" customHeight="1" x14ac:dyDescent="0.25">
      <c r="A718" s="3">
        <v>42818</v>
      </c>
      <c r="B718" s="4" t="s">
        <v>458</v>
      </c>
      <c r="C718" s="5">
        <f t="shared" si="819"/>
        <v>330</v>
      </c>
      <c r="D718" s="5" t="s">
        <v>11</v>
      </c>
      <c r="E718" s="6">
        <v>1509</v>
      </c>
      <c r="F718" s="6">
        <v>1490</v>
      </c>
      <c r="G718" s="6">
        <v>0</v>
      </c>
      <c r="H718" s="6">
        <f t="shared" ref="H718:H724" si="826">(F718-E718)*C718</f>
        <v>-6270</v>
      </c>
      <c r="I718" s="6">
        <v>0</v>
      </c>
      <c r="J718" s="6">
        <f t="shared" si="823"/>
        <v>-6270</v>
      </c>
    </row>
    <row r="719" spans="1:10" ht="20.25" customHeight="1" x14ac:dyDescent="0.25">
      <c r="A719" s="3">
        <v>42817</v>
      </c>
      <c r="B719" s="4" t="s">
        <v>35</v>
      </c>
      <c r="C719" s="5">
        <f t="shared" si="819"/>
        <v>230</v>
      </c>
      <c r="D719" s="5" t="s">
        <v>11</v>
      </c>
      <c r="E719" s="6">
        <v>2185</v>
      </c>
      <c r="F719" s="6">
        <v>2205</v>
      </c>
      <c r="G719" s="6">
        <v>2218</v>
      </c>
      <c r="H719" s="6">
        <f t="shared" si="826"/>
        <v>4600</v>
      </c>
      <c r="I719" s="6">
        <f t="shared" ref="I719" si="827">(G719-F719)*C719</f>
        <v>2990</v>
      </c>
      <c r="J719" s="6">
        <f t="shared" si="823"/>
        <v>7590</v>
      </c>
    </row>
    <row r="720" spans="1:10" ht="20.25" customHeight="1" x14ac:dyDescent="0.25">
      <c r="A720" s="3">
        <v>42817</v>
      </c>
      <c r="B720" s="4" t="s">
        <v>224</v>
      </c>
      <c r="C720" s="5">
        <f t="shared" si="819"/>
        <v>570</v>
      </c>
      <c r="D720" s="5" t="s">
        <v>11</v>
      </c>
      <c r="E720" s="6">
        <v>875</v>
      </c>
      <c r="F720" s="6">
        <v>883</v>
      </c>
      <c r="G720" s="6">
        <v>0</v>
      </c>
      <c r="H720" s="6">
        <f t="shared" si="826"/>
        <v>4560</v>
      </c>
      <c r="I720" s="6">
        <v>0</v>
      </c>
      <c r="J720" s="6">
        <f t="shared" si="823"/>
        <v>4560</v>
      </c>
    </row>
    <row r="721" spans="1:10" ht="20.25" customHeight="1" x14ac:dyDescent="0.25">
      <c r="A721" s="3">
        <v>42816</v>
      </c>
      <c r="B721" s="4" t="s">
        <v>491</v>
      </c>
      <c r="C721" s="5">
        <f t="shared" si="819"/>
        <v>360</v>
      </c>
      <c r="D721" s="5" t="s">
        <v>11</v>
      </c>
      <c r="E721" s="6">
        <v>1405</v>
      </c>
      <c r="F721" s="6">
        <v>1420</v>
      </c>
      <c r="G721" s="6">
        <v>1430</v>
      </c>
      <c r="H721" s="6">
        <f t="shared" si="826"/>
        <v>5400</v>
      </c>
      <c r="I721" s="6">
        <f t="shared" ref="I721" si="828">(G721-F721)*C721</f>
        <v>3600</v>
      </c>
      <c r="J721" s="6">
        <f t="shared" si="823"/>
        <v>9000</v>
      </c>
    </row>
    <row r="722" spans="1:10" ht="20.25" customHeight="1" x14ac:dyDescent="0.25">
      <c r="A722" s="3">
        <v>42816</v>
      </c>
      <c r="B722" s="4" t="s">
        <v>461</v>
      </c>
      <c r="C722" s="5">
        <f t="shared" si="819"/>
        <v>350</v>
      </c>
      <c r="D722" s="5" t="s">
        <v>11</v>
      </c>
      <c r="E722" s="6">
        <v>1415</v>
      </c>
      <c r="F722" s="6">
        <v>1421</v>
      </c>
      <c r="G722" s="6">
        <v>0</v>
      </c>
      <c r="H722" s="6">
        <f t="shared" si="826"/>
        <v>2100</v>
      </c>
      <c r="I722" s="6">
        <v>0</v>
      </c>
      <c r="J722" s="6">
        <f t="shared" si="823"/>
        <v>2100</v>
      </c>
    </row>
    <row r="723" spans="1:10" ht="20.25" customHeight="1" x14ac:dyDescent="0.25">
      <c r="A723" s="3">
        <v>42815</v>
      </c>
      <c r="B723" s="4" t="s">
        <v>145</v>
      </c>
      <c r="C723" s="5">
        <f>MROUND(500000/E723,10)</f>
        <v>670</v>
      </c>
      <c r="D723" s="5" t="s">
        <v>11</v>
      </c>
      <c r="E723" s="6">
        <v>750</v>
      </c>
      <c r="F723" s="6">
        <v>740</v>
      </c>
      <c r="G723" s="6">
        <v>0</v>
      </c>
      <c r="H723" s="6">
        <f t="shared" si="826"/>
        <v>-6700</v>
      </c>
      <c r="I723" s="6">
        <v>0</v>
      </c>
      <c r="J723" s="6">
        <f>+I723+H723</f>
        <v>-6700</v>
      </c>
    </row>
    <row r="724" spans="1:10" ht="20.25" customHeight="1" x14ac:dyDescent="0.25">
      <c r="A724" s="3">
        <v>42814</v>
      </c>
      <c r="B724" s="4" t="s">
        <v>14</v>
      </c>
      <c r="C724" s="5">
        <f t="shared" ref="C724:C729" si="829">MROUND(500000/E724,10)</f>
        <v>5060</v>
      </c>
      <c r="D724" s="5" t="s">
        <v>11</v>
      </c>
      <c r="E724" s="6">
        <v>98.75</v>
      </c>
      <c r="F724" s="6">
        <v>96.75</v>
      </c>
      <c r="G724" s="6">
        <v>0</v>
      </c>
      <c r="H724" s="6">
        <f t="shared" si="826"/>
        <v>-10120</v>
      </c>
      <c r="I724" s="6">
        <v>0</v>
      </c>
      <c r="J724" s="6">
        <f t="shared" si="823"/>
        <v>-10120</v>
      </c>
    </row>
    <row r="725" spans="1:10" ht="20.25" customHeight="1" x14ac:dyDescent="0.25">
      <c r="A725" s="3">
        <v>42811</v>
      </c>
      <c r="B725" s="4" t="s">
        <v>490</v>
      </c>
      <c r="C725" s="5">
        <f t="shared" si="829"/>
        <v>440</v>
      </c>
      <c r="D725" s="5" t="s">
        <v>13</v>
      </c>
      <c r="E725" s="6">
        <v>1135</v>
      </c>
      <c r="F725" s="6">
        <v>1120</v>
      </c>
      <c r="G725" s="6">
        <v>0</v>
      </c>
      <c r="H725" s="6">
        <f t="shared" ref="H725" si="830">(E725-F725)*C725</f>
        <v>6600</v>
      </c>
      <c r="I725" s="6">
        <v>0</v>
      </c>
      <c r="J725" s="6">
        <f t="shared" si="823"/>
        <v>6600</v>
      </c>
    </row>
    <row r="726" spans="1:10" ht="20.25" customHeight="1" x14ac:dyDescent="0.25">
      <c r="A726" s="3">
        <v>42810</v>
      </c>
      <c r="B726" s="4" t="s">
        <v>461</v>
      </c>
      <c r="C726" s="5">
        <f t="shared" si="829"/>
        <v>350</v>
      </c>
      <c r="D726" s="5" t="s">
        <v>11</v>
      </c>
      <c r="E726" s="6">
        <v>1410</v>
      </c>
      <c r="F726" s="6">
        <v>1429</v>
      </c>
      <c r="G726" s="6">
        <v>0</v>
      </c>
      <c r="H726" s="6">
        <f t="shared" ref="H726" si="831">(F726-E726)*C726</f>
        <v>6650</v>
      </c>
      <c r="I726" s="6">
        <v>0</v>
      </c>
      <c r="J726" s="6">
        <f t="shared" si="823"/>
        <v>6650</v>
      </c>
    </row>
    <row r="727" spans="1:10" ht="20.25" customHeight="1" x14ac:dyDescent="0.25">
      <c r="A727" s="3">
        <v>42810</v>
      </c>
      <c r="B727" s="4" t="s">
        <v>484</v>
      </c>
      <c r="C727" s="5">
        <f t="shared" si="829"/>
        <v>440</v>
      </c>
      <c r="D727" s="5" t="s">
        <v>13</v>
      </c>
      <c r="E727" s="6">
        <v>1135</v>
      </c>
      <c r="F727" s="6">
        <v>1135</v>
      </c>
      <c r="G727" s="6">
        <v>0</v>
      </c>
      <c r="H727" s="6">
        <f t="shared" ref="H727" si="832">(E727-F727)*C727</f>
        <v>0</v>
      </c>
      <c r="I727" s="6">
        <v>0</v>
      </c>
      <c r="J727" s="6">
        <f t="shared" si="823"/>
        <v>0</v>
      </c>
    </row>
    <row r="728" spans="1:10" ht="20.25" customHeight="1" x14ac:dyDescent="0.25">
      <c r="A728" s="3">
        <v>42810</v>
      </c>
      <c r="B728" s="4" t="s">
        <v>461</v>
      </c>
      <c r="C728" s="5">
        <f t="shared" si="829"/>
        <v>350</v>
      </c>
      <c r="D728" s="5" t="s">
        <v>11</v>
      </c>
      <c r="E728" s="6">
        <v>1410</v>
      </c>
      <c r="F728" s="6">
        <v>1430</v>
      </c>
      <c r="G728" s="6">
        <v>0</v>
      </c>
      <c r="H728" s="6">
        <f t="shared" ref="H728:H729" si="833">(F728-E728)*C728</f>
        <v>7000</v>
      </c>
      <c r="I728" s="6">
        <v>0</v>
      </c>
      <c r="J728" s="6">
        <f t="shared" si="823"/>
        <v>7000</v>
      </c>
    </row>
    <row r="729" spans="1:10" ht="20.25" customHeight="1" x14ac:dyDescent="0.25">
      <c r="A729" s="3">
        <v>42809</v>
      </c>
      <c r="B729" s="4" t="s">
        <v>484</v>
      </c>
      <c r="C729" s="5">
        <f t="shared" si="829"/>
        <v>440</v>
      </c>
      <c r="D729" s="5" t="s">
        <v>11</v>
      </c>
      <c r="E729" s="6">
        <v>1130</v>
      </c>
      <c r="F729" s="6">
        <v>1140</v>
      </c>
      <c r="G729" s="6">
        <v>0</v>
      </c>
      <c r="H729" s="6">
        <f t="shared" si="833"/>
        <v>4400</v>
      </c>
      <c r="I729" s="6">
        <v>0</v>
      </c>
      <c r="J729" s="6">
        <f t="shared" si="823"/>
        <v>4400</v>
      </c>
    </row>
    <row r="730" spans="1:10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</row>
    <row r="731" spans="1:10" x14ac:dyDescent="0.25">
      <c r="A731" s="16">
        <v>42738</v>
      </c>
      <c r="B731" s="16" t="s">
        <v>389</v>
      </c>
      <c r="C731" s="17">
        <f t="shared" ref="C731:C732" si="834">MROUND(300000/E731,10)</f>
        <v>460</v>
      </c>
      <c r="D731" s="17" t="s">
        <v>11</v>
      </c>
      <c r="E731" s="18">
        <v>658</v>
      </c>
      <c r="F731" s="18">
        <v>664</v>
      </c>
      <c r="G731" s="18">
        <v>0</v>
      </c>
      <c r="H731" s="18">
        <f t="shared" ref="H731:H732" si="835">(F731-E731)*C731</f>
        <v>2760</v>
      </c>
      <c r="I731" s="18">
        <v>0</v>
      </c>
      <c r="J731" s="18">
        <f t="shared" ref="J731:J732" si="836">+I731+H731</f>
        <v>2760</v>
      </c>
    </row>
    <row r="732" spans="1:10" x14ac:dyDescent="0.25">
      <c r="A732" s="16">
        <v>42737</v>
      </c>
      <c r="B732" s="16" t="s">
        <v>377</v>
      </c>
      <c r="C732" s="17">
        <f t="shared" si="834"/>
        <v>480</v>
      </c>
      <c r="D732" s="17" t="s">
        <v>11</v>
      </c>
      <c r="E732" s="18">
        <v>623</v>
      </c>
      <c r="F732" s="18">
        <v>630</v>
      </c>
      <c r="G732" s="18">
        <v>638</v>
      </c>
      <c r="H732" s="18">
        <f t="shared" si="835"/>
        <v>3360</v>
      </c>
      <c r="I732" s="18">
        <f t="shared" ref="I732" si="837">(G732-F732)*C732</f>
        <v>3840</v>
      </c>
      <c r="J732" s="18">
        <f t="shared" si="836"/>
        <v>7200</v>
      </c>
    </row>
    <row r="733" spans="1:10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</row>
    <row r="734" spans="1:10" x14ac:dyDescent="0.25">
      <c r="A734" s="16">
        <v>42734</v>
      </c>
      <c r="B734" s="16" t="s">
        <v>271</v>
      </c>
      <c r="C734" s="17">
        <f t="shared" ref="C734:C740" si="838">MROUND(300000/E734,10)</f>
        <v>210</v>
      </c>
      <c r="D734" s="17" t="s">
        <v>13</v>
      </c>
      <c r="E734" s="18">
        <v>1412</v>
      </c>
      <c r="F734" s="18">
        <v>1398</v>
      </c>
      <c r="G734" s="18">
        <v>0</v>
      </c>
      <c r="H734" s="18">
        <f t="shared" ref="H734:H735" si="839">(E734-F734)*C734</f>
        <v>2940</v>
      </c>
      <c r="I734" s="18">
        <v>0</v>
      </c>
      <c r="J734" s="18">
        <f t="shared" ref="J734:J736" si="840">+I734+H734</f>
        <v>2940</v>
      </c>
    </row>
    <row r="735" spans="1:10" x14ac:dyDescent="0.25">
      <c r="A735" s="16">
        <v>42732</v>
      </c>
      <c r="B735" s="16" t="s">
        <v>492</v>
      </c>
      <c r="C735" s="17">
        <f t="shared" si="838"/>
        <v>510</v>
      </c>
      <c r="D735" s="17" t="s">
        <v>13</v>
      </c>
      <c r="E735" s="18">
        <v>593</v>
      </c>
      <c r="F735" s="18">
        <v>600</v>
      </c>
      <c r="G735" s="18">
        <v>0</v>
      </c>
      <c r="H735" s="18">
        <f t="shared" si="839"/>
        <v>-3570</v>
      </c>
      <c r="I735" s="18">
        <v>0</v>
      </c>
      <c r="J735" s="18">
        <f t="shared" si="840"/>
        <v>-3570</v>
      </c>
    </row>
    <row r="736" spans="1:10" x14ac:dyDescent="0.25">
      <c r="A736" s="16">
        <v>42731</v>
      </c>
      <c r="B736" s="16" t="s">
        <v>493</v>
      </c>
      <c r="C736" s="17">
        <f t="shared" si="838"/>
        <v>2460</v>
      </c>
      <c r="D736" s="17" t="s">
        <v>11</v>
      </c>
      <c r="E736" s="18">
        <v>122</v>
      </c>
      <c r="F736" s="18">
        <v>123</v>
      </c>
      <c r="G736" s="18">
        <v>124.5</v>
      </c>
      <c r="H736" s="18">
        <f t="shared" ref="H736" si="841">(F736-E736)*C736</f>
        <v>2460</v>
      </c>
      <c r="I736" s="18">
        <f t="shared" ref="I736" si="842">(G736-F736)*C736</f>
        <v>3690</v>
      </c>
      <c r="J736" s="18">
        <f t="shared" si="840"/>
        <v>6150</v>
      </c>
    </row>
    <row r="737" spans="1:10" x14ac:dyDescent="0.25">
      <c r="A737" s="16">
        <v>42731</v>
      </c>
      <c r="B737" s="16" t="s">
        <v>492</v>
      </c>
      <c r="C737" s="17">
        <f t="shared" si="838"/>
        <v>520</v>
      </c>
      <c r="D737" s="17" t="s">
        <v>13</v>
      </c>
      <c r="E737" s="18">
        <v>577</v>
      </c>
      <c r="F737" s="18">
        <v>572</v>
      </c>
      <c r="G737" s="18">
        <v>565</v>
      </c>
      <c r="H737" s="18">
        <f>(E737-F737)*C737</f>
        <v>2600</v>
      </c>
      <c r="I737" s="18">
        <f>(F737-G737)*C737</f>
        <v>3640</v>
      </c>
      <c r="J737" s="18">
        <f>+I737+H737</f>
        <v>6240</v>
      </c>
    </row>
    <row r="738" spans="1:10" x14ac:dyDescent="0.25">
      <c r="A738" s="16">
        <v>42705</v>
      </c>
      <c r="B738" s="16" t="s">
        <v>385</v>
      </c>
      <c r="C738" s="17">
        <f t="shared" si="838"/>
        <v>4320</v>
      </c>
      <c r="D738" s="17" t="s">
        <v>13</v>
      </c>
      <c r="E738" s="18">
        <v>69.5</v>
      </c>
      <c r="F738" s="18">
        <v>69.150000000000006</v>
      </c>
      <c r="G738" s="18">
        <v>0</v>
      </c>
      <c r="H738" s="18">
        <f t="shared" ref="H738:H740" si="843">(E738-F738)*C738</f>
        <v>1511.9999999999754</v>
      </c>
      <c r="I738" s="18">
        <v>0</v>
      </c>
      <c r="J738" s="18">
        <f t="shared" ref="J738:J740" si="844">+I738+H738</f>
        <v>1511.9999999999754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42704</v>
      </c>
      <c r="B740" s="16" t="s">
        <v>290</v>
      </c>
      <c r="C740" s="17">
        <f t="shared" si="838"/>
        <v>400</v>
      </c>
      <c r="D740" s="17" t="s">
        <v>13</v>
      </c>
      <c r="E740" s="18">
        <v>743</v>
      </c>
      <c r="F740" s="18">
        <v>736</v>
      </c>
      <c r="G740" s="18">
        <v>0</v>
      </c>
      <c r="H740" s="18">
        <f t="shared" si="843"/>
        <v>2800</v>
      </c>
      <c r="I740" s="18">
        <v>0</v>
      </c>
      <c r="J740" s="18">
        <f t="shared" si="844"/>
        <v>2800</v>
      </c>
    </row>
    <row r="741" spans="1:10" x14ac:dyDescent="0.25">
      <c r="A741" s="16">
        <v>42695</v>
      </c>
      <c r="B741" s="16" t="s">
        <v>60</v>
      </c>
      <c r="C741" s="17">
        <f>MROUND(300000/E741,10)</f>
        <v>2750</v>
      </c>
      <c r="D741" s="17" t="s">
        <v>13</v>
      </c>
      <c r="E741" s="18">
        <v>109</v>
      </c>
      <c r="F741" s="18">
        <v>108</v>
      </c>
      <c r="G741" s="18">
        <v>0</v>
      </c>
      <c r="H741" s="18">
        <f>(E741-F741)*C741</f>
        <v>2750</v>
      </c>
      <c r="I741" s="18">
        <v>0</v>
      </c>
      <c r="J741" s="18">
        <f>+I741+H741</f>
        <v>2750</v>
      </c>
    </row>
    <row r="742" spans="1:10" x14ac:dyDescent="0.25">
      <c r="A742" s="16">
        <v>42692</v>
      </c>
      <c r="B742" s="17" t="s">
        <v>494</v>
      </c>
      <c r="C742" s="17">
        <f t="shared" ref="C742:C770" si="845">MROUND(300000/E742,10)</f>
        <v>1940</v>
      </c>
      <c r="D742" s="17" t="s">
        <v>11</v>
      </c>
      <c r="E742" s="17">
        <v>155</v>
      </c>
      <c r="F742" s="17">
        <v>156.25</v>
      </c>
      <c r="G742" s="18">
        <v>0</v>
      </c>
      <c r="H742" s="18">
        <f t="shared" ref="H742" si="846">(F742-E742)*C742</f>
        <v>2425</v>
      </c>
      <c r="I742" s="18">
        <v>0</v>
      </c>
      <c r="J742" s="18">
        <f t="shared" ref="J742" si="847">+I742+H742</f>
        <v>2425</v>
      </c>
    </row>
    <row r="743" spans="1:10" x14ac:dyDescent="0.25">
      <c r="A743" s="16">
        <v>42691</v>
      </c>
      <c r="B743" s="17" t="s">
        <v>495</v>
      </c>
      <c r="C743" s="17">
        <f t="shared" si="845"/>
        <v>210</v>
      </c>
      <c r="D743" s="17" t="s">
        <v>13</v>
      </c>
      <c r="E743" s="17">
        <v>1447</v>
      </c>
      <c r="F743" s="17">
        <v>1437</v>
      </c>
      <c r="G743" s="18">
        <v>0</v>
      </c>
      <c r="H743" s="18">
        <f>(E743-F743)*C743</f>
        <v>2100</v>
      </c>
      <c r="I743" s="18">
        <v>0</v>
      </c>
      <c r="J743" s="18">
        <f>+I743+H743</f>
        <v>2100</v>
      </c>
    </row>
    <row r="744" spans="1:10" x14ac:dyDescent="0.25">
      <c r="A744" s="16">
        <v>42690</v>
      </c>
      <c r="B744" s="17" t="s">
        <v>199</v>
      </c>
      <c r="C744" s="17">
        <f t="shared" si="845"/>
        <v>680</v>
      </c>
      <c r="D744" s="17" t="s">
        <v>11</v>
      </c>
      <c r="E744" s="17">
        <v>444</v>
      </c>
      <c r="F744" s="17">
        <v>447.8</v>
      </c>
      <c r="G744" s="18">
        <v>0</v>
      </c>
      <c r="H744" s="18">
        <f t="shared" ref="H744:H746" si="848">(F744-E744)*C744</f>
        <v>2584.0000000000077</v>
      </c>
      <c r="I744" s="18">
        <v>0</v>
      </c>
      <c r="J744" s="18">
        <f t="shared" ref="J744:J755" si="849">+I744+H744</f>
        <v>2584.0000000000077</v>
      </c>
    </row>
    <row r="745" spans="1:10" x14ac:dyDescent="0.25">
      <c r="A745" s="16">
        <v>42689</v>
      </c>
      <c r="B745" s="17" t="s">
        <v>496</v>
      </c>
      <c r="C745" s="17">
        <f t="shared" si="845"/>
        <v>2580</v>
      </c>
      <c r="D745" s="17" t="s">
        <v>11</v>
      </c>
      <c r="E745" s="17">
        <v>116.5</v>
      </c>
      <c r="F745" s="17">
        <v>118</v>
      </c>
      <c r="G745" s="18">
        <v>0</v>
      </c>
      <c r="H745" s="18">
        <f t="shared" si="848"/>
        <v>3870</v>
      </c>
      <c r="I745" s="18">
        <v>0</v>
      </c>
      <c r="J745" s="18">
        <f t="shared" si="849"/>
        <v>3870</v>
      </c>
    </row>
    <row r="746" spans="1:10" x14ac:dyDescent="0.25">
      <c r="A746" s="16">
        <v>42689</v>
      </c>
      <c r="B746" s="17" t="s">
        <v>265</v>
      </c>
      <c r="C746" s="17">
        <f t="shared" si="845"/>
        <v>1720</v>
      </c>
      <c r="D746" s="17" t="s">
        <v>11</v>
      </c>
      <c r="E746" s="17">
        <v>174</v>
      </c>
      <c r="F746" s="17">
        <v>175.25</v>
      </c>
      <c r="G746" s="18">
        <v>0</v>
      </c>
      <c r="H746" s="18">
        <f t="shared" si="848"/>
        <v>2150</v>
      </c>
      <c r="I746" s="18">
        <v>0</v>
      </c>
      <c r="J746" s="18">
        <f t="shared" si="849"/>
        <v>2150</v>
      </c>
    </row>
    <row r="747" spans="1:10" x14ac:dyDescent="0.25">
      <c r="A747" s="16">
        <v>42689</v>
      </c>
      <c r="B747" s="17" t="s">
        <v>228</v>
      </c>
      <c r="C747" s="17">
        <f t="shared" si="845"/>
        <v>1790</v>
      </c>
      <c r="D747" s="17" t="s">
        <v>13</v>
      </c>
      <c r="E747" s="17">
        <v>168</v>
      </c>
      <c r="F747" s="17">
        <v>166.5</v>
      </c>
      <c r="G747" s="18">
        <v>0</v>
      </c>
      <c r="H747" s="18">
        <f t="shared" ref="H747:H748" si="850">(E747-F747)*C747</f>
        <v>2685</v>
      </c>
      <c r="I747" s="18">
        <v>0</v>
      </c>
      <c r="J747" s="18">
        <f t="shared" si="849"/>
        <v>2685</v>
      </c>
    </row>
    <row r="748" spans="1:10" x14ac:dyDescent="0.25">
      <c r="A748" s="16">
        <v>42685</v>
      </c>
      <c r="B748" s="17" t="s">
        <v>179</v>
      </c>
      <c r="C748" s="17">
        <f t="shared" si="845"/>
        <v>1100</v>
      </c>
      <c r="D748" s="17" t="s">
        <v>13</v>
      </c>
      <c r="E748" s="17">
        <v>273</v>
      </c>
      <c r="F748" s="17">
        <v>271.5</v>
      </c>
      <c r="G748" s="18">
        <v>0</v>
      </c>
      <c r="H748" s="18">
        <f t="shared" si="850"/>
        <v>1650</v>
      </c>
      <c r="I748" s="18">
        <v>0</v>
      </c>
      <c r="J748" s="18">
        <f t="shared" si="849"/>
        <v>1650</v>
      </c>
    </row>
    <row r="749" spans="1:10" x14ac:dyDescent="0.25">
      <c r="A749" s="16">
        <v>42685</v>
      </c>
      <c r="B749" s="17" t="s">
        <v>210</v>
      </c>
      <c r="C749" s="17">
        <f t="shared" si="845"/>
        <v>430</v>
      </c>
      <c r="D749" s="17" t="s">
        <v>11</v>
      </c>
      <c r="E749" s="17">
        <v>705</v>
      </c>
      <c r="F749" s="17">
        <v>695</v>
      </c>
      <c r="G749" s="18">
        <v>0</v>
      </c>
      <c r="H749" s="18">
        <f t="shared" ref="H749:H755" si="851">(F749-E749)*C749</f>
        <v>-4300</v>
      </c>
      <c r="I749" s="18">
        <v>0</v>
      </c>
      <c r="J749" s="18">
        <f t="shared" si="849"/>
        <v>-4300</v>
      </c>
    </row>
    <row r="750" spans="1:10" x14ac:dyDescent="0.25">
      <c r="A750" s="16">
        <v>42684</v>
      </c>
      <c r="B750" s="17" t="s">
        <v>60</v>
      </c>
      <c r="C750" s="17">
        <f t="shared" si="845"/>
        <v>2320</v>
      </c>
      <c r="D750" s="17" t="s">
        <v>11</v>
      </c>
      <c r="E750" s="17">
        <v>129.5</v>
      </c>
      <c r="F750" s="17">
        <v>131.55000000000001</v>
      </c>
      <c r="G750" s="18">
        <v>0</v>
      </c>
      <c r="H750" s="18">
        <f t="shared" si="851"/>
        <v>4756.0000000000264</v>
      </c>
      <c r="I750" s="18">
        <v>0</v>
      </c>
      <c r="J750" s="18">
        <f t="shared" si="849"/>
        <v>4756.0000000000264</v>
      </c>
    </row>
    <row r="751" spans="1:10" x14ac:dyDescent="0.25">
      <c r="A751" s="16">
        <v>42684</v>
      </c>
      <c r="B751" s="17" t="s">
        <v>265</v>
      </c>
      <c r="C751" s="17">
        <f t="shared" si="845"/>
        <v>1870</v>
      </c>
      <c r="D751" s="17" t="s">
        <v>11</v>
      </c>
      <c r="E751" s="17">
        <v>160.5</v>
      </c>
      <c r="F751" s="17">
        <v>161.5</v>
      </c>
      <c r="G751" s="18">
        <v>0</v>
      </c>
      <c r="H751" s="18">
        <f t="shared" si="851"/>
        <v>1870</v>
      </c>
      <c r="I751" s="18">
        <v>0</v>
      </c>
      <c r="J751" s="18">
        <f t="shared" si="849"/>
        <v>1870</v>
      </c>
    </row>
    <row r="752" spans="1:10" x14ac:dyDescent="0.25">
      <c r="A752" s="16">
        <v>42683</v>
      </c>
      <c r="B752" s="17" t="s">
        <v>190</v>
      </c>
      <c r="C752" s="17">
        <f t="shared" si="845"/>
        <v>1140</v>
      </c>
      <c r="D752" s="17" t="s">
        <v>11</v>
      </c>
      <c r="E752" s="17">
        <v>263</v>
      </c>
      <c r="F752" s="17">
        <v>265.25</v>
      </c>
      <c r="G752" s="18">
        <v>0</v>
      </c>
      <c r="H752" s="18">
        <f t="shared" si="851"/>
        <v>2565</v>
      </c>
      <c r="I752" s="18">
        <v>0</v>
      </c>
      <c r="J752" s="18">
        <f t="shared" si="849"/>
        <v>2565</v>
      </c>
    </row>
    <row r="753" spans="1:10" x14ac:dyDescent="0.25">
      <c r="A753" s="16">
        <v>42683</v>
      </c>
      <c r="B753" s="17" t="s">
        <v>353</v>
      </c>
      <c r="C753" s="17">
        <f t="shared" si="845"/>
        <v>1540</v>
      </c>
      <c r="D753" s="17" t="s">
        <v>11</v>
      </c>
      <c r="E753" s="17">
        <v>195</v>
      </c>
      <c r="F753" s="17">
        <v>198</v>
      </c>
      <c r="G753" s="18">
        <v>0</v>
      </c>
      <c r="H753" s="18">
        <f t="shared" si="851"/>
        <v>4620</v>
      </c>
      <c r="I753" s="18">
        <v>0</v>
      </c>
      <c r="J753" s="18">
        <f t="shared" si="849"/>
        <v>4620</v>
      </c>
    </row>
    <row r="754" spans="1:10" x14ac:dyDescent="0.25">
      <c r="A754" s="16">
        <v>42682</v>
      </c>
      <c r="B754" s="17" t="s">
        <v>497</v>
      </c>
      <c r="C754" s="17">
        <f t="shared" si="845"/>
        <v>700</v>
      </c>
      <c r="D754" s="17" t="s">
        <v>11</v>
      </c>
      <c r="E754" s="17">
        <v>430</v>
      </c>
      <c r="F754" s="17">
        <v>435</v>
      </c>
      <c r="G754" s="18">
        <v>0</v>
      </c>
      <c r="H754" s="18">
        <f t="shared" si="851"/>
        <v>3500</v>
      </c>
      <c r="I754" s="18">
        <v>0</v>
      </c>
      <c r="J754" s="18">
        <f t="shared" si="849"/>
        <v>3500</v>
      </c>
    </row>
    <row r="755" spans="1:10" x14ac:dyDescent="0.25">
      <c r="A755" s="16">
        <v>42682</v>
      </c>
      <c r="B755" s="17" t="s">
        <v>497</v>
      </c>
      <c r="C755" s="17">
        <f t="shared" si="845"/>
        <v>650</v>
      </c>
      <c r="D755" s="17" t="s">
        <v>11</v>
      </c>
      <c r="E755" s="17">
        <v>462</v>
      </c>
      <c r="F755" s="17">
        <v>437</v>
      </c>
      <c r="G755" s="18">
        <v>0</v>
      </c>
      <c r="H755" s="18">
        <f t="shared" si="851"/>
        <v>-16250</v>
      </c>
      <c r="I755" s="18">
        <v>0</v>
      </c>
      <c r="J755" s="18">
        <f t="shared" si="849"/>
        <v>-16250</v>
      </c>
    </row>
    <row r="756" spans="1:10" x14ac:dyDescent="0.25">
      <c r="A756" s="16">
        <v>42682</v>
      </c>
      <c r="B756" s="17" t="s">
        <v>498</v>
      </c>
      <c r="C756" s="17">
        <f t="shared" si="845"/>
        <v>90</v>
      </c>
      <c r="D756" s="17" t="s">
        <v>13</v>
      </c>
      <c r="E756" s="17">
        <v>3228</v>
      </c>
      <c r="F756" s="17">
        <v>3215</v>
      </c>
      <c r="G756" s="18">
        <v>0</v>
      </c>
      <c r="H756" s="18">
        <f>(E756-F756)*C756</f>
        <v>1170</v>
      </c>
      <c r="I756" s="18">
        <v>0</v>
      </c>
      <c r="J756" s="18">
        <f>+I756+H756</f>
        <v>1170</v>
      </c>
    </row>
    <row r="757" spans="1:10" x14ac:dyDescent="0.25">
      <c r="A757" s="41"/>
      <c r="B757" s="41"/>
      <c r="C757" s="43"/>
      <c r="D757" s="41"/>
      <c r="E757" s="29"/>
      <c r="F757" s="29"/>
      <c r="G757" s="29"/>
      <c r="H757" s="29"/>
      <c r="I757" s="29"/>
      <c r="J757" s="29"/>
    </row>
    <row r="758" spans="1:10" x14ac:dyDescent="0.25">
      <c r="A758" s="16">
        <v>42671</v>
      </c>
      <c r="B758" s="17" t="s">
        <v>499</v>
      </c>
      <c r="C758" s="17">
        <f t="shared" si="845"/>
        <v>1060</v>
      </c>
      <c r="D758" s="17" t="s">
        <v>11</v>
      </c>
      <c r="E758" s="17">
        <v>282</v>
      </c>
      <c r="F758" s="17">
        <v>284</v>
      </c>
      <c r="G758" s="18">
        <v>0</v>
      </c>
      <c r="H758" s="18">
        <f t="shared" ref="H758:H761" si="852">(F758-E758)*C758</f>
        <v>2120</v>
      </c>
      <c r="I758" s="18">
        <v>0</v>
      </c>
      <c r="J758" s="18">
        <f t="shared" ref="J758:J761" si="853">+I758+H758</f>
        <v>2120</v>
      </c>
    </row>
    <row r="759" spans="1:10" x14ac:dyDescent="0.25">
      <c r="A759" s="16">
        <v>42671</v>
      </c>
      <c r="B759" s="17" t="s">
        <v>500</v>
      </c>
      <c r="C759" s="17">
        <f t="shared" si="845"/>
        <v>1990</v>
      </c>
      <c r="D759" s="17" t="s">
        <v>11</v>
      </c>
      <c r="E759" s="17">
        <v>151</v>
      </c>
      <c r="F759" s="17">
        <v>153</v>
      </c>
      <c r="G759" s="18">
        <v>0</v>
      </c>
      <c r="H759" s="18">
        <f t="shared" si="852"/>
        <v>3980</v>
      </c>
      <c r="I759" s="18">
        <v>0</v>
      </c>
      <c r="J759" s="18">
        <f t="shared" si="853"/>
        <v>3980</v>
      </c>
    </row>
    <row r="760" spans="1:10" x14ac:dyDescent="0.25">
      <c r="A760" s="16">
        <v>42671</v>
      </c>
      <c r="B760" s="17" t="s">
        <v>501</v>
      </c>
      <c r="C760" s="17">
        <f t="shared" si="845"/>
        <v>910</v>
      </c>
      <c r="D760" s="17" t="s">
        <v>11</v>
      </c>
      <c r="E760" s="17">
        <v>331</v>
      </c>
      <c r="F760" s="17">
        <v>333</v>
      </c>
      <c r="G760" s="18">
        <v>0</v>
      </c>
      <c r="H760" s="18">
        <f t="shared" si="852"/>
        <v>1820</v>
      </c>
      <c r="I760" s="18">
        <v>0</v>
      </c>
      <c r="J760" s="18">
        <f t="shared" si="853"/>
        <v>1820</v>
      </c>
    </row>
    <row r="761" spans="1:10" x14ac:dyDescent="0.25">
      <c r="A761" s="16">
        <v>42670</v>
      </c>
      <c r="B761" s="17" t="s">
        <v>502</v>
      </c>
      <c r="C761" s="17">
        <f t="shared" si="845"/>
        <v>90</v>
      </c>
      <c r="D761" s="17" t="s">
        <v>11</v>
      </c>
      <c r="E761" s="17">
        <v>3400</v>
      </c>
      <c r="F761" s="17">
        <v>3410</v>
      </c>
      <c r="G761" s="18">
        <v>0</v>
      </c>
      <c r="H761" s="18">
        <f t="shared" si="852"/>
        <v>900</v>
      </c>
      <c r="I761" s="18">
        <v>0</v>
      </c>
      <c r="J761" s="18">
        <f t="shared" si="853"/>
        <v>900</v>
      </c>
    </row>
    <row r="762" spans="1:10" x14ac:dyDescent="0.25">
      <c r="A762" s="16">
        <v>42670</v>
      </c>
      <c r="B762" s="17" t="s">
        <v>503</v>
      </c>
      <c r="C762" s="17">
        <f t="shared" si="845"/>
        <v>1510</v>
      </c>
      <c r="D762" s="17" t="s">
        <v>13</v>
      </c>
      <c r="E762" s="17">
        <v>198.5</v>
      </c>
      <c r="F762" s="17">
        <v>197</v>
      </c>
      <c r="G762" s="18">
        <v>0</v>
      </c>
      <c r="H762" s="18">
        <f>(E762-F762)*C762</f>
        <v>2265</v>
      </c>
      <c r="I762" s="18">
        <v>0</v>
      </c>
      <c r="J762" s="18">
        <f>+I762+H762</f>
        <v>2265</v>
      </c>
    </row>
    <row r="763" spans="1:10" x14ac:dyDescent="0.25">
      <c r="A763" s="16">
        <v>42670</v>
      </c>
      <c r="B763" s="17" t="s">
        <v>504</v>
      </c>
      <c r="C763" s="17">
        <f t="shared" si="845"/>
        <v>1020</v>
      </c>
      <c r="D763" s="17" t="s">
        <v>11</v>
      </c>
      <c r="E763" s="17">
        <v>295</v>
      </c>
      <c r="F763" s="17">
        <v>297</v>
      </c>
      <c r="G763" s="18">
        <v>0</v>
      </c>
      <c r="H763" s="18">
        <f t="shared" ref="H763:H770" si="854">(F763-E763)*C763</f>
        <v>2040</v>
      </c>
      <c r="I763" s="18">
        <v>0</v>
      </c>
      <c r="J763" s="18">
        <f t="shared" ref="J763:J770" si="855">+I763+H763</f>
        <v>2040</v>
      </c>
    </row>
    <row r="764" spans="1:10" x14ac:dyDescent="0.25">
      <c r="A764" s="16">
        <v>42669</v>
      </c>
      <c r="B764" s="17" t="s">
        <v>505</v>
      </c>
      <c r="C764" s="17">
        <f t="shared" si="845"/>
        <v>50</v>
      </c>
      <c r="D764" s="17" t="s">
        <v>11</v>
      </c>
      <c r="E764" s="17">
        <v>5937</v>
      </c>
      <c r="F764" s="17">
        <v>5948</v>
      </c>
      <c r="G764" s="18">
        <v>0</v>
      </c>
      <c r="H764" s="18">
        <f t="shared" si="854"/>
        <v>550</v>
      </c>
      <c r="I764" s="18">
        <v>0</v>
      </c>
      <c r="J764" s="18">
        <f t="shared" si="855"/>
        <v>550</v>
      </c>
    </row>
    <row r="765" spans="1:10" x14ac:dyDescent="0.25">
      <c r="A765" s="16">
        <v>42669</v>
      </c>
      <c r="B765" s="17" t="s">
        <v>506</v>
      </c>
      <c r="C765" s="17">
        <f t="shared" si="845"/>
        <v>1020</v>
      </c>
      <c r="D765" s="17" t="s">
        <v>11</v>
      </c>
      <c r="E765" s="17">
        <v>293.5</v>
      </c>
      <c r="F765" s="17">
        <v>295</v>
      </c>
      <c r="G765" s="18">
        <v>0</v>
      </c>
      <c r="H765" s="18">
        <f t="shared" si="854"/>
        <v>1530</v>
      </c>
      <c r="I765" s="18">
        <v>0</v>
      </c>
      <c r="J765" s="18">
        <f t="shared" si="855"/>
        <v>1530</v>
      </c>
    </row>
    <row r="766" spans="1:10" x14ac:dyDescent="0.25">
      <c r="A766" s="16">
        <v>42668</v>
      </c>
      <c r="B766" s="17" t="s">
        <v>332</v>
      </c>
      <c r="C766" s="17">
        <f t="shared" si="845"/>
        <v>550</v>
      </c>
      <c r="D766" s="17" t="s">
        <v>11</v>
      </c>
      <c r="E766" s="17">
        <v>549</v>
      </c>
      <c r="F766" s="17">
        <v>553</v>
      </c>
      <c r="G766" s="18">
        <v>0</v>
      </c>
      <c r="H766" s="18">
        <f t="shared" si="854"/>
        <v>2200</v>
      </c>
      <c r="I766" s="18">
        <v>0</v>
      </c>
      <c r="J766" s="18">
        <f t="shared" si="855"/>
        <v>2200</v>
      </c>
    </row>
    <row r="767" spans="1:10" x14ac:dyDescent="0.25">
      <c r="A767" s="16">
        <v>42668</v>
      </c>
      <c r="B767" s="17" t="s">
        <v>264</v>
      </c>
      <c r="C767" s="17">
        <f t="shared" si="845"/>
        <v>1020</v>
      </c>
      <c r="D767" s="17" t="s">
        <v>11</v>
      </c>
      <c r="E767" s="17">
        <v>295.5</v>
      </c>
      <c r="F767" s="17">
        <v>298</v>
      </c>
      <c r="G767" s="18">
        <v>0</v>
      </c>
      <c r="H767" s="18">
        <f t="shared" si="854"/>
        <v>2550</v>
      </c>
      <c r="I767" s="18">
        <v>0</v>
      </c>
      <c r="J767" s="18">
        <f t="shared" si="855"/>
        <v>2550</v>
      </c>
    </row>
    <row r="768" spans="1:10" x14ac:dyDescent="0.25">
      <c r="A768" s="16">
        <v>42668</v>
      </c>
      <c r="B768" s="17" t="s">
        <v>507</v>
      </c>
      <c r="C768" s="17">
        <f t="shared" si="845"/>
        <v>2390</v>
      </c>
      <c r="D768" s="17" t="s">
        <v>11</v>
      </c>
      <c r="E768" s="17">
        <v>125.4</v>
      </c>
      <c r="F768" s="17">
        <v>126.5</v>
      </c>
      <c r="G768" s="18">
        <v>0</v>
      </c>
      <c r="H768" s="18">
        <f t="shared" si="854"/>
        <v>2628.9999999999864</v>
      </c>
      <c r="I768" s="18">
        <v>0</v>
      </c>
      <c r="J768" s="18">
        <f t="shared" si="855"/>
        <v>2628.9999999999864</v>
      </c>
    </row>
    <row r="769" spans="1:10" x14ac:dyDescent="0.25">
      <c r="A769" s="16">
        <v>42668</v>
      </c>
      <c r="B769" s="17" t="s">
        <v>508</v>
      </c>
      <c r="C769" s="17">
        <f t="shared" si="845"/>
        <v>850</v>
      </c>
      <c r="D769" s="17" t="s">
        <v>11</v>
      </c>
      <c r="E769" s="17">
        <v>355</v>
      </c>
      <c r="F769" s="17">
        <v>358</v>
      </c>
      <c r="G769" s="18">
        <v>0</v>
      </c>
      <c r="H769" s="18">
        <f t="shared" si="854"/>
        <v>2550</v>
      </c>
      <c r="I769" s="18">
        <v>0</v>
      </c>
      <c r="J769" s="18">
        <f t="shared" si="855"/>
        <v>2550</v>
      </c>
    </row>
    <row r="770" spans="1:10" x14ac:dyDescent="0.25">
      <c r="A770" s="16">
        <v>42667</v>
      </c>
      <c r="B770" s="17" t="s">
        <v>508</v>
      </c>
      <c r="C770" s="17">
        <f t="shared" si="845"/>
        <v>930</v>
      </c>
      <c r="D770" s="17" t="s">
        <v>11</v>
      </c>
      <c r="E770" s="17">
        <v>322</v>
      </c>
      <c r="F770" s="17">
        <v>325</v>
      </c>
      <c r="G770" s="18">
        <v>0</v>
      </c>
      <c r="H770" s="18">
        <f t="shared" si="854"/>
        <v>2790</v>
      </c>
      <c r="I770" s="18">
        <v>0</v>
      </c>
      <c r="J770" s="18">
        <f t="shared" si="855"/>
        <v>2790</v>
      </c>
    </row>
    <row r="771" spans="1:10" x14ac:dyDescent="0.25">
      <c r="A771" s="16">
        <v>42664</v>
      </c>
      <c r="B771" s="16" t="s">
        <v>265</v>
      </c>
      <c r="C771" s="17">
        <f>MROUND(300000/E771,10)</f>
        <v>1930</v>
      </c>
      <c r="D771" s="17" t="s">
        <v>13</v>
      </c>
      <c r="E771" s="18">
        <v>155.4</v>
      </c>
      <c r="F771" s="18">
        <v>155.4</v>
      </c>
      <c r="G771" s="18">
        <v>0</v>
      </c>
      <c r="H771" s="18">
        <f>(E771-F771)*C771</f>
        <v>0</v>
      </c>
      <c r="I771" s="18">
        <v>0</v>
      </c>
      <c r="J771" s="18">
        <f>+I771+H771</f>
        <v>0</v>
      </c>
    </row>
    <row r="772" spans="1:10" x14ac:dyDescent="0.25">
      <c r="A772" s="16">
        <v>42663</v>
      </c>
      <c r="B772" s="16" t="s">
        <v>353</v>
      </c>
      <c r="C772" s="17">
        <f>MROUND(300000/E772,10)</f>
        <v>1420</v>
      </c>
      <c r="D772" s="17" t="s">
        <v>13</v>
      </c>
      <c r="E772" s="18">
        <v>212</v>
      </c>
      <c r="F772" s="18">
        <v>212</v>
      </c>
      <c r="G772" s="18">
        <v>0</v>
      </c>
      <c r="H772" s="18">
        <f>(E772-F772)*C772</f>
        <v>0</v>
      </c>
      <c r="I772" s="18">
        <v>0</v>
      </c>
      <c r="J772" s="18">
        <f>+I772+H772</f>
        <v>0</v>
      </c>
    </row>
    <row r="773" spans="1:10" x14ac:dyDescent="0.25">
      <c r="A773" s="16">
        <v>42662</v>
      </c>
      <c r="B773" s="17" t="s">
        <v>265</v>
      </c>
      <c r="C773" s="17">
        <f>MROUND(300000/E773,10)</f>
        <v>1930</v>
      </c>
      <c r="D773" s="17" t="s">
        <v>11</v>
      </c>
      <c r="E773" s="18">
        <v>155.30000000000001</v>
      </c>
      <c r="F773" s="18">
        <v>156.80000000000001</v>
      </c>
      <c r="G773" s="18">
        <v>158.44999999999999</v>
      </c>
      <c r="H773" s="18">
        <f t="shared" ref="H773:H775" si="856">(F773-E773)*C773</f>
        <v>2895</v>
      </c>
      <c r="I773" s="18">
        <f t="shared" ref="I773" si="857">(G773-F773)*C773</f>
        <v>3184.4999999999563</v>
      </c>
      <c r="J773" s="18">
        <f t="shared" ref="J773:J775" si="858">+I773+H773</f>
        <v>6079.4999999999563</v>
      </c>
    </row>
    <row r="774" spans="1:10" x14ac:dyDescent="0.25">
      <c r="A774" s="16">
        <v>42661</v>
      </c>
      <c r="B774" s="16" t="s">
        <v>509</v>
      </c>
      <c r="C774" s="17">
        <f t="shared" ref="C774:C779" si="859">MROUND(300000/E774,10)</f>
        <v>120</v>
      </c>
      <c r="D774" s="17" t="s">
        <v>11</v>
      </c>
      <c r="E774" s="18">
        <v>2420</v>
      </c>
      <c r="F774" s="18">
        <v>2450</v>
      </c>
      <c r="G774" s="18">
        <v>0</v>
      </c>
      <c r="H774" s="18">
        <f t="shared" si="856"/>
        <v>3600</v>
      </c>
      <c r="I774" s="18">
        <v>0</v>
      </c>
      <c r="J774" s="18">
        <f t="shared" si="858"/>
        <v>3600</v>
      </c>
    </row>
    <row r="775" spans="1:10" x14ac:dyDescent="0.25">
      <c r="A775" s="16">
        <v>42660</v>
      </c>
      <c r="B775" s="17" t="s">
        <v>510</v>
      </c>
      <c r="C775" s="17">
        <f t="shared" si="859"/>
        <v>740</v>
      </c>
      <c r="D775" s="17" t="s">
        <v>11</v>
      </c>
      <c r="E775" s="18">
        <v>406</v>
      </c>
      <c r="F775" s="18">
        <v>412</v>
      </c>
      <c r="G775" s="18">
        <v>416</v>
      </c>
      <c r="H775" s="18">
        <f t="shared" si="856"/>
        <v>4440</v>
      </c>
      <c r="I775" s="18">
        <f t="shared" ref="I775" si="860">(G775-F775)*C775</f>
        <v>2960</v>
      </c>
      <c r="J775" s="18">
        <f t="shared" si="858"/>
        <v>7400</v>
      </c>
    </row>
    <row r="776" spans="1:10" x14ac:dyDescent="0.25">
      <c r="A776" s="16">
        <v>42657</v>
      </c>
      <c r="B776" s="16" t="s">
        <v>336</v>
      </c>
      <c r="C776" s="17">
        <f t="shared" si="859"/>
        <v>3210</v>
      </c>
      <c r="D776" s="17" t="s">
        <v>13</v>
      </c>
      <c r="E776" s="18">
        <v>93.5</v>
      </c>
      <c r="F776" s="18">
        <v>92.5</v>
      </c>
      <c r="G776" s="18">
        <v>0</v>
      </c>
      <c r="H776" s="18">
        <f>(E776-F776)*C776</f>
        <v>3210</v>
      </c>
      <c r="I776" s="18">
        <v>0</v>
      </c>
      <c r="J776" s="18">
        <f>+I776+H776</f>
        <v>3210</v>
      </c>
    </row>
    <row r="777" spans="1:10" x14ac:dyDescent="0.25">
      <c r="A777" s="16">
        <v>42656</v>
      </c>
      <c r="B777" s="16" t="s">
        <v>292</v>
      </c>
      <c r="C777" s="17">
        <f t="shared" si="859"/>
        <v>280</v>
      </c>
      <c r="D777" s="17" t="s">
        <v>11</v>
      </c>
      <c r="E777" s="18">
        <v>1060</v>
      </c>
      <c r="F777" s="18">
        <v>1050</v>
      </c>
      <c r="G777" s="18">
        <v>0</v>
      </c>
      <c r="H777" s="18">
        <f t="shared" ref="H777" si="861">(F777-E777)*C777</f>
        <v>-2800</v>
      </c>
      <c r="I777" s="18">
        <v>0</v>
      </c>
      <c r="J777" s="18">
        <f t="shared" ref="J777" si="862">+I777+H777</f>
        <v>-2800</v>
      </c>
    </row>
    <row r="778" spans="1:10" x14ac:dyDescent="0.25">
      <c r="A778" s="16">
        <v>42653</v>
      </c>
      <c r="B778" s="16" t="s">
        <v>235</v>
      </c>
      <c r="C778" s="17">
        <f t="shared" si="859"/>
        <v>1020</v>
      </c>
      <c r="D778" s="17" t="s">
        <v>11</v>
      </c>
      <c r="E778" s="18">
        <v>293</v>
      </c>
      <c r="F778" s="18">
        <v>296</v>
      </c>
      <c r="G778" s="18">
        <v>0</v>
      </c>
      <c r="H778" s="18" t="s">
        <v>269</v>
      </c>
      <c r="I778" s="18">
        <v>0</v>
      </c>
      <c r="J778" s="18" t="s">
        <v>269</v>
      </c>
    </row>
    <row r="779" spans="1:10" x14ac:dyDescent="0.25">
      <c r="A779" s="16">
        <v>42650</v>
      </c>
      <c r="B779" s="17" t="s">
        <v>511</v>
      </c>
      <c r="C779" s="17">
        <f t="shared" si="859"/>
        <v>1110</v>
      </c>
      <c r="D779" s="17" t="s">
        <v>11</v>
      </c>
      <c r="E779" s="18">
        <v>270</v>
      </c>
      <c r="F779" s="18">
        <v>273.5</v>
      </c>
      <c r="G779" s="18">
        <v>0</v>
      </c>
      <c r="H779" s="18">
        <f t="shared" ref="H779" si="863">(F779-E779)*C779</f>
        <v>3885</v>
      </c>
      <c r="I779" s="18">
        <v>0</v>
      </c>
      <c r="J779" s="18">
        <f t="shared" ref="J779" si="864">+I779+H779</f>
        <v>3885</v>
      </c>
    </row>
    <row r="780" spans="1:10" x14ac:dyDescent="0.25">
      <c r="A780" s="16">
        <v>42650</v>
      </c>
      <c r="B780" s="17" t="s">
        <v>510</v>
      </c>
      <c r="C780" s="17">
        <f>MROUND(300000/E780,10)</f>
        <v>720</v>
      </c>
      <c r="D780" s="17" t="s">
        <v>11</v>
      </c>
      <c r="E780" s="18">
        <v>415.2</v>
      </c>
      <c r="F780" s="18">
        <v>418</v>
      </c>
      <c r="G780" s="18">
        <v>0</v>
      </c>
      <c r="H780" s="18">
        <f>(F780-E780)*C780</f>
        <v>2016.0000000000082</v>
      </c>
      <c r="I780" s="18">
        <v>0</v>
      </c>
      <c r="J780" s="18">
        <f>+I780+H780</f>
        <v>2016.0000000000082</v>
      </c>
    </row>
    <row r="781" spans="1:10" x14ac:dyDescent="0.25">
      <c r="A781" s="16">
        <v>42649</v>
      </c>
      <c r="B781" s="17" t="s">
        <v>510</v>
      </c>
      <c r="C781" s="17">
        <f t="shared" ref="C781:C785" si="865">MROUND(300000/E781,10)</f>
        <v>740</v>
      </c>
      <c r="D781" s="17" t="s">
        <v>11</v>
      </c>
      <c r="E781" s="18">
        <v>404</v>
      </c>
      <c r="F781" s="18">
        <v>414</v>
      </c>
      <c r="G781" s="18">
        <v>424</v>
      </c>
      <c r="H781" s="18">
        <f t="shared" ref="H781:H782" si="866">(F781-E781)*C781</f>
        <v>7400</v>
      </c>
      <c r="I781" s="18">
        <f t="shared" ref="I781:I782" si="867">(G781-F781)*C781</f>
        <v>7400</v>
      </c>
      <c r="J781" s="18">
        <f t="shared" ref="J781:J782" si="868">+I781+H781</f>
        <v>14800</v>
      </c>
    </row>
    <row r="782" spans="1:10" x14ac:dyDescent="0.25">
      <c r="A782" s="16">
        <v>42649</v>
      </c>
      <c r="B782" s="17" t="s">
        <v>279</v>
      </c>
      <c r="C782" s="17">
        <f t="shared" si="865"/>
        <v>2090</v>
      </c>
      <c r="D782" s="17" t="s">
        <v>11</v>
      </c>
      <c r="E782" s="18">
        <v>143.69999999999999</v>
      </c>
      <c r="F782" s="18">
        <v>146</v>
      </c>
      <c r="G782" s="18">
        <v>148.5</v>
      </c>
      <c r="H782" s="18">
        <f t="shared" si="866"/>
        <v>4807.0000000000236</v>
      </c>
      <c r="I782" s="18">
        <f t="shared" si="867"/>
        <v>5225</v>
      </c>
      <c r="J782" s="18">
        <f t="shared" si="868"/>
        <v>10032.000000000024</v>
      </c>
    </row>
    <row r="783" spans="1:10" x14ac:dyDescent="0.25">
      <c r="A783" s="16">
        <v>42648</v>
      </c>
      <c r="B783" s="16" t="s">
        <v>295</v>
      </c>
      <c r="C783" s="17">
        <f t="shared" si="865"/>
        <v>3700</v>
      </c>
      <c r="D783" s="17" t="s">
        <v>13</v>
      </c>
      <c r="E783" s="18">
        <v>81</v>
      </c>
      <c r="F783" s="18">
        <v>80.2</v>
      </c>
      <c r="G783" s="18">
        <v>0</v>
      </c>
      <c r="H783" s="18">
        <f>(E783-F783)*C783</f>
        <v>2959.9999999999895</v>
      </c>
      <c r="I783" s="18">
        <v>0</v>
      </c>
      <c r="J783" s="18">
        <f>+I783+H783</f>
        <v>2959.9999999999895</v>
      </c>
    </row>
    <row r="784" spans="1:10" x14ac:dyDescent="0.25">
      <c r="A784" s="16">
        <v>42647</v>
      </c>
      <c r="B784" s="16" t="s">
        <v>60</v>
      </c>
      <c r="C784" s="17">
        <f t="shared" si="865"/>
        <v>1970</v>
      </c>
      <c r="D784" s="17" t="s">
        <v>13</v>
      </c>
      <c r="E784" s="18">
        <v>152</v>
      </c>
      <c r="F784" s="18">
        <v>153.5</v>
      </c>
      <c r="G784" s="18">
        <v>0</v>
      </c>
      <c r="H784" s="18">
        <f>(E784-F784)*C784</f>
        <v>-2955</v>
      </c>
      <c r="I784" s="18">
        <v>0</v>
      </c>
      <c r="J784" s="18">
        <f>+I784+H784</f>
        <v>-2955</v>
      </c>
    </row>
    <row r="785" spans="1:10" x14ac:dyDescent="0.25">
      <c r="A785" s="16">
        <v>42646</v>
      </c>
      <c r="B785" s="16" t="s">
        <v>391</v>
      </c>
      <c r="C785" s="17">
        <f t="shared" si="865"/>
        <v>480</v>
      </c>
      <c r="D785" s="17" t="s">
        <v>11</v>
      </c>
      <c r="E785" s="18">
        <v>627</v>
      </c>
      <c r="F785" s="18">
        <v>633.5</v>
      </c>
      <c r="G785" s="18">
        <v>638.35</v>
      </c>
      <c r="H785" s="18">
        <f t="shared" ref="H785" si="869">(F785-E785)*C785</f>
        <v>3120</v>
      </c>
      <c r="I785" s="18">
        <f t="shared" ref="I785" si="870">(G785-F785)*C785</f>
        <v>2328.0000000000109</v>
      </c>
      <c r="J785" s="18">
        <f t="shared" ref="J785" si="871">+I785+H785</f>
        <v>5448.0000000000109</v>
      </c>
    </row>
    <row r="786" spans="1:10" x14ac:dyDescent="0.25">
      <c r="A786" s="41"/>
      <c r="B786" s="41"/>
      <c r="C786" s="43"/>
      <c r="D786" s="41"/>
      <c r="E786" s="29"/>
      <c r="F786" s="29"/>
      <c r="G786" s="29"/>
      <c r="H786" s="29"/>
      <c r="I786" s="29"/>
      <c r="J786" s="29"/>
    </row>
    <row r="787" spans="1:10" x14ac:dyDescent="0.25">
      <c r="A787" s="16">
        <v>42643</v>
      </c>
      <c r="B787" s="16" t="s">
        <v>324</v>
      </c>
      <c r="C787" s="17">
        <f t="shared" ref="C787:C801" si="872">MROUND(300000/E787,10)</f>
        <v>330</v>
      </c>
      <c r="D787" s="17" t="s">
        <v>11</v>
      </c>
      <c r="E787" s="18">
        <v>922</v>
      </c>
      <c r="F787" s="18">
        <v>931</v>
      </c>
      <c r="G787" s="18">
        <v>942</v>
      </c>
      <c r="H787" s="18">
        <f t="shared" ref="H787" si="873">(F787-E787)*C787</f>
        <v>2970</v>
      </c>
      <c r="I787" s="18">
        <f t="shared" ref="I787" si="874">(G787-F787)*C787</f>
        <v>3630</v>
      </c>
      <c r="J787" s="18">
        <f t="shared" ref="J787" si="875">+I787+H787</f>
        <v>6600</v>
      </c>
    </row>
    <row r="788" spans="1:10" x14ac:dyDescent="0.25">
      <c r="A788" s="16">
        <v>42642</v>
      </c>
      <c r="B788" s="16" t="s">
        <v>288</v>
      </c>
      <c r="C788" s="17">
        <f t="shared" si="872"/>
        <v>190</v>
      </c>
      <c r="D788" s="17" t="s">
        <v>13</v>
      </c>
      <c r="E788" s="18">
        <v>1615</v>
      </c>
      <c r="F788" s="18">
        <v>1600</v>
      </c>
      <c r="G788" s="18">
        <v>1585.1</v>
      </c>
      <c r="H788" s="18">
        <f>(E788-F788)*C788</f>
        <v>2850</v>
      </c>
      <c r="I788" s="18">
        <f>(F788-G788)*C788</f>
        <v>2831.0000000000173</v>
      </c>
      <c r="J788" s="18">
        <f>+I788+H788</f>
        <v>5681.0000000000173</v>
      </c>
    </row>
    <row r="789" spans="1:10" x14ac:dyDescent="0.25">
      <c r="A789" s="16">
        <v>42641</v>
      </c>
      <c r="B789" s="16" t="s">
        <v>60</v>
      </c>
      <c r="C789" s="17">
        <f t="shared" si="872"/>
        <v>1940</v>
      </c>
      <c r="D789" s="17" t="s">
        <v>13</v>
      </c>
      <c r="E789" s="18">
        <v>154.5</v>
      </c>
      <c r="F789" s="18">
        <v>156.5</v>
      </c>
      <c r="G789" s="18">
        <v>0</v>
      </c>
      <c r="H789" s="18">
        <f>(E789-F789)*C789</f>
        <v>-3880</v>
      </c>
      <c r="I789" s="18">
        <v>0</v>
      </c>
      <c r="J789" s="18">
        <f>+I789+H789</f>
        <v>-3880</v>
      </c>
    </row>
    <row r="790" spans="1:10" x14ac:dyDescent="0.25">
      <c r="A790" s="16">
        <v>42640</v>
      </c>
      <c r="B790" s="16" t="s">
        <v>512</v>
      </c>
      <c r="C790" s="17">
        <f t="shared" si="872"/>
        <v>240</v>
      </c>
      <c r="D790" s="17" t="s">
        <v>11</v>
      </c>
      <c r="E790" s="18">
        <v>1246</v>
      </c>
      <c r="F790" s="18">
        <v>1258</v>
      </c>
      <c r="G790" s="18">
        <v>1269.9000000000001</v>
      </c>
      <c r="H790" s="18">
        <f t="shared" ref="H790" si="876">(F790-E790)*C790</f>
        <v>2880</v>
      </c>
      <c r="I790" s="18">
        <f t="shared" ref="I790" si="877">(G790-F790)*C790</f>
        <v>2856.0000000000218</v>
      </c>
      <c r="J790" s="18">
        <f t="shared" ref="J790" si="878">+I790+H790</f>
        <v>5736.0000000000218</v>
      </c>
    </row>
    <row r="791" spans="1:10" x14ac:dyDescent="0.25">
      <c r="A791" s="16">
        <v>42640</v>
      </c>
      <c r="B791" s="16" t="s">
        <v>60</v>
      </c>
      <c r="C791" s="17">
        <f t="shared" si="872"/>
        <v>1970</v>
      </c>
      <c r="D791" s="17" t="s">
        <v>13</v>
      </c>
      <c r="E791" s="18">
        <v>152.25</v>
      </c>
      <c r="F791" s="18">
        <v>153.25</v>
      </c>
      <c r="G791" s="18">
        <v>0</v>
      </c>
      <c r="H791" s="18">
        <f>(E791-F791)*C791</f>
        <v>-1970</v>
      </c>
      <c r="I791" s="18">
        <v>0</v>
      </c>
      <c r="J791" s="18">
        <f>+I791+H791</f>
        <v>-1970</v>
      </c>
    </row>
    <row r="792" spans="1:10" x14ac:dyDescent="0.25">
      <c r="A792" s="16">
        <v>42639</v>
      </c>
      <c r="B792" s="16" t="s">
        <v>60</v>
      </c>
      <c r="C792" s="17">
        <f t="shared" si="872"/>
        <v>1940</v>
      </c>
      <c r="D792" s="17" t="s">
        <v>13</v>
      </c>
      <c r="E792" s="18">
        <v>155</v>
      </c>
      <c r="F792" s="18">
        <v>153.5</v>
      </c>
      <c r="G792" s="18">
        <v>151.5</v>
      </c>
      <c r="H792" s="18">
        <f>(E792-F792)*C792</f>
        <v>2910</v>
      </c>
      <c r="I792" s="18">
        <f>(F792-G792)*C792</f>
        <v>3880</v>
      </c>
      <c r="J792" s="18">
        <f>+I792+H792</f>
        <v>6790</v>
      </c>
    </row>
    <row r="793" spans="1:10" x14ac:dyDescent="0.25">
      <c r="A793" s="16">
        <v>42635</v>
      </c>
      <c r="B793" s="16" t="s">
        <v>60</v>
      </c>
      <c r="C793" s="17">
        <f t="shared" si="872"/>
        <v>1990</v>
      </c>
      <c r="D793" s="17" t="s">
        <v>13</v>
      </c>
      <c r="E793" s="18">
        <v>151</v>
      </c>
      <c r="F793" s="18">
        <v>149.6</v>
      </c>
      <c r="G793" s="18">
        <v>0</v>
      </c>
      <c r="H793" s="18">
        <f>(E793-F793)*C793</f>
        <v>2786.0000000000114</v>
      </c>
      <c r="I793" s="18">
        <v>0</v>
      </c>
      <c r="J793" s="18">
        <f>+I793+H793</f>
        <v>2786.0000000000114</v>
      </c>
    </row>
    <row r="794" spans="1:10" x14ac:dyDescent="0.25">
      <c r="A794" s="16">
        <v>42633</v>
      </c>
      <c r="B794" s="16" t="s">
        <v>324</v>
      </c>
      <c r="C794" s="17">
        <f t="shared" si="872"/>
        <v>340</v>
      </c>
      <c r="D794" s="17" t="s">
        <v>11</v>
      </c>
      <c r="E794" s="18">
        <v>884</v>
      </c>
      <c r="F794" s="18">
        <v>892</v>
      </c>
      <c r="G794" s="18">
        <v>902</v>
      </c>
      <c r="H794" s="18">
        <f t="shared" ref="H794:H800" si="879">(F794-E794)*C794</f>
        <v>2720</v>
      </c>
      <c r="I794" s="18">
        <f t="shared" ref="I794:I795" si="880">(G794-F794)*C794</f>
        <v>3400</v>
      </c>
      <c r="J794" s="18">
        <f t="shared" ref="J794:J800" si="881">+I794+H794</f>
        <v>6120</v>
      </c>
    </row>
    <row r="795" spans="1:10" x14ac:dyDescent="0.25">
      <c r="A795" s="16">
        <v>42632</v>
      </c>
      <c r="B795" s="16" t="s">
        <v>324</v>
      </c>
      <c r="C795" s="17">
        <f t="shared" si="872"/>
        <v>340</v>
      </c>
      <c r="D795" s="17" t="s">
        <v>11</v>
      </c>
      <c r="E795" s="18">
        <v>888</v>
      </c>
      <c r="F795" s="18">
        <v>896.5</v>
      </c>
      <c r="G795" s="18">
        <v>907</v>
      </c>
      <c r="H795" s="18">
        <f t="shared" si="879"/>
        <v>2890</v>
      </c>
      <c r="I795" s="18">
        <f t="shared" si="880"/>
        <v>3570</v>
      </c>
      <c r="J795" s="18">
        <f t="shared" si="881"/>
        <v>6460</v>
      </c>
    </row>
    <row r="796" spans="1:10" x14ac:dyDescent="0.25">
      <c r="A796" s="16">
        <v>42629</v>
      </c>
      <c r="B796" s="16" t="s">
        <v>324</v>
      </c>
      <c r="C796" s="17">
        <f t="shared" si="872"/>
        <v>350</v>
      </c>
      <c r="D796" s="17" t="s">
        <v>11</v>
      </c>
      <c r="E796" s="18">
        <v>862</v>
      </c>
      <c r="F796" s="18">
        <v>869.55</v>
      </c>
      <c r="G796" s="18">
        <v>0</v>
      </c>
      <c r="H796" s="18">
        <f t="shared" si="879"/>
        <v>2642.4999999999841</v>
      </c>
      <c r="I796" s="18">
        <v>0</v>
      </c>
      <c r="J796" s="18">
        <f t="shared" si="881"/>
        <v>2642.4999999999841</v>
      </c>
    </row>
    <row r="797" spans="1:10" x14ac:dyDescent="0.25">
      <c r="A797" s="16">
        <v>42627</v>
      </c>
      <c r="B797" s="16" t="s">
        <v>324</v>
      </c>
      <c r="C797" s="17">
        <f t="shared" si="872"/>
        <v>360</v>
      </c>
      <c r="D797" s="17" t="s">
        <v>11</v>
      </c>
      <c r="E797" s="18">
        <v>827</v>
      </c>
      <c r="F797" s="18">
        <v>835</v>
      </c>
      <c r="G797" s="18">
        <v>845</v>
      </c>
      <c r="H797" s="18">
        <f t="shared" si="879"/>
        <v>2880</v>
      </c>
      <c r="I797" s="18">
        <f t="shared" ref="I797" si="882">(G797-F797)*C797</f>
        <v>3600</v>
      </c>
      <c r="J797" s="18">
        <f t="shared" si="881"/>
        <v>6480</v>
      </c>
    </row>
    <row r="798" spans="1:10" x14ac:dyDescent="0.25">
      <c r="A798" s="16">
        <v>42625</v>
      </c>
      <c r="B798" s="16" t="s">
        <v>513</v>
      </c>
      <c r="C798" s="17">
        <f t="shared" si="872"/>
        <v>3460</v>
      </c>
      <c r="D798" s="17" t="s">
        <v>11</v>
      </c>
      <c r="E798" s="18">
        <v>86.7</v>
      </c>
      <c r="F798" s="18">
        <v>87.5</v>
      </c>
      <c r="G798" s="18">
        <v>0</v>
      </c>
      <c r="H798" s="18">
        <f t="shared" si="879"/>
        <v>2767.99999999999</v>
      </c>
      <c r="I798" s="18">
        <v>0</v>
      </c>
      <c r="J798" s="18">
        <f t="shared" si="881"/>
        <v>2767.99999999999</v>
      </c>
    </row>
    <row r="799" spans="1:10" x14ac:dyDescent="0.25">
      <c r="A799" s="16">
        <v>42621</v>
      </c>
      <c r="B799" s="16" t="s">
        <v>514</v>
      </c>
      <c r="C799" s="17">
        <f t="shared" si="872"/>
        <v>3460</v>
      </c>
      <c r="D799" s="17" t="s">
        <v>11</v>
      </c>
      <c r="E799" s="18">
        <v>86.7</v>
      </c>
      <c r="F799" s="18">
        <v>87.5</v>
      </c>
      <c r="G799" s="18">
        <v>0</v>
      </c>
      <c r="H799" s="18">
        <f t="shared" si="879"/>
        <v>2767.99999999999</v>
      </c>
      <c r="I799" s="18">
        <v>0</v>
      </c>
      <c r="J799" s="18">
        <f t="shared" si="881"/>
        <v>2767.99999999999</v>
      </c>
    </row>
    <row r="800" spans="1:10" x14ac:dyDescent="0.25">
      <c r="A800" s="16">
        <v>42620</v>
      </c>
      <c r="B800" s="16" t="s">
        <v>260</v>
      </c>
      <c r="C800" s="17">
        <f t="shared" si="872"/>
        <v>2420</v>
      </c>
      <c r="D800" s="17" t="s">
        <v>11</v>
      </c>
      <c r="E800" s="18">
        <v>124.15</v>
      </c>
      <c r="F800" s="18">
        <v>125.15</v>
      </c>
      <c r="G800" s="18">
        <v>127</v>
      </c>
      <c r="H800" s="18">
        <f t="shared" si="879"/>
        <v>2420</v>
      </c>
      <c r="I800" s="18">
        <f t="shared" ref="I800" si="883">(G800-F800)*C800</f>
        <v>4476.9999999999864</v>
      </c>
      <c r="J800" s="18">
        <f t="shared" si="881"/>
        <v>6896.9999999999864</v>
      </c>
    </row>
    <row r="801" spans="1:10" x14ac:dyDescent="0.25">
      <c r="A801" s="16">
        <v>42619</v>
      </c>
      <c r="B801" s="16" t="s">
        <v>176</v>
      </c>
      <c r="C801" s="17">
        <f t="shared" si="872"/>
        <v>1930</v>
      </c>
      <c r="D801" s="17" t="s">
        <v>13</v>
      </c>
      <c r="E801" s="18">
        <v>155.75</v>
      </c>
      <c r="F801" s="18">
        <v>154.5</v>
      </c>
      <c r="G801" s="18">
        <v>0</v>
      </c>
      <c r="H801" s="18">
        <f>(E801-F801)*C801</f>
        <v>2412.5</v>
      </c>
      <c r="I801" s="18">
        <v>0</v>
      </c>
      <c r="J801" s="18">
        <f>+I801+H801</f>
        <v>2412.5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 x14ac:dyDescent="0.25">
      <c r="A803" s="16">
        <v>42613</v>
      </c>
      <c r="B803" s="16" t="s">
        <v>515</v>
      </c>
      <c r="C803" s="17">
        <f t="shared" ref="C803:C826" si="884">MROUND(300000/E803,10)</f>
        <v>1630</v>
      </c>
      <c r="D803" s="17" t="s">
        <v>13</v>
      </c>
      <c r="E803" s="18">
        <v>184.5</v>
      </c>
      <c r="F803" s="18">
        <v>182.8</v>
      </c>
      <c r="G803" s="18">
        <v>180.75</v>
      </c>
      <c r="H803" s="18">
        <f>(E803-F803)*C803</f>
        <v>2770.9999999999814</v>
      </c>
      <c r="I803" s="18">
        <f>(F803-G803)*C803</f>
        <v>3341.5000000000186</v>
      </c>
      <c r="J803" s="18">
        <f>+I803+H803</f>
        <v>6112.5</v>
      </c>
    </row>
    <row r="804" spans="1:10" x14ac:dyDescent="0.25">
      <c r="A804" s="16">
        <v>42612</v>
      </c>
      <c r="B804" s="16" t="s">
        <v>215</v>
      </c>
      <c r="C804" s="17">
        <f t="shared" si="884"/>
        <v>760</v>
      </c>
      <c r="D804" s="17" t="s">
        <v>13</v>
      </c>
      <c r="E804" s="18">
        <v>394.5</v>
      </c>
      <c r="F804" s="18">
        <v>394.5</v>
      </c>
      <c r="G804" s="18">
        <v>0</v>
      </c>
      <c r="H804" s="18">
        <f>(E804-F804)*C804</f>
        <v>0</v>
      </c>
      <c r="I804" s="18">
        <v>0</v>
      </c>
      <c r="J804" s="18">
        <f>+I804+H804</f>
        <v>0</v>
      </c>
    </row>
    <row r="805" spans="1:10" x14ac:dyDescent="0.25">
      <c r="A805" s="16">
        <v>42608</v>
      </c>
      <c r="B805" s="16" t="s">
        <v>176</v>
      </c>
      <c r="C805" s="17">
        <f t="shared" si="884"/>
        <v>2030</v>
      </c>
      <c r="D805" s="17" t="s">
        <v>13</v>
      </c>
      <c r="E805" s="18">
        <v>148</v>
      </c>
      <c r="F805" s="18">
        <v>146.5</v>
      </c>
      <c r="G805" s="18">
        <v>0</v>
      </c>
      <c r="H805" s="18">
        <f>(E805-F805)*C805</f>
        <v>3045</v>
      </c>
      <c r="I805" s="18">
        <v>0</v>
      </c>
      <c r="J805" s="18">
        <f>+I805+H805</f>
        <v>3045</v>
      </c>
    </row>
    <row r="806" spans="1:10" x14ac:dyDescent="0.25">
      <c r="A806" s="16">
        <v>42606</v>
      </c>
      <c r="B806" s="16" t="s">
        <v>291</v>
      </c>
      <c r="C806" s="17">
        <f t="shared" si="884"/>
        <v>1710</v>
      </c>
      <c r="D806" s="17" t="s">
        <v>11</v>
      </c>
      <c r="E806" s="18">
        <v>175.5</v>
      </c>
      <c r="F806" s="18">
        <v>177</v>
      </c>
      <c r="G806" s="18">
        <v>0</v>
      </c>
      <c r="H806" s="18">
        <f t="shared" ref="H806" si="885">(F806-E806)*C806</f>
        <v>2565</v>
      </c>
      <c r="I806" s="18">
        <v>0</v>
      </c>
      <c r="J806" s="18">
        <f t="shared" ref="J806" si="886">+I806+H806</f>
        <v>2565</v>
      </c>
    </row>
    <row r="807" spans="1:10" x14ac:dyDescent="0.25">
      <c r="A807" s="16">
        <v>42605</v>
      </c>
      <c r="B807" s="16" t="s">
        <v>60</v>
      </c>
      <c r="C807" s="17">
        <f t="shared" si="884"/>
        <v>1840</v>
      </c>
      <c r="D807" s="17" t="s">
        <v>13</v>
      </c>
      <c r="E807" s="18">
        <v>163</v>
      </c>
      <c r="F807" s="18">
        <v>161.5</v>
      </c>
      <c r="G807" s="18">
        <v>0</v>
      </c>
      <c r="H807" s="18">
        <f>(E807-F807)*C807</f>
        <v>2760</v>
      </c>
      <c r="I807" s="18">
        <v>0</v>
      </c>
      <c r="J807" s="18">
        <f>+I807+H807</f>
        <v>2760</v>
      </c>
    </row>
    <row r="808" spans="1:10" x14ac:dyDescent="0.25">
      <c r="A808" s="16">
        <v>42604</v>
      </c>
      <c r="B808" s="16" t="s">
        <v>179</v>
      </c>
      <c r="C808" s="17">
        <f t="shared" si="884"/>
        <v>1170</v>
      </c>
      <c r="D808" s="17" t="s">
        <v>11</v>
      </c>
      <c r="E808" s="18">
        <v>256</v>
      </c>
      <c r="F808" s="18">
        <v>252</v>
      </c>
      <c r="G808" s="18">
        <v>0</v>
      </c>
      <c r="H808" s="18">
        <f t="shared" ref="H808:H811" si="887">(F808-E808)*C808</f>
        <v>-4680</v>
      </c>
      <c r="I808" s="18">
        <v>0</v>
      </c>
      <c r="J808" s="18">
        <f t="shared" ref="J808:J811" si="888">+I808+H808</f>
        <v>-4680</v>
      </c>
    </row>
    <row r="809" spans="1:10" x14ac:dyDescent="0.25">
      <c r="A809" s="16">
        <v>42601</v>
      </c>
      <c r="B809" s="16" t="s">
        <v>273</v>
      </c>
      <c r="C809" s="17">
        <f t="shared" si="884"/>
        <v>1210</v>
      </c>
      <c r="D809" s="17" t="s">
        <v>11</v>
      </c>
      <c r="E809" s="18">
        <v>248</v>
      </c>
      <c r="F809" s="18">
        <v>250.5</v>
      </c>
      <c r="G809" s="18">
        <v>252.35</v>
      </c>
      <c r="H809" s="18">
        <f t="shared" si="887"/>
        <v>3025</v>
      </c>
      <c r="I809" s="18">
        <f t="shared" ref="I809:I811" si="889">(G809-F809)*C809</f>
        <v>2238.4999999999932</v>
      </c>
      <c r="J809" s="18">
        <f t="shared" si="888"/>
        <v>5263.4999999999927</v>
      </c>
    </row>
    <row r="810" spans="1:10" x14ac:dyDescent="0.25">
      <c r="A810" s="16">
        <v>42599</v>
      </c>
      <c r="B810" s="16" t="s">
        <v>362</v>
      </c>
      <c r="C810" s="17">
        <f t="shared" si="884"/>
        <v>3680</v>
      </c>
      <c r="D810" s="17" t="s">
        <v>11</v>
      </c>
      <c r="E810" s="18">
        <v>81.599999999999994</v>
      </c>
      <c r="F810" s="18">
        <v>82.4</v>
      </c>
      <c r="G810" s="18">
        <v>83.2</v>
      </c>
      <c r="H810" s="18">
        <f t="shared" si="887"/>
        <v>2944.0000000000418</v>
      </c>
      <c r="I810" s="18">
        <f t="shared" si="889"/>
        <v>2943.9999999999895</v>
      </c>
      <c r="J810" s="18">
        <f t="shared" si="888"/>
        <v>5888.0000000000309</v>
      </c>
    </row>
    <row r="811" spans="1:10" x14ac:dyDescent="0.25">
      <c r="A811" s="16">
        <v>42598</v>
      </c>
      <c r="B811" s="16" t="s">
        <v>362</v>
      </c>
      <c r="C811" s="17">
        <f t="shared" si="884"/>
        <v>3700</v>
      </c>
      <c r="D811" s="17" t="s">
        <v>11</v>
      </c>
      <c r="E811" s="18">
        <v>81</v>
      </c>
      <c r="F811" s="18">
        <v>81.8</v>
      </c>
      <c r="G811" s="18">
        <v>82.1</v>
      </c>
      <c r="H811" s="18">
        <f t="shared" si="887"/>
        <v>2959.9999999999895</v>
      </c>
      <c r="I811" s="18">
        <f t="shared" si="889"/>
        <v>1109.9999999999895</v>
      </c>
      <c r="J811" s="18">
        <f t="shared" si="888"/>
        <v>4069.9999999999791</v>
      </c>
    </row>
    <row r="812" spans="1:10" x14ac:dyDescent="0.25">
      <c r="A812" s="16">
        <v>42594</v>
      </c>
      <c r="B812" s="16" t="s">
        <v>330</v>
      </c>
      <c r="C812" s="17">
        <f t="shared" si="884"/>
        <v>400</v>
      </c>
      <c r="D812" s="17" t="s">
        <v>13</v>
      </c>
      <c r="E812" s="18">
        <v>748</v>
      </c>
      <c r="F812" s="18">
        <v>742.8</v>
      </c>
      <c r="G812" s="18">
        <v>0</v>
      </c>
      <c r="H812" s="18">
        <f>(E812-F812)*C812</f>
        <v>2080.0000000000182</v>
      </c>
      <c r="I812" s="18">
        <v>0</v>
      </c>
      <c r="J812" s="18">
        <f>+I812+H812</f>
        <v>2080.0000000000182</v>
      </c>
    </row>
    <row r="813" spans="1:10" x14ac:dyDescent="0.25">
      <c r="A813" s="16">
        <v>42593</v>
      </c>
      <c r="B813" s="16" t="s">
        <v>516</v>
      </c>
      <c r="C813" s="17">
        <f t="shared" si="884"/>
        <v>340</v>
      </c>
      <c r="D813" s="17" t="s">
        <v>11</v>
      </c>
      <c r="E813" s="18">
        <v>889</v>
      </c>
      <c r="F813" s="18">
        <v>879</v>
      </c>
      <c r="G813" s="18">
        <v>0</v>
      </c>
      <c r="H813" s="18">
        <f t="shared" ref="H813" si="890">(F813-E813)*C813</f>
        <v>-3400</v>
      </c>
      <c r="I813" s="18">
        <v>0</v>
      </c>
      <c r="J813" s="18">
        <f t="shared" ref="J813" si="891">+I813+H813</f>
        <v>-3400</v>
      </c>
    </row>
    <row r="814" spans="1:10" x14ac:dyDescent="0.25">
      <c r="A814" s="16">
        <v>42592</v>
      </c>
      <c r="B814" s="16" t="s">
        <v>516</v>
      </c>
      <c r="C814" s="17">
        <f t="shared" si="884"/>
        <v>340</v>
      </c>
      <c r="D814" s="17" t="s">
        <v>13</v>
      </c>
      <c r="E814" s="18">
        <v>882</v>
      </c>
      <c r="F814" s="18">
        <v>874.1</v>
      </c>
      <c r="G814" s="18">
        <v>0</v>
      </c>
      <c r="H814" s="18">
        <f>(E814-F814)*C814</f>
        <v>2685.9999999999923</v>
      </c>
      <c r="I814" s="18">
        <v>0</v>
      </c>
      <c r="J814" s="18">
        <f>+I814+H814</f>
        <v>2685.9999999999923</v>
      </c>
    </row>
    <row r="815" spans="1:10" x14ac:dyDescent="0.25">
      <c r="A815" s="16">
        <v>42591</v>
      </c>
      <c r="B815" s="16" t="s">
        <v>60</v>
      </c>
      <c r="C815" s="17">
        <f t="shared" si="884"/>
        <v>1810</v>
      </c>
      <c r="D815" s="17" t="s">
        <v>13</v>
      </c>
      <c r="E815" s="18">
        <v>165.5</v>
      </c>
      <c r="F815" s="18">
        <v>167.5</v>
      </c>
      <c r="G815" s="18">
        <v>0</v>
      </c>
      <c r="H815" s="18">
        <f>(E815-F815)*C815</f>
        <v>-3620</v>
      </c>
      <c r="I815" s="18">
        <v>0</v>
      </c>
      <c r="J815" s="18">
        <f>+I815+H815</f>
        <v>-3620</v>
      </c>
    </row>
    <row r="816" spans="1:10" x14ac:dyDescent="0.25">
      <c r="A816" s="16">
        <v>42590</v>
      </c>
      <c r="B816" s="16" t="s">
        <v>506</v>
      </c>
      <c r="C816" s="17">
        <f t="shared" si="884"/>
        <v>1020</v>
      </c>
      <c r="D816" s="17" t="s">
        <v>13</v>
      </c>
      <c r="E816" s="18">
        <v>293.5</v>
      </c>
      <c r="F816" s="18">
        <v>291.45</v>
      </c>
      <c r="G816" s="18">
        <v>0</v>
      </c>
      <c r="H816" s="18">
        <f>(E816-F816)*C816</f>
        <v>2091.0000000000118</v>
      </c>
      <c r="I816" s="18">
        <v>0</v>
      </c>
      <c r="J816" s="18">
        <f>+I816+H816</f>
        <v>2091.0000000000118</v>
      </c>
    </row>
    <row r="817" spans="1:10" x14ac:dyDescent="0.25">
      <c r="A817" s="16">
        <v>42590</v>
      </c>
      <c r="B817" s="16" t="s">
        <v>357</v>
      </c>
      <c r="C817" s="17">
        <f t="shared" si="884"/>
        <v>4000</v>
      </c>
      <c r="D817" s="17" t="s">
        <v>13</v>
      </c>
      <c r="E817" s="18">
        <v>75</v>
      </c>
      <c r="F817" s="18">
        <v>74.75</v>
      </c>
      <c r="G817" s="18">
        <v>0</v>
      </c>
      <c r="H817" s="18">
        <f>(E817-F817)*C817</f>
        <v>1000</v>
      </c>
      <c r="I817" s="18">
        <v>0</v>
      </c>
      <c r="J817" s="18">
        <f>+I817+H817</f>
        <v>1000</v>
      </c>
    </row>
    <row r="818" spans="1:10" x14ac:dyDescent="0.25">
      <c r="A818" s="16">
        <v>42587</v>
      </c>
      <c r="B818" s="16" t="s">
        <v>99</v>
      </c>
      <c r="C818" s="17">
        <f t="shared" si="884"/>
        <v>1230</v>
      </c>
      <c r="D818" s="17" t="s">
        <v>11</v>
      </c>
      <c r="E818" s="18">
        <v>244.1</v>
      </c>
      <c r="F818" s="18">
        <v>246.5</v>
      </c>
      <c r="G818" s="18">
        <v>0</v>
      </c>
      <c r="H818" s="18">
        <f t="shared" ref="H818:H820" si="892">(F818-E818)*C818</f>
        <v>2952.0000000000068</v>
      </c>
      <c r="I818" s="18">
        <v>0</v>
      </c>
      <c r="J818" s="18">
        <f t="shared" ref="J818:J821" si="893">+I818+H818</f>
        <v>2952.0000000000068</v>
      </c>
    </row>
    <row r="819" spans="1:10" x14ac:dyDescent="0.25">
      <c r="A819" s="16">
        <v>42586</v>
      </c>
      <c r="B819" s="16" t="s">
        <v>293</v>
      </c>
      <c r="C819" s="17">
        <f t="shared" si="884"/>
        <v>1370</v>
      </c>
      <c r="D819" s="17" t="s">
        <v>11</v>
      </c>
      <c r="E819" s="18">
        <v>219.5</v>
      </c>
      <c r="F819" s="18">
        <v>221.5</v>
      </c>
      <c r="G819" s="18">
        <v>0</v>
      </c>
      <c r="H819" s="18">
        <f t="shared" si="892"/>
        <v>2740</v>
      </c>
      <c r="I819" s="18">
        <v>0</v>
      </c>
      <c r="J819" s="18">
        <f t="shared" si="893"/>
        <v>2740</v>
      </c>
    </row>
    <row r="820" spans="1:10" x14ac:dyDescent="0.25">
      <c r="A820" s="16">
        <v>42585</v>
      </c>
      <c r="B820" s="16" t="s">
        <v>516</v>
      </c>
      <c r="C820" s="17">
        <f t="shared" si="884"/>
        <v>350</v>
      </c>
      <c r="D820" s="17" t="s">
        <v>11</v>
      </c>
      <c r="E820" s="18">
        <v>854</v>
      </c>
      <c r="F820" s="18">
        <v>860</v>
      </c>
      <c r="G820" s="18">
        <v>0</v>
      </c>
      <c r="H820" s="18">
        <f t="shared" si="892"/>
        <v>2100</v>
      </c>
      <c r="I820" s="18">
        <v>0</v>
      </c>
      <c r="J820" s="18">
        <f t="shared" si="893"/>
        <v>2100</v>
      </c>
    </row>
    <row r="821" spans="1:10" x14ac:dyDescent="0.25">
      <c r="A821" s="16">
        <v>42584</v>
      </c>
      <c r="B821" s="16" t="s">
        <v>49</v>
      </c>
      <c r="C821" s="17">
        <f t="shared" si="884"/>
        <v>490</v>
      </c>
      <c r="D821" s="17" t="s">
        <v>13</v>
      </c>
      <c r="E821" s="18">
        <v>608</v>
      </c>
      <c r="F821" s="18">
        <v>603</v>
      </c>
      <c r="G821" s="18">
        <v>0</v>
      </c>
      <c r="H821" s="18">
        <f t="shared" ref="H821" si="894">(E821-F821)*C821</f>
        <v>2450</v>
      </c>
      <c r="I821" s="18">
        <v>0</v>
      </c>
      <c r="J821" s="18">
        <f t="shared" si="893"/>
        <v>2450</v>
      </c>
    </row>
    <row r="822" spans="1:10" x14ac:dyDescent="0.25">
      <c r="A822" s="41"/>
      <c r="B822" s="41"/>
      <c r="C822" s="43"/>
      <c r="D822" s="41"/>
      <c r="E822" s="29"/>
      <c r="F822" s="29"/>
      <c r="G822" s="29"/>
      <c r="H822" s="29"/>
      <c r="I822" s="29"/>
      <c r="J822" s="29"/>
    </row>
    <row r="823" spans="1:10" x14ac:dyDescent="0.25">
      <c r="A823" s="16">
        <v>42580</v>
      </c>
      <c r="B823" s="16" t="s">
        <v>289</v>
      </c>
      <c r="C823" s="17">
        <f t="shared" si="884"/>
        <v>1290</v>
      </c>
      <c r="D823" s="17" t="s">
        <v>11</v>
      </c>
      <c r="E823" s="18">
        <v>232.5</v>
      </c>
      <c r="F823" s="18">
        <v>235.5</v>
      </c>
      <c r="G823" s="18">
        <v>0</v>
      </c>
      <c r="H823" s="18">
        <f t="shared" ref="H823" si="895">(F823-E823)*C823</f>
        <v>3870</v>
      </c>
      <c r="I823" s="18">
        <v>0</v>
      </c>
      <c r="J823" s="18">
        <f t="shared" ref="J823:J826" si="896">+I823+H823</f>
        <v>3870</v>
      </c>
    </row>
    <row r="824" spans="1:10" x14ac:dyDescent="0.25">
      <c r="A824" s="16">
        <v>42579</v>
      </c>
      <c r="B824" s="16" t="s">
        <v>102</v>
      </c>
      <c r="C824" s="17">
        <f t="shared" si="884"/>
        <v>550</v>
      </c>
      <c r="D824" s="17" t="s">
        <v>13</v>
      </c>
      <c r="E824" s="18">
        <v>545</v>
      </c>
      <c r="F824" s="18">
        <v>542</v>
      </c>
      <c r="G824" s="18">
        <v>0</v>
      </c>
      <c r="H824" s="18">
        <f t="shared" ref="H824" si="897">(E824-F824)*C824</f>
        <v>1650</v>
      </c>
      <c r="I824" s="18">
        <v>0</v>
      </c>
      <c r="J824" s="18">
        <f t="shared" si="896"/>
        <v>1650</v>
      </c>
    </row>
    <row r="825" spans="1:10" x14ac:dyDescent="0.25">
      <c r="A825" s="16">
        <v>42579</v>
      </c>
      <c r="B825" s="16" t="s">
        <v>370</v>
      </c>
      <c r="C825" s="17">
        <f t="shared" si="884"/>
        <v>1420</v>
      </c>
      <c r="D825" s="17" t="s">
        <v>11</v>
      </c>
      <c r="E825" s="18">
        <v>211.5</v>
      </c>
      <c r="F825" s="18">
        <v>215.5</v>
      </c>
      <c r="G825" s="18">
        <v>0</v>
      </c>
      <c r="H825" s="18">
        <f t="shared" ref="H825" si="898">(F825-E825)*C825</f>
        <v>5680</v>
      </c>
      <c r="I825" s="18">
        <v>0</v>
      </c>
      <c r="J825" s="18">
        <f t="shared" si="896"/>
        <v>5680</v>
      </c>
    </row>
    <row r="826" spans="1:10" x14ac:dyDescent="0.25">
      <c r="A826" s="16">
        <v>42578</v>
      </c>
      <c r="B826" s="16" t="s">
        <v>54</v>
      </c>
      <c r="C826" s="17">
        <f t="shared" si="884"/>
        <v>1780</v>
      </c>
      <c r="D826" s="17" t="s">
        <v>13</v>
      </c>
      <c r="E826" s="18">
        <v>168.7</v>
      </c>
      <c r="F826" s="18">
        <v>166.75</v>
      </c>
      <c r="G826" s="18">
        <v>0</v>
      </c>
      <c r="H826" s="18">
        <f t="shared" ref="H826" si="899">(E826-F826)*C826</f>
        <v>3470.99999999998</v>
      </c>
      <c r="I826" s="18">
        <v>0</v>
      </c>
      <c r="J826" s="18">
        <f t="shared" si="896"/>
        <v>3470.99999999998</v>
      </c>
    </row>
    <row r="827" spans="1:10" x14ac:dyDescent="0.25">
      <c r="A827" s="16">
        <v>42578</v>
      </c>
      <c r="B827" s="16" t="s">
        <v>15</v>
      </c>
      <c r="C827" s="17">
        <f>MROUND(300000/E827,10)</f>
        <v>520</v>
      </c>
      <c r="D827" s="17" t="s">
        <v>13</v>
      </c>
      <c r="E827" s="18">
        <v>581</v>
      </c>
      <c r="F827" s="18">
        <v>576</v>
      </c>
      <c r="G827" s="18">
        <v>0</v>
      </c>
      <c r="H827" s="18">
        <f>(E827-F827)*C827</f>
        <v>2600</v>
      </c>
      <c r="I827" s="18">
        <v>0</v>
      </c>
      <c r="J827" s="18">
        <f>+I827+H827</f>
        <v>2600</v>
      </c>
    </row>
    <row r="828" spans="1:10" x14ac:dyDescent="0.25">
      <c r="A828" s="16">
        <v>42577</v>
      </c>
      <c r="B828" s="16" t="s">
        <v>218</v>
      </c>
      <c r="C828" s="17">
        <f t="shared" ref="C828:C845" si="900">MROUND(300000/E828,10)</f>
        <v>260</v>
      </c>
      <c r="D828" s="17" t="s">
        <v>13</v>
      </c>
      <c r="E828" s="18">
        <v>1164</v>
      </c>
      <c r="F828" s="18">
        <v>1154</v>
      </c>
      <c r="G828" s="18">
        <v>1144</v>
      </c>
      <c r="H828" s="18">
        <f>(E828-F828)*C828</f>
        <v>2600</v>
      </c>
      <c r="I828" s="18">
        <f>(F828-G828)*C828</f>
        <v>2600</v>
      </c>
      <c r="J828" s="18">
        <f>+I828+H828</f>
        <v>5200</v>
      </c>
    </row>
    <row r="829" spans="1:10" x14ac:dyDescent="0.25">
      <c r="A829" s="16">
        <v>42576</v>
      </c>
      <c r="B829" s="16" t="s">
        <v>372</v>
      </c>
      <c r="C829" s="17">
        <f t="shared" si="900"/>
        <v>4360</v>
      </c>
      <c r="D829" s="17" t="s">
        <v>11</v>
      </c>
      <c r="E829" s="18">
        <v>68.8</v>
      </c>
      <c r="F829" s="18">
        <v>69.5</v>
      </c>
      <c r="G829" s="18">
        <v>0</v>
      </c>
      <c r="H829" s="18">
        <f t="shared" ref="H829:H838" si="901">(F829-E829)*C829</f>
        <v>3052.0000000000123</v>
      </c>
      <c r="I829" s="18">
        <v>0</v>
      </c>
      <c r="J829" s="18">
        <f t="shared" ref="J829:J845" si="902">+I829+H829</f>
        <v>3052.0000000000123</v>
      </c>
    </row>
    <row r="830" spans="1:10" x14ac:dyDescent="0.25">
      <c r="A830" s="16">
        <v>42576</v>
      </c>
      <c r="B830" s="16" t="s">
        <v>367</v>
      </c>
      <c r="C830" s="17">
        <f t="shared" si="900"/>
        <v>4110</v>
      </c>
      <c r="D830" s="17" t="s">
        <v>11</v>
      </c>
      <c r="E830" s="18">
        <v>73</v>
      </c>
      <c r="F830" s="18">
        <v>74.5</v>
      </c>
      <c r="G830" s="18">
        <v>76</v>
      </c>
      <c r="H830" s="18">
        <f t="shared" si="901"/>
        <v>6165</v>
      </c>
      <c r="I830" s="18">
        <f t="shared" ref="I830" si="903">(G830-F830)*C830</f>
        <v>6165</v>
      </c>
      <c r="J830" s="18">
        <f t="shared" si="902"/>
        <v>12330</v>
      </c>
    </row>
    <row r="831" spans="1:10" x14ac:dyDescent="0.25">
      <c r="A831" s="16">
        <v>42573</v>
      </c>
      <c r="B831" s="16" t="s">
        <v>517</v>
      </c>
      <c r="C831" s="17">
        <f t="shared" si="900"/>
        <v>1310</v>
      </c>
      <c r="D831" s="17" t="s">
        <v>11</v>
      </c>
      <c r="E831" s="18">
        <v>229</v>
      </c>
      <c r="F831" s="18">
        <v>229</v>
      </c>
      <c r="G831" s="18">
        <v>0</v>
      </c>
      <c r="H831" s="18">
        <f t="shared" si="901"/>
        <v>0</v>
      </c>
      <c r="I831" s="18">
        <v>0</v>
      </c>
      <c r="J831" s="18">
        <f t="shared" si="902"/>
        <v>0</v>
      </c>
    </row>
    <row r="832" spans="1:10" x14ac:dyDescent="0.25">
      <c r="A832" s="16">
        <v>42572</v>
      </c>
      <c r="B832" s="16" t="s">
        <v>518</v>
      </c>
      <c r="C832" s="17">
        <f t="shared" si="900"/>
        <v>1500</v>
      </c>
      <c r="D832" s="17" t="s">
        <v>11</v>
      </c>
      <c r="E832" s="18">
        <v>200</v>
      </c>
      <c r="F832" s="18">
        <v>203</v>
      </c>
      <c r="G832" s="18">
        <v>0</v>
      </c>
      <c r="H832" s="18">
        <f t="shared" si="901"/>
        <v>4500</v>
      </c>
      <c r="I832" s="18">
        <v>0</v>
      </c>
      <c r="J832" s="18">
        <f t="shared" si="902"/>
        <v>4500</v>
      </c>
    </row>
    <row r="833" spans="1:10" x14ac:dyDescent="0.25">
      <c r="A833" s="16">
        <v>42572</v>
      </c>
      <c r="B833" s="16" t="s">
        <v>245</v>
      </c>
      <c r="C833" s="17">
        <f t="shared" si="900"/>
        <v>540</v>
      </c>
      <c r="D833" s="17" t="s">
        <v>11</v>
      </c>
      <c r="E833" s="18">
        <v>559</v>
      </c>
      <c r="F833" s="18">
        <v>565</v>
      </c>
      <c r="G833" s="18">
        <v>572</v>
      </c>
      <c r="H833" s="18">
        <f t="shared" si="901"/>
        <v>3240</v>
      </c>
      <c r="I833" s="18">
        <f t="shared" ref="I833" si="904">(G833-F833)*C833</f>
        <v>3780</v>
      </c>
      <c r="J833" s="18">
        <f t="shared" si="902"/>
        <v>7020</v>
      </c>
    </row>
    <row r="834" spans="1:10" x14ac:dyDescent="0.25">
      <c r="A834" s="16">
        <v>42571</v>
      </c>
      <c r="B834" s="16" t="s">
        <v>419</v>
      </c>
      <c r="C834" s="17">
        <f t="shared" si="900"/>
        <v>2220</v>
      </c>
      <c r="D834" s="17" t="s">
        <v>11</v>
      </c>
      <c r="E834" s="18">
        <v>135</v>
      </c>
      <c r="F834" s="18">
        <v>137</v>
      </c>
      <c r="G834" s="18">
        <v>0</v>
      </c>
      <c r="H834" s="18">
        <f t="shared" si="901"/>
        <v>4440</v>
      </c>
      <c r="I834" s="18">
        <v>0</v>
      </c>
      <c r="J834" s="18">
        <f t="shared" si="902"/>
        <v>4440</v>
      </c>
    </row>
    <row r="835" spans="1:10" x14ac:dyDescent="0.25">
      <c r="A835" s="16">
        <v>42571</v>
      </c>
      <c r="B835" s="16" t="s">
        <v>54</v>
      </c>
      <c r="C835" s="17">
        <f t="shared" si="900"/>
        <v>1860</v>
      </c>
      <c r="D835" s="17" t="s">
        <v>11</v>
      </c>
      <c r="E835" s="18">
        <v>161.5</v>
      </c>
      <c r="F835" s="18">
        <v>162</v>
      </c>
      <c r="G835" s="18">
        <v>0</v>
      </c>
      <c r="H835" s="18">
        <f t="shared" si="901"/>
        <v>930</v>
      </c>
      <c r="I835" s="18">
        <v>0</v>
      </c>
      <c r="J835" s="18">
        <f t="shared" si="902"/>
        <v>930</v>
      </c>
    </row>
    <row r="836" spans="1:10" x14ac:dyDescent="0.25">
      <c r="A836" s="16">
        <v>42570</v>
      </c>
      <c r="B836" s="16" t="s">
        <v>416</v>
      </c>
      <c r="C836" s="17">
        <f t="shared" si="900"/>
        <v>190</v>
      </c>
      <c r="D836" s="17" t="s">
        <v>11</v>
      </c>
      <c r="E836" s="18">
        <v>1594</v>
      </c>
      <c r="F836" s="18">
        <v>1609</v>
      </c>
      <c r="G836" s="18">
        <v>0</v>
      </c>
      <c r="H836" s="18">
        <f t="shared" si="901"/>
        <v>2850</v>
      </c>
      <c r="I836" s="18">
        <v>0</v>
      </c>
      <c r="J836" s="18">
        <f t="shared" si="902"/>
        <v>2850</v>
      </c>
    </row>
    <row r="837" spans="1:10" x14ac:dyDescent="0.25">
      <c r="A837" s="16">
        <v>42569</v>
      </c>
      <c r="B837" s="16" t="s">
        <v>516</v>
      </c>
      <c r="C837" s="17">
        <f t="shared" si="900"/>
        <v>340</v>
      </c>
      <c r="D837" s="17" t="s">
        <v>11</v>
      </c>
      <c r="E837" s="18">
        <v>876</v>
      </c>
      <c r="F837" s="18">
        <v>884</v>
      </c>
      <c r="G837" s="18">
        <v>0</v>
      </c>
      <c r="H837" s="18">
        <f t="shared" si="901"/>
        <v>2720</v>
      </c>
      <c r="I837" s="18">
        <v>0</v>
      </c>
      <c r="J837" s="18">
        <f t="shared" si="902"/>
        <v>2720</v>
      </c>
    </row>
    <row r="838" spans="1:10" x14ac:dyDescent="0.25">
      <c r="A838" s="16">
        <v>42566</v>
      </c>
      <c r="B838" s="16" t="s">
        <v>357</v>
      </c>
      <c r="C838" s="17">
        <f t="shared" si="900"/>
        <v>3700</v>
      </c>
      <c r="D838" s="17" t="s">
        <v>11</v>
      </c>
      <c r="E838" s="18">
        <v>81</v>
      </c>
      <c r="F838" s="18">
        <v>81.8</v>
      </c>
      <c r="G838" s="18">
        <v>0</v>
      </c>
      <c r="H838" s="18">
        <f t="shared" si="901"/>
        <v>2959.9999999999895</v>
      </c>
      <c r="I838" s="18">
        <v>0</v>
      </c>
      <c r="J838" s="18">
        <f t="shared" si="902"/>
        <v>2959.9999999999895</v>
      </c>
    </row>
    <row r="839" spans="1:10" x14ac:dyDescent="0.25">
      <c r="A839" s="16">
        <v>42565</v>
      </c>
      <c r="B839" s="16" t="s">
        <v>357</v>
      </c>
      <c r="C839" s="17">
        <f t="shared" si="900"/>
        <v>3700</v>
      </c>
      <c r="D839" s="17" t="s">
        <v>13</v>
      </c>
      <c r="E839" s="18">
        <v>81</v>
      </c>
      <c r="F839" s="18">
        <v>80.3</v>
      </c>
      <c r="G839" s="18">
        <v>0</v>
      </c>
      <c r="H839" s="18">
        <f t="shared" ref="H839:H840" si="905">(E839-F839)*C839</f>
        <v>2590.0000000000105</v>
      </c>
      <c r="I839" s="18">
        <v>0</v>
      </c>
      <c r="J839" s="18">
        <f t="shared" si="902"/>
        <v>2590.0000000000105</v>
      </c>
    </row>
    <row r="840" spans="1:10" x14ac:dyDescent="0.25">
      <c r="A840" s="16">
        <v>42565</v>
      </c>
      <c r="B840" s="16" t="s">
        <v>511</v>
      </c>
      <c r="C840" s="17">
        <f t="shared" si="900"/>
        <v>1240</v>
      </c>
      <c r="D840" s="17" t="s">
        <v>13</v>
      </c>
      <c r="E840" s="18">
        <v>242</v>
      </c>
      <c r="F840" s="18">
        <v>244</v>
      </c>
      <c r="G840" s="18">
        <v>0</v>
      </c>
      <c r="H840" s="18">
        <f t="shared" si="905"/>
        <v>-2480</v>
      </c>
      <c r="I840" s="18">
        <v>0</v>
      </c>
      <c r="J840" s="18">
        <f t="shared" si="902"/>
        <v>-2480</v>
      </c>
    </row>
    <row r="841" spans="1:10" x14ac:dyDescent="0.25">
      <c r="A841" s="16">
        <v>42564</v>
      </c>
      <c r="B841" s="16" t="s">
        <v>178</v>
      </c>
      <c r="C841" s="17">
        <f t="shared" si="900"/>
        <v>1510</v>
      </c>
      <c r="D841" s="17" t="s">
        <v>11</v>
      </c>
      <c r="E841" s="18">
        <v>198.4</v>
      </c>
      <c r="F841" s="18">
        <v>200.4</v>
      </c>
      <c r="G841" s="18">
        <v>0</v>
      </c>
      <c r="H841" s="18">
        <f t="shared" ref="H841:H844" si="906">(F841-E841)*C841</f>
        <v>3020</v>
      </c>
      <c r="I841" s="18">
        <v>0</v>
      </c>
      <c r="J841" s="18">
        <f t="shared" si="902"/>
        <v>3020</v>
      </c>
    </row>
    <row r="842" spans="1:10" x14ac:dyDescent="0.25">
      <c r="A842" s="16">
        <v>42563</v>
      </c>
      <c r="B842" s="16" t="s">
        <v>15</v>
      </c>
      <c r="C842" s="17">
        <f t="shared" si="900"/>
        <v>520</v>
      </c>
      <c r="D842" s="17" t="s">
        <v>11</v>
      </c>
      <c r="E842" s="18">
        <v>578</v>
      </c>
      <c r="F842" s="18">
        <v>583</v>
      </c>
      <c r="G842" s="18">
        <v>0</v>
      </c>
      <c r="H842" s="18">
        <f t="shared" si="906"/>
        <v>2600</v>
      </c>
      <c r="I842" s="18">
        <v>0</v>
      </c>
      <c r="J842" s="18">
        <f t="shared" si="902"/>
        <v>2600</v>
      </c>
    </row>
    <row r="843" spans="1:10" x14ac:dyDescent="0.25">
      <c r="A843" s="16">
        <v>42563</v>
      </c>
      <c r="B843" s="16" t="s">
        <v>295</v>
      </c>
      <c r="C843" s="17">
        <f t="shared" si="900"/>
        <v>3250</v>
      </c>
      <c r="D843" s="17" t="s">
        <v>11</v>
      </c>
      <c r="E843" s="18">
        <v>92.3</v>
      </c>
      <c r="F843" s="18">
        <v>91.3</v>
      </c>
      <c r="G843" s="18">
        <v>0</v>
      </c>
      <c r="H843" s="18">
        <f t="shared" si="906"/>
        <v>-3250</v>
      </c>
      <c r="I843" s="18">
        <v>0</v>
      </c>
      <c r="J843" s="18">
        <f t="shared" si="902"/>
        <v>-3250</v>
      </c>
    </row>
    <row r="844" spans="1:10" x14ac:dyDescent="0.25">
      <c r="A844" s="16">
        <v>42562</v>
      </c>
      <c r="B844" s="16" t="s">
        <v>15</v>
      </c>
      <c r="C844" s="17">
        <f t="shared" si="900"/>
        <v>520</v>
      </c>
      <c r="D844" s="17" t="s">
        <v>11</v>
      </c>
      <c r="E844" s="18">
        <v>572</v>
      </c>
      <c r="F844" s="18">
        <v>577</v>
      </c>
      <c r="G844" s="18">
        <v>0</v>
      </c>
      <c r="H844" s="18">
        <f t="shared" si="906"/>
        <v>2600</v>
      </c>
      <c r="I844" s="18">
        <v>0</v>
      </c>
      <c r="J844" s="18">
        <f t="shared" si="902"/>
        <v>2600</v>
      </c>
    </row>
    <row r="845" spans="1:10" x14ac:dyDescent="0.25">
      <c r="A845" s="16">
        <v>42559</v>
      </c>
      <c r="B845" s="16" t="s">
        <v>68</v>
      </c>
      <c r="C845" s="17">
        <f t="shared" si="900"/>
        <v>250</v>
      </c>
      <c r="D845" s="17" t="s">
        <v>13</v>
      </c>
      <c r="E845" s="18">
        <v>1200</v>
      </c>
      <c r="F845" s="18">
        <v>1190</v>
      </c>
      <c r="G845" s="18">
        <v>0</v>
      </c>
      <c r="H845" s="18">
        <f t="shared" ref="H845" si="907">(E845-F845)*C845</f>
        <v>2500</v>
      </c>
      <c r="I845" s="18">
        <v>0</v>
      </c>
      <c r="J845" s="18">
        <f t="shared" si="902"/>
        <v>2500</v>
      </c>
    </row>
    <row r="846" spans="1:10" x14ac:dyDescent="0.25">
      <c r="A846" s="16">
        <v>42559</v>
      </c>
      <c r="B846" s="16" t="s">
        <v>125</v>
      </c>
      <c r="C846" s="17">
        <f>MROUND(300000/E846,10)</f>
        <v>340</v>
      </c>
      <c r="D846" s="17" t="s">
        <v>13</v>
      </c>
      <c r="E846" s="18">
        <v>884</v>
      </c>
      <c r="F846" s="18">
        <v>884</v>
      </c>
      <c r="G846" s="18">
        <v>0</v>
      </c>
      <c r="H846" s="18">
        <f>(E846-F846)*C846</f>
        <v>0</v>
      </c>
      <c r="I846" s="18">
        <v>0</v>
      </c>
      <c r="J846" s="18">
        <f>+I846+H846</f>
        <v>0</v>
      </c>
    </row>
    <row r="847" spans="1:10" x14ac:dyDescent="0.25">
      <c r="A847" s="16">
        <v>42558</v>
      </c>
      <c r="B847" s="16" t="s">
        <v>519</v>
      </c>
      <c r="C847" s="17">
        <f t="shared" ref="C847:C909" si="908">MROUND(300000/E847,10)</f>
        <v>500</v>
      </c>
      <c r="D847" s="17" t="s">
        <v>11</v>
      </c>
      <c r="E847" s="18">
        <v>594.20000000000005</v>
      </c>
      <c r="F847" s="18">
        <v>599.20000000000005</v>
      </c>
      <c r="G847" s="18">
        <v>0</v>
      </c>
      <c r="H847" s="18">
        <f t="shared" ref="H847:H850" si="909">(F847-E847)*C847</f>
        <v>2500</v>
      </c>
      <c r="I847" s="18">
        <v>0</v>
      </c>
      <c r="J847" s="18">
        <f t="shared" ref="J847:J850" si="910">+I847+H847</f>
        <v>2500</v>
      </c>
    </row>
    <row r="848" spans="1:10" x14ac:dyDescent="0.25">
      <c r="A848" s="16">
        <v>42558</v>
      </c>
      <c r="B848" s="16" t="s">
        <v>245</v>
      </c>
      <c r="C848" s="17">
        <f t="shared" si="908"/>
        <v>490</v>
      </c>
      <c r="D848" s="17" t="s">
        <v>11</v>
      </c>
      <c r="E848" s="18">
        <v>614</v>
      </c>
      <c r="F848" s="18">
        <v>608</v>
      </c>
      <c r="G848" s="18">
        <v>0</v>
      </c>
      <c r="H848" s="18">
        <f t="shared" si="909"/>
        <v>-2940</v>
      </c>
      <c r="I848" s="18">
        <v>0</v>
      </c>
      <c r="J848" s="18">
        <f t="shared" si="910"/>
        <v>-2940</v>
      </c>
    </row>
    <row r="849" spans="1:10" x14ac:dyDescent="0.25">
      <c r="A849" s="16">
        <v>42556</v>
      </c>
      <c r="B849" s="16" t="s">
        <v>520</v>
      </c>
      <c r="C849" s="17">
        <f t="shared" si="908"/>
        <v>1600</v>
      </c>
      <c r="D849" s="17" t="s">
        <v>11</v>
      </c>
      <c r="E849" s="18">
        <v>187.5</v>
      </c>
      <c r="F849" s="18">
        <v>190.5</v>
      </c>
      <c r="G849" s="18">
        <v>0</v>
      </c>
      <c r="H849" s="18">
        <f t="shared" si="909"/>
        <v>4800</v>
      </c>
      <c r="I849" s="18">
        <v>0</v>
      </c>
      <c r="J849" s="18">
        <f t="shared" si="910"/>
        <v>4800</v>
      </c>
    </row>
    <row r="850" spans="1:10" x14ac:dyDescent="0.25">
      <c r="A850" s="16">
        <v>42556</v>
      </c>
      <c r="B850" s="16" t="s">
        <v>377</v>
      </c>
      <c r="C850" s="17">
        <f t="shared" si="908"/>
        <v>940</v>
      </c>
      <c r="D850" s="17" t="s">
        <v>11</v>
      </c>
      <c r="E850" s="18">
        <v>318</v>
      </c>
      <c r="F850" s="18">
        <v>322</v>
      </c>
      <c r="G850" s="18">
        <v>0</v>
      </c>
      <c r="H850" s="18">
        <f t="shared" si="909"/>
        <v>3760</v>
      </c>
      <c r="I850" s="18">
        <v>0</v>
      </c>
      <c r="J850" s="18">
        <f t="shared" si="910"/>
        <v>3760</v>
      </c>
    </row>
    <row r="851" spans="1:10" x14ac:dyDescent="0.25">
      <c r="A851" s="16">
        <v>42555</v>
      </c>
      <c r="B851" s="16" t="s">
        <v>521</v>
      </c>
      <c r="C851" s="17">
        <f t="shared" si="908"/>
        <v>520</v>
      </c>
      <c r="D851" s="17" t="s">
        <v>13</v>
      </c>
      <c r="E851" s="18">
        <v>580</v>
      </c>
      <c r="F851" s="18">
        <v>575</v>
      </c>
      <c r="G851" s="18">
        <v>0</v>
      </c>
      <c r="H851" s="18">
        <f>(E851-F851)*C851</f>
        <v>2600</v>
      </c>
      <c r="I851" s="18">
        <v>0</v>
      </c>
      <c r="J851" s="18">
        <f>+I851+H851</f>
        <v>2600</v>
      </c>
    </row>
    <row r="852" spans="1:10" x14ac:dyDescent="0.25">
      <c r="A852" s="16">
        <v>42555</v>
      </c>
      <c r="B852" s="16" t="s">
        <v>370</v>
      </c>
      <c r="C852" s="17">
        <f t="shared" si="908"/>
        <v>1420</v>
      </c>
      <c r="D852" s="17" t="s">
        <v>11</v>
      </c>
      <c r="E852" s="18">
        <v>211</v>
      </c>
      <c r="F852" s="18">
        <v>215</v>
      </c>
      <c r="G852" s="18">
        <v>219</v>
      </c>
      <c r="H852" s="18">
        <f t="shared" ref="H852" si="911">(F852-E852)*C852</f>
        <v>5680</v>
      </c>
      <c r="I852" s="18">
        <f t="shared" ref="I852" si="912">(G852-F852)*C852</f>
        <v>5680</v>
      </c>
      <c r="J852" s="18">
        <f t="shared" ref="J852" si="913">+I852+H852</f>
        <v>11360</v>
      </c>
    </row>
    <row r="853" spans="1:10" x14ac:dyDescent="0.25">
      <c r="A853" s="16">
        <v>42552</v>
      </c>
      <c r="B853" s="16" t="s">
        <v>374</v>
      </c>
      <c r="C853" s="17">
        <f t="shared" si="908"/>
        <v>2110</v>
      </c>
      <c r="D853" s="17" t="s">
        <v>13</v>
      </c>
      <c r="E853" s="18">
        <v>142</v>
      </c>
      <c r="F853" s="18">
        <v>140.5</v>
      </c>
      <c r="G853" s="18">
        <v>139.75</v>
      </c>
      <c r="H853" s="18">
        <f>(E853-F853)*C853</f>
        <v>3165</v>
      </c>
      <c r="I853" s="18">
        <f>(F853-G853)*C853</f>
        <v>1582.5</v>
      </c>
      <c r="J853" s="18">
        <f>+I853+H853</f>
        <v>4747.5</v>
      </c>
    </row>
    <row r="854" spans="1:10" x14ac:dyDescent="0.25">
      <c r="A854" s="41"/>
      <c r="B854" s="41"/>
      <c r="C854" s="43"/>
      <c r="D854" s="41"/>
      <c r="E854" s="29"/>
      <c r="F854" s="29"/>
      <c r="G854" s="29"/>
      <c r="H854" s="29"/>
      <c r="I854" s="29"/>
      <c r="J854" s="29"/>
    </row>
    <row r="855" spans="1:10" x14ac:dyDescent="0.25">
      <c r="A855" s="16">
        <v>42551</v>
      </c>
      <c r="B855" s="16" t="s">
        <v>60</v>
      </c>
      <c r="C855" s="17">
        <f t="shared" si="908"/>
        <v>2050</v>
      </c>
      <c r="D855" s="17" t="s">
        <v>11</v>
      </c>
      <c r="E855" s="18">
        <v>146</v>
      </c>
      <c r="F855" s="18">
        <v>147.30000000000001</v>
      </c>
      <c r="G855" s="18">
        <v>149.30000000000001</v>
      </c>
      <c r="H855" s="18">
        <f t="shared" ref="H855:H860" si="914">(F855-E855)*C855</f>
        <v>2665.0000000000232</v>
      </c>
      <c r="I855" s="18">
        <f t="shared" ref="I855" si="915">(G855-F855)*C855</f>
        <v>4100</v>
      </c>
      <c r="J855" s="18">
        <f t="shared" ref="J855:J864" si="916">+I855+H855</f>
        <v>6765.0000000000236</v>
      </c>
    </row>
    <row r="856" spans="1:10" x14ac:dyDescent="0.25">
      <c r="A856" s="16">
        <v>42551</v>
      </c>
      <c r="B856" s="16" t="s">
        <v>375</v>
      </c>
      <c r="C856" s="17">
        <f t="shared" si="908"/>
        <v>3810</v>
      </c>
      <c r="D856" s="17" t="s">
        <v>11</v>
      </c>
      <c r="E856" s="18">
        <v>78.75</v>
      </c>
      <c r="F856" s="18">
        <v>79.55</v>
      </c>
      <c r="G856" s="18">
        <v>0</v>
      </c>
      <c r="H856" s="18">
        <f t="shared" si="914"/>
        <v>3047.9999999999891</v>
      </c>
      <c r="I856" s="18">
        <v>0</v>
      </c>
      <c r="J856" s="18">
        <f t="shared" si="916"/>
        <v>3047.9999999999891</v>
      </c>
    </row>
    <row r="857" spans="1:10" x14ac:dyDescent="0.25">
      <c r="A857" s="16">
        <v>42550</v>
      </c>
      <c r="B857" s="16" t="s">
        <v>15</v>
      </c>
      <c r="C857" s="17">
        <f t="shared" si="908"/>
        <v>540</v>
      </c>
      <c r="D857" s="17" t="s">
        <v>11</v>
      </c>
      <c r="E857" s="18">
        <v>560</v>
      </c>
      <c r="F857" s="18">
        <v>555</v>
      </c>
      <c r="G857" s="18">
        <v>0</v>
      </c>
      <c r="H857" s="18">
        <f t="shared" si="914"/>
        <v>-2700</v>
      </c>
      <c r="I857" s="18">
        <v>0</v>
      </c>
      <c r="J857" s="18">
        <f t="shared" si="916"/>
        <v>-2700</v>
      </c>
    </row>
    <row r="858" spans="1:10" x14ac:dyDescent="0.25">
      <c r="A858" s="16">
        <v>42550</v>
      </c>
      <c r="B858" s="16" t="s">
        <v>522</v>
      </c>
      <c r="C858" s="17">
        <f t="shared" si="908"/>
        <v>4480</v>
      </c>
      <c r="D858" s="17" t="s">
        <v>11</v>
      </c>
      <c r="E858" s="18">
        <v>67</v>
      </c>
      <c r="F858" s="18">
        <v>67.599999999999994</v>
      </c>
      <c r="G858" s="18">
        <v>0</v>
      </c>
      <c r="H858" s="18">
        <f t="shared" si="914"/>
        <v>2687.9999999999745</v>
      </c>
      <c r="I858" s="18">
        <v>0</v>
      </c>
      <c r="J858" s="18">
        <f t="shared" si="916"/>
        <v>2687.9999999999745</v>
      </c>
    </row>
    <row r="859" spans="1:10" x14ac:dyDescent="0.25">
      <c r="A859" s="16">
        <v>42550</v>
      </c>
      <c r="B859" s="16" t="s">
        <v>295</v>
      </c>
      <c r="C859" s="17">
        <f t="shared" si="908"/>
        <v>3470</v>
      </c>
      <c r="D859" s="17" t="s">
        <v>11</v>
      </c>
      <c r="E859" s="18">
        <v>86.4</v>
      </c>
      <c r="F859" s="18">
        <v>85.5</v>
      </c>
      <c r="G859" s="18">
        <v>0</v>
      </c>
      <c r="H859" s="18">
        <f t="shared" si="914"/>
        <v>-3123.0000000000196</v>
      </c>
      <c r="I859" s="18">
        <v>0</v>
      </c>
      <c r="J859" s="18">
        <f t="shared" si="916"/>
        <v>-3123.0000000000196</v>
      </c>
    </row>
    <row r="860" spans="1:10" x14ac:dyDescent="0.25">
      <c r="A860" s="16">
        <v>42549</v>
      </c>
      <c r="B860" s="16" t="s">
        <v>295</v>
      </c>
      <c r="C860" s="17">
        <f t="shared" si="908"/>
        <v>3530</v>
      </c>
      <c r="D860" s="17" t="s">
        <v>11</v>
      </c>
      <c r="E860" s="18">
        <v>85.1</v>
      </c>
      <c r="F860" s="18">
        <v>85.9</v>
      </c>
      <c r="G860" s="18">
        <v>0</v>
      </c>
      <c r="H860" s="18">
        <f t="shared" si="914"/>
        <v>2824.00000000004</v>
      </c>
      <c r="I860" s="18">
        <v>0</v>
      </c>
      <c r="J860" s="18">
        <f t="shared" si="916"/>
        <v>2824.00000000004</v>
      </c>
    </row>
    <row r="861" spans="1:10" x14ac:dyDescent="0.25">
      <c r="A861" s="16">
        <v>42549</v>
      </c>
      <c r="B861" s="16" t="s">
        <v>523</v>
      </c>
      <c r="C861" s="17">
        <f t="shared" si="908"/>
        <v>600</v>
      </c>
      <c r="D861" s="17" t="s">
        <v>13</v>
      </c>
      <c r="E861" s="18">
        <v>502</v>
      </c>
      <c r="F861" s="18">
        <v>502</v>
      </c>
      <c r="G861" s="18">
        <v>0</v>
      </c>
      <c r="H861" s="18">
        <f t="shared" ref="H861:H862" si="917">(E861-F861)*C861</f>
        <v>0</v>
      </c>
      <c r="I861" s="18">
        <v>0</v>
      </c>
      <c r="J861" s="18">
        <f t="shared" si="916"/>
        <v>0</v>
      </c>
    </row>
    <row r="862" spans="1:10" x14ac:dyDescent="0.25">
      <c r="A862" s="16">
        <v>42549</v>
      </c>
      <c r="B862" s="16" t="s">
        <v>432</v>
      </c>
      <c r="C862" s="17">
        <f t="shared" si="908"/>
        <v>4070</v>
      </c>
      <c r="D862" s="17" t="s">
        <v>13</v>
      </c>
      <c r="E862" s="18">
        <v>73.7</v>
      </c>
      <c r="F862" s="18">
        <v>73.7</v>
      </c>
      <c r="G862" s="18">
        <v>0</v>
      </c>
      <c r="H862" s="18">
        <f t="shared" si="917"/>
        <v>0</v>
      </c>
      <c r="I862" s="18">
        <v>0</v>
      </c>
      <c r="J862" s="18">
        <f t="shared" si="916"/>
        <v>0</v>
      </c>
    </row>
    <row r="863" spans="1:10" x14ac:dyDescent="0.25">
      <c r="A863" s="16">
        <v>42548</v>
      </c>
      <c r="B863" s="16" t="s">
        <v>524</v>
      </c>
      <c r="C863" s="17">
        <f t="shared" si="908"/>
        <v>3090</v>
      </c>
      <c r="D863" s="17" t="s">
        <v>11</v>
      </c>
      <c r="E863" s="18">
        <v>97.2</v>
      </c>
      <c r="F863" s="18">
        <v>98</v>
      </c>
      <c r="G863" s="18">
        <v>98.85</v>
      </c>
      <c r="H863" s="18">
        <f t="shared" ref="H863:H864" si="918">(F863-E863)*C863</f>
        <v>2471.9999999999914</v>
      </c>
      <c r="I863" s="18">
        <f t="shared" ref="I863:I864" si="919">(G863-F863)*C863</f>
        <v>2626.4999999999823</v>
      </c>
      <c r="J863" s="18">
        <f t="shared" si="916"/>
        <v>5098.4999999999736</v>
      </c>
    </row>
    <row r="864" spans="1:10" x14ac:dyDescent="0.25">
      <c r="A864" s="16">
        <v>42548</v>
      </c>
      <c r="B864" s="16" t="s">
        <v>525</v>
      </c>
      <c r="C864" s="17">
        <f t="shared" si="908"/>
        <v>590</v>
      </c>
      <c r="D864" s="17" t="s">
        <v>11</v>
      </c>
      <c r="E864" s="18">
        <v>506</v>
      </c>
      <c r="F864" s="18">
        <v>510</v>
      </c>
      <c r="G864" s="18">
        <v>512.5</v>
      </c>
      <c r="H864" s="18">
        <f t="shared" si="918"/>
        <v>2360</v>
      </c>
      <c r="I864" s="18">
        <f t="shared" si="919"/>
        <v>1475</v>
      </c>
      <c r="J864" s="18">
        <f t="shared" si="916"/>
        <v>3835</v>
      </c>
    </row>
    <row r="865" spans="1:10" x14ac:dyDescent="0.25">
      <c r="A865" s="16">
        <v>42545</v>
      </c>
      <c r="B865" s="16" t="s">
        <v>235</v>
      </c>
      <c r="C865" s="17">
        <f t="shared" si="908"/>
        <v>1570</v>
      </c>
      <c r="D865" s="17" t="s">
        <v>13</v>
      </c>
      <c r="E865" s="18">
        <v>190.65</v>
      </c>
      <c r="F865" s="18">
        <v>189</v>
      </c>
      <c r="G865" s="18">
        <v>187.4</v>
      </c>
      <c r="H865" s="18">
        <f>(E865-F865)*C865</f>
        <v>2590.5000000000091</v>
      </c>
      <c r="I865" s="18">
        <f>(F865-G865)*C865</f>
        <v>2511.9999999999909</v>
      </c>
      <c r="J865" s="18">
        <f>+I865+H865</f>
        <v>5102.5</v>
      </c>
    </row>
    <row r="866" spans="1:10" x14ac:dyDescent="0.25">
      <c r="A866" s="16">
        <v>42544</v>
      </c>
      <c r="B866" s="16" t="s">
        <v>258</v>
      </c>
      <c r="C866" s="17">
        <f t="shared" si="908"/>
        <v>1850</v>
      </c>
      <c r="D866" s="17" t="s">
        <v>11</v>
      </c>
      <c r="E866" s="18">
        <v>162.25</v>
      </c>
      <c r="F866" s="18">
        <v>163.44999999999999</v>
      </c>
      <c r="G866" s="18">
        <v>0</v>
      </c>
      <c r="H866" s="18">
        <f t="shared" ref="H866" si="920">(F866-E866)*C866</f>
        <v>2219.9999999999791</v>
      </c>
      <c r="I866" s="18">
        <v>0</v>
      </c>
      <c r="J866" s="18">
        <f t="shared" ref="J866" si="921">+I866+H866</f>
        <v>2219.9999999999791</v>
      </c>
    </row>
    <row r="867" spans="1:10" x14ac:dyDescent="0.25">
      <c r="A867" s="16">
        <v>42544</v>
      </c>
      <c r="B867" s="16" t="s">
        <v>292</v>
      </c>
      <c r="C867" s="17">
        <f t="shared" si="908"/>
        <v>280</v>
      </c>
      <c r="D867" s="17" t="s">
        <v>13</v>
      </c>
      <c r="E867" s="18">
        <v>1060</v>
      </c>
      <c r="F867" s="18">
        <v>1072</v>
      </c>
      <c r="G867" s="18">
        <v>0</v>
      </c>
      <c r="H867" s="18">
        <f>(E867-F867)*C867</f>
        <v>-3360</v>
      </c>
      <c r="I867" s="18">
        <v>0</v>
      </c>
      <c r="J867" s="18">
        <f>+I867+H867</f>
        <v>-3360</v>
      </c>
    </row>
    <row r="868" spans="1:10" x14ac:dyDescent="0.25">
      <c r="A868" s="16">
        <v>42543</v>
      </c>
      <c r="B868" s="16" t="s">
        <v>361</v>
      </c>
      <c r="C868" s="17">
        <f t="shared" si="908"/>
        <v>5460</v>
      </c>
      <c r="D868" s="17" t="s">
        <v>13</v>
      </c>
      <c r="E868" s="18">
        <v>54.95</v>
      </c>
      <c r="F868" s="18">
        <v>54.45</v>
      </c>
      <c r="G868" s="18">
        <v>54.25</v>
      </c>
      <c r="H868" s="18">
        <f>(E868-F868)*C868</f>
        <v>2730</v>
      </c>
      <c r="I868" s="18">
        <f>(F868-G868)*C868</f>
        <v>1092.0000000000155</v>
      </c>
      <c r="J868" s="18">
        <f>+I868+H868</f>
        <v>3822.0000000000155</v>
      </c>
    </row>
    <row r="869" spans="1:10" x14ac:dyDescent="0.25">
      <c r="A869" s="16">
        <v>42543</v>
      </c>
      <c r="B869" s="16" t="s">
        <v>265</v>
      </c>
      <c r="C869" s="17">
        <f t="shared" si="908"/>
        <v>2010</v>
      </c>
      <c r="D869" s="17" t="s">
        <v>11</v>
      </c>
      <c r="E869" s="18">
        <v>149.5</v>
      </c>
      <c r="F869" s="18">
        <v>150.94999999999999</v>
      </c>
      <c r="G869" s="18">
        <v>0</v>
      </c>
      <c r="H869" s="18">
        <f t="shared" ref="H869" si="922">(F869-E869)*C869</f>
        <v>2914.4999999999773</v>
      </c>
      <c r="I869" s="18">
        <v>0</v>
      </c>
      <c r="J869" s="18">
        <f t="shared" ref="J869" si="923">+I869+H869</f>
        <v>2914.4999999999773</v>
      </c>
    </row>
    <row r="870" spans="1:10" x14ac:dyDescent="0.25">
      <c r="A870" s="16">
        <v>42542</v>
      </c>
      <c r="B870" s="16" t="s">
        <v>368</v>
      </c>
      <c r="C870" s="17">
        <f t="shared" si="908"/>
        <v>3130</v>
      </c>
      <c r="D870" s="17" t="s">
        <v>13</v>
      </c>
      <c r="E870" s="19">
        <v>95.75</v>
      </c>
      <c r="F870" s="19">
        <v>94.85</v>
      </c>
      <c r="G870" s="19">
        <v>93.75</v>
      </c>
      <c r="H870" s="19">
        <f>(E870-F870)*C870</f>
        <v>2817.0000000000177</v>
      </c>
      <c r="I870" s="19">
        <f>(F870-G870)*C870</f>
        <v>3442.9999999999823</v>
      </c>
      <c r="J870" s="19">
        <f>+I870+H870</f>
        <v>6260</v>
      </c>
    </row>
    <row r="871" spans="1:10" x14ac:dyDescent="0.25">
      <c r="A871" s="16">
        <v>42542</v>
      </c>
      <c r="B871" s="16" t="s">
        <v>295</v>
      </c>
      <c r="C871" s="17">
        <f t="shared" si="908"/>
        <v>3380</v>
      </c>
      <c r="D871" s="17" t="s">
        <v>11</v>
      </c>
      <c r="E871" s="19">
        <v>88.7</v>
      </c>
      <c r="F871" s="19">
        <v>87.7</v>
      </c>
      <c r="G871" s="19">
        <v>0</v>
      </c>
      <c r="H871" s="19">
        <f t="shared" ref="H871:H873" si="924">(F871-E871)*C871</f>
        <v>-3380</v>
      </c>
      <c r="I871" s="19">
        <v>0</v>
      </c>
      <c r="J871" s="19">
        <f t="shared" ref="J871:J873" si="925">+I871+H871</f>
        <v>-3380</v>
      </c>
    </row>
    <row r="872" spans="1:10" x14ac:dyDescent="0.25">
      <c r="A872" s="16">
        <v>42542</v>
      </c>
      <c r="B872" s="16" t="s">
        <v>60</v>
      </c>
      <c r="C872" s="17">
        <f t="shared" si="908"/>
        <v>2170</v>
      </c>
      <c r="D872" s="17" t="s">
        <v>11</v>
      </c>
      <c r="E872" s="19">
        <v>138.5</v>
      </c>
      <c r="F872" s="19">
        <v>137</v>
      </c>
      <c r="G872" s="19">
        <v>0</v>
      </c>
      <c r="H872" s="19">
        <f t="shared" si="924"/>
        <v>-3255</v>
      </c>
      <c r="I872" s="19">
        <v>0</v>
      </c>
      <c r="J872" s="19">
        <f t="shared" si="925"/>
        <v>-3255</v>
      </c>
    </row>
    <row r="873" spans="1:10" x14ac:dyDescent="0.25">
      <c r="A873" s="16">
        <v>42541</v>
      </c>
      <c r="B873" s="16" t="s">
        <v>295</v>
      </c>
      <c r="C873" s="17">
        <f t="shared" si="908"/>
        <v>3440</v>
      </c>
      <c r="D873" s="17" t="s">
        <v>11</v>
      </c>
      <c r="E873" s="18">
        <v>87.2</v>
      </c>
      <c r="F873" s="18">
        <v>88</v>
      </c>
      <c r="G873" s="18">
        <v>89</v>
      </c>
      <c r="H873" s="18">
        <f t="shared" si="924"/>
        <v>2751.99999999999</v>
      </c>
      <c r="I873" s="18">
        <f t="shared" ref="I873" si="926">(G873-F873)*C873</f>
        <v>3440</v>
      </c>
      <c r="J873" s="18">
        <f t="shared" si="925"/>
        <v>6191.99999999999</v>
      </c>
    </row>
    <row r="874" spans="1:10" x14ac:dyDescent="0.25">
      <c r="A874" s="16">
        <v>42541</v>
      </c>
      <c r="B874" s="16" t="s">
        <v>526</v>
      </c>
      <c r="C874" s="17">
        <f t="shared" si="908"/>
        <v>650</v>
      </c>
      <c r="D874" s="17" t="s">
        <v>13</v>
      </c>
      <c r="E874" s="18">
        <v>460</v>
      </c>
      <c r="F874" s="18">
        <v>456</v>
      </c>
      <c r="G874" s="18">
        <v>454</v>
      </c>
      <c r="H874" s="18">
        <f>(E874-F874)*C874</f>
        <v>2600</v>
      </c>
      <c r="I874" s="18">
        <f>(F874-G874)*C874</f>
        <v>1300</v>
      </c>
      <c r="J874" s="18">
        <f>+I874+H874</f>
        <v>3900</v>
      </c>
    </row>
    <row r="875" spans="1:10" x14ac:dyDescent="0.25">
      <c r="A875" s="16">
        <v>42538</v>
      </c>
      <c r="B875" s="16" t="s">
        <v>527</v>
      </c>
      <c r="C875" s="17">
        <f t="shared" si="908"/>
        <v>3990</v>
      </c>
      <c r="D875" s="17" t="s">
        <v>11</v>
      </c>
      <c r="E875" s="18">
        <v>75.2</v>
      </c>
      <c r="F875" s="18">
        <v>75.8</v>
      </c>
      <c r="G875" s="18">
        <v>76.8</v>
      </c>
      <c r="H875" s="18">
        <f t="shared" ref="H875:H877" si="927">(F875-E875)*C875</f>
        <v>2393.9999999999773</v>
      </c>
      <c r="I875" s="18">
        <f t="shared" ref="I875" si="928">(G875-F875)*C875</f>
        <v>3990</v>
      </c>
      <c r="J875" s="18">
        <f t="shared" ref="J875:J881" si="929">+I875+H875</f>
        <v>6383.9999999999773</v>
      </c>
    </row>
    <row r="876" spans="1:10" x14ac:dyDescent="0.25">
      <c r="A876" s="16">
        <v>42538</v>
      </c>
      <c r="B876" s="16" t="s">
        <v>295</v>
      </c>
      <c r="C876" s="17">
        <f t="shared" si="908"/>
        <v>3390</v>
      </c>
      <c r="D876" s="17" t="s">
        <v>11</v>
      </c>
      <c r="E876" s="18">
        <v>88.4</v>
      </c>
      <c r="F876" s="18">
        <v>89.2</v>
      </c>
      <c r="G876" s="18">
        <v>0</v>
      </c>
      <c r="H876" s="18">
        <f t="shared" si="927"/>
        <v>2711.9999999999905</v>
      </c>
      <c r="I876" s="18">
        <v>0</v>
      </c>
      <c r="J876" s="18">
        <f t="shared" si="929"/>
        <v>2711.9999999999905</v>
      </c>
    </row>
    <row r="877" spans="1:10" x14ac:dyDescent="0.25">
      <c r="A877" s="16">
        <v>42537</v>
      </c>
      <c r="B877" s="16" t="s">
        <v>292</v>
      </c>
      <c r="C877" s="17">
        <f t="shared" si="908"/>
        <v>280</v>
      </c>
      <c r="D877" s="17" t="s">
        <v>11</v>
      </c>
      <c r="E877" s="18">
        <v>1062</v>
      </c>
      <c r="F877" s="18">
        <v>1072</v>
      </c>
      <c r="G877" s="18">
        <v>0</v>
      </c>
      <c r="H877" s="18">
        <f t="shared" si="927"/>
        <v>2800</v>
      </c>
      <c r="I877" s="18">
        <v>0</v>
      </c>
      <c r="J877" s="18">
        <f t="shared" si="929"/>
        <v>2800</v>
      </c>
    </row>
    <row r="878" spans="1:10" x14ac:dyDescent="0.25">
      <c r="A878" s="16">
        <v>42537</v>
      </c>
      <c r="B878" s="16" t="s">
        <v>330</v>
      </c>
      <c r="C878" s="17">
        <f t="shared" si="908"/>
        <v>410</v>
      </c>
      <c r="D878" s="17" t="s">
        <v>13</v>
      </c>
      <c r="E878" s="18">
        <v>732</v>
      </c>
      <c r="F878" s="18">
        <v>732</v>
      </c>
      <c r="G878" s="18">
        <v>0</v>
      </c>
      <c r="H878" s="18">
        <f t="shared" ref="H878" si="930">(E878-F878)*C878</f>
        <v>0</v>
      </c>
      <c r="I878" s="18">
        <v>0</v>
      </c>
      <c r="J878" s="18">
        <f t="shared" si="929"/>
        <v>0</v>
      </c>
    </row>
    <row r="879" spans="1:10" x14ac:dyDescent="0.25">
      <c r="A879" s="16">
        <v>42537</v>
      </c>
      <c r="B879" s="16" t="s">
        <v>383</v>
      </c>
      <c r="C879" s="17">
        <f t="shared" si="908"/>
        <v>6670</v>
      </c>
      <c r="D879" s="17" t="s">
        <v>11</v>
      </c>
      <c r="E879" s="18">
        <v>45</v>
      </c>
      <c r="F879" s="18">
        <v>44.5</v>
      </c>
      <c r="G879" s="18">
        <v>0</v>
      </c>
      <c r="H879" s="18">
        <f t="shared" ref="H879" si="931">(F879-E879)*C879</f>
        <v>-3335</v>
      </c>
      <c r="I879" s="18">
        <v>0</v>
      </c>
      <c r="J879" s="18">
        <f t="shared" si="929"/>
        <v>-3335</v>
      </c>
    </row>
    <row r="880" spans="1:10" x14ac:dyDescent="0.25">
      <c r="A880" s="16">
        <v>42536</v>
      </c>
      <c r="B880" s="16" t="s">
        <v>281</v>
      </c>
      <c r="C880" s="17">
        <f t="shared" si="908"/>
        <v>550</v>
      </c>
      <c r="D880" s="17" t="s">
        <v>13</v>
      </c>
      <c r="E880" s="18">
        <v>541</v>
      </c>
      <c r="F880" s="18">
        <v>538</v>
      </c>
      <c r="G880" s="18">
        <v>0</v>
      </c>
      <c r="H880" s="18">
        <f t="shared" ref="H880" si="932">(E880-F880)*C880</f>
        <v>1650</v>
      </c>
      <c r="I880" s="18">
        <v>0</v>
      </c>
      <c r="J880" s="18">
        <f t="shared" si="929"/>
        <v>1650</v>
      </c>
    </row>
    <row r="881" spans="1:10" x14ac:dyDescent="0.25">
      <c r="A881" s="16">
        <v>42536</v>
      </c>
      <c r="B881" s="16" t="s">
        <v>426</v>
      </c>
      <c r="C881" s="17">
        <f t="shared" si="908"/>
        <v>440</v>
      </c>
      <c r="D881" s="17" t="s">
        <v>11</v>
      </c>
      <c r="E881" s="18">
        <v>675</v>
      </c>
      <c r="F881" s="18">
        <v>681</v>
      </c>
      <c r="G881" s="18">
        <v>0</v>
      </c>
      <c r="H881" s="18">
        <f t="shared" ref="H881" si="933">(F881-E881)*C881</f>
        <v>2640</v>
      </c>
      <c r="I881" s="18">
        <v>0</v>
      </c>
      <c r="J881" s="18">
        <f t="shared" si="929"/>
        <v>2640</v>
      </c>
    </row>
    <row r="882" spans="1:10" x14ac:dyDescent="0.25">
      <c r="A882" s="16">
        <v>42535</v>
      </c>
      <c r="B882" s="16" t="s">
        <v>432</v>
      </c>
      <c r="C882" s="17">
        <f t="shared" si="908"/>
        <v>4130</v>
      </c>
      <c r="D882" s="17" t="s">
        <v>13</v>
      </c>
      <c r="E882" s="18">
        <v>72.7</v>
      </c>
      <c r="F882" s="18">
        <v>72</v>
      </c>
      <c r="G882" s="18">
        <v>71.7</v>
      </c>
      <c r="H882" s="18">
        <f>(E882-F882)*C882</f>
        <v>2891.0000000000118</v>
      </c>
      <c r="I882" s="18">
        <f>(F882-G882)*C882</f>
        <v>1238.9999999999882</v>
      </c>
      <c r="J882" s="18">
        <f>+I882+H882</f>
        <v>4130</v>
      </c>
    </row>
    <row r="883" spans="1:10" x14ac:dyDescent="0.25">
      <c r="A883" s="16">
        <v>42534</v>
      </c>
      <c r="B883" s="16" t="s">
        <v>408</v>
      </c>
      <c r="C883" s="17">
        <f t="shared" si="908"/>
        <v>1420</v>
      </c>
      <c r="D883" s="17" t="s">
        <v>13</v>
      </c>
      <c r="E883" s="18">
        <v>211</v>
      </c>
      <c r="F883" s="18">
        <v>211</v>
      </c>
      <c r="G883" s="18">
        <v>0</v>
      </c>
      <c r="H883" s="18">
        <f t="shared" ref="H883:H885" si="934">(E883-F883)*C883</f>
        <v>0</v>
      </c>
      <c r="I883" s="18">
        <v>0</v>
      </c>
      <c r="J883" s="18">
        <f t="shared" ref="J883:J888" si="935">+I883+H883</f>
        <v>0</v>
      </c>
    </row>
    <row r="884" spans="1:10" x14ac:dyDescent="0.25">
      <c r="A884" s="16">
        <v>42534</v>
      </c>
      <c r="B884" s="16" t="s">
        <v>528</v>
      </c>
      <c r="C884" s="17">
        <f t="shared" si="908"/>
        <v>260</v>
      </c>
      <c r="D884" s="17" t="s">
        <v>13</v>
      </c>
      <c r="E884" s="18">
        <v>1154</v>
      </c>
      <c r="F884" s="18">
        <v>1154</v>
      </c>
      <c r="G884" s="18">
        <v>0</v>
      </c>
      <c r="H884" s="18">
        <f t="shared" si="934"/>
        <v>0</v>
      </c>
      <c r="I884" s="18">
        <v>0</v>
      </c>
      <c r="J884" s="18">
        <f t="shared" si="935"/>
        <v>0</v>
      </c>
    </row>
    <row r="885" spans="1:10" x14ac:dyDescent="0.25">
      <c r="A885" s="16">
        <v>42531</v>
      </c>
      <c r="B885" s="16" t="s">
        <v>60</v>
      </c>
      <c r="C885" s="17">
        <f t="shared" si="908"/>
        <v>2240</v>
      </c>
      <c r="D885" s="17" t="s">
        <v>13</v>
      </c>
      <c r="E885" s="18">
        <v>134</v>
      </c>
      <c r="F885" s="18">
        <v>133.19999999999999</v>
      </c>
      <c r="G885" s="18">
        <v>0</v>
      </c>
      <c r="H885" s="18">
        <f t="shared" si="934"/>
        <v>1792.0000000000255</v>
      </c>
      <c r="I885" s="18">
        <v>0</v>
      </c>
      <c r="J885" s="18">
        <f t="shared" si="935"/>
        <v>1792.0000000000255</v>
      </c>
    </row>
    <row r="886" spans="1:10" x14ac:dyDescent="0.25">
      <c r="A886" s="16">
        <v>42531</v>
      </c>
      <c r="B886" s="16" t="s">
        <v>49</v>
      </c>
      <c r="C886" s="17">
        <f t="shared" si="908"/>
        <v>530</v>
      </c>
      <c r="D886" s="17" t="s">
        <v>11</v>
      </c>
      <c r="E886" s="18">
        <v>563</v>
      </c>
      <c r="F886" s="18">
        <v>565.5</v>
      </c>
      <c r="G886" s="18">
        <v>0</v>
      </c>
      <c r="H886" s="18">
        <f t="shared" ref="H886:H888" si="936">(F886-E886)*C886</f>
        <v>1325</v>
      </c>
      <c r="I886" s="18">
        <v>0</v>
      </c>
      <c r="J886" s="18">
        <f t="shared" si="935"/>
        <v>1325</v>
      </c>
    </row>
    <row r="887" spans="1:10" x14ac:dyDescent="0.25">
      <c r="A887" s="16">
        <v>42531</v>
      </c>
      <c r="B887" s="16" t="s">
        <v>523</v>
      </c>
      <c r="C887" s="17">
        <f t="shared" si="908"/>
        <v>560</v>
      </c>
      <c r="D887" s="17" t="s">
        <v>11</v>
      </c>
      <c r="E887" s="18">
        <v>538.5</v>
      </c>
      <c r="F887" s="18">
        <v>535.5</v>
      </c>
      <c r="G887" s="18">
        <v>0</v>
      </c>
      <c r="H887" s="18">
        <f t="shared" si="936"/>
        <v>-1680</v>
      </c>
      <c r="I887" s="18">
        <v>0</v>
      </c>
      <c r="J887" s="18">
        <f t="shared" si="935"/>
        <v>-1680</v>
      </c>
    </row>
    <row r="888" spans="1:10" x14ac:dyDescent="0.25">
      <c r="A888" s="16">
        <v>42530</v>
      </c>
      <c r="B888" s="16" t="s">
        <v>529</v>
      </c>
      <c r="C888" s="17">
        <f t="shared" si="908"/>
        <v>210</v>
      </c>
      <c r="D888" s="17" t="s">
        <v>11</v>
      </c>
      <c r="E888" s="18">
        <v>1408</v>
      </c>
      <c r="F888" s="18">
        <v>1419</v>
      </c>
      <c r="G888" s="18">
        <v>0</v>
      </c>
      <c r="H888" s="18">
        <f t="shared" si="936"/>
        <v>2310</v>
      </c>
      <c r="I888" s="18">
        <v>0</v>
      </c>
      <c r="J888" s="18">
        <f t="shared" si="935"/>
        <v>2310</v>
      </c>
    </row>
    <row r="889" spans="1:10" x14ac:dyDescent="0.25">
      <c r="A889" s="16">
        <v>42529</v>
      </c>
      <c r="B889" s="16" t="s">
        <v>235</v>
      </c>
      <c r="C889" s="17">
        <f t="shared" si="908"/>
        <v>1500</v>
      </c>
      <c r="D889" s="17" t="s">
        <v>11</v>
      </c>
      <c r="E889" s="18">
        <v>199.5</v>
      </c>
      <c r="F889" s="18">
        <v>201.5</v>
      </c>
      <c r="G889" s="18">
        <v>0</v>
      </c>
      <c r="H889" s="18">
        <f t="shared" ref="H889" si="937">(F889-E889)*C889</f>
        <v>3000</v>
      </c>
      <c r="I889" s="18">
        <v>0</v>
      </c>
      <c r="J889" s="18">
        <f t="shared" ref="J889:J894" si="938">+I889+H889</f>
        <v>3000</v>
      </c>
    </row>
    <row r="890" spans="1:10" x14ac:dyDescent="0.25">
      <c r="A890" s="16">
        <v>42529</v>
      </c>
      <c r="B890" s="16" t="s">
        <v>331</v>
      </c>
      <c r="C890" s="17">
        <f t="shared" si="908"/>
        <v>110</v>
      </c>
      <c r="D890" s="17" t="s">
        <v>13</v>
      </c>
      <c r="E890" s="18">
        <v>2765</v>
      </c>
      <c r="F890" s="18">
        <v>2765</v>
      </c>
      <c r="G890" s="18">
        <v>0</v>
      </c>
      <c r="H890" s="18">
        <f t="shared" ref="H890:H892" si="939">(E890-F890)*C890</f>
        <v>0</v>
      </c>
      <c r="I890" s="18">
        <v>0</v>
      </c>
      <c r="J890" s="18">
        <f t="shared" si="938"/>
        <v>0</v>
      </c>
    </row>
    <row r="891" spans="1:10" x14ac:dyDescent="0.25">
      <c r="A891" s="16">
        <v>42528</v>
      </c>
      <c r="B891" s="16" t="s">
        <v>327</v>
      </c>
      <c r="C891" s="17">
        <f t="shared" si="908"/>
        <v>3110</v>
      </c>
      <c r="D891" s="17" t="s">
        <v>13</v>
      </c>
      <c r="E891" s="18">
        <v>96.4</v>
      </c>
      <c r="F891" s="18">
        <v>95.5</v>
      </c>
      <c r="G891" s="18">
        <v>0</v>
      </c>
      <c r="H891" s="18">
        <f t="shared" si="939"/>
        <v>2799.0000000000177</v>
      </c>
      <c r="I891" s="18">
        <v>0</v>
      </c>
      <c r="J891" s="18">
        <f t="shared" si="938"/>
        <v>2799.0000000000177</v>
      </c>
    </row>
    <row r="892" spans="1:10" x14ac:dyDescent="0.25">
      <c r="A892" s="16">
        <v>42528</v>
      </c>
      <c r="B892" s="16" t="s">
        <v>530</v>
      </c>
      <c r="C892" s="17">
        <f t="shared" si="908"/>
        <v>410</v>
      </c>
      <c r="D892" s="17" t="s">
        <v>13</v>
      </c>
      <c r="E892" s="18">
        <v>725</v>
      </c>
      <c r="F892" s="18">
        <v>725</v>
      </c>
      <c r="G892" s="18">
        <v>0</v>
      </c>
      <c r="H892" s="18">
        <f t="shared" si="939"/>
        <v>0</v>
      </c>
      <c r="I892" s="18">
        <v>0</v>
      </c>
      <c r="J892" s="18">
        <f t="shared" si="938"/>
        <v>0</v>
      </c>
    </row>
    <row r="893" spans="1:10" x14ac:dyDescent="0.25">
      <c r="A893" s="16">
        <v>42527</v>
      </c>
      <c r="B893" s="16" t="s">
        <v>218</v>
      </c>
      <c r="C893" s="17">
        <f t="shared" si="908"/>
        <v>270</v>
      </c>
      <c r="D893" s="17" t="s">
        <v>11</v>
      </c>
      <c r="E893" s="18">
        <v>1120</v>
      </c>
      <c r="F893" s="18">
        <v>1128.8499999999999</v>
      </c>
      <c r="G893" s="18">
        <v>0</v>
      </c>
      <c r="H893" s="18">
        <f t="shared" ref="H893:H894" si="940">(F893-E893)*C893</f>
        <v>2389.4999999999754</v>
      </c>
      <c r="I893" s="18">
        <v>0</v>
      </c>
      <c r="J893" s="18">
        <f t="shared" si="938"/>
        <v>2389.4999999999754</v>
      </c>
    </row>
    <row r="894" spans="1:10" x14ac:dyDescent="0.25">
      <c r="A894" s="16">
        <v>42527</v>
      </c>
      <c r="B894" s="16" t="s">
        <v>351</v>
      </c>
      <c r="C894" s="17">
        <f t="shared" si="908"/>
        <v>3090</v>
      </c>
      <c r="D894" s="17" t="s">
        <v>11</v>
      </c>
      <c r="E894" s="18">
        <v>97.1</v>
      </c>
      <c r="F894" s="18">
        <v>98</v>
      </c>
      <c r="G894" s="18">
        <v>0</v>
      </c>
      <c r="H894" s="18">
        <f t="shared" si="940"/>
        <v>2781.0000000000177</v>
      </c>
      <c r="I894" s="18">
        <v>0</v>
      </c>
      <c r="J894" s="18">
        <f t="shared" si="938"/>
        <v>2781.0000000000177</v>
      </c>
    </row>
    <row r="895" spans="1:10" x14ac:dyDescent="0.25">
      <c r="A895" s="16">
        <v>42524</v>
      </c>
      <c r="B895" s="16" t="s">
        <v>361</v>
      </c>
      <c r="C895" s="17">
        <f t="shared" si="908"/>
        <v>6060</v>
      </c>
      <c r="D895" s="17" t="s">
        <v>13</v>
      </c>
      <c r="E895" s="18">
        <v>49.5</v>
      </c>
      <c r="F895" s="18">
        <v>49</v>
      </c>
      <c r="G895" s="18">
        <v>48.3</v>
      </c>
      <c r="H895" s="18">
        <f>(E895-F895)*C895</f>
        <v>3030</v>
      </c>
      <c r="I895" s="18">
        <f>(F895-G895)*C895</f>
        <v>4242.0000000000173</v>
      </c>
      <c r="J895" s="18">
        <f>+I895+H895</f>
        <v>7272.0000000000173</v>
      </c>
    </row>
    <row r="896" spans="1:10" x14ac:dyDescent="0.25">
      <c r="A896" s="16">
        <v>42524</v>
      </c>
      <c r="B896" s="16" t="s">
        <v>218</v>
      </c>
      <c r="C896" s="17">
        <f t="shared" si="908"/>
        <v>270</v>
      </c>
      <c r="D896" s="17" t="s">
        <v>13</v>
      </c>
      <c r="E896" s="18">
        <v>1108</v>
      </c>
      <c r="F896" s="18">
        <v>1102</v>
      </c>
      <c r="G896" s="18">
        <v>0</v>
      </c>
      <c r="H896" s="18">
        <f t="shared" ref="H896" si="941">(E896-F896)*C896</f>
        <v>1620</v>
      </c>
      <c r="I896" s="18">
        <v>0</v>
      </c>
      <c r="J896" s="18">
        <f t="shared" ref="J896:J900" si="942">+I896+H896</f>
        <v>1620</v>
      </c>
    </row>
    <row r="897" spans="1:10" x14ac:dyDescent="0.25">
      <c r="A897" s="16">
        <v>42523</v>
      </c>
      <c r="B897" s="16" t="s">
        <v>277</v>
      </c>
      <c r="C897" s="17">
        <f t="shared" si="908"/>
        <v>330</v>
      </c>
      <c r="D897" s="17" t="s">
        <v>11</v>
      </c>
      <c r="E897" s="18">
        <v>911</v>
      </c>
      <c r="F897" s="18">
        <v>919</v>
      </c>
      <c r="G897" s="18">
        <v>0</v>
      </c>
      <c r="H897" s="18">
        <f t="shared" ref="H897:H898" si="943">(F897-E897)*C897</f>
        <v>2640</v>
      </c>
      <c r="I897" s="18">
        <v>0</v>
      </c>
      <c r="J897" s="18">
        <f t="shared" si="942"/>
        <v>2640</v>
      </c>
    </row>
    <row r="898" spans="1:10" x14ac:dyDescent="0.25">
      <c r="A898" s="16">
        <v>42523</v>
      </c>
      <c r="B898" s="16" t="s">
        <v>351</v>
      </c>
      <c r="C898" s="17">
        <f t="shared" si="908"/>
        <v>3090</v>
      </c>
      <c r="D898" s="17" t="s">
        <v>11</v>
      </c>
      <c r="E898" s="18">
        <v>97</v>
      </c>
      <c r="F898" s="18">
        <v>97.95</v>
      </c>
      <c r="G898" s="18">
        <v>0</v>
      </c>
      <c r="H898" s="18">
        <f t="shared" si="943"/>
        <v>2935.5000000000086</v>
      </c>
      <c r="I898" s="18">
        <v>0</v>
      </c>
      <c r="J898" s="18">
        <f t="shared" si="942"/>
        <v>2935.5000000000086</v>
      </c>
    </row>
    <row r="899" spans="1:10" x14ac:dyDescent="0.25">
      <c r="A899" s="16">
        <v>42522</v>
      </c>
      <c r="B899" s="16" t="s">
        <v>15</v>
      </c>
      <c r="C899" s="17">
        <f t="shared" si="908"/>
        <v>520</v>
      </c>
      <c r="D899" s="17" t="s">
        <v>13</v>
      </c>
      <c r="E899" s="18">
        <v>577</v>
      </c>
      <c r="F899" s="18">
        <v>572</v>
      </c>
      <c r="G899" s="18">
        <v>0</v>
      </c>
      <c r="H899" s="18">
        <f t="shared" ref="H899" si="944">(E899-F899)*C899</f>
        <v>2600</v>
      </c>
      <c r="I899" s="18">
        <v>0</v>
      </c>
      <c r="J899" s="18">
        <f t="shared" si="942"/>
        <v>2600</v>
      </c>
    </row>
    <row r="900" spans="1:10" x14ac:dyDescent="0.25">
      <c r="A900" s="16">
        <v>42522</v>
      </c>
      <c r="B900" s="16" t="s">
        <v>218</v>
      </c>
      <c r="C900" s="17">
        <f t="shared" si="908"/>
        <v>270</v>
      </c>
      <c r="D900" s="17" t="s">
        <v>11</v>
      </c>
      <c r="E900" s="18">
        <v>1120</v>
      </c>
      <c r="F900" s="18">
        <v>1130</v>
      </c>
      <c r="G900" s="18">
        <v>0</v>
      </c>
      <c r="H900" s="18">
        <f t="shared" ref="H900" si="945">(F900-E900)*C900</f>
        <v>2700</v>
      </c>
      <c r="I900" s="18">
        <v>0</v>
      </c>
      <c r="J900" s="18">
        <f t="shared" si="942"/>
        <v>2700</v>
      </c>
    </row>
    <row r="901" spans="1:10" x14ac:dyDescent="0.25">
      <c r="A901" s="41"/>
      <c r="B901" s="41"/>
      <c r="C901" s="43"/>
      <c r="D901" s="41"/>
      <c r="E901" s="29"/>
      <c r="F901" s="29"/>
      <c r="G901" s="29"/>
      <c r="H901" s="29"/>
      <c r="I901" s="29"/>
      <c r="J901" s="29"/>
    </row>
    <row r="902" spans="1:10" x14ac:dyDescent="0.25">
      <c r="A902" s="16">
        <v>42521</v>
      </c>
      <c r="B902" s="16" t="s">
        <v>292</v>
      </c>
      <c r="C902" s="17">
        <f t="shared" si="908"/>
        <v>290</v>
      </c>
      <c r="D902" s="17" t="s">
        <v>13</v>
      </c>
      <c r="E902" s="18">
        <v>1030</v>
      </c>
      <c r="F902" s="18">
        <v>1020.1</v>
      </c>
      <c r="G902" s="18">
        <v>0</v>
      </c>
      <c r="H902" s="18">
        <f t="shared" ref="H902" si="946">(E902-F902)*C902</f>
        <v>2870.9999999999936</v>
      </c>
      <c r="I902" s="18">
        <v>0</v>
      </c>
      <c r="J902" s="18">
        <f t="shared" ref="J902:J910" si="947">+I902+H902</f>
        <v>2870.9999999999936</v>
      </c>
    </row>
    <row r="903" spans="1:10" x14ac:dyDescent="0.25">
      <c r="A903" s="16">
        <v>42520</v>
      </c>
      <c r="B903" s="16" t="s">
        <v>218</v>
      </c>
      <c r="C903" s="17">
        <f t="shared" si="908"/>
        <v>270</v>
      </c>
      <c r="D903" s="17" t="s">
        <v>11</v>
      </c>
      <c r="E903" s="18">
        <v>1109</v>
      </c>
      <c r="F903" s="18">
        <v>1119</v>
      </c>
      <c r="G903" s="18">
        <v>0</v>
      </c>
      <c r="H903" s="18">
        <f t="shared" ref="H903" si="948">(F903-E903)*C903</f>
        <v>2700</v>
      </c>
      <c r="I903" s="18">
        <v>0</v>
      </c>
      <c r="J903" s="18">
        <f t="shared" si="947"/>
        <v>2700</v>
      </c>
    </row>
    <row r="904" spans="1:10" x14ac:dyDescent="0.25">
      <c r="A904" s="16">
        <v>42520</v>
      </c>
      <c r="B904" s="16" t="s">
        <v>391</v>
      </c>
      <c r="C904" s="17">
        <f t="shared" si="908"/>
        <v>300</v>
      </c>
      <c r="D904" s="17" t="s">
        <v>13</v>
      </c>
      <c r="E904" s="18">
        <v>995</v>
      </c>
      <c r="F904" s="18">
        <v>999</v>
      </c>
      <c r="G904" s="18">
        <v>0</v>
      </c>
      <c r="H904" s="18">
        <f t="shared" ref="H904:H905" si="949">(E904-F904)*C904</f>
        <v>-1200</v>
      </c>
      <c r="I904" s="18">
        <v>0</v>
      </c>
      <c r="J904" s="18">
        <f t="shared" si="947"/>
        <v>-1200</v>
      </c>
    </row>
    <row r="905" spans="1:10" x14ac:dyDescent="0.25">
      <c r="A905" s="16">
        <v>42517</v>
      </c>
      <c r="B905" s="16" t="s">
        <v>331</v>
      </c>
      <c r="C905" s="17">
        <f t="shared" si="908"/>
        <v>110</v>
      </c>
      <c r="D905" s="17" t="s">
        <v>13</v>
      </c>
      <c r="E905" s="18">
        <v>2735</v>
      </c>
      <c r="F905" s="18">
        <v>2708</v>
      </c>
      <c r="G905" s="18">
        <v>0</v>
      </c>
      <c r="H905" s="18">
        <f t="shared" si="949"/>
        <v>2970</v>
      </c>
      <c r="I905" s="18">
        <v>0</v>
      </c>
      <c r="J905" s="18">
        <f t="shared" si="947"/>
        <v>2970</v>
      </c>
    </row>
    <row r="906" spans="1:10" x14ac:dyDescent="0.25">
      <c r="A906" s="16">
        <v>42517</v>
      </c>
      <c r="B906" s="16" t="s">
        <v>516</v>
      </c>
      <c r="C906" s="17">
        <f t="shared" si="908"/>
        <v>320</v>
      </c>
      <c r="D906" s="17" t="s">
        <v>11</v>
      </c>
      <c r="E906" s="18">
        <v>930</v>
      </c>
      <c r="F906" s="18">
        <v>939</v>
      </c>
      <c r="G906" s="18">
        <v>0</v>
      </c>
      <c r="H906" s="18">
        <f t="shared" ref="H906:H910" si="950">(F906-E906)*C906</f>
        <v>2880</v>
      </c>
      <c r="I906" s="18">
        <v>0</v>
      </c>
      <c r="J906" s="18">
        <f t="shared" si="947"/>
        <v>2880</v>
      </c>
    </row>
    <row r="907" spans="1:10" x14ac:dyDescent="0.25">
      <c r="A907" s="16">
        <v>42516</v>
      </c>
      <c r="B907" s="16" t="s">
        <v>292</v>
      </c>
      <c r="C907" s="17">
        <f t="shared" si="908"/>
        <v>270</v>
      </c>
      <c r="D907" s="17" t="s">
        <v>11</v>
      </c>
      <c r="E907" s="18">
        <v>1100</v>
      </c>
      <c r="F907" s="18">
        <v>1111</v>
      </c>
      <c r="G907" s="18">
        <v>1125</v>
      </c>
      <c r="H907" s="18">
        <f t="shared" si="950"/>
        <v>2970</v>
      </c>
      <c r="I907" s="18">
        <f t="shared" ref="I907" si="951">(G907-F907)*C907</f>
        <v>3780</v>
      </c>
      <c r="J907" s="18">
        <f t="shared" si="947"/>
        <v>6750</v>
      </c>
    </row>
    <row r="908" spans="1:10" x14ac:dyDescent="0.25">
      <c r="A908" s="16">
        <v>42516</v>
      </c>
      <c r="B908" s="16" t="s">
        <v>267</v>
      </c>
      <c r="C908" s="17">
        <f t="shared" si="908"/>
        <v>2350</v>
      </c>
      <c r="D908" s="17" t="s">
        <v>11</v>
      </c>
      <c r="E908" s="18">
        <v>127.4</v>
      </c>
      <c r="F908" s="18">
        <v>128.6</v>
      </c>
      <c r="G908" s="18">
        <v>0</v>
      </c>
      <c r="H908" s="18">
        <f t="shared" si="950"/>
        <v>2819.9999999999732</v>
      </c>
      <c r="I908" s="18">
        <v>0</v>
      </c>
      <c r="J908" s="18">
        <f t="shared" si="947"/>
        <v>2819.9999999999732</v>
      </c>
    </row>
    <row r="909" spans="1:10" x14ac:dyDescent="0.25">
      <c r="A909" s="16">
        <v>42515</v>
      </c>
      <c r="B909" s="16" t="s">
        <v>531</v>
      </c>
      <c r="C909" s="17">
        <f t="shared" si="908"/>
        <v>510</v>
      </c>
      <c r="D909" s="17" t="s">
        <v>11</v>
      </c>
      <c r="E909" s="18">
        <v>590</v>
      </c>
      <c r="F909" s="18">
        <v>596</v>
      </c>
      <c r="G909" s="18">
        <v>602</v>
      </c>
      <c r="H909" s="18">
        <f t="shared" si="950"/>
        <v>3060</v>
      </c>
      <c r="I909" s="18">
        <f t="shared" ref="I909:I910" si="952">(G909-F909)*C909</f>
        <v>3060</v>
      </c>
      <c r="J909" s="18">
        <f t="shared" si="947"/>
        <v>6120</v>
      </c>
    </row>
    <row r="910" spans="1:10" x14ac:dyDescent="0.25">
      <c r="A910" s="16">
        <v>42515</v>
      </c>
      <c r="B910" s="16" t="s">
        <v>532</v>
      </c>
      <c r="C910" s="17">
        <f t="shared" ref="C910:C927" si="953">MROUND(300000/E910,10)</f>
        <v>590</v>
      </c>
      <c r="D910" s="17" t="s">
        <v>11</v>
      </c>
      <c r="E910" s="18">
        <v>506</v>
      </c>
      <c r="F910" s="18">
        <v>511</v>
      </c>
      <c r="G910" s="18">
        <v>514.9</v>
      </c>
      <c r="H910" s="18">
        <f t="shared" si="950"/>
        <v>2950</v>
      </c>
      <c r="I910" s="18">
        <f t="shared" si="952"/>
        <v>2300.9999999999864</v>
      </c>
      <c r="J910" s="18">
        <f t="shared" si="947"/>
        <v>5250.9999999999864</v>
      </c>
    </row>
    <row r="911" spans="1:10" x14ac:dyDescent="0.25">
      <c r="A911" s="16">
        <v>42514</v>
      </c>
      <c r="B911" s="16" t="s">
        <v>218</v>
      </c>
      <c r="C911" s="17">
        <f t="shared" si="953"/>
        <v>290</v>
      </c>
      <c r="D911" s="17" t="s">
        <v>13</v>
      </c>
      <c r="E911" s="18">
        <v>1036</v>
      </c>
      <c r="F911" s="18">
        <v>1026</v>
      </c>
      <c r="G911" s="18">
        <v>1016</v>
      </c>
      <c r="H911" s="18">
        <f>(E911-F911)*C911</f>
        <v>2900</v>
      </c>
      <c r="I911" s="18">
        <f>(F911-G911)*C911</f>
        <v>2900</v>
      </c>
      <c r="J911" s="18">
        <f>+I911+H911</f>
        <v>5800</v>
      </c>
    </row>
    <row r="912" spans="1:10" x14ac:dyDescent="0.25">
      <c r="A912" s="16">
        <v>42514</v>
      </c>
      <c r="B912" s="16" t="s">
        <v>533</v>
      </c>
      <c r="C912" s="17">
        <f t="shared" si="953"/>
        <v>1400</v>
      </c>
      <c r="D912" s="17" t="s">
        <v>11</v>
      </c>
      <c r="E912" s="18">
        <v>214.5</v>
      </c>
      <c r="F912" s="18">
        <v>216.5</v>
      </c>
      <c r="G912" s="18">
        <v>0</v>
      </c>
      <c r="H912" s="18">
        <f t="shared" ref="H912" si="954">(F912-E912)*C912</f>
        <v>2800</v>
      </c>
      <c r="I912" s="18">
        <v>0</v>
      </c>
      <c r="J912" s="18">
        <f t="shared" ref="J912" si="955">+I912+H912</f>
        <v>2800</v>
      </c>
    </row>
    <row r="913" spans="1:10" x14ac:dyDescent="0.25">
      <c r="A913" s="16">
        <v>42513</v>
      </c>
      <c r="B913" s="16" t="s">
        <v>292</v>
      </c>
      <c r="C913" s="17">
        <f t="shared" si="953"/>
        <v>270</v>
      </c>
      <c r="D913" s="17" t="s">
        <v>13</v>
      </c>
      <c r="E913" s="18">
        <v>1123</v>
      </c>
      <c r="F913" s="18">
        <v>1113</v>
      </c>
      <c r="G913" s="18">
        <v>1105.2</v>
      </c>
      <c r="H913" s="18">
        <f>(E913-F913)*C913</f>
        <v>2700</v>
      </c>
      <c r="I913" s="18">
        <f>(F913-G913)*C913</f>
        <v>2105.9999999999877</v>
      </c>
      <c r="J913" s="18">
        <f>+I913+H913</f>
        <v>4805.9999999999873</v>
      </c>
    </row>
    <row r="914" spans="1:10" x14ac:dyDescent="0.25">
      <c r="A914" s="16">
        <v>42513</v>
      </c>
      <c r="B914" s="16" t="s">
        <v>534</v>
      </c>
      <c r="C914" s="17">
        <f t="shared" si="953"/>
        <v>270</v>
      </c>
      <c r="D914" s="17" t="s">
        <v>13</v>
      </c>
      <c r="E914" s="18">
        <v>1110</v>
      </c>
      <c r="F914" s="18">
        <v>1106</v>
      </c>
      <c r="G914" s="18">
        <v>0</v>
      </c>
      <c r="H914" s="18">
        <f t="shared" ref="H914" si="956">(E914-F914)*C914</f>
        <v>1080</v>
      </c>
      <c r="I914" s="18">
        <v>0</v>
      </c>
      <c r="J914" s="18">
        <f t="shared" ref="J914:J917" si="957">+I914+H914</f>
        <v>1080</v>
      </c>
    </row>
    <row r="915" spans="1:10" x14ac:dyDescent="0.25">
      <c r="A915" s="16">
        <v>42513</v>
      </c>
      <c r="B915" s="16" t="s">
        <v>366</v>
      </c>
      <c r="C915" s="17">
        <f t="shared" si="953"/>
        <v>270</v>
      </c>
      <c r="D915" s="17" t="s">
        <v>11</v>
      </c>
      <c r="E915" s="18">
        <v>1111</v>
      </c>
      <c r="F915" s="18">
        <v>1098</v>
      </c>
      <c r="G915" s="18">
        <v>0</v>
      </c>
      <c r="H915" s="18">
        <f t="shared" ref="H915" si="958">(F915-E915)*C915</f>
        <v>-3510</v>
      </c>
      <c r="I915" s="18">
        <v>0</v>
      </c>
      <c r="J915" s="18">
        <f t="shared" si="957"/>
        <v>-3510</v>
      </c>
    </row>
    <row r="916" spans="1:10" x14ac:dyDescent="0.25">
      <c r="A916" s="16">
        <v>42510</v>
      </c>
      <c r="B916" s="16" t="s">
        <v>307</v>
      </c>
      <c r="C916" s="17">
        <f t="shared" si="953"/>
        <v>690</v>
      </c>
      <c r="D916" s="17" t="s">
        <v>13</v>
      </c>
      <c r="E916" s="18">
        <v>433</v>
      </c>
      <c r="F916" s="18">
        <v>429</v>
      </c>
      <c r="G916" s="18">
        <v>0</v>
      </c>
      <c r="H916" s="18">
        <f t="shared" ref="H916:H917" si="959">(E916-F916)*C916</f>
        <v>2760</v>
      </c>
      <c r="I916" s="18">
        <v>0</v>
      </c>
      <c r="J916" s="18">
        <f t="shared" si="957"/>
        <v>2760</v>
      </c>
    </row>
    <row r="917" spans="1:10" x14ac:dyDescent="0.25">
      <c r="A917" s="16">
        <v>42510</v>
      </c>
      <c r="B917" s="16" t="s">
        <v>395</v>
      </c>
      <c r="C917" s="17">
        <f t="shared" si="953"/>
        <v>1460</v>
      </c>
      <c r="D917" s="17" t="s">
        <v>13</v>
      </c>
      <c r="E917" s="18">
        <v>205.3</v>
      </c>
      <c r="F917" s="18">
        <v>205.3</v>
      </c>
      <c r="G917" s="18">
        <v>0</v>
      </c>
      <c r="H917" s="18">
        <f t="shared" si="959"/>
        <v>0</v>
      </c>
      <c r="I917" s="18">
        <v>0</v>
      </c>
      <c r="J917" s="18">
        <f t="shared" si="957"/>
        <v>0</v>
      </c>
    </row>
    <row r="918" spans="1:10" x14ac:dyDescent="0.25">
      <c r="A918" s="16">
        <v>42508</v>
      </c>
      <c r="B918" s="16" t="s">
        <v>365</v>
      </c>
      <c r="C918" s="17">
        <f t="shared" si="953"/>
        <v>1080</v>
      </c>
      <c r="D918" s="17" t="s">
        <v>13</v>
      </c>
      <c r="E918" s="18">
        <v>279</v>
      </c>
      <c r="F918" s="18">
        <v>276.3</v>
      </c>
      <c r="G918" s="18">
        <v>274.5</v>
      </c>
      <c r="H918" s="18">
        <f>(E918-F918)*C918</f>
        <v>2915.9999999999877</v>
      </c>
      <c r="I918" s="18">
        <f>(F918-G918)*C918</f>
        <v>1944.0000000000123</v>
      </c>
      <c r="J918" s="18">
        <f>+I918+H918</f>
        <v>4860</v>
      </c>
    </row>
    <row r="919" spans="1:10" x14ac:dyDescent="0.25">
      <c r="A919" s="16">
        <v>42508</v>
      </c>
      <c r="B919" s="16" t="s">
        <v>307</v>
      </c>
      <c r="C919" s="17">
        <f t="shared" si="953"/>
        <v>680</v>
      </c>
      <c r="D919" s="17" t="s">
        <v>11</v>
      </c>
      <c r="E919" s="18">
        <v>443.5</v>
      </c>
      <c r="F919" s="18">
        <v>446.9</v>
      </c>
      <c r="G919" s="18">
        <v>0</v>
      </c>
      <c r="H919" s="18">
        <f t="shared" ref="H919:H926" si="960">(F919-E919)*C919</f>
        <v>2311.9999999999845</v>
      </c>
      <c r="I919" s="18">
        <v>0</v>
      </c>
      <c r="J919" s="18">
        <f t="shared" ref="J919:J926" si="961">+I919+H919</f>
        <v>2311.9999999999845</v>
      </c>
    </row>
    <row r="920" spans="1:10" x14ac:dyDescent="0.25">
      <c r="A920" s="16">
        <v>42507</v>
      </c>
      <c r="B920" s="16" t="s">
        <v>295</v>
      </c>
      <c r="C920" s="17">
        <f t="shared" si="953"/>
        <v>3680</v>
      </c>
      <c r="D920" s="17" t="s">
        <v>11</v>
      </c>
      <c r="E920" s="18">
        <v>81.599999999999994</v>
      </c>
      <c r="F920" s="18">
        <v>82.25</v>
      </c>
      <c r="G920" s="18">
        <v>0</v>
      </c>
      <c r="H920" s="18">
        <f t="shared" si="960"/>
        <v>2392.0000000000209</v>
      </c>
      <c r="I920" s="18">
        <v>0</v>
      </c>
      <c r="J920" s="18">
        <f t="shared" si="961"/>
        <v>2392.0000000000209</v>
      </c>
    </row>
    <row r="921" spans="1:10" x14ac:dyDescent="0.25">
      <c r="A921" s="16">
        <v>42507</v>
      </c>
      <c r="B921" s="16" t="s">
        <v>60</v>
      </c>
      <c r="C921" s="17">
        <f t="shared" si="953"/>
        <v>2380</v>
      </c>
      <c r="D921" s="17" t="s">
        <v>11</v>
      </c>
      <c r="E921" s="18">
        <v>126</v>
      </c>
      <c r="F921" s="18">
        <v>124.5</v>
      </c>
      <c r="G921" s="18">
        <v>0</v>
      </c>
      <c r="H921" s="18">
        <f t="shared" si="960"/>
        <v>-3570</v>
      </c>
      <c r="I921" s="18">
        <v>0</v>
      </c>
      <c r="J921" s="18">
        <f t="shared" si="961"/>
        <v>-3570</v>
      </c>
    </row>
    <row r="922" spans="1:10" x14ac:dyDescent="0.25">
      <c r="A922" s="16">
        <v>42506</v>
      </c>
      <c r="B922" s="16" t="s">
        <v>272</v>
      </c>
      <c r="C922" s="17">
        <f t="shared" si="953"/>
        <v>220</v>
      </c>
      <c r="D922" s="17" t="s">
        <v>11</v>
      </c>
      <c r="E922" s="18">
        <v>1345</v>
      </c>
      <c r="F922" s="18">
        <v>1355</v>
      </c>
      <c r="G922" s="18">
        <v>1366.9</v>
      </c>
      <c r="H922" s="18">
        <f t="shared" si="960"/>
        <v>2200</v>
      </c>
      <c r="I922" s="18">
        <f t="shared" ref="I922" si="962">(G922-F922)*C922</f>
        <v>2618.00000000002</v>
      </c>
      <c r="J922" s="18">
        <f t="shared" si="961"/>
        <v>4818.00000000002</v>
      </c>
    </row>
    <row r="923" spans="1:10" x14ac:dyDescent="0.25">
      <c r="A923" s="16">
        <v>42506</v>
      </c>
      <c r="B923" s="16" t="s">
        <v>535</v>
      </c>
      <c r="C923" s="17">
        <f t="shared" si="953"/>
        <v>250</v>
      </c>
      <c r="D923" s="17" t="s">
        <v>11</v>
      </c>
      <c r="E923" s="18">
        <v>1214</v>
      </c>
      <c r="F923" s="18">
        <v>1223.3499999999999</v>
      </c>
      <c r="G923" s="18">
        <v>0</v>
      </c>
      <c r="H923" s="18">
        <f t="shared" si="960"/>
        <v>2337.4999999999773</v>
      </c>
      <c r="I923" s="18">
        <v>0</v>
      </c>
      <c r="J923" s="18">
        <f t="shared" si="961"/>
        <v>2337.4999999999773</v>
      </c>
    </row>
    <row r="924" spans="1:10" x14ac:dyDescent="0.25">
      <c r="A924" s="16">
        <v>42503</v>
      </c>
      <c r="B924" s="16" t="s">
        <v>536</v>
      </c>
      <c r="C924" s="17">
        <f t="shared" si="953"/>
        <v>5680</v>
      </c>
      <c r="D924" s="17" t="s">
        <v>11</v>
      </c>
      <c r="E924" s="18">
        <v>52.8</v>
      </c>
      <c r="F924" s="18">
        <v>52.2</v>
      </c>
      <c r="G924" s="18">
        <v>0</v>
      </c>
      <c r="H924" s="18">
        <f t="shared" si="960"/>
        <v>-3407.9999999999677</v>
      </c>
      <c r="I924" s="18">
        <v>0</v>
      </c>
      <c r="J924" s="18">
        <f t="shared" si="961"/>
        <v>-3407.9999999999677</v>
      </c>
    </row>
    <row r="925" spans="1:10" x14ac:dyDescent="0.25">
      <c r="A925" s="16">
        <v>42503</v>
      </c>
      <c r="B925" s="16" t="s">
        <v>400</v>
      </c>
      <c r="C925" s="17">
        <f t="shared" si="953"/>
        <v>230</v>
      </c>
      <c r="D925" s="17" t="s">
        <v>11</v>
      </c>
      <c r="E925" s="18">
        <v>1295</v>
      </c>
      <c r="F925" s="18">
        <v>1280</v>
      </c>
      <c r="G925" s="18">
        <v>0</v>
      </c>
      <c r="H925" s="18">
        <f t="shared" si="960"/>
        <v>-3450</v>
      </c>
      <c r="I925" s="18">
        <v>0</v>
      </c>
      <c r="J925" s="18">
        <f t="shared" si="961"/>
        <v>-3450</v>
      </c>
    </row>
    <row r="926" spans="1:10" x14ac:dyDescent="0.25">
      <c r="A926" s="16">
        <v>42502</v>
      </c>
      <c r="B926" s="16" t="s">
        <v>178</v>
      </c>
      <c r="C926" s="17">
        <f t="shared" si="953"/>
        <v>1820</v>
      </c>
      <c r="D926" s="17" t="s">
        <v>11</v>
      </c>
      <c r="E926" s="18">
        <v>165</v>
      </c>
      <c r="F926" s="18">
        <v>166.5</v>
      </c>
      <c r="G926" s="18">
        <v>168.5</v>
      </c>
      <c r="H926" s="18">
        <f t="shared" si="960"/>
        <v>2730</v>
      </c>
      <c r="I926" s="18">
        <f t="shared" ref="I926" si="963">(G926-F926)*C926</f>
        <v>3640</v>
      </c>
      <c r="J926" s="18">
        <f t="shared" si="961"/>
        <v>6370</v>
      </c>
    </row>
    <row r="927" spans="1:10" x14ac:dyDescent="0.25">
      <c r="A927" s="16">
        <v>42502</v>
      </c>
      <c r="B927" s="17" t="s">
        <v>532</v>
      </c>
      <c r="C927" s="17">
        <f t="shared" si="953"/>
        <v>560</v>
      </c>
      <c r="D927" s="17" t="s">
        <v>13</v>
      </c>
      <c r="E927" s="18">
        <v>536</v>
      </c>
      <c r="F927" s="18">
        <v>536</v>
      </c>
      <c r="G927" s="18">
        <v>0</v>
      </c>
      <c r="H927" s="18">
        <f>(E927-F927)*C927</f>
        <v>0</v>
      </c>
      <c r="I927" s="18">
        <v>0</v>
      </c>
      <c r="J927" s="18">
        <f>+I927+H927</f>
        <v>0</v>
      </c>
    </row>
    <row r="928" spans="1:10" x14ac:dyDescent="0.25">
      <c r="A928" s="16">
        <v>42501</v>
      </c>
      <c r="B928" s="16" t="s">
        <v>332</v>
      </c>
      <c r="C928" s="17">
        <f>MROUND(300000/E928,10)</f>
        <v>830</v>
      </c>
      <c r="D928" s="17" t="s">
        <v>11</v>
      </c>
      <c r="E928" s="18">
        <v>362.5</v>
      </c>
      <c r="F928" s="18">
        <v>366</v>
      </c>
      <c r="G928" s="18">
        <v>371</v>
      </c>
      <c r="H928" s="18">
        <f>(F928-E928)*C928</f>
        <v>2905</v>
      </c>
      <c r="I928" s="18">
        <f t="shared" ref="I928" si="964">(G928-F928)*C928</f>
        <v>4150</v>
      </c>
      <c r="J928" s="18">
        <f>+I928+H928</f>
        <v>7055</v>
      </c>
    </row>
    <row r="929" spans="1:10" x14ac:dyDescent="0.25">
      <c r="A929" s="16">
        <v>42501</v>
      </c>
      <c r="B929" s="16" t="s">
        <v>400</v>
      </c>
      <c r="C929" s="17">
        <f t="shared" ref="C929:C943" si="965">MROUND(300000/E929,10)</f>
        <v>230</v>
      </c>
      <c r="D929" s="17" t="s">
        <v>11</v>
      </c>
      <c r="E929" s="18">
        <v>1281.5</v>
      </c>
      <c r="F929" s="18">
        <v>1293.5</v>
      </c>
      <c r="G929" s="18">
        <v>0</v>
      </c>
      <c r="H929" s="18">
        <f t="shared" ref="H929" si="966">(F929-E929)*C929</f>
        <v>2760</v>
      </c>
      <c r="I929" s="18">
        <v>0</v>
      </c>
      <c r="J929" s="18">
        <f t="shared" ref="J929" si="967">+I929+H929</f>
        <v>2760</v>
      </c>
    </row>
    <row r="930" spans="1:10" x14ac:dyDescent="0.25">
      <c r="A930" s="16">
        <v>42500</v>
      </c>
      <c r="B930" s="16" t="s">
        <v>400</v>
      </c>
      <c r="C930" s="17">
        <f t="shared" si="965"/>
        <v>240</v>
      </c>
      <c r="D930" s="17" t="s">
        <v>11</v>
      </c>
      <c r="E930" s="18">
        <v>1275</v>
      </c>
      <c r="F930" s="18">
        <v>1287</v>
      </c>
      <c r="G930" s="18">
        <v>1302</v>
      </c>
      <c r="H930" s="18">
        <f>(F930-E930)*C930</f>
        <v>2880</v>
      </c>
      <c r="I930" s="18">
        <f t="shared" ref="I930" si="968">(G930-F930)*C930</f>
        <v>3600</v>
      </c>
      <c r="J930" s="18">
        <f>+I930+H930</f>
        <v>6480</v>
      </c>
    </row>
    <row r="931" spans="1:10" x14ac:dyDescent="0.25">
      <c r="A931" s="16">
        <v>42500</v>
      </c>
      <c r="B931" s="16" t="s">
        <v>155</v>
      </c>
      <c r="C931" s="17">
        <f t="shared" si="965"/>
        <v>310</v>
      </c>
      <c r="D931" s="17" t="s">
        <v>11</v>
      </c>
      <c r="E931" s="18">
        <v>964</v>
      </c>
      <c r="F931" s="18">
        <v>954</v>
      </c>
      <c r="G931" s="18">
        <v>0</v>
      </c>
      <c r="H931" s="18">
        <f t="shared" ref="H931:H932" si="969">(F931-E931)*C931</f>
        <v>-3100</v>
      </c>
      <c r="I931" s="18">
        <v>0</v>
      </c>
      <c r="J931" s="18">
        <f t="shared" ref="J931:J932" si="970">+I931+H931</f>
        <v>-3100</v>
      </c>
    </row>
    <row r="932" spans="1:10" x14ac:dyDescent="0.25">
      <c r="A932" s="16">
        <v>42499</v>
      </c>
      <c r="B932" s="16" t="s">
        <v>537</v>
      </c>
      <c r="C932" s="17">
        <f t="shared" si="965"/>
        <v>5420</v>
      </c>
      <c r="D932" s="17" t="s">
        <v>11</v>
      </c>
      <c r="E932" s="18">
        <v>55.4</v>
      </c>
      <c r="F932" s="18">
        <v>56.4</v>
      </c>
      <c r="G932" s="18">
        <v>0</v>
      </c>
      <c r="H932" s="18">
        <f t="shared" si="969"/>
        <v>5420</v>
      </c>
      <c r="I932" s="18">
        <v>0</v>
      </c>
      <c r="J932" s="18">
        <f t="shared" si="970"/>
        <v>5420</v>
      </c>
    </row>
    <row r="933" spans="1:10" x14ac:dyDescent="0.25">
      <c r="A933" s="16">
        <v>42496</v>
      </c>
      <c r="B933" s="16" t="s">
        <v>403</v>
      </c>
      <c r="C933" s="17">
        <f t="shared" si="965"/>
        <v>1010</v>
      </c>
      <c r="D933" s="17" t="s">
        <v>11</v>
      </c>
      <c r="E933" s="18">
        <v>296.5</v>
      </c>
      <c r="F933" s="18">
        <v>299.5</v>
      </c>
      <c r="G933" s="18">
        <v>302.05</v>
      </c>
      <c r="H933" s="18">
        <f>(F933-E933)*C933</f>
        <v>3030</v>
      </c>
      <c r="I933" s="18">
        <f t="shared" ref="I933" si="971">(G933-F933)*C933</f>
        <v>2575.5000000000114</v>
      </c>
      <c r="J933" s="18">
        <f>+I933+H933</f>
        <v>5605.5000000000109</v>
      </c>
    </row>
    <row r="934" spans="1:10" x14ac:dyDescent="0.25">
      <c r="A934" s="16">
        <v>42496</v>
      </c>
      <c r="B934" s="16" t="s">
        <v>331</v>
      </c>
      <c r="C934" s="17">
        <f t="shared" si="965"/>
        <v>110</v>
      </c>
      <c r="D934" s="17" t="s">
        <v>11</v>
      </c>
      <c r="E934" s="18">
        <v>2842</v>
      </c>
      <c r="F934" s="18">
        <v>2863</v>
      </c>
      <c r="G934" s="18">
        <v>0</v>
      </c>
      <c r="H934" s="18">
        <f t="shared" ref="H934:H935" si="972">(F934-E934)*C934</f>
        <v>2310</v>
      </c>
      <c r="I934" s="18">
        <v>0</v>
      </c>
      <c r="J934" s="18">
        <f t="shared" ref="J934:J935" si="973">+I934+H934</f>
        <v>2310</v>
      </c>
    </row>
    <row r="935" spans="1:10" x14ac:dyDescent="0.25">
      <c r="A935" s="16">
        <v>42495</v>
      </c>
      <c r="B935" s="16" t="s">
        <v>295</v>
      </c>
      <c r="C935" s="17">
        <f t="shared" si="965"/>
        <v>3420</v>
      </c>
      <c r="D935" s="17" t="s">
        <v>11</v>
      </c>
      <c r="E935" s="18">
        <v>87.7</v>
      </c>
      <c r="F935" s="18">
        <v>86.7</v>
      </c>
      <c r="G935" s="18">
        <v>0</v>
      </c>
      <c r="H935" s="18">
        <f t="shared" si="972"/>
        <v>-3420</v>
      </c>
      <c r="I935" s="18">
        <v>0</v>
      </c>
      <c r="J935" s="18">
        <f t="shared" si="973"/>
        <v>-3420</v>
      </c>
    </row>
    <row r="936" spans="1:10" x14ac:dyDescent="0.25">
      <c r="A936" s="16">
        <v>42495</v>
      </c>
      <c r="B936" s="16" t="s">
        <v>176</v>
      </c>
      <c r="C936" s="17">
        <f t="shared" si="965"/>
        <v>2150</v>
      </c>
      <c r="D936" s="17" t="s">
        <v>13</v>
      </c>
      <c r="E936" s="18">
        <v>139.5</v>
      </c>
      <c r="F936" s="18">
        <v>141</v>
      </c>
      <c r="G936" s="18">
        <v>0</v>
      </c>
      <c r="H936" s="18">
        <f>(E936-F936)*C936</f>
        <v>-3225</v>
      </c>
      <c r="I936" s="18">
        <v>0</v>
      </c>
      <c r="J936" s="18">
        <f>+I936+H936</f>
        <v>-3225</v>
      </c>
    </row>
    <row r="937" spans="1:10" x14ac:dyDescent="0.25">
      <c r="A937" s="16">
        <v>42494</v>
      </c>
      <c r="B937" s="16" t="s">
        <v>351</v>
      </c>
      <c r="C937" s="17">
        <f t="shared" si="965"/>
        <v>3590</v>
      </c>
      <c r="D937" s="17" t="s">
        <v>13</v>
      </c>
      <c r="E937" s="18">
        <v>83.6</v>
      </c>
      <c r="F937" s="18">
        <v>82.8</v>
      </c>
      <c r="G937" s="18">
        <v>81.8</v>
      </c>
      <c r="H937" s="18">
        <f t="shared" ref="H937" si="974">(E937-F937)*C937</f>
        <v>2871.99999999999</v>
      </c>
      <c r="I937" s="18">
        <f t="shared" ref="I937" si="975">(F937-G937)*C937</f>
        <v>3590</v>
      </c>
      <c r="J937" s="18">
        <f t="shared" ref="J937" si="976">+I937+H937</f>
        <v>6461.99999999999</v>
      </c>
    </row>
    <row r="938" spans="1:10" x14ac:dyDescent="0.25">
      <c r="A938" s="16">
        <v>42494</v>
      </c>
      <c r="B938" s="16" t="s">
        <v>96</v>
      </c>
      <c r="C938" s="17">
        <f t="shared" si="965"/>
        <v>1430</v>
      </c>
      <c r="D938" s="17" t="s">
        <v>13</v>
      </c>
      <c r="E938" s="18">
        <v>210</v>
      </c>
      <c r="F938" s="18">
        <v>208</v>
      </c>
      <c r="G938" s="18">
        <v>0</v>
      </c>
      <c r="H938" s="18">
        <f>(E938-F938)*C938</f>
        <v>2860</v>
      </c>
      <c r="I938" s="18">
        <v>0</v>
      </c>
      <c r="J938" s="18">
        <f>+I938+H938</f>
        <v>2860</v>
      </c>
    </row>
    <row r="939" spans="1:10" x14ac:dyDescent="0.25">
      <c r="A939" s="16">
        <v>42493</v>
      </c>
      <c r="B939" s="16" t="s">
        <v>332</v>
      </c>
      <c r="C939" s="17">
        <f t="shared" si="965"/>
        <v>810</v>
      </c>
      <c r="D939" s="17" t="s">
        <v>13</v>
      </c>
      <c r="E939" s="18">
        <v>369.5</v>
      </c>
      <c r="F939" s="18">
        <v>366</v>
      </c>
      <c r="G939" s="18">
        <v>363.1</v>
      </c>
      <c r="H939" s="18">
        <f t="shared" ref="H939:H940" si="977">(E939-F939)*C939</f>
        <v>2835</v>
      </c>
      <c r="I939" s="18">
        <f t="shared" ref="I939:I940" si="978">(F939-G939)*C939</f>
        <v>2348.9999999999818</v>
      </c>
      <c r="J939" s="18">
        <f t="shared" ref="J939:J940" si="979">+I939+H939</f>
        <v>5183.9999999999818</v>
      </c>
    </row>
    <row r="940" spans="1:10" x14ac:dyDescent="0.25">
      <c r="A940" s="16">
        <v>42493</v>
      </c>
      <c r="B940" s="16" t="s">
        <v>60</v>
      </c>
      <c r="C940" s="17">
        <f t="shared" si="965"/>
        <v>2310</v>
      </c>
      <c r="D940" s="17" t="s">
        <v>13</v>
      </c>
      <c r="E940" s="18">
        <v>130</v>
      </c>
      <c r="F940" s="18">
        <v>129</v>
      </c>
      <c r="G940" s="18">
        <v>128</v>
      </c>
      <c r="H940" s="18">
        <f t="shared" si="977"/>
        <v>2310</v>
      </c>
      <c r="I940" s="18">
        <f t="shared" si="978"/>
        <v>2310</v>
      </c>
      <c r="J940" s="18">
        <f t="shared" si="979"/>
        <v>4620</v>
      </c>
    </row>
    <row r="941" spans="1:10" x14ac:dyDescent="0.25">
      <c r="A941" s="16">
        <v>42492</v>
      </c>
      <c r="B941" s="16" t="s">
        <v>15</v>
      </c>
      <c r="C941" s="17">
        <f t="shared" si="965"/>
        <v>480</v>
      </c>
      <c r="D941" s="17" t="s">
        <v>13</v>
      </c>
      <c r="E941" s="18">
        <v>626</v>
      </c>
      <c r="F941" s="18">
        <v>620</v>
      </c>
      <c r="G941" s="18">
        <v>0</v>
      </c>
      <c r="H941" s="18">
        <f>(E941-F941)*C941</f>
        <v>2880</v>
      </c>
      <c r="I941" s="18">
        <v>0</v>
      </c>
      <c r="J941" s="18">
        <f>+I941+H941</f>
        <v>2880</v>
      </c>
    </row>
    <row r="942" spans="1:10" x14ac:dyDescent="0.25">
      <c r="A942" s="16">
        <v>42492</v>
      </c>
      <c r="B942" s="16" t="s">
        <v>310</v>
      </c>
      <c r="C942" s="17">
        <f t="shared" si="965"/>
        <v>290</v>
      </c>
      <c r="D942" s="17" t="s">
        <v>11</v>
      </c>
      <c r="E942" s="18">
        <v>1050</v>
      </c>
      <c r="F942" s="18">
        <v>1059.75</v>
      </c>
      <c r="G942" s="18">
        <v>0</v>
      </c>
      <c r="H942" s="18">
        <f t="shared" ref="H942:H943" si="980">(F942-E942)*C942</f>
        <v>2827.5</v>
      </c>
      <c r="I942" s="18">
        <v>0</v>
      </c>
      <c r="J942" s="18">
        <f t="shared" ref="J942:J943" si="981">+I942+H942</f>
        <v>2827.5</v>
      </c>
    </row>
    <row r="943" spans="1:10" x14ac:dyDescent="0.25">
      <c r="A943" s="16">
        <v>42492</v>
      </c>
      <c r="B943" s="16" t="s">
        <v>15</v>
      </c>
      <c r="C943" s="17">
        <f t="shared" si="965"/>
        <v>480</v>
      </c>
      <c r="D943" s="17" t="s">
        <v>11</v>
      </c>
      <c r="E943" s="18">
        <v>621.5</v>
      </c>
      <c r="F943" s="18">
        <v>615.5</v>
      </c>
      <c r="G943" s="18">
        <v>0</v>
      </c>
      <c r="H943" s="18">
        <f t="shared" si="980"/>
        <v>-2880</v>
      </c>
      <c r="I943" s="18">
        <v>0</v>
      </c>
      <c r="J943" s="18">
        <f t="shared" si="981"/>
        <v>-2880</v>
      </c>
    </row>
    <row r="944" spans="1:10" x14ac:dyDescent="0.25">
      <c r="A944" s="41"/>
      <c r="B944" s="41"/>
      <c r="C944" s="43"/>
      <c r="D944" s="41"/>
      <c r="E944" s="29"/>
      <c r="F944" s="29"/>
      <c r="G944" s="29"/>
      <c r="H944" s="29"/>
      <c r="I944" s="29"/>
      <c r="J944" s="29"/>
    </row>
    <row r="945" spans="1:10" x14ac:dyDescent="0.25">
      <c r="A945" s="16">
        <v>42489</v>
      </c>
      <c r="B945" s="16" t="s">
        <v>307</v>
      </c>
      <c r="C945" s="17">
        <f t="shared" ref="C945:C969" si="982">MROUND(300000/E945,10)</f>
        <v>750</v>
      </c>
      <c r="D945" s="17" t="s">
        <v>13</v>
      </c>
      <c r="E945" s="18">
        <v>402.5</v>
      </c>
      <c r="F945" s="18">
        <v>398.5</v>
      </c>
      <c r="G945" s="18">
        <v>394</v>
      </c>
      <c r="H945" s="18">
        <f>(E945-F945)*C945</f>
        <v>3000</v>
      </c>
      <c r="I945" s="18">
        <f>(F945-G945)*C945</f>
        <v>3375</v>
      </c>
      <c r="J945" s="18">
        <f>+I945+H945</f>
        <v>6375</v>
      </c>
    </row>
    <row r="946" spans="1:10" x14ac:dyDescent="0.25">
      <c r="A946" s="16">
        <v>42489</v>
      </c>
      <c r="B946" s="16" t="s">
        <v>220</v>
      </c>
      <c r="C946" s="17">
        <f t="shared" si="982"/>
        <v>570</v>
      </c>
      <c r="D946" s="17" t="s">
        <v>11</v>
      </c>
      <c r="E946" s="18">
        <v>527</v>
      </c>
      <c r="F946" s="18">
        <v>532</v>
      </c>
      <c r="G946" s="18">
        <v>0</v>
      </c>
      <c r="H946" s="18">
        <f t="shared" ref="H946" si="983">(F946-E946)*C946</f>
        <v>2850</v>
      </c>
      <c r="I946" s="18">
        <v>0</v>
      </c>
      <c r="J946" s="18">
        <f t="shared" ref="J946" si="984">+I946+H946</f>
        <v>2850</v>
      </c>
    </row>
    <row r="947" spans="1:10" x14ac:dyDescent="0.25">
      <c r="A947" s="16">
        <v>42488</v>
      </c>
      <c r="B947" s="16" t="s">
        <v>336</v>
      </c>
      <c r="C947" s="17">
        <f t="shared" si="982"/>
        <v>4290</v>
      </c>
      <c r="D947" s="17" t="s">
        <v>13</v>
      </c>
      <c r="E947" s="18">
        <v>70</v>
      </c>
      <c r="F947" s="18">
        <v>69.3</v>
      </c>
      <c r="G947" s="18">
        <v>68.5</v>
      </c>
      <c r="H947" s="18">
        <f>(E947-F947)*C947</f>
        <v>3003.0000000000123</v>
      </c>
      <c r="I947" s="18">
        <f>(F947-G947)*C947</f>
        <v>3431.9999999999877</v>
      </c>
      <c r="J947" s="18">
        <f>+I947+H947</f>
        <v>6435</v>
      </c>
    </row>
    <row r="948" spans="1:10" x14ac:dyDescent="0.25">
      <c r="A948" s="16">
        <v>42488</v>
      </c>
      <c r="B948" s="16" t="s">
        <v>178</v>
      </c>
      <c r="C948" s="17">
        <f t="shared" si="982"/>
        <v>1660</v>
      </c>
      <c r="D948" s="17" t="s">
        <v>11</v>
      </c>
      <c r="E948" s="18">
        <v>180.25</v>
      </c>
      <c r="F948" s="18">
        <v>182</v>
      </c>
      <c r="G948" s="18">
        <v>0</v>
      </c>
      <c r="H948" s="18">
        <f t="shared" ref="H948" si="985">(F948-E948)*C948</f>
        <v>2905</v>
      </c>
      <c r="I948" s="18">
        <v>0</v>
      </c>
      <c r="J948" s="18">
        <f t="shared" ref="J948" si="986">+I948+H948</f>
        <v>2905</v>
      </c>
    </row>
    <row r="949" spans="1:10" x14ac:dyDescent="0.25">
      <c r="A949" s="16">
        <v>42487</v>
      </c>
      <c r="B949" s="16" t="s">
        <v>295</v>
      </c>
      <c r="C949" s="17">
        <f t="shared" si="982"/>
        <v>3340</v>
      </c>
      <c r="D949" s="17" t="s">
        <v>13</v>
      </c>
      <c r="E949" s="18">
        <v>89.7</v>
      </c>
      <c r="F949" s="18">
        <v>88.9</v>
      </c>
      <c r="G949" s="18">
        <v>88.35</v>
      </c>
      <c r="H949" s="18">
        <f>(E949-F949)*C949</f>
        <v>2671.9999999999905</v>
      </c>
      <c r="I949" s="18">
        <f>(F949-G949)*C949</f>
        <v>1837.000000000038</v>
      </c>
      <c r="J949" s="18">
        <f>+I949+H949</f>
        <v>4509.0000000000282</v>
      </c>
    </row>
    <row r="950" spans="1:10" x14ac:dyDescent="0.25">
      <c r="A950" s="16">
        <v>42487</v>
      </c>
      <c r="B950" s="16" t="s">
        <v>307</v>
      </c>
      <c r="C950" s="17">
        <f t="shared" si="982"/>
        <v>750</v>
      </c>
      <c r="D950" s="17" t="s">
        <v>13</v>
      </c>
      <c r="E950" s="18">
        <v>400.5</v>
      </c>
      <c r="F950" s="18">
        <v>396.5</v>
      </c>
      <c r="G950" s="18">
        <v>0</v>
      </c>
      <c r="H950" s="18">
        <f>(E950-F950)*C950</f>
        <v>3000</v>
      </c>
      <c r="I950" s="18">
        <v>0</v>
      </c>
      <c r="J950" s="18">
        <f>+I950+H950</f>
        <v>3000</v>
      </c>
    </row>
    <row r="951" spans="1:10" x14ac:dyDescent="0.25">
      <c r="A951" s="16">
        <v>42486</v>
      </c>
      <c r="B951" s="16" t="s">
        <v>404</v>
      </c>
      <c r="C951" s="17">
        <f t="shared" si="982"/>
        <v>250</v>
      </c>
      <c r="D951" s="17" t="s">
        <v>13</v>
      </c>
      <c r="E951" s="18">
        <v>1224</v>
      </c>
      <c r="F951" s="18">
        <v>1210.0999999999999</v>
      </c>
      <c r="G951" s="18">
        <v>0</v>
      </c>
      <c r="H951" s="18">
        <f>(E951-F951)*C951</f>
        <v>3475.0000000000227</v>
      </c>
      <c r="I951" s="18">
        <v>0</v>
      </c>
      <c r="J951" s="18">
        <f>+I951+H951</f>
        <v>3475.0000000000227</v>
      </c>
    </row>
    <row r="952" spans="1:10" x14ac:dyDescent="0.25">
      <c r="A952" s="16">
        <v>42486</v>
      </c>
      <c r="B952" s="16" t="s">
        <v>307</v>
      </c>
      <c r="C952" s="17">
        <f t="shared" si="982"/>
        <v>740</v>
      </c>
      <c r="D952" s="17" t="s">
        <v>13</v>
      </c>
      <c r="E952" s="18">
        <v>403.5</v>
      </c>
      <c r="F952" s="18">
        <v>399.5</v>
      </c>
      <c r="G952" s="18">
        <v>0</v>
      </c>
      <c r="H952" s="18">
        <f t="shared" ref="H952" si="987">(E952-F952)*C952</f>
        <v>2960</v>
      </c>
      <c r="I952" s="18">
        <v>0</v>
      </c>
      <c r="J952" s="18">
        <f t="shared" ref="J952" si="988">+I952+H952</f>
        <v>2960</v>
      </c>
    </row>
    <row r="953" spans="1:10" x14ac:dyDescent="0.25">
      <c r="A953" s="16">
        <v>42485</v>
      </c>
      <c r="B953" s="16" t="s">
        <v>307</v>
      </c>
      <c r="C953" s="17">
        <f t="shared" si="982"/>
        <v>720</v>
      </c>
      <c r="D953" s="17" t="s">
        <v>13</v>
      </c>
      <c r="E953" s="18">
        <v>414</v>
      </c>
      <c r="F953" s="18">
        <v>410</v>
      </c>
      <c r="G953" s="18">
        <v>404</v>
      </c>
      <c r="H953" s="18">
        <f>(E953-F953)*C953</f>
        <v>2880</v>
      </c>
      <c r="I953" s="18">
        <f>(F953-G953)*C953</f>
        <v>4320</v>
      </c>
      <c r="J953" s="18">
        <f>+I953+H953</f>
        <v>7200</v>
      </c>
    </row>
    <row r="954" spans="1:10" x14ac:dyDescent="0.25">
      <c r="A954" s="16">
        <v>42485</v>
      </c>
      <c r="B954" s="16" t="s">
        <v>293</v>
      </c>
      <c r="C954" s="17">
        <f t="shared" si="982"/>
        <v>1180</v>
      </c>
      <c r="D954" s="17" t="s">
        <v>13</v>
      </c>
      <c r="E954" s="18">
        <v>253.5</v>
      </c>
      <c r="F954" s="18">
        <v>251</v>
      </c>
      <c r="G954" s="18">
        <v>247</v>
      </c>
      <c r="H954" s="18">
        <f>(E954-F954)*C954</f>
        <v>2950</v>
      </c>
      <c r="I954" s="18">
        <f>(F954-G954)*C954</f>
        <v>4720</v>
      </c>
      <c r="J954" s="18">
        <f>+I954+H954</f>
        <v>7670</v>
      </c>
    </row>
    <row r="955" spans="1:10" x14ac:dyDescent="0.25">
      <c r="A955" s="16">
        <v>42482</v>
      </c>
      <c r="B955" s="16" t="s">
        <v>49</v>
      </c>
      <c r="C955" s="17">
        <f t="shared" si="982"/>
        <v>570</v>
      </c>
      <c r="D955" s="17" t="s">
        <v>11</v>
      </c>
      <c r="E955" s="18">
        <v>527</v>
      </c>
      <c r="F955" s="18">
        <v>532</v>
      </c>
      <c r="G955" s="18">
        <v>537.9</v>
      </c>
      <c r="H955" s="18">
        <f>(F955-E955)*C955</f>
        <v>2850</v>
      </c>
      <c r="I955" s="18">
        <f t="shared" ref="I955" si="989">(G955-F955)*C955</f>
        <v>3362.9999999999873</v>
      </c>
      <c r="J955" s="18">
        <f>+I955+H955</f>
        <v>6212.9999999999873</v>
      </c>
    </row>
    <row r="956" spans="1:10" x14ac:dyDescent="0.25">
      <c r="A956" s="16">
        <v>42482</v>
      </c>
      <c r="B956" s="16" t="s">
        <v>178</v>
      </c>
      <c r="C956" s="17">
        <f t="shared" si="982"/>
        <v>1690</v>
      </c>
      <c r="D956" s="17" t="s">
        <v>13</v>
      </c>
      <c r="E956" s="18">
        <v>177.75</v>
      </c>
      <c r="F956" s="18">
        <v>176.3</v>
      </c>
      <c r="G956" s="18">
        <v>174.5</v>
      </c>
      <c r="H956" s="18">
        <f>(E956-F956)*C956</f>
        <v>2450.4999999999809</v>
      </c>
      <c r="I956" s="18">
        <f>(F956-G956)*C956</f>
        <v>3042.0000000000191</v>
      </c>
      <c r="J956" s="18">
        <f>+I956+H956</f>
        <v>5492.5</v>
      </c>
    </row>
    <row r="957" spans="1:10" x14ac:dyDescent="0.25">
      <c r="A957" s="16">
        <v>42481</v>
      </c>
      <c r="B957" s="16" t="s">
        <v>324</v>
      </c>
      <c r="C957" s="17">
        <f t="shared" si="982"/>
        <v>480</v>
      </c>
      <c r="D957" s="17" t="s">
        <v>13</v>
      </c>
      <c r="E957" s="18">
        <v>621</v>
      </c>
      <c r="F957" s="18">
        <v>615</v>
      </c>
      <c r="G957" s="18">
        <v>0</v>
      </c>
      <c r="H957" s="18">
        <f t="shared" ref="H957:H958" si="990">(E957-F957)*C957</f>
        <v>2880</v>
      </c>
      <c r="I957" s="18">
        <v>0</v>
      </c>
      <c r="J957" s="18">
        <f t="shared" ref="J957:J960" si="991">+I957+H957</f>
        <v>2880</v>
      </c>
    </row>
    <row r="958" spans="1:10" x14ac:dyDescent="0.25">
      <c r="A958" s="16">
        <v>42481</v>
      </c>
      <c r="B958" s="16" t="s">
        <v>235</v>
      </c>
      <c r="C958" s="17">
        <f t="shared" si="982"/>
        <v>1470</v>
      </c>
      <c r="D958" s="17" t="s">
        <v>13</v>
      </c>
      <c r="E958" s="18">
        <v>204.5</v>
      </c>
      <c r="F958" s="18">
        <v>202.5</v>
      </c>
      <c r="G958" s="18">
        <v>0</v>
      </c>
      <c r="H958" s="18">
        <f t="shared" si="990"/>
        <v>2940</v>
      </c>
      <c r="I958" s="18">
        <v>0</v>
      </c>
      <c r="J958" s="18">
        <f t="shared" si="991"/>
        <v>2940</v>
      </c>
    </row>
    <row r="959" spans="1:10" x14ac:dyDescent="0.25">
      <c r="A959" s="16">
        <v>42480</v>
      </c>
      <c r="B959" s="16" t="s">
        <v>400</v>
      </c>
      <c r="C959" s="17">
        <f t="shared" si="982"/>
        <v>220</v>
      </c>
      <c r="D959" s="17" t="s">
        <v>11</v>
      </c>
      <c r="E959" s="18">
        <v>1340</v>
      </c>
      <c r="F959" s="18">
        <v>1325</v>
      </c>
      <c r="G959" s="18">
        <v>0</v>
      </c>
      <c r="H959" s="18">
        <f t="shared" ref="H959:H960" si="992">(F959-E959)*C959</f>
        <v>-3300</v>
      </c>
      <c r="I959" s="18">
        <v>0</v>
      </c>
      <c r="J959" s="18">
        <f t="shared" si="991"/>
        <v>-3300</v>
      </c>
    </row>
    <row r="960" spans="1:10" x14ac:dyDescent="0.25">
      <c r="A960" s="16">
        <v>42480</v>
      </c>
      <c r="B960" s="16" t="s">
        <v>527</v>
      </c>
      <c r="C960" s="17">
        <f t="shared" si="982"/>
        <v>2840</v>
      </c>
      <c r="D960" s="17" t="s">
        <v>11</v>
      </c>
      <c r="E960" s="18">
        <v>105.5</v>
      </c>
      <c r="F960" s="18">
        <v>104.5</v>
      </c>
      <c r="G960" s="18">
        <v>0</v>
      </c>
      <c r="H960" s="18">
        <f t="shared" si="992"/>
        <v>-2840</v>
      </c>
      <c r="I960" s="18">
        <v>0</v>
      </c>
      <c r="J960" s="18">
        <f t="shared" si="991"/>
        <v>-2840</v>
      </c>
    </row>
    <row r="961" spans="1:10" x14ac:dyDescent="0.25">
      <c r="A961" s="16">
        <v>42478</v>
      </c>
      <c r="B961" s="16" t="s">
        <v>295</v>
      </c>
      <c r="C961" s="17">
        <f t="shared" si="982"/>
        <v>3740</v>
      </c>
      <c r="D961" s="17" t="s">
        <v>11</v>
      </c>
      <c r="E961" s="18">
        <v>80.2</v>
      </c>
      <c r="F961" s="18">
        <v>80.8</v>
      </c>
      <c r="G961" s="18">
        <v>81.8</v>
      </c>
      <c r="H961" s="18">
        <f>(F961-E961)*C961</f>
        <v>2243.9999999999786</v>
      </c>
      <c r="I961" s="18">
        <f t="shared" ref="I961" si="993">(G961-F961)*C961</f>
        <v>3740</v>
      </c>
      <c r="J961" s="18">
        <f>+I961+H961</f>
        <v>5983.9999999999782</v>
      </c>
    </row>
    <row r="962" spans="1:10" x14ac:dyDescent="0.25">
      <c r="A962" s="16">
        <v>42478</v>
      </c>
      <c r="B962" s="16" t="s">
        <v>96</v>
      </c>
      <c r="C962" s="17">
        <f t="shared" si="982"/>
        <v>1640</v>
      </c>
      <c r="D962" s="17" t="s">
        <v>11</v>
      </c>
      <c r="E962" s="18">
        <v>182.5</v>
      </c>
      <c r="F962" s="18">
        <v>184.5</v>
      </c>
      <c r="G962" s="18">
        <v>0</v>
      </c>
      <c r="H962" s="18">
        <f t="shared" ref="H962" si="994">(F962-E962)*C962</f>
        <v>3280</v>
      </c>
      <c r="I962" s="18">
        <v>0</v>
      </c>
      <c r="J962" s="18">
        <f t="shared" ref="J962:J970" si="995">+I962+H962</f>
        <v>3280</v>
      </c>
    </row>
    <row r="963" spans="1:10" x14ac:dyDescent="0.25">
      <c r="A963" s="16">
        <v>42473</v>
      </c>
      <c r="B963" s="16" t="s">
        <v>96</v>
      </c>
      <c r="C963" s="17">
        <f t="shared" si="982"/>
        <v>1590</v>
      </c>
      <c r="D963" s="17" t="s">
        <v>13</v>
      </c>
      <c r="E963" s="18">
        <v>189</v>
      </c>
      <c r="F963" s="18">
        <v>187.55</v>
      </c>
      <c r="G963" s="18">
        <v>0</v>
      </c>
      <c r="H963" s="18">
        <f t="shared" ref="H963" si="996">(E963-F963)*C963</f>
        <v>2305.4999999999818</v>
      </c>
      <c r="I963" s="18">
        <v>0</v>
      </c>
      <c r="J963" s="18">
        <f t="shared" si="995"/>
        <v>2305.4999999999818</v>
      </c>
    </row>
    <row r="964" spans="1:10" x14ac:dyDescent="0.25">
      <c r="A964" s="16">
        <v>42473</v>
      </c>
      <c r="B964" s="16" t="s">
        <v>295</v>
      </c>
      <c r="C964" s="17">
        <f t="shared" si="982"/>
        <v>3720</v>
      </c>
      <c r="D964" s="17" t="s">
        <v>11</v>
      </c>
      <c r="E964" s="18">
        <v>80.75</v>
      </c>
      <c r="F964" s="18">
        <v>81.5</v>
      </c>
      <c r="G964" s="18">
        <v>0</v>
      </c>
      <c r="H964" s="18">
        <f t="shared" ref="H964:H965" si="997">(F964-E964)*C964</f>
        <v>2790</v>
      </c>
      <c r="I964" s="18">
        <v>0</v>
      </c>
      <c r="J964" s="18">
        <f t="shared" si="995"/>
        <v>2790</v>
      </c>
    </row>
    <row r="965" spans="1:10" x14ac:dyDescent="0.25">
      <c r="A965" s="16">
        <v>42472</v>
      </c>
      <c r="B965" s="16" t="s">
        <v>395</v>
      </c>
      <c r="C965" s="17">
        <f t="shared" si="982"/>
        <v>1470</v>
      </c>
      <c r="D965" s="17" t="s">
        <v>11</v>
      </c>
      <c r="E965" s="18">
        <v>204</v>
      </c>
      <c r="F965" s="18">
        <v>205.8</v>
      </c>
      <c r="G965" s="18">
        <v>0</v>
      </c>
      <c r="H965" s="18">
        <f t="shared" si="997"/>
        <v>2646.0000000000168</v>
      </c>
      <c r="I965" s="18">
        <v>0</v>
      </c>
      <c r="J965" s="18">
        <f t="shared" si="995"/>
        <v>2646.0000000000168</v>
      </c>
    </row>
    <row r="966" spans="1:10" x14ac:dyDescent="0.25">
      <c r="A966" s="16">
        <v>42471</v>
      </c>
      <c r="B966" s="16" t="s">
        <v>270</v>
      </c>
      <c r="C966" s="17">
        <f t="shared" si="982"/>
        <v>270</v>
      </c>
      <c r="D966" s="17" t="s">
        <v>13</v>
      </c>
      <c r="E966" s="18">
        <v>1128</v>
      </c>
      <c r="F966" s="18">
        <v>1118</v>
      </c>
      <c r="G966" s="18">
        <v>0</v>
      </c>
      <c r="H966" s="18">
        <f t="shared" ref="H966" si="998">(E966-F966)*C966</f>
        <v>2700</v>
      </c>
      <c r="I966" s="18">
        <v>0</v>
      </c>
      <c r="J966" s="18">
        <f t="shared" si="995"/>
        <v>2700</v>
      </c>
    </row>
    <row r="967" spans="1:10" x14ac:dyDescent="0.25">
      <c r="A967" s="16">
        <v>42471</v>
      </c>
      <c r="B967" s="16" t="s">
        <v>538</v>
      </c>
      <c r="C967" s="17">
        <v>412</v>
      </c>
      <c r="D967" s="17" t="s">
        <v>11</v>
      </c>
      <c r="E967" s="18">
        <v>407</v>
      </c>
      <c r="F967" s="18">
        <v>412</v>
      </c>
      <c r="G967" s="18">
        <v>0</v>
      </c>
      <c r="H967" s="18">
        <f t="shared" ref="H967:H968" si="999">(F967-E967)*C967</f>
        <v>2060</v>
      </c>
      <c r="I967" s="18">
        <v>0</v>
      </c>
      <c r="J967" s="18">
        <f t="shared" si="995"/>
        <v>2060</v>
      </c>
    </row>
    <row r="968" spans="1:10" x14ac:dyDescent="0.25">
      <c r="A968" s="16">
        <v>42468</v>
      </c>
      <c r="B968" s="16" t="s">
        <v>353</v>
      </c>
      <c r="C968" s="17">
        <f t="shared" si="982"/>
        <v>1790</v>
      </c>
      <c r="D968" s="17" t="s">
        <v>11</v>
      </c>
      <c r="E968" s="18">
        <v>168</v>
      </c>
      <c r="F968" s="18">
        <v>169.45</v>
      </c>
      <c r="G968" s="18">
        <v>0</v>
      </c>
      <c r="H968" s="18">
        <f t="shared" si="999"/>
        <v>2595.4999999999795</v>
      </c>
      <c r="I968" s="18">
        <v>0</v>
      </c>
      <c r="J968" s="18">
        <f t="shared" si="995"/>
        <v>2595.4999999999795</v>
      </c>
    </row>
    <row r="969" spans="1:10" x14ac:dyDescent="0.25">
      <c r="A969" s="16">
        <v>42468</v>
      </c>
      <c r="B969" s="16" t="s">
        <v>220</v>
      </c>
      <c r="C969" s="17">
        <f t="shared" si="982"/>
        <v>650</v>
      </c>
      <c r="D969" s="17" t="s">
        <v>13</v>
      </c>
      <c r="E969" s="18">
        <v>460</v>
      </c>
      <c r="F969" s="18">
        <v>460</v>
      </c>
      <c r="G969" s="18">
        <v>0</v>
      </c>
      <c r="H969" s="18">
        <f t="shared" ref="H969:H970" si="1000">(E969-F969)*C969</f>
        <v>0</v>
      </c>
      <c r="I969" s="18">
        <v>0</v>
      </c>
      <c r="J969" s="18">
        <f t="shared" si="995"/>
        <v>0</v>
      </c>
    </row>
    <row r="970" spans="1:10" x14ac:dyDescent="0.25">
      <c r="A970" s="16">
        <v>42467</v>
      </c>
      <c r="B970" s="16" t="s">
        <v>419</v>
      </c>
      <c r="C970" s="17">
        <f>MROUND(300000/E970,10)</f>
        <v>900</v>
      </c>
      <c r="D970" s="17" t="s">
        <v>13</v>
      </c>
      <c r="E970" s="18">
        <v>334</v>
      </c>
      <c r="F970" s="18">
        <v>331.55</v>
      </c>
      <c r="G970" s="18">
        <v>0</v>
      </c>
      <c r="H970" s="18">
        <f t="shared" si="1000"/>
        <v>2204.99999999999</v>
      </c>
      <c r="I970" s="18">
        <v>0</v>
      </c>
      <c r="J970" s="18">
        <f t="shared" si="995"/>
        <v>2204.99999999999</v>
      </c>
    </row>
    <row r="971" spans="1:10" x14ac:dyDescent="0.25">
      <c r="A971" s="16">
        <v>42466</v>
      </c>
      <c r="B971" s="16" t="s">
        <v>178</v>
      </c>
      <c r="C971" s="17">
        <f>MROUND(300000/E971,10)</f>
        <v>1800</v>
      </c>
      <c r="D971" s="17" t="s">
        <v>11</v>
      </c>
      <c r="E971" s="18">
        <v>166.5</v>
      </c>
      <c r="F971" s="18">
        <v>168</v>
      </c>
      <c r="G971" s="18">
        <v>170</v>
      </c>
      <c r="H971" s="18">
        <f>(F971-E971)*C971</f>
        <v>2700</v>
      </c>
      <c r="I971" s="18">
        <f t="shared" ref="I971:I972" si="1001">(G971-F971)*C971</f>
        <v>3600</v>
      </c>
      <c r="J971" s="18">
        <f>+I971+H971</f>
        <v>6300</v>
      </c>
    </row>
    <row r="972" spans="1:10" x14ac:dyDescent="0.25">
      <c r="A972" s="16">
        <v>42466</v>
      </c>
      <c r="B972" s="16" t="s">
        <v>96</v>
      </c>
      <c r="C972" s="17">
        <f>MROUND(300000/E972,10)</f>
        <v>1730</v>
      </c>
      <c r="D972" s="17" t="s">
        <v>11</v>
      </c>
      <c r="E972" s="18">
        <v>173</v>
      </c>
      <c r="F972" s="18">
        <v>173.7</v>
      </c>
      <c r="G972" s="18">
        <v>175.4</v>
      </c>
      <c r="H972" s="18">
        <f>(F972-E972)*C972</f>
        <v>1210.9999999999804</v>
      </c>
      <c r="I972" s="18">
        <f t="shared" si="1001"/>
        <v>2941.0000000000296</v>
      </c>
      <c r="J972" s="18">
        <f>+I972+H972</f>
        <v>4152.00000000001</v>
      </c>
    </row>
    <row r="973" spans="1:10" x14ac:dyDescent="0.25">
      <c r="A973" s="16">
        <v>42465</v>
      </c>
      <c r="B973" s="16" t="s">
        <v>222</v>
      </c>
      <c r="C973" s="17">
        <f>MROUND(300000/E973,10)</f>
        <v>2590</v>
      </c>
      <c r="D973" s="17" t="s">
        <v>13</v>
      </c>
      <c r="E973" s="18">
        <v>116</v>
      </c>
      <c r="F973" s="18">
        <v>115</v>
      </c>
      <c r="G973" s="18">
        <v>113.5</v>
      </c>
      <c r="H973" s="18">
        <f>(E973-F973)*C973</f>
        <v>2590</v>
      </c>
      <c r="I973" s="18">
        <f>(F973-G973)*C973</f>
        <v>3885</v>
      </c>
      <c r="J973" s="18">
        <f>+I973+H973</f>
        <v>6475</v>
      </c>
    </row>
    <row r="974" spans="1:10" x14ac:dyDescent="0.25">
      <c r="A974" s="16">
        <v>42464</v>
      </c>
      <c r="B974" s="16" t="s">
        <v>96</v>
      </c>
      <c r="C974" s="17">
        <f>MROUND(300000/E974,10)</f>
        <v>1700</v>
      </c>
      <c r="D974" s="17" t="s">
        <v>13</v>
      </c>
      <c r="E974" s="18">
        <v>176.5</v>
      </c>
      <c r="F974" s="18">
        <v>175</v>
      </c>
      <c r="G974" s="18">
        <v>0</v>
      </c>
      <c r="H974" s="18">
        <f t="shared" ref="H974:H975" si="1002">(E974-F974)*C974</f>
        <v>2550</v>
      </c>
      <c r="I974" s="18">
        <v>0</v>
      </c>
      <c r="J974" s="18">
        <f t="shared" ref="J974:J975" si="1003">+I974+H974</f>
        <v>2550</v>
      </c>
    </row>
    <row r="975" spans="1:10" x14ac:dyDescent="0.25">
      <c r="A975" s="16">
        <v>42464</v>
      </c>
      <c r="B975" s="16" t="s">
        <v>295</v>
      </c>
      <c r="C975" s="17">
        <f t="shared" ref="C975" si="1004">MROUND(300000/E975,10)</f>
        <v>3820</v>
      </c>
      <c r="D975" s="17" t="s">
        <v>13</v>
      </c>
      <c r="E975" s="18">
        <v>78.599999999999994</v>
      </c>
      <c r="F975" s="18">
        <v>78</v>
      </c>
      <c r="G975" s="18">
        <v>0</v>
      </c>
      <c r="H975" s="18">
        <f t="shared" si="1002"/>
        <v>2291.9999999999782</v>
      </c>
      <c r="I975" s="18">
        <v>0</v>
      </c>
      <c r="J975" s="18">
        <f t="shared" si="1003"/>
        <v>2291.9999999999782</v>
      </c>
    </row>
    <row r="976" spans="1:10" x14ac:dyDescent="0.25">
      <c r="A976" s="16">
        <v>42461</v>
      </c>
      <c r="B976" s="16" t="s">
        <v>96</v>
      </c>
      <c r="C976" s="17">
        <f>MROUND(300000/E976,10)</f>
        <v>1690</v>
      </c>
      <c r="D976" s="17" t="s">
        <v>11</v>
      </c>
      <c r="E976" s="18">
        <v>177</v>
      </c>
      <c r="F976" s="18">
        <v>178.7</v>
      </c>
      <c r="G976" s="18">
        <v>180.7</v>
      </c>
      <c r="H976" s="18">
        <f>(F976-E976)*C976</f>
        <v>2872.9999999999809</v>
      </c>
      <c r="I976" s="18">
        <f t="shared" ref="I976:I977" si="1005">(G976-F976)*C976</f>
        <v>3380</v>
      </c>
      <c r="J976" s="18">
        <f>+I976+H976</f>
        <v>6252.9999999999809</v>
      </c>
    </row>
    <row r="977" spans="1:10" x14ac:dyDescent="0.25">
      <c r="A977" s="16">
        <v>42461</v>
      </c>
      <c r="B977" s="16" t="s">
        <v>15</v>
      </c>
      <c r="C977" s="17">
        <f t="shared" ref="C977:C978" si="1006">MROUND(300000/E977,10)</f>
        <v>540</v>
      </c>
      <c r="D977" s="17" t="s">
        <v>11</v>
      </c>
      <c r="E977" s="18">
        <v>557</v>
      </c>
      <c r="F977" s="18">
        <v>562.5</v>
      </c>
      <c r="G977" s="18">
        <v>569</v>
      </c>
      <c r="H977" s="18">
        <f>(F977-E977)*C977</f>
        <v>2970</v>
      </c>
      <c r="I977" s="18">
        <f t="shared" si="1005"/>
        <v>3510</v>
      </c>
      <c r="J977" s="18">
        <f>+I977+H977</f>
        <v>6480</v>
      </c>
    </row>
    <row r="978" spans="1:10" x14ac:dyDescent="0.25">
      <c r="A978" s="16">
        <v>42461</v>
      </c>
      <c r="B978" s="16" t="s">
        <v>295</v>
      </c>
      <c r="C978" s="17">
        <f t="shared" si="1006"/>
        <v>3800</v>
      </c>
      <c r="D978" s="17" t="s">
        <v>11</v>
      </c>
      <c r="E978" s="18">
        <v>78.900000000000006</v>
      </c>
      <c r="F978" s="18">
        <v>79.900000000000006</v>
      </c>
      <c r="G978" s="18">
        <v>0</v>
      </c>
      <c r="H978" s="18">
        <f t="shared" ref="H978:H980" si="1007">(F978-E978)*C978</f>
        <v>3800</v>
      </c>
      <c r="I978" s="18">
        <v>0</v>
      </c>
      <c r="J978" s="18">
        <f t="shared" ref="J978:J984" si="1008">+I978+H978</f>
        <v>3800</v>
      </c>
    </row>
    <row r="979" spans="1:10" x14ac:dyDescent="0.25">
      <c r="A979" s="41"/>
      <c r="B979" s="41"/>
      <c r="C979" s="43"/>
      <c r="D979" s="41"/>
      <c r="E979" s="29"/>
      <c r="F979" s="29"/>
      <c r="G979" s="29"/>
      <c r="H979" s="29"/>
      <c r="I979" s="29"/>
      <c r="J979" s="29"/>
    </row>
    <row r="980" spans="1:10" x14ac:dyDescent="0.25">
      <c r="A980" s="16">
        <v>42460</v>
      </c>
      <c r="B980" s="16" t="s">
        <v>295</v>
      </c>
      <c r="C980" s="17">
        <f t="shared" ref="C980:C1016" si="1009">MROUND(300000/E980,10)</f>
        <v>3850</v>
      </c>
      <c r="D980" s="17" t="s">
        <v>11</v>
      </c>
      <c r="E980" s="18">
        <v>78</v>
      </c>
      <c r="F980" s="18">
        <v>77.2</v>
      </c>
      <c r="G980" s="18">
        <v>0</v>
      </c>
      <c r="H980" s="18">
        <f t="shared" si="1007"/>
        <v>-3079.9999999999891</v>
      </c>
      <c r="I980" s="18">
        <v>0</v>
      </c>
      <c r="J980" s="18">
        <f t="shared" si="1008"/>
        <v>-3079.9999999999891</v>
      </c>
    </row>
    <row r="981" spans="1:10" x14ac:dyDescent="0.25">
      <c r="A981" s="16">
        <v>42460</v>
      </c>
      <c r="B981" s="16" t="s">
        <v>539</v>
      </c>
      <c r="C981" s="17">
        <f t="shared" si="1009"/>
        <v>240</v>
      </c>
      <c r="D981" s="17" t="s">
        <v>13</v>
      </c>
      <c r="E981" s="18">
        <v>1273</v>
      </c>
      <c r="F981" s="18">
        <v>1284</v>
      </c>
      <c r="G981" s="18">
        <v>0</v>
      </c>
      <c r="H981" s="18">
        <f t="shared" ref="H981" si="1010">(E981-F981)*C981</f>
        <v>-2640</v>
      </c>
      <c r="I981" s="18">
        <v>0</v>
      </c>
      <c r="J981" s="18">
        <f t="shared" si="1008"/>
        <v>-2640</v>
      </c>
    </row>
    <row r="982" spans="1:10" x14ac:dyDescent="0.25">
      <c r="A982" s="16">
        <v>42459</v>
      </c>
      <c r="B982" s="16" t="s">
        <v>366</v>
      </c>
      <c r="C982" s="17">
        <f t="shared" si="1009"/>
        <v>250</v>
      </c>
      <c r="D982" s="17" t="s">
        <v>11</v>
      </c>
      <c r="E982" s="18">
        <v>1202</v>
      </c>
      <c r="F982" s="18">
        <v>1213</v>
      </c>
      <c r="G982" s="18">
        <v>0</v>
      </c>
      <c r="H982" s="18">
        <f t="shared" ref="H982:H983" si="1011">(F982-E982)*C982</f>
        <v>2750</v>
      </c>
      <c r="I982" s="18">
        <v>0</v>
      </c>
      <c r="J982" s="18">
        <f t="shared" si="1008"/>
        <v>2750</v>
      </c>
    </row>
    <row r="983" spans="1:10" x14ac:dyDescent="0.25">
      <c r="A983" s="16">
        <v>42459</v>
      </c>
      <c r="B983" s="16" t="s">
        <v>295</v>
      </c>
      <c r="C983" s="17">
        <f t="shared" si="1009"/>
        <v>3870</v>
      </c>
      <c r="D983" s="17" t="s">
        <v>11</v>
      </c>
      <c r="E983" s="18">
        <v>77.599999999999994</v>
      </c>
      <c r="F983" s="18">
        <v>78.3</v>
      </c>
      <c r="G983" s="18">
        <v>0</v>
      </c>
      <c r="H983" s="18">
        <f t="shared" si="1011"/>
        <v>2709.0000000000109</v>
      </c>
      <c r="I983" s="18">
        <v>0</v>
      </c>
      <c r="J983" s="18">
        <f t="shared" si="1008"/>
        <v>2709.0000000000109</v>
      </c>
    </row>
    <row r="984" spans="1:10" x14ac:dyDescent="0.25">
      <c r="A984" s="16">
        <v>42458</v>
      </c>
      <c r="B984" s="16" t="s">
        <v>295</v>
      </c>
      <c r="C984" s="17">
        <f t="shared" si="1009"/>
        <v>3950</v>
      </c>
      <c r="D984" s="17" t="s">
        <v>13</v>
      </c>
      <c r="E984" s="18">
        <v>76</v>
      </c>
      <c r="F984" s="18">
        <v>75.3</v>
      </c>
      <c r="G984" s="18">
        <v>0</v>
      </c>
      <c r="H984" s="18">
        <f t="shared" ref="H984" si="1012">(E984-F984)*C984</f>
        <v>2765.0000000000114</v>
      </c>
      <c r="I984" s="18">
        <v>0</v>
      </c>
      <c r="J984" s="18">
        <f t="shared" si="1008"/>
        <v>2765.0000000000114</v>
      </c>
    </row>
    <row r="985" spans="1:10" x14ac:dyDescent="0.25">
      <c r="A985" s="16">
        <v>42458</v>
      </c>
      <c r="B985" s="16" t="s">
        <v>295</v>
      </c>
      <c r="C985" s="17">
        <f t="shared" si="1009"/>
        <v>3970</v>
      </c>
      <c r="D985" s="17" t="s">
        <v>11</v>
      </c>
      <c r="E985" s="18">
        <v>75.5</v>
      </c>
      <c r="F985" s="18">
        <v>76.3</v>
      </c>
      <c r="G985" s="18">
        <v>77.3</v>
      </c>
      <c r="H985" s="18">
        <f t="shared" ref="H985" si="1013">(F985-E985)*C985</f>
        <v>3175.9999999999886</v>
      </c>
      <c r="I985" s="18">
        <f t="shared" ref="I985" si="1014">(G985-F985)*C985</f>
        <v>3970</v>
      </c>
      <c r="J985" s="18">
        <f>+I985+H985</f>
        <v>7145.9999999999891</v>
      </c>
    </row>
    <row r="986" spans="1:10" x14ac:dyDescent="0.25">
      <c r="A986" s="16">
        <v>42457</v>
      </c>
      <c r="B986" s="16" t="s">
        <v>288</v>
      </c>
      <c r="C986" s="17">
        <f t="shared" si="1009"/>
        <v>220</v>
      </c>
      <c r="D986" s="17" t="s">
        <v>13</v>
      </c>
      <c r="E986" s="18">
        <v>1382</v>
      </c>
      <c r="F986" s="18">
        <v>1370</v>
      </c>
      <c r="G986" s="18">
        <v>1358.45</v>
      </c>
      <c r="H986" s="18">
        <f>(E986-F986)*C986</f>
        <v>2640</v>
      </c>
      <c r="I986" s="18">
        <f>(F986-G986)*C986</f>
        <v>2540.99999999999</v>
      </c>
      <c r="J986" s="18">
        <f>+I986+H986</f>
        <v>5180.99999999999</v>
      </c>
    </row>
    <row r="987" spans="1:10" x14ac:dyDescent="0.25">
      <c r="A987" s="16">
        <v>42457</v>
      </c>
      <c r="B987" s="16" t="s">
        <v>330</v>
      </c>
      <c r="C987" s="17">
        <f t="shared" si="1009"/>
        <v>400</v>
      </c>
      <c r="D987" s="17" t="s">
        <v>11</v>
      </c>
      <c r="E987" s="18">
        <v>744</v>
      </c>
      <c r="F987" s="18">
        <v>749.45</v>
      </c>
      <c r="G987" s="18">
        <v>0</v>
      </c>
      <c r="H987" s="18">
        <f t="shared" ref="H987" si="1015">(F987-E987)*C987</f>
        <v>2180.0000000000182</v>
      </c>
      <c r="I987" s="18">
        <v>0</v>
      </c>
      <c r="J987" s="18">
        <f t="shared" ref="J987:J989" si="1016">+I987+H987</f>
        <v>2180.0000000000182</v>
      </c>
    </row>
    <row r="988" spans="1:10" x14ac:dyDescent="0.25">
      <c r="A988" s="16">
        <v>42452</v>
      </c>
      <c r="B988" s="16" t="s">
        <v>381</v>
      </c>
      <c r="C988" s="17">
        <f t="shared" si="1009"/>
        <v>840</v>
      </c>
      <c r="D988" s="17" t="s">
        <v>13</v>
      </c>
      <c r="E988" s="18">
        <v>355.5</v>
      </c>
      <c r="F988" s="18">
        <v>352.8</v>
      </c>
      <c r="G988" s="18">
        <v>0</v>
      </c>
      <c r="H988" s="18">
        <f t="shared" ref="H988" si="1017">(E988-F988)*C988</f>
        <v>2267.9999999999905</v>
      </c>
      <c r="I988" s="18">
        <v>0</v>
      </c>
      <c r="J988" s="18">
        <f t="shared" si="1016"/>
        <v>2267.9999999999905</v>
      </c>
    </row>
    <row r="989" spans="1:10" x14ac:dyDescent="0.25">
      <c r="A989" s="16">
        <v>42452</v>
      </c>
      <c r="B989" s="16" t="s">
        <v>415</v>
      </c>
      <c r="C989" s="17">
        <f t="shared" si="1009"/>
        <v>350</v>
      </c>
      <c r="D989" s="17" t="s">
        <v>11</v>
      </c>
      <c r="E989" s="18">
        <v>852</v>
      </c>
      <c r="F989" s="18">
        <v>852</v>
      </c>
      <c r="G989" s="18">
        <v>0</v>
      </c>
      <c r="H989" s="18">
        <f t="shared" ref="H989" si="1018">(F989-E989)*C989</f>
        <v>0</v>
      </c>
      <c r="I989" s="18">
        <v>0</v>
      </c>
      <c r="J989" s="18">
        <f t="shared" si="1016"/>
        <v>0</v>
      </c>
    </row>
    <row r="990" spans="1:10" x14ac:dyDescent="0.25">
      <c r="A990" s="16">
        <v>42451</v>
      </c>
      <c r="B990" s="16" t="s">
        <v>295</v>
      </c>
      <c r="C990" s="17">
        <f t="shared" si="1009"/>
        <v>3720</v>
      </c>
      <c r="D990" s="17" t="s">
        <v>13</v>
      </c>
      <c r="E990" s="18">
        <v>80.7</v>
      </c>
      <c r="F990" s="18">
        <v>80</v>
      </c>
      <c r="G990" s="18">
        <v>79.3</v>
      </c>
      <c r="H990" s="18">
        <f>(E990-F990)*C990</f>
        <v>2604.0000000000105</v>
      </c>
      <c r="I990" s="18">
        <f>(F990-G990)*C990</f>
        <v>2604.0000000000105</v>
      </c>
      <c r="J990" s="18">
        <f>+I990+H990</f>
        <v>5208.0000000000209</v>
      </c>
    </row>
    <row r="991" spans="1:10" x14ac:dyDescent="0.25">
      <c r="A991" s="16">
        <v>42451</v>
      </c>
      <c r="B991" s="16" t="s">
        <v>218</v>
      </c>
      <c r="C991" s="17">
        <f t="shared" si="1009"/>
        <v>290</v>
      </c>
      <c r="D991" s="17" t="s">
        <v>13</v>
      </c>
      <c r="E991" s="18">
        <v>1026</v>
      </c>
      <c r="F991" s="18">
        <v>1026</v>
      </c>
      <c r="G991" s="18">
        <v>0</v>
      </c>
      <c r="H991" s="18">
        <f t="shared" ref="H991" si="1019">(E991-F991)*C991</f>
        <v>0</v>
      </c>
      <c r="I991" s="18">
        <v>0</v>
      </c>
      <c r="J991" s="18">
        <f t="shared" ref="J991:J993" si="1020">+I991+H991</f>
        <v>0</v>
      </c>
    </row>
    <row r="992" spans="1:10" x14ac:dyDescent="0.25">
      <c r="A992" s="16">
        <v>42450</v>
      </c>
      <c r="B992" s="16" t="s">
        <v>295</v>
      </c>
      <c r="C992" s="17">
        <f t="shared" si="1009"/>
        <v>3810</v>
      </c>
      <c r="D992" s="17" t="s">
        <v>11</v>
      </c>
      <c r="E992" s="18">
        <v>78.75</v>
      </c>
      <c r="F992" s="18">
        <v>79.400000000000006</v>
      </c>
      <c r="G992" s="18">
        <v>0</v>
      </c>
      <c r="H992" s="18">
        <f t="shared" ref="H992:H996" si="1021">(F992-E992)*C992</f>
        <v>2476.5000000000218</v>
      </c>
      <c r="I992" s="18">
        <v>0</v>
      </c>
      <c r="J992" s="18">
        <f t="shared" si="1020"/>
        <v>2476.5000000000218</v>
      </c>
    </row>
    <row r="993" spans="1:10" x14ac:dyDescent="0.25">
      <c r="A993" s="16">
        <v>42450</v>
      </c>
      <c r="B993" s="16" t="s">
        <v>353</v>
      </c>
      <c r="C993" s="17">
        <f t="shared" si="1009"/>
        <v>1680</v>
      </c>
      <c r="D993" s="17" t="s">
        <v>11</v>
      </c>
      <c r="E993" s="18">
        <v>178.5</v>
      </c>
      <c r="F993" s="18">
        <v>180.5</v>
      </c>
      <c r="G993" s="18">
        <v>0</v>
      </c>
      <c r="H993" s="18">
        <f t="shared" si="1021"/>
        <v>3360</v>
      </c>
      <c r="I993" s="18">
        <v>0</v>
      </c>
      <c r="J993" s="18">
        <f t="shared" si="1020"/>
        <v>3360</v>
      </c>
    </row>
    <row r="994" spans="1:10" x14ac:dyDescent="0.25">
      <c r="A994" s="16">
        <v>42447</v>
      </c>
      <c r="B994" s="16" t="s">
        <v>535</v>
      </c>
      <c r="C994" s="17">
        <f t="shared" si="1009"/>
        <v>250</v>
      </c>
      <c r="D994" s="17" t="s">
        <v>11</v>
      </c>
      <c r="E994" s="18">
        <v>1177</v>
      </c>
      <c r="F994" s="18">
        <v>1187</v>
      </c>
      <c r="G994" s="18">
        <v>1197</v>
      </c>
      <c r="H994" s="18">
        <f t="shared" si="1021"/>
        <v>2500</v>
      </c>
      <c r="I994" s="18">
        <f t="shared" ref="I994" si="1022">(G994-F994)*C994</f>
        <v>2500</v>
      </c>
      <c r="J994" s="18">
        <f>+I994+H994</f>
        <v>5000</v>
      </c>
    </row>
    <row r="995" spans="1:10" x14ac:dyDescent="0.25">
      <c r="A995" s="16">
        <v>42447</v>
      </c>
      <c r="B995" s="16" t="s">
        <v>366</v>
      </c>
      <c r="C995" s="17">
        <f t="shared" si="1009"/>
        <v>270</v>
      </c>
      <c r="D995" s="17" t="s">
        <v>11</v>
      </c>
      <c r="E995" s="18">
        <v>1102</v>
      </c>
      <c r="F995" s="18">
        <v>1112</v>
      </c>
      <c r="G995" s="18">
        <v>0</v>
      </c>
      <c r="H995" s="18">
        <f t="shared" si="1021"/>
        <v>2700</v>
      </c>
      <c r="I995" s="18">
        <v>0</v>
      </c>
      <c r="J995" s="18">
        <f t="shared" ref="J995:J1002" si="1023">+I995+H995</f>
        <v>2700</v>
      </c>
    </row>
    <row r="996" spans="1:10" x14ac:dyDescent="0.25">
      <c r="A996" s="16">
        <v>42447</v>
      </c>
      <c r="B996" s="16" t="s">
        <v>60</v>
      </c>
      <c r="C996" s="17">
        <f t="shared" si="1009"/>
        <v>2810</v>
      </c>
      <c r="D996" s="17" t="s">
        <v>11</v>
      </c>
      <c r="E996" s="18">
        <v>106.7</v>
      </c>
      <c r="F996" s="18">
        <v>106.7</v>
      </c>
      <c r="G996" s="18">
        <v>0</v>
      </c>
      <c r="H996" s="18">
        <f t="shared" si="1021"/>
        <v>0</v>
      </c>
      <c r="I996" s="18">
        <v>0</v>
      </c>
      <c r="J996" s="18">
        <f t="shared" si="1023"/>
        <v>0</v>
      </c>
    </row>
    <row r="997" spans="1:10" x14ac:dyDescent="0.25">
      <c r="A997" s="16">
        <v>42446</v>
      </c>
      <c r="B997" s="16" t="s">
        <v>404</v>
      </c>
      <c r="C997" s="17">
        <f t="shared" si="1009"/>
        <v>240</v>
      </c>
      <c r="D997" s="17" t="s">
        <v>13</v>
      </c>
      <c r="E997" s="18">
        <v>1265</v>
      </c>
      <c r="F997" s="18">
        <v>1255</v>
      </c>
      <c r="G997" s="18">
        <v>0</v>
      </c>
      <c r="H997" s="18">
        <f t="shared" ref="H997:H998" si="1024">(E997-F997)*C997</f>
        <v>2400</v>
      </c>
      <c r="I997" s="18">
        <v>0</v>
      </c>
      <c r="J997" s="18">
        <f t="shared" si="1023"/>
        <v>2400</v>
      </c>
    </row>
    <row r="998" spans="1:10" x14ac:dyDescent="0.25">
      <c r="A998" s="16">
        <v>42446</v>
      </c>
      <c r="B998" s="16" t="s">
        <v>319</v>
      </c>
      <c r="C998" s="17">
        <f t="shared" si="1009"/>
        <v>1960</v>
      </c>
      <c r="D998" s="17" t="s">
        <v>13</v>
      </c>
      <c r="E998" s="18">
        <v>153</v>
      </c>
      <c r="F998" s="18">
        <v>151.5</v>
      </c>
      <c r="G998" s="18">
        <v>0</v>
      </c>
      <c r="H998" s="18">
        <f t="shared" si="1024"/>
        <v>2940</v>
      </c>
      <c r="I998" s="18">
        <v>0</v>
      </c>
      <c r="J998" s="18">
        <f t="shared" si="1023"/>
        <v>2940</v>
      </c>
    </row>
    <row r="999" spans="1:10" x14ac:dyDescent="0.25">
      <c r="A999" s="16">
        <v>42445</v>
      </c>
      <c r="B999" s="16" t="s">
        <v>60</v>
      </c>
      <c r="C999" s="17">
        <f t="shared" si="1009"/>
        <v>2840</v>
      </c>
      <c r="D999" s="17" t="s">
        <v>11</v>
      </c>
      <c r="E999" s="18">
        <v>105.5</v>
      </c>
      <c r="F999" s="18">
        <v>106.5</v>
      </c>
      <c r="G999" s="18">
        <v>0</v>
      </c>
      <c r="H999" s="18">
        <f t="shared" ref="H999:H1000" si="1025">(F999-E999)*C999</f>
        <v>2840</v>
      </c>
      <c r="I999" s="18">
        <v>0</v>
      </c>
      <c r="J999" s="18">
        <f t="shared" si="1023"/>
        <v>2840</v>
      </c>
    </row>
    <row r="1000" spans="1:10" x14ac:dyDescent="0.25">
      <c r="A1000" s="16">
        <v>42445</v>
      </c>
      <c r="B1000" s="16" t="s">
        <v>178</v>
      </c>
      <c r="C1000" s="17">
        <f t="shared" si="1009"/>
        <v>1800</v>
      </c>
      <c r="D1000" s="17" t="s">
        <v>11</v>
      </c>
      <c r="E1000" s="18">
        <v>166.5</v>
      </c>
      <c r="F1000" s="18">
        <v>168</v>
      </c>
      <c r="G1000" s="18">
        <v>0</v>
      </c>
      <c r="H1000" s="18">
        <f t="shared" si="1025"/>
        <v>2700</v>
      </c>
      <c r="I1000" s="18">
        <v>0</v>
      </c>
      <c r="J1000" s="18">
        <f t="shared" si="1023"/>
        <v>2700</v>
      </c>
    </row>
    <row r="1001" spans="1:10" x14ac:dyDescent="0.25">
      <c r="A1001" s="16">
        <v>42444</v>
      </c>
      <c r="B1001" s="16" t="s">
        <v>295</v>
      </c>
      <c r="C1001" s="17">
        <f t="shared" si="1009"/>
        <v>3890</v>
      </c>
      <c r="D1001" s="17" t="s">
        <v>13</v>
      </c>
      <c r="E1001" s="18">
        <v>77.2</v>
      </c>
      <c r="F1001" s="18">
        <v>76.5</v>
      </c>
      <c r="G1001" s="18">
        <v>0</v>
      </c>
      <c r="H1001" s="18">
        <f t="shared" ref="H1001" si="1026">(E1001-F1001)*C1001</f>
        <v>2723.0000000000109</v>
      </c>
      <c r="I1001" s="18">
        <v>0</v>
      </c>
      <c r="J1001" s="18">
        <f t="shared" si="1023"/>
        <v>2723.0000000000109</v>
      </c>
    </row>
    <row r="1002" spans="1:10" x14ac:dyDescent="0.25">
      <c r="A1002" s="16">
        <v>42444</v>
      </c>
      <c r="B1002" s="16" t="s">
        <v>31</v>
      </c>
      <c r="C1002" s="17">
        <f t="shared" si="1009"/>
        <v>1020</v>
      </c>
      <c r="D1002" s="17" t="s">
        <v>11</v>
      </c>
      <c r="E1002" s="18">
        <v>294.5</v>
      </c>
      <c r="F1002" s="18">
        <v>291</v>
      </c>
      <c r="G1002" s="18">
        <v>0</v>
      </c>
      <c r="H1002" s="18">
        <f t="shared" ref="H1002" si="1027">(F1002-E1002)*C1002</f>
        <v>-3570</v>
      </c>
      <c r="I1002" s="18">
        <v>0</v>
      </c>
      <c r="J1002" s="18">
        <f t="shared" si="1023"/>
        <v>-3570</v>
      </c>
    </row>
    <row r="1003" spans="1:10" x14ac:dyDescent="0.25">
      <c r="A1003" s="16">
        <v>42443</v>
      </c>
      <c r="B1003" s="16" t="s">
        <v>295</v>
      </c>
      <c r="C1003" s="17">
        <f t="shared" si="1009"/>
        <v>3740</v>
      </c>
      <c r="D1003" s="17" t="s">
        <v>13</v>
      </c>
      <c r="E1003" s="18">
        <v>80.3</v>
      </c>
      <c r="F1003" s="18">
        <v>79.55</v>
      </c>
      <c r="G1003" s="18">
        <v>78.5</v>
      </c>
      <c r="H1003" s="18">
        <f>(E1003-F1003)*C1003</f>
        <v>2805</v>
      </c>
      <c r="I1003" s="18">
        <f>(F1003-G1003)*C1003</f>
        <v>3926.9999999999895</v>
      </c>
      <c r="J1003" s="18">
        <f>+I1003+H1003</f>
        <v>6731.9999999999891</v>
      </c>
    </row>
    <row r="1004" spans="1:10" x14ac:dyDescent="0.25">
      <c r="A1004" s="16">
        <v>42443</v>
      </c>
      <c r="B1004" s="16" t="s">
        <v>540</v>
      </c>
      <c r="C1004" s="17">
        <f t="shared" si="1009"/>
        <v>1140</v>
      </c>
      <c r="D1004" s="17" t="s">
        <v>11</v>
      </c>
      <c r="E1004" s="18">
        <v>263</v>
      </c>
      <c r="F1004" s="18">
        <v>265.5</v>
      </c>
      <c r="G1004" s="18">
        <v>269</v>
      </c>
      <c r="H1004" s="18">
        <f t="shared" ref="H1004:H1006" si="1028">(F1004-E1004)*C1004</f>
        <v>2850</v>
      </c>
      <c r="I1004" s="18">
        <f t="shared" ref="I1004" si="1029">(G1004-F1004)*C1004</f>
        <v>3990</v>
      </c>
      <c r="J1004" s="18">
        <f>+I1004+H1004</f>
        <v>6840</v>
      </c>
    </row>
    <row r="1005" spans="1:10" x14ac:dyDescent="0.25">
      <c r="A1005" s="16">
        <v>42440</v>
      </c>
      <c r="B1005" s="16" t="s">
        <v>257</v>
      </c>
      <c r="C1005" s="17">
        <f t="shared" si="1009"/>
        <v>450</v>
      </c>
      <c r="D1005" s="17" t="s">
        <v>11</v>
      </c>
      <c r="E1005" s="18">
        <v>674</v>
      </c>
      <c r="F1005" s="18">
        <v>679</v>
      </c>
      <c r="G1005" s="18">
        <v>0</v>
      </c>
      <c r="H1005" s="18">
        <f t="shared" si="1028"/>
        <v>2250</v>
      </c>
      <c r="I1005" s="18">
        <v>0</v>
      </c>
      <c r="J1005" s="18">
        <f t="shared" ref="J1005:J1006" si="1030">+I1005+H1005</f>
        <v>2250</v>
      </c>
    </row>
    <row r="1006" spans="1:10" x14ac:dyDescent="0.25">
      <c r="A1006" s="16">
        <v>42440</v>
      </c>
      <c r="B1006" s="16" t="s">
        <v>395</v>
      </c>
      <c r="C1006" s="17">
        <f t="shared" si="1009"/>
        <v>1570</v>
      </c>
      <c r="D1006" s="17" t="s">
        <v>11</v>
      </c>
      <c r="E1006" s="18">
        <v>190.5</v>
      </c>
      <c r="F1006" s="18">
        <v>188.5</v>
      </c>
      <c r="G1006" s="18">
        <v>0</v>
      </c>
      <c r="H1006" s="18">
        <f t="shared" si="1028"/>
        <v>-3140</v>
      </c>
      <c r="I1006" s="18">
        <v>0</v>
      </c>
      <c r="J1006" s="18">
        <f t="shared" si="1030"/>
        <v>-3140</v>
      </c>
    </row>
    <row r="1007" spans="1:10" x14ac:dyDescent="0.25">
      <c r="A1007" s="16">
        <v>42439</v>
      </c>
      <c r="B1007" s="16" t="s">
        <v>271</v>
      </c>
      <c r="C1007" s="17">
        <f t="shared" si="1009"/>
        <v>150</v>
      </c>
      <c r="D1007" s="17" t="s">
        <v>13</v>
      </c>
      <c r="E1007" s="18">
        <v>1990</v>
      </c>
      <c r="F1007" s="18">
        <v>1970</v>
      </c>
      <c r="G1007" s="18">
        <v>1950.75</v>
      </c>
      <c r="H1007" s="18">
        <f>(E1007-F1007)*C1007</f>
        <v>3000</v>
      </c>
      <c r="I1007" s="18">
        <f>(F1007-G1007)*C1007</f>
        <v>2887.5</v>
      </c>
      <c r="J1007" s="18">
        <f>+I1007+H1007</f>
        <v>5887.5</v>
      </c>
    </row>
    <row r="1008" spans="1:10" x14ac:dyDescent="0.25">
      <c r="A1008" s="16">
        <v>42439</v>
      </c>
      <c r="B1008" s="16" t="s">
        <v>505</v>
      </c>
      <c r="C1008" s="17">
        <f t="shared" si="1009"/>
        <v>80</v>
      </c>
      <c r="D1008" s="17" t="s">
        <v>11</v>
      </c>
      <c r="E1008" s="18">
        <v>3630</v>
      </c>
      <c r="F1008" s="18">
        <v>3660</v>
      </c>
      <c r="G1008" s="18">
        <v>3690</v>
      </c>
      <c r="H1008" s="18">
        <f t="shared" ref="H1008:H1009" si="1031">(F1008-E1008)*C1008</f>
        <v>2400</v>
      </c>
      <c r="I1008" s="18">
        <f t="shared" ref="I1008" si="1032">(G1008-F1008)*C1008</f>
        <v>2400</v>
      </c>
      <c r="J1008" s="18">
        <f>+I1008+H1008</f>
        <v>4800</v>
      </c>
    </row>
    <row r="1009" spans="1:10" x14ac:dyDescent="0.25">
      <c r="A1009" s="16">
        <v>42438</v>
      </c>
      <c r="B1009" s="16" t="s">
        <v>218</v>
      </c>
      <c r="C1009" s="17">
        <f t="shared" si="1009"/>
        <v>280</v>
      </c>
      <c r="D1009" s="17" t="s">
        <v>11</v>
      </c>
      <c r="E1009" s="18">
        <v>1066</v>
      </c>
      <c r="F1009" s="18">
        <v>1076</v>
      </c>
      <c r="G1009" s="18">
        <v>0</v>
      </c>
      <c r="H1009" s="18">
        <f t="shared" si="1031"/>
        <v>2800</v>
      </c>
      <c r="I1009" s="18">
        <v>0</v>
      </c>
      <c r="J1009" s="18">
        <f t="shared" ref="J1009:J1012" si="1033">+I1009+H1009</f>
        <v>2800</v>
      </c>
    </row>
    <row r="1010" spans="1:10" x14ac:dyDescent="0.25">
      <c r="A1010" s="16">
        <v>42438</v>
      </c>
      <c r="B1010" s="16" t="s">
        <v>49</v>
      </c>
      <c r="C1010" s="17">
        <f t="shared" si="1009"/>
        <v>640</v>
      </c>
      <c r="D1010" s="17" t="s">
        <v>13</v>
      </c>
      <c r="E1010" s="18">
        <v>470</v>
      </c>
      <c r="F1010" s="18">
        <v>466</v>
      </c>
      <c r="G1010" s="18">
        <v>0</v>
      </c>
      <c r="H1010" s="18">
        <f t="shared" ref="H1010:H1011" si="1034">(E1010-F1010)*C1010</f>
        <v>2560</v>
      </c>
      <c r="I1010" s="18">
        <v>0</v>
      </c>
      <c r="J1010" s="18">
        <f t="shared" si="1033"/>
        <v>2560</v>
      </c>
    </row>
    <row r="1011" spans="1:10" x14ac:dyDescent="0.25">
      <c r="A1011" s="16">
        <v>42437</v>
      </c>
      <c r="B1011" s="16" t="s">
        <v>257</v>
      </c>
      <c r="C1011" s="17">
        <f t="shared" si="1009"/>
        <v>450</v>
      </c>
      <c r="D1011" s="17" t="s">
        <v>13</v>
      </c>
      <c r="E1011" s="18">
        <v>662</v>
      </c>
      <c r="F1011" s="18">
        <v>652</v>
      </c>
      <c r="G1011" s="18">
        <v>0</v>
      </c>
      <c r="H1011" s="18">
        <f t="shared" si="1034"/>
        <v>4500</v>
      </c>
      <c r="I1011" s="18">
        <v>0</v>
      </c>
      <c r="J1011" s="18">
        <f t="shared" si="1033"/>
        <v>4500</v>
      </c>
    </row>
    <row r="1012" spans="1:10" x14ac:dyDescent="0.25">
      <c r="A1012" s="16">
        <v>42437</v>
      </c>
      <c r="B1012" s="16" t="s">
        <v>366</v>
      </c>
      <c r="C1012" s="17">
        <f t="shared" si="1009"/>
        <v>270</v>
      </c>
      <c r="D1012" s="17" t="s">
        <v>11</v>
      </c>
      <c r="E1012" s="18">
        <v>1107</v>
      </c>
      <c r="F1012" s="18">
        <v>1095</v>
      </c>
      <c r="G1012" s="18">
        <v>0</v>
      </c>
      <c r="H1012" s="18">
        <f t="shared" ref="H1012:H1013" si="1035">(F1012-E1012)*C1012</f>
        <v>-3240</v>
      </c>
      <c r="I1012" s="18">
        <v>0</v>
      </c>
      <c r="J1012" s="18">
        <f t="shared" si="1033"/>
        <v>-3240</v>
      </c>
    </row>
    <row r="1013" spans="1:10" x14ac:dyDescent="0.25">
      <c r="A1013" s="16">
        <v>42433</v>
      </c>
      <c r="B1013" s="16" t="s">
        <v>420</v>
      </c>
      <c r="C1013" s="17">
        <f t="shared" si="1009"/>
        <v>2700</v>
      </c>
      <c r="D1013" s="17" t="s">
        <v>11</v>
      </c>
      <c r="E1013" s="18">
        <v>111.25</v>
      </c>
      <c r="F1013" s="18">
        <v>112.35</v>
      </c>
      <c r="G1013" s="18">
        <v>113.5</v>
      </c>
      <c r="H1013" s="18">
        <f t="shared" si="1035"/>
        <v>2969.9999999999845</v>
      </c>
      <c r="I1013" s="18">
        <f t="shared" ref="I1013" si="1036">(G1013-F1013)*C1013</f>
        <v>3105.0000000000155</v>
      </c>
      <c r="J1013" s="18">
        <f>+I1013+H1013</f>
        <v>6075</v>
      </c>
    </row>
    <row r="1014" spans="1:10" x14ac:dyDescent="0.25">
      <c r="A1014" s="16">
        <v>42433</v>
      </c>
      <c r="B1014" s="16" t="s">
        <v>292</v>
      </c>
      <c r="C1014" s="17">
        <f t="shared" si="1009"/>
        <v>260</v>
      </c>
      <c r="D1014" s="17" t="s">
        <v>13</v>
      </c>
      <c r="E1014" s="18">
        <v>1150</v>
      </c>
      <c r="F1014" s="18">
        <v>1140</v>
      </c>
      <c r="G1014" s="18">
        <v>1126</v>
      </c>
      <c r="H1014" s="18">
        <f>(E1014-F1014)*C1014</f>
        <v>2600</v>
      </c>
      <c r="I1014" s="18">
        <f>(F1014-G1014)*C1014</f>
        <v>3640</v>
      </c>
      <c r="J1014" s="18">
        <f>+I1014+H1014</f>
        <v>6240</v>
      </c>
    </row>
    <row r="1015" spans="1:10" x14ac:dyDescent="0.25">
      <c r="A1015" s="16">
        <v>42433</v>
      </c>
      <c r="B1015" s="16" t="s">
        <v>366</v>
      </c>
      <c r="C1015" s="17">
        <f t="shared" si="1009"/>
        <v>280</v>
      </c>
      <c r="D1015" s="17" t="s">
        <v>11</v>
      </c>
      <c r="E1015" s="18">
        <v>1072</v>
      </c>
      <c r="F1015" s="18">
        <v>1082</v>
      </c>
      <c r="G1015" s="18">
        <v>1095</v>
      </c>
      <c r="H1015" s="18">
        <f t="shared" ref="H1015:H1017" si="1037">(F1015-E1015)*C1015</f>
        <v>2800</v>
      </c>
      <c r="I1015" s="18">
        <f t="shared" ref="I1015" si="1038">(G1015-F1015)*C1015</f>
        <v>3640</v>
      </c>
      <c r="J1015" s="18">
        <f>+I1015+H1015</f>
        <v>6440</v>
      </c>
    </row>
    <row r="1016" spans="1:10" x14ac:dyDescent="0.25">
      <c r="A1016" s="16">
        <v>42432</v>
      </c>
      <c r="B1016" s="16" t="s">
        <v>401</v>
      </c>
      <c r="C1016" s="17">
        <f t="shared" si="1009"/>
        <v>5450</v>
      </c>
      <c r="D1016" s="17" t="s">
        <v>11</v>
      </c>
      <c r="E1016" s="18">
        <v>55</v>
      </c>
      <c r="F1016" s="18">
        <v>54.4</v>
      </c>
      <c r="G1016" s="18">
        <v>0</v>
      </c>
      <c r="H1016" s="18">
        <f t="shared" si="1037"/>
        <v>-3270.0000000000077</v>
      </c>
      <c r="I1016" s="18">
        <v>0</v>
      </c>
      <c r="J1016" s="18">
        <f t="shared" ref="J1016" si="1039">+I1016+H1016</f>
        <v>-3270.0000000000077</v>
      </c>
    </row>
    <row r="1017" spans="1:10" x14ac:dyDescent="0.25">
      <c r="A1017" s="16">
        <v>42431</v>
      </c>
      <c r="B1017" s="16" t="s">
        <v>155</v>
      </c>
      <c r="C1017" s="17">
        <f>MROUND(300000/E1017,10)</f>
        <v>340</v>
      </c>
      <c r="D1017" s="17" t="s">
        <v>11</v>
      </c>
      <c r="E1017" s="18">
        <v>887</v>
      </c>
      <c r="F1017" s="18">
        <v>895</v>
      </c>
      <c r="G1017" s="18">
        <v>905</v>
      </c>
      <c r="H1017" s="18">
        <f t="shared" si="1037"/>
        <v>2720</v>
      </c>
      <c r="I1017" s="18">
        <f t="shared" ref="I1017" si="1040">(G1017-F1017)*C1017</f>
        <v>3400</v>
      </c>
      <c r="J1017" s="18">
        <f>+I1017+H1017</f>
        <v>6120</v>
      </c>
    </row>
    <row r="1018" spans="1:10" x14ac:dyDescent="0.25">
      <c r="A1018" s="16">
        <v>42431</v>
      </c>
      <c r="B1018" s="16" t="s">
        <v>96</v>
      </c>
      <c r="C1018" s="17">
        <f t="shared" ref="C1018:C1021" si="1041">MROUND(300000/E1018,10)</f>
        <v>1810</v>
      </c>
      <c r="D1018" s="17" t="s">
        <v>13</v>
      </c>
      <c r="E1018" s="18">
        <v>165.5</v>
      </c>
      <c r="F1018" s="18">
        <v>164</v>
      </c>
      <c r="G1018" s="18">
        <v>0</v>
      </c>
      <c r="H1018" s="18">
        <f t="shared" ref="H1018:H1019" si="1042">(E1018-F1018)*C1018</f>
        <v>2715</v>
      </c>
      <c r="I1018" s="18">
        <v>0</v>
      </c>
      <c r="J1018" s="18">
        <f t="shared" ref="J1018:J1021" si="1043">+I1018+H1018</f>
        <v>2715</v>
      </c>
    </row>
    <row r="1019" spans="1:10" x14ac:dyDescent="0.25">
      <c r="A1019" s="16">
        <v>42431</v>
      </c>
      <c r="B1019" s="16" t="s">
        <v>401</v>
      </c>
      <c r="C1019" s="17">
        <f t="shared" si="1041"/>
        <v>5500</v>
      </c>
      <c r="D1019" s="17" t="s">
        <v>13</v>
      </c>
      <c r="E1019" s="18">
        <v>54.5</v>
      </c>
      <c r="F1019" s="18">
        <v>54.5</v>
      </c>
      <c r="G1019" s="18">
        <v>0</v>
      </c>
      <c r="H1019" s="18">
        <f t="shared" si="1042"/>
        <v>0</v>
      </c>
      <c r="I1019" s="18">
        <v>0</v>
      </c>
      <c r="J1019" s="18">
        <f t="shared" si="1043"/>
        <v>0</v>
      </c>
    </row>
    <row r="1020" spans="1:10" x14ac:dyDescent="0.25">
      <c r="A1020" s="16">
        <v>42430</v>
      </c>
      <c r="B1020" s="16" t="s">
        <v>271</v>
      </c>
      <c r="C1020" s="17">
        <f t="shared" si="1041"/>
        <v>170</v>
      </c>
      <c r="D1020" s="17" t="s">
        <v>11</v>
      </c>
      <c r="E1020" s="18">
        <v>1740</v>
      </c>
      <c r="F1020" s="18">
        <v>1755</v>
      </c>
      <c r="G1020" s="18">
        <v>1775</v>
      </c>
      <c r="H1020" s="18">
        <f t="shared" ref="H1020:H1021" si="1044">(F1020-E1020)*C1020</f>
        <v>2550</v>
      </c>
      <c r="I1020" s="18">
        <f t="shared" ref="I1020:I1021" si="1045">(G1020-F1020)*C1020</f>
        <v>3400</v>
      </c>
      <c r="J1020" s="18">
        <f t="shared" si="1043"/>
        <v>5950</v>
      </c>
    </row>
    <row r="1021" spans="1:10" x14ac:dyDescent="0.25">
      <c r="A1021" s="16">
        <v>42430</v>
      </c>
      <c r="B1021" s="16" t="s">
        <v>541</v>
      </c>
      <c r="C1021" s="17">
        <f t="shared" si="1041"/>
        <v>640</v>
      </c>
      <c r="D1021" s="17" t="s">
        <v>11</v>
      </c>
      <c r="E1021" s="18">
        <v>467</v>
      </c>
      <c r="F1021" s="18">
        <v>471.5</v>
      </c>
      <c r="G1021" s="18">
        <v>478</v>
      </c>
      <c r="H1021" s="18">
        <f t="shared" si="1044"/>
        <v>2880</v>
      </c>
      <c r="I1021" s="18">
        <f t="shared" si="1045"/>
        <v>4160</v>
      </c>
      <c r="J1021" s="18">
        <f t="shared" si="1043"/>
        <v>7040</v>
      </c>
    </row>
    <row r="1022" spans="1:10" x14ac:dyDescent="0.25">
      <c r="A1022" s="41"/>
      <c r="B1022" s="41"/>
      <c r="C1022" s="43"/>
      <c r="D1022" s="41"/>
      <c r="E1022" s="29"/>
      <c r="F1022" s="29"/>
      <c r="G1022" s="29"/>
      <c r="H1022" s="29"/>
      <c r="I1022" s="29"/>
      <c r="J1022" s="29"/>
    </row>
    <row r="1023" spans="1:10" x14ac:dyDescent="0.25">
      <c r="A1023" s="16">
        <v>42429</v>
      </c>
      <c r="B1023" s="16" t="s">
        <v>417</v>
      </c>
      <c r="C1023" s="17">
        <f>MROUND(300000/E1023,10)</f>
        <v>390</v>
      </c>
      <c r="D1023" s="17" t="s">
        <v>13</v>
      </c>
      <c r="E1023" s="18">
        <v>771.5</v>
      </c>
      <c r="F1023" s="18">
        <v>764.5</v>
      </c>
      <c r="G1023" s="18">
        <v>754.5</v>
      </c>
      <c r="H1023" s="18">
        <f>(E1023-F1023)*C1023</f>
        <v>2730</v>
      </c>
      <c r="I1023" s="18">
        <f>(F1023-G1023)*C1023</f>
        <v>3900</v>
      </c>
      <c r="J1023" s="18">
        <f>+I1023+H1023</f>
        <v>6630</v>
      </c>
    </row>
    <row r="1024" spans="1:10" x14ac:dyDescent="0.25">
      <c r="A1024" s="16">
        <v>42429</v>
      </c>
      <c r="B1024" s="16" t="s">
        <v>271</v>
      </c>
      <c r="C1024" s="17">
        <f t="shared" ref="C1024:C1085" si="1046">MROUND(300000/E1024,10)</f>
        <v>180</v>
      </c>
      <c r="D1024" s="17" t="s">
        <v>13</v>
      </c>
      <c r="E1024" s="18">
        <v>1630</v>
      </c>
      <c r="F1024" s="18">
        <v>1615</v>
      </c>
      <c r="G1024" s="18">
        <v>1597.95</v>
      </c>
      <c r="H1024" s="18">
        <f t="shared" ref="H1024" si="1047">(E1024-F1024)*C1024</f>
        <v>2700</v>
      </c>
      <c r="I1024" s="18">
        <f t="shared" ref="I1024" si="1048">(F1024-G1024)*C1024</f>
        <v>3068.9999999999918</v>
      </c>
      <c r="J1024" s="18">
        <f t="shared" ref="J1024:J1050" si="1049">+I1024+H1024</f>
        <v>5768.9999999999918</v>
      </c>
    </row>
    <row r="1025" spans="1:10" x14ac:dyDescent="0.25">
      <c r="A1025" s="16">
        <v>42426</v>
      </c>
      <c r="B1025" s="16" t="s">
        <v>542</v>
      </c>
      <c r="C1025" s="17">
        <f t="shared" si="1046"/>
        <v>310</v>
      </c>
      <c r="D1025" s="17" t="s">
        <v>11</v>
      </c>
      <c r="E1025" s="18">
        <v>975</v>
      </c>
      <c r="F1025" s="18">
        <v>965</v>
      </c>
      <c r="G1025" s="18">
        <v>0</v>
      </c>
      <c r="H1025" s="18">
        <f t="shared" ref="H1025" si="1050">(F1025-E1025)*C1025</f>
        <v>-3100</v>
      </c>
      <c r="I1025" s="18">
        <v>0</v>
      </c>
      <c r="J1025" s="18">
        <f t="shared" si="1049"/>
        <v>-3100</v>
      </c>
    </row>
    <row r="1026" spans="1:10" x14ac:dyDescent="0.25">
      <c r="A1026" s="16">
        <v>42426</v>
      </c>
      <c r="B1026" s="16" t="s">
        <v>96</v>
      </c>
      <c r="C1026" s="17">
        <f t="shared" si="1046"/>
        <v>1890</v>
      </c>
      <c r="D1026" s="17" t="s">
        <v>13</v>
      </c>
      <c r="E1026" s="18">
        <v>159</v>
      </c>
      <c r="F1026" s="18">
        <v>161</v>
      </c>
      <c r="G1026" s="18">
        <v>0</v>
      </c>
      <c r="H1026" s="18">
        <f t="shared" ref="H1026:H1027" si="1051">(E1026-F1026)*C1026</f>
        <v>-3780</v>
      </c>
      <c r="I1026" s="18">
        <v>0</v>
      </c>
      <c r="J1026" s="18">
        <f t="shared" si="1049"/>
        <v>-3780</v>
      </c>
    </row>
    <row r="1027" spans="1:10" x14ac:dyDescent="0.25">
      <c r="A1027" s="16">
        <v>42425</v>
      </c>
      <c r="B1027" s="16" t="s">
        <v>271</v>
      </c>
      <c r="C1027" s="17">
        <f t="shared" si="1046"/>
        <v>170</v>
      </c>
      <c r="D1027" s="17" t="s">
        <v>13</v>
      </c>
      <c r="E1027" s="18">
        <v>1782</v>
      </c>
      <c r="F1027" s="18">
        <v>1765</v>
      </c>
      <c r="G1027" s="18">
        <v>1753</v>
      </c>
      <c r="H1027" s="18">
        <f t="shared" si="1051"/>
        <v>2890</v>
      </c>
      <c r="I1027" s="18">
        <f t="shared" ref="I1027" si="1052">(F1027-G1027)*C1027</f>
        <v>2040</v>
      </c>
      <c r="J1027" s="18">
        <f t="shared" si="1049"/>
        <v>4930</v>
      </c>
    </row>
    <row r="1028" spans="1:10" x14ac:dyDescent="0.25">
      <c r="A1028" s="16">
        <v>42425</v>
      </c>
      <c r="B1028" s="16" t="s">
        <v>270</v>
      </c>
      <c r="C1028" s="17">
        <f t="shared" si="1046"/>
        <v>300</v>
      </c>
      <c r="D1028" s="17" t="s">
        <v>11</v>
      </c>
      <c r="E1028" s="18">
        <v>1005</v>
      </c>
      <c r="F1028" s="18">
        <v>990</v>
      </c>
      <c r="G1028" s="18">
        <v>0</v>
      </c>
      <c r="H1028" s="18">
        <f t="shared" ref="H1028" si="1053">(F1028-E1028)*C1028</f>
        <v>-4500</v>
      </c>
      <c r="I1028" s="18">
        <v>0</v>
      </c>
      <c r="J1028" s="18">
        <f t="shared" si="1049"/>
        <v>-4500</v>
      </c>
    </row>
    <row r="1029" spans="1:10" x14ac:dyDescent="0.25">
      <c r="A1029" s="16">
        <v>42424</v>
      </c>
      <c r="B1029" s="16" t="s">
        <v>271</v>
      </c>
      <c r="C1029" s="17">
        <f t="shared" si="1046"/>
        <v>160</v>
      </c>
      <c r="D1029" s="17" t="s">
        <v>13</v>
      </c>
      <c r="E1029" s="18">
        <v>1850</v>
      </c>
      <c r="F1029" s="18">
        <v>1832</v>
      </c>
      <c r="G1029" s="18">
        <v>1810</v>
      </c>
      <c r="H1029" s="18">
        <f t="shared" ref="H1029:H1030" si="1054">(E1029-F1029)*C1029</f>
        <v>2880</v>
      </c>
      <c r="I1029" s="18">
        <f t="shared" ref="I1029:I1030" si="1055">(F1029-G1029)*C1029</f>
        <v>3520</v>
      </c>
      <c r="J1029" s="18">
        <f t="shared" si="1049"/>
        <v>6400</v>
      </c>
    </row>
    <row r="1030" spans="1:10" x14ac:dyDescent="0.25">
      <c r="A1030" s="16">
        <v>42424</v>
      </c>
      <c r="B1030" s="16" t="s">
        <v>395</v>
      </c>
      <c r="C1030" s="17">
        <f t="shared" si="1046"/>
        <v>1740</v>
      </c>
      <c r="D1030" s="17" t="s">
        <v>13</v>
      </c>
      <c r="E1030" s="18">
        <v>172</v>
      </c>
      <c r="F1030" s="18">
        <v>170.6</v>
      </c>
      <c r="G1030" s="18">
        <v>169.65</v>
      </c>
      <c r="H1030" s="18">
        <f t="shared" si="1054"/>
        <v>2436.00000000001</v>
      </c>
      <c r="I1030" s="18">
        <f t="shared" si="1055"/>
        <v>1652.9999999999802</v>
      </c>
      <c r="J1030" s="18">
        <f t="shared" si="1049"/>
        <v>4088.99999999999</v>
      </c>
    </row>
    <row r="1031" spans="1:10" x14ac:dyDescent="0.25">
      <c r="A1031" s="16">
        <v>42423</v>
      </c>
      <c r="B1031" s="16" t="s">
        <v>529</v>
      </c>
      <c r="C1031" s="17">
        <f t="shared" si="1046"/>
        <v>270</v>
      </c>
      <c r="D1031" s="17" t="s">
        <v>11</v>
      </c>
      <c r="E1031" s="18">
        <v>1115</v>
      </c>
      <c r="F1031" s="18">
        <v>1125</v>
      </c>
      <c r="G1031" s="18">
        <v>1140</v>
      </c>
      <c r="H1031" s="18">
        <f t="shared" ref="H1031" si="1056">(F1031-E1031)*C1031</f>
        <v>2700</v>
      </c>
      <c r="I1031" s="18">
        <f t="shared" ref="I1031" si="1057">(G1031-F1031)*C1031</f>
        <v>4050</v>
      </c>
      <c r="J1031" s="18">
        <f t="shared" si="1049"/>
        <v>6750</v>
      </c>
    </row>
    <row r="1032" spans="1:10" x14ac:dyDescent="0.25">
      <c r="A1032" s="16">
        <v>42423</v>
      </c>
      <c r="B1032" s="16" t="s">
        <v>281</v>
      </c>
      <c r="C1032" s="17">
        <f t="shared" si="1046"/>
        <v>710</v>
      </c>
      <c r="D1032" s="17" t="s">
        <v>13</v>
      </c>
      <c r="E1032" s="18">
        <v>420</v>
      </c>
      <c r="F1032" s="18">
        <v>416</v>
      </c>
      <c r="G1032" s="18">
        <v>410.75</v>
      </c>
      <c r="H1032" s="18">
        <f t="shared" ref="H1032" si="1058">(E1032-F1032)*C1032</f>
        <v>2840</v>
      </c>
      <c r="I1032" s="18">
        <f t="shared" ref="I1032" si="1059">(F1032-G1032)*C1032</f>
        <v>3727.5</v>
      </c>
      <c r="J1032" s="18">
        <f t="shared" si="1049"/>
        <v>6567.5</v>
      </c>
    </row>
    <row r="1033" spans="1:10" x14ac:dyDescent="0.25">
      <c r="A1033" s="16">
        <v>42423</v>
      </c>
      <c r="B1033" s="16" t="s">
        <v>15</v>
      </c>
      <c r="C1033" s="17">
        <f t="shared" si="1046"/>
        <v>530</v>
      </c>
      <c r="D1033" s="17" t="s">
        <v>11</v>
      </c>
      <c r="E1033" s="18">
        <v>563</v>
      </c>
      <c r="F1033" s="18">
        <v>563</v>
      </c>
      <c r="G1033" s="18">
        <v>0</v>
      </c>
      <c r="H1033" s="18">
        <f t="shared" ref="H1033" si="1060">(F1033-E1033)*C1033</f>
        <v>0</v>
      </c>
      <c r="I1033" s="18">
        <v>0</v>
      </c>
      <c r="J1033" s="18">
        <f t="shared" si="1049"/>
        <v>0</v>
      </c>
    </row>
    <row r="1034" spans="1:10" x14ac:dyDescent="0.25">
      <c r="A1034" s="16">
        <v>42422</v>
      </c>
      <c r="B1034" s="16" t="s">
        <v>15</v>
      </c>
      <c r="C1034" s="17">
        <f t="shared" si="1046"/>
        <v>540</v>
      </c>
      <c r="D1034" s="17" t="s">
        <v>13</v>
      </c>
      <c r="E1034" s="18">
        <v>551</v>
      </c>
      <c r="F1034" s="18">
        <v>545.5</v>
      </c>
      <c r="G1034" s="18">
        <v>0</v>
      </c>
      <c r="H1034" s="18">
        <f t="shared" ref="H1034" si="1061">(E1034-F1034)*C1034</f>
        <v>2970</v>
      </c>
      <c r="I1034" s="18">
        <v>0</v>
      </c>
      <c r="J1034" s="18">
        <f t="shared" si="1049"/>
        <v>2970</v>
      </c>
    </row>
    <row r="1035" spans="1:10" x14ac:dyDescent="0.25">
      <c r="A1035" s="16">
        <v>42422</v>
      </c>
      <c r="B1035" s="16" t="s">
        <v>366</v>
      </c>
      <c r="C1035" s="17">
        <f t="shared" si="1046"/>
        <v>260</v>
      </c>
      <c r="D1035" s="17" t="s">
        <v>11</v>
      </c>
      <c r="E1035" s="18">
        <v>1166</v>
      </c>
      <c r="F1035" s="18">
        <v>1174</v>
      </c>
      <c r="G1035" s="18">
        <v>0</v>
      </c>
      <c r="H1035" s="18">
        <f t="shared" ref="H1035:H1036" si="1062">(F1035-E1035)*C1035</f>
        <v>2080</v>
      </c>
      <c r="I1035" s="18">
        <v>0</v>
      </c>
      <c r="J1035" s="18">
        <f t="shared" si="1049"/>
        <v>2080</v>
      </c>
    </row>
    <row r="1036" spans="1:10" x14ac:dyDescent="0.25">
      <c r="A1036" s="16">
        <v>42422</v>
      </c>
      <c r="B1036" s="16" t="s">
        <v>395</v>
      </c>
      <c r="C1036" s="17">
        <f t="shared" si="1046"/>
        <v>1670</v>
      </c>
      <c r="D1036" s="17" t="s">
        <v>11</v>
      </c>
      <c r="E1036" s="18">
        <v>180</v>
      </c>
      <c r="F1036" s="18">
        <v>178</v>
      </c>
      <c r="G1036" s="18">
        <v>0</v>
      </c>
      <c r="H1036" s="18">
        <f t="shared" si="1062"/>
        <v>-3340</v>
      </c>
      <c r="I1036" s="18">
        <v>0</v>
      </c>
      <c r="J1036" s="18">
        <f t="shared" si="1049"/>
        <v>-3340</v>
      </c>
    </row>
    <row r="1037" spans="1:10" x14ac:dyDescent="0.25">
      <c r="A1037" s="16">
        <v>42419</v>
      </c>
      <c r="B1037" s="16" t="s">
        <v>15</v>
      </c>
      <c r="C1037" s="17">
        <f t="shared" si="1046"/>
        <v>540</v>
      </c>
      <c r="D1037" s="17" t="s">
        <v>13</v>
      </c>
      <c r="E1037" s="18">
        <v>559</v>
      </c>
      <c r="F1037" s="18">
        <v>553</v>
      </c>
      <c r="G1037" s="18">
        <v>550.6</v>
      </c>
      <c r="H1037" s="18">
        <f t="shared" ref="H1037" si="1063">(E1037-F1037)*C1037</f>
        <v>3240</v>
      </c>
      <c r="I1037" s="18">
        <f t="shared" ref="I1037" si="1064">(F1037-G1037)*C1037</f>
        <v>1295.9999999999877</v>
      </c>
      <c r="J1037" s="18">
        <f t="shared" si="1049"/>
        <v>4535.9999999999873</v>
      </c>
    </row>
    <row r="1038" spans="1:10" x14ac:dyDescent="0.25">
      <c r="A1038" s="16">
        <v>42419</v>
      </c>
      <c r="B1038" s="16" t="s">
        <v>395</v>
      </c>
      <c r="C1038" s="17">
        <f t="shared" si="1046"/>
        <v>1700</v>
      </c>
      <c r="D1038" s="17" t="s">
        <v>11</v>
      </c>
      <c r="E1038" s="18">
        <v>176</v>
      </c>
      <c r="F1038" s="18">
        <v>178</v>
      </c>
      <c r="G1038" s="18">
        <v>180</v>
      </c>
      <c r="H1038" s="18">
        <f t="shared" ref="H1038" si="1065">(F1038-E1038)*C1038</f>
        <v>3400</v>
      </c>
      <c r="I1038" s="18">
        <f t="shared" ref="I1038" si="1066">(G1038-F1038)*C1038</f>
        <v>3400</v>
      </c>
      <c r="J1038" s="18">
        <f t="shared" si="1049"/>
        <v>6800</v>
      </c>
    </row>
    <row r="1039" spans="1:10" x14ac:dyDescent="0.25">
      <c r="A1039" s="16">
        <v>42418</v>
      </c>
      <c r="B1039" s="16" t="s">
        <v>271</v>
      </c>
      <c r="C1039" s="17">
        <f t="shared" si="1046"/>
        <v>150</v>
      </c>
      <c r="D1039" s="17" t="s">
        <v>13</v>
      </c>
      <c r="E1039" s="18">
        <v>1960</v>
      </c>
      <c r="F1039" s="18">
        <v>1941</v>
      </c>
      <c r="G1039" s="18">
        <v>1920</v>
      </c>
      <c r="H1039" s="18">
        <f t="shared" ref="H1039:H1040" si="1067">(E1039-F1039)*C1039</f>
        <v>2850</v>
      </c>
      <c r="I1039" s="18">
        <f t="shared" ref="I1039:I1040" si="1068">(F1039-G1039)*C1039</f>
        <v>3150</v>
      </c>
      <c r="J1039" s="18">
        <f t="shared" si="1049"/>
        <v>6000</v>
      </c>
    </row>
    <row r="1040" spans="1:10" x14ac:dyDescent="0.25">
      <c r="A1040" s="16">
        <v>42418</v>
      </c>
      <c r="B1040" s="16" t="s">
        <v>295</v>
      </c>
      <c r="C1040" s="17">
        <f t="shared" si="1046"/>
        <v>3300</v>
      </c>
      <c r="D1040" s="17" t="s">
        <v>13</v>
      </c>
      <c r="E1040" s="18">
        <v>91</v>
      </c>
      <c r="F1040" s="18">
        <v>90</v>
      </c>
      <c r="G1040" s="18">
        <v>88.5</v>
      </c>
      <c r="H1040" s="18">
        <f t="shared" si="1067"/>
        <v>3300</v>
      </c>
      <c r="I1040" s="18">
        <f t="shared" si="1068"/>
        <v>4950</v>
      </c>
      <c r="J1040" s="18">
        <f t="shared" si="1049"/>
        <v>8250</v>
      </c>
    </row>
    <row r="1041" spans="1:10" x14ac:dyDescent="0.25">
      <c r="A1041" s="16">
        <v>42417</v>
      </c>
      <c r="B1041" s="16" t="s">
        <v>417</v>
      </c>
      <c r="C1041" s="17">
        <f t="shared" si="1046"/>
        <v>380</v>
      </c>
      <c r="D1041" s="17" t="s">
        <v>11</v>
      </c>
      <c r="E1041" s="18">
        <v>794</v>
      </c>
      <c r="F1041" s="18">
        <v>801</v>
      </c>
      <c r="G1041" s="18">
        <v>809</v>
      </c>
      <c r="H1041" s="18">
        <f t="shared" ref="H1041" si="1069">(F1041-E1041)*C1041</f>
        <v>2660</v>
      </c>
      <c r="I1041" s="18">
        <f t="shared" ref="I1041" si="1070">(G1041-F1041)*C1041</f>
        <v>3040</v>
      </c>
      <c r="J1041" s="18">
        <f t="shared" si="1049"/>
        <v>5700</v>
      </c>
    </row>
    <row r="1042" spans="1:10" x14ac:dyDescent="0.25">
      <c r="A1042" s="16">
        <v>42417</v>
      </c>
      <c r="B1042" s="16" t="s">
        <v>271</v>
      </c>
      <c r="C1042" s="17">
        <f t="shared" si="1046"/>
        <v>160</v>
      </c>
      <c r="D1042" s="17" t="s">
        <v>13</v>
      </c>
      <c r="E1042" s="18">
        <v>1837</v>
      </c>
      <c r="F1042" s="18">
        <v>1820</v>
      </c>
      <c r="G1042" s="18">
        <v>1810</v>
      </c>
      <c r="H1042" s="18">
        <f t="shared" ref="H1042:H1043" si="1071">(E1042-F1042)*C1042</f>
        <v>2720</v>
      </c>
      <c r="I1042" s="18">
        <f t="shared" ref="I1042:I1043" si="1072">(F1042-G1042)*C1042</f>
        <v>1600</v>
      </c>
      <c r="J1042" s="18">
        <f t="shared" si="1049"/>
        <v>4320</v>
      </c>
    </row>
    <row r="1043" spans="1:10" x14ac:dyDescent="0.25">
      <c r="A1043" s="16">
        <v>42416</v>
      </c>
      <c r="B1043" s="16" t="s">
        <v>15</v>
      </c>
      <c r="C1043" s="17">
        <f t="shared" si="1046"/>
        <v>550</v>
      </c>
      <c r="D1043" s="17" t="s">
        <v>13</v>
      </c>
      <c r="E1043" s="18">
        <v>544</v>
      </c>
      <c r="F1043" s="18">
        <v>539</v>
      </c>
      <c r="G1043" s="18">
        <v>532.85</v>
      </c>
      <c r="H1043" s="18">
        <f t="shared" si="1071"/>
        <v>2750</v>
      </c>
      <c r="I1043" s="18">
        <f t="shared" si="1072"/>
        <v>3382.4999999999873</v>
      </c>
      <c r="J1043" s="18">
        <f t="shared" si="1049"/>
        <v>6132.4999999999873</v>
      </c>
    </row>
    <row r="1044" spans="1:10" x14ac:dyDescent="0.25">
      <c r="A1044" s="16">
        <v>42416</v>
      </c>
      <c r="B1044" s="16" t="s">
        <v>292</v>
      </c>
      <c r="C1044" s="17">
        <f t="shared" si="1046"/>
        <v>290</v>
      </c>
      <c r="D1044" s="17" t="s">
        <v>11</v>
      </c>
      <c r="E1044" s="18">
        <v>1030</v>
      </c>
      <c r="F1044" s="18">
        <v>1039.45</v>
      </c>
      <c r="G1044" s="18">
        <v>0</v>
      </c>
      <c r="H1044" s="18">
        <f t="shared" ref="H1044:H1045" si="1073">(F1044-E1044)*C1044</f>
        <v>2740.5000000000132</v>
      </c>
      <c r="I1044" s="18">
        <v>0</v>
      </c>
      <c r="J1044" s="18">
        <f t="shared" si="1049"/>
        <v>2740.5000000000132</v>
      </c>
    </row>
    <row r="1045" spans="1:10" x14ac:dyDescent="0.25">
      <c r="A1045" s="16">
        <v>42415</v>
      </c>
      <c r="B1045" s="16" t="s">
        <v>15</v>
      </c>
      <c r="C1045" s="17">
        <f t="shared" si="1046"/>
        <v>540</v>
      </c>
      <c r="D1045" s="17" t="s">
        <v>11</v>
      </c>
      <c r="E1045" s="18">
        <v>555</v>
      </c>
      <c r="F1045" s="18">
        <v>560</v>
      </c>
      <c r="G1045" s="18">
        <v>567</v>
      </c>
      <c r="H1045" s="18">
        <f t="shared" si="1073"/>
        <v>2700</v>
      </c>
      <c r="I1045" s="18">
        <f t="shared" ref="I1045" si="1074">(G1045-F1045)*C1045</f>
        <v>3780</v>
      </c>
      <c r="J1045" s="18">
        <f t="shared" si="1049"/>
        <v>6480</v>
      </c>
    </row>
    <row r="1046" spans="1:10" x14ac:dyDescent="0.25">
      <c r="A1046" s="16">
        <v>42415</v>
      </c>
      <c r="B1046" s="16" t="s">
        <v>220</v>
      </c>
      <c r="C1046" s="17">
        <f t="shared" si="1046"/>
        <v>750</v>
      </c>
      <c r="D1046" s="17" t="s">
        <v>13</v>
      </c>
      <c r="E1046" s="18">
        <v>400</v>
      </c>
      <c r="F1046" s="18">
        <v>396</v>
      </c>
      <c r="G1046" s="18">
        <v>0</v>
      </c>
      <c r="H1046" s="18">
        <f t="shared" ref="H1046" si="1075">(E1046-F1046)*C1046</f>
        <v>3000</v>
      </c>
      <c r="I1046" s="18">
        <v>0</v>
      </c>
      <c r="J1046" s="18">
        <f t="shared" si="1049"/>
        <v>3000</v>
      </c>
    </row>
    <row r="1047" spans="1:10" x14ac:dyDescent="0.25">
      <c r="A1047" s="16">
        <v>42412</v>
      </c>
      <c r="B1047" s="16" t="s">
        <v>15</v>
      </c>
      <c r="C1047" s="17">
        <f t="shared" si="1046"/>
        <v>580</v>
      </c>
      <c r="D1047" s="17" t="s">
        <v>11</v>
      </c>
      <c r="E1047" s="18">
        <v>515</v>
      </c>
      <c r="F1047" s="18">
        <v>523</v>
      </c>
      <c r="G1047" s="18">
        <v>533</v>
      </c>
      <c r="H1047" s="18">
        <f t="shared" ref="H1047:H1049" si="1076">(F1047-E1047)*C1047</f>
        <v>4640</v>
      </c>
      <c r="I1047" s="18">
        <f t="shared" ref="I1047" si="1077">(G1047-F1047)*C1047</f>
        <v>5800</v>
      </c>
      <c r="J1047" s="18">
        <f t="shared" si="1049"/>
        <v>10440</v>
      </c>
    </row>
    <row r="1048" spans="1:10" x14ac:dyDescent="0.25">
      <c r="A1048" s="16">
        <v>42411</v>
      </c>
      <c r="B1048" s="16" t="s">
        <v>235</v>
      </c>
      <c r="C1048" s="17">
        <f t="shared" si="1046"/>
        <v>1850</v>
      </c>
      <c r="D1048" s="17" t="s">
        <v>11</v>
      </c>
      <c r="E1048" s="18">
        <v>162.5</v>
      </c>
      <c r="F1048" s="18">
        <v>160.5</v>
      </c>
      <c r="G1048" s="18">
        <v>0</v>
      </c>
      <c r="H1048" s="18">
        <f t="shared" si="1076"/>
        <v>-3700</v>
      </c>
      <c r="I1048" s="18">
        <v>0</v>
      </c>
      <c r="J1048" s="18">
        <f t="shared" si="1049"/>
        <v>-3700</v>
      </c>
    </row>
    <row r="1049" spans="1:10" x14ac:dyDescent="0.25">
      <c r="A1049" s="16">
        <v>42411</v>
      </c>
      <c r="B1049" s="16" t="s">
        <v>299</v>
      </c>
      <c r="C1049" s="17">
        <f t="shared" si="1046"/>
        <v>1070</v>
      </c>
      <c r="D1049" s="17" t="s">
        <v>11</v>
      </c>
      <c r="E1049" s="18">
        <v>279.5</v>
      </c>
      <c r="F1049" s="18">
        <v>276.5</v>
      </c>
      <c r="G1049" s="18">
        <v>0</v>
      </c>
      <c r="H1049" s="18">
        <f t="shared" si="1076"/>
        <v>-3210</v>
      </c>
      <c r="I1049" s="18">
        <v>0</v>
      </c>
      <c r="J1049" s="18">
        <f t="shared" si="1049"/>
        <v>-3210</v>
      </c>
    </row>
    <row r="1050" spans="1:10" x14ac:dyDescent="0.25">
      <c r="A1050" s="16">
        <v>42410</v>
      </c>
      <c r="B1050" s="16" t="s">
        <v>271</v>
      </c>
      <c r="C1050" s="17">
        <f t="shared" si="1046"/>
        <v>150</v>
      </c>
      <c r="D1050" s="17" t="s">
        <v>13</v>
      </c>
      <c r="E1050" s="18">
        <v>2010</v>
      </c>
      <c r="F1050" s="18">
        <v>1990</v>
      </c>
      <c r="G1050" s="18">
        <v>1975</v>
      </c>
      <c r="H1050" s="18">
        <f t="shared" ref="H1050" si="1078">(E1050-F1050)*C1050</f>
        <v>3000</v>
      </c>
      <c r="I1050" s="18">
        <f t="shared" ref="I1050" si="1079">(F1050-G1050)*C1050</f>
        <v>2250</v>
      </c>
      <c r="J1050" s="18">
        <f t="shared" si="1049"/>
        <v>5250</v>
      </c>
    </row>
    <row r="1051" spans="1:10" x14ac:dyDescent="0.25">
      <c r="A1051" s="16">
        <v>42410</v>
      </c>
      <c r="B1051" s="16" t="s">
        <v>276</v>
      </c>
      <c r="C1051" s="17">
        <f t="shared" si="1046"/>
        <v>1290</v>
      </c>
      <c r="D1051" s="17" t="s">
        <v>11</v>
      </c>
      <c r="E1051" s="18">
        <v>232</v>
      </c>
      <c r="F1051" s="18">
        <v>233.9</v>
      </c>
      <c r="G1051" s="18">
        <v>236.5</v>
      </c>
      <c r="H1051" s="18">
        <f>(F1051-E1051)*C1051</f>
        <v>2451.0000000000073</v>
      </c>
      <c r="I1051" s="18">
        <f t="shared" ref="I1051" si="1080">(G1051-F1051)*C1051</f>
        <v>3353.9999999999927</v>
      </c>
      <c r="J1051" s="18">
        <f>+I1051+H1051</f>
        <v>5805</v>
      </c>
    </row>
    <row r="1052" spans="1:10" x14ac:dyDescent="0.25">
      <c r="A1052" s="16">
        <v>42410</v>
      </c>
      <c r="B1052" s="16" t="s">
        <v>15</v>
      </c>
      <c r="C1052" s="17">
        <f t="shared" si="1046"/>
        <v>510</v>
      </c>
      <c r="D1052" s="17" t="s">
        <v>11</v>
      </c>
      <c r="E1052" s="18">
        <v>590</v>
      </c>
      <c r="F1052" s="18">
        <v>580</v>
      </c>
      <c r="G1052" s="18">
        <v>0</v>
      </c>
      <c r="H1052" s="18">
        <f t="shared" ref="H1052:H1056" si="1081">(F1052-E1052)*C1052</f>
        <v>-5100</v>
      </c>
      <c r="I1052" s="18">
        <v>0</v>
      </c>
      <c r="J1052" s="18">
        <f t="shared" ref="J1052:J1057" si="1082">+I1052+H1052</f>
        <v>-5100</v>
      </c>
    </row>
    <row r="1053" spans="1:10" x14ac:dyDescent="0.25">
      <c r="A1053" s="16">
        <v>42410</v>
      </c>
      <c r="B1053" s="16" t="s">
        <v>417</v>
      </c>
      <c r="C1053" s="17">
        <f t="shared" si="1046"/>
        <v>310</v>
      </c>
      <c r="D1053" s="17" t="s">
        <v>11</v>
      </c>
      <c r="E1053" s="18">
        <v>963</v>
      </c>
      <c r="F1053" s="18">
        <v>948</v>
      </c>
      <c r="G1053" s="18">
        <v>0</v>
      </c>
      <c r="H1053" s="18">
        <f t="shared" si="1081"/>
        <v>-4650</v>
      </c>
      <c r="I1053" s="18">
        <v>0</v>
      </c>
      <c r="J1053" s="18">
        <f t="shared" si="1082"/>
        <v>-4650</v>
      </c>
    </row>
    <row r="1054" spans="1:10" x14ac:dyDescent="0.25">
      <c r="A1054" s="16">
        <v>42409</v>
      </c>
      <c r="B1054" s="16" t="s">
        <v>271</v>
      </c>
      <c r="C1054" s="17">
        <f t="shared" si="1046"/>
        <v>150</v>
      </c>
      <c r="D1054" s="17" t="s">
        <v>11</v>
      </c>
      <c r="E1054" s="18">
        <v>2045</v>
      </c>
      <c r="F1054" s="18">
        <v>2065</v>
      </c>
      <c r="G1054" s="18">
        <v>0</v>
      </c>
      <c r="H1054" s="18">
        <f t="shared" si="1081"/>
        <v>3000</v>
      </c>
      <c r="I1054" s="18">
        <v>0</v>
      </c>
      <c r="J1054" s="18">
        <f t="shared" si="1082"/>
        <v>3000</v>
      </c>
    </row>
    <row r="1055" spans="1:10" x14ac:dyDescent="0.25">
      <c r="A1055" s="16">
        <v>42409</v>
      </c>
      <c r="B1055" s="16" t="s">
        <v>543</v>
      </c>
      <c r="C1055" s="17">
        <f t="shared" si="1046"/>
        <v>350</v>
      </c>
      <c r="D1055" s="17" t="s">
        <v>11</v>
      </c>
      <c r="E1055" s="18">
        <v>850</v>
      </c>
      <c r="F1055" s="18">
        <v>858</v>
      </c>
      <c r="G1055" s="18">
        <v>0</v>
      </c>
      <c r="H1055" s="18">
        <f t="shared" si="1081"/>
        <v>2800</v>
      </c>
      <c r="I1055" s="18">
        <v>0</v>
      </c>
      <c r="J1055" s="18">
        <f t="shared" si="1082"/>
        <v>2800</v>
      </c>
    </row>
    <row r="1056" spans="1:10" x14ac:dyDescent="0.25">
      <c r="A1056" s="16">
        <v>42409</v>
      </c>
      <c r="B1056" s="16" t="s">
        <v>135</v>
      </c>
      <c r="C1056" s="17">
        <f t="shared" si="1046"/>
        <v>640</v>
      </c>
      <c r="D1056" s="17" t="s">
        <v>11</v>
      </c>
      <c r="E1056" s="18">
        <v>470</v>
      </c>
      <c r="F1056" s="18">
        <v>464</v>
      </c>
      <c r="G1056" s="18">
        <v>0</v>
      </c>
      <c r="H1056" s="18">
        <f t="shared" si="1081"/>
        <v>-3840</v>
      </c>
      <c r="I1056" s="18">
        <v>0</v>
      </c>
      <c r="J1056" s="18">
        <f t="shared" si="1082"/>
        <v>-3840</v>
      </c>
    </row>
    <row r="1057" spans="1:10" x14ac:dyDescent="0.25">
      <c r="A1057" s="16">
        <v>42408</v>
      </c>
      <c r="B1057" s="16" t="s">
        <v>15</v>
      </c>
      <c r="C1057" s="17">
        <f t="shared" si="1046"/>
        <v>490</v>
      </c>
      <c r="D1057" s="17" t="s">
        <v>13</v>
      </c>
      <c r="E1057" s="18">
        <v>607</v>
      </c>
      <c r="F1057" s="18">
        <v>601</v>
      </c>
      <c r="G1057" s="18">
        <v>592</v>
      </c>
      <c r="H1057" s="18">
        <f t="shared" ref="H1057" si="1083">(E1057-F1057)*C1057</f>
        <v>2940</v>
      </c>
      <c r="I1057" s="18">
        <f t="shared" ref="I1057" si="1084">(F1057-G1057)*C1057</f>
        <v>4410</v>
      </c>
      <c r="J1057" s="18">
        <f t="shared" si="1082"/>
        <v>7350</v>
      </c>
    </row>
    <row r="1058" spans="1:10" x14ac:dyDescent="0.25">
      <c r="A1058" s="16">
        <v>42408</v>
      </c>
      <c r="B1058" s="16" t="s">
        <v>96</v>
      </c>
      <c r="C1058" s="17">
        <f t="shared" si="1046"/>
        <v>1730</v>
      </c>
      <c r="D1058" s="17" t="s">
        <v>11</v>
      </c>
      <c r="E1058" s="18">
        <v>173.4</v>
      </c>
      <c r="F1058" s="18">
        <v>175</v>
      </c>
      <c r="G1058" s="18">
        <v>176.65</v>
      </c>
      <c r="H1058" s="18">
        <f>(F1058-E1058)*C1058</f>
        <v>2767.99999999999</v>
      </c>
      <c r="I1058" s="18">
        <f t="shared" ref="I1058:I1059" si="1085">(G1058-F1058)*C1058</f>
        <v>2854.50000000001</v>
      </c>
      <c r="J1058" s="18">
        <f>+I1058+H1058</f>
        <v>5622.5</v>
      </c>
    </row>
    <row r="1059" spans="1:10" x14ac:dyDescent="0.25">
      <c r="A1059" s="16">
        <v>42405</v>
      </c>
      <c r="B1059" s="16" t="s">
        <v>15</v>
      </c>
      <c r="C1059" s="17">
        <f t="shared" si="1046"/>
        <v>540</v>
      </c>
      <c r="D1059" s="17" t="s">
        <v>11</v>
      </c>
      <c r="E1059" s="18">
        <v>557.5</v>
      </c>
      <c r="F1059" s="18">
        <v>567.5</v>
      </c>
      <c r="G1059" s="18">
        <v>577.5</v>
      </c>
      <c r="H1059" s="18">
        <f>(F1059-E1059)*C1059</f>
        <v>5400</v>
      </c>
      <c r="I1059" s="18">
        <f t="shared" si="1085"/>
        <v>5400</v>
      </c>
      <c r="J1059" s="18">
        <f>+I1059+H1059</f>
        <v>10800</v>
      </c>
    </row>
    <row r="1060" spans="1:10" x14ac:dyDescent="0.25">
      <c r="A1060" s="16">
        <v>42405</v>
      </c>
      <c r="B1060" s="16" t="s">
        <v>299</v>
      </c>
      <c r="C1060" s="17">
        <f t="shared" si="1046"/>
        <v>1060</v>
      </c>
      <c r="D1060" s="17" t="s">
        <v>13</v>
      </c>
      <c r="E1060" s="18">
        <v>282.5</v>
      </c>
      <c r="F1060" s="18">
        <v>280</v>
      </c>
      <c r="G1060" s="18">
        <v>0</v>
      </c>
      <c r="H1060" s="18">
        <f t="shared" ref="H1060:H1065" si="1086">(E1060-F1060)*C1060</f>
        <v>2650</v>
      </c>
      <c r="I1060" s="18">
        <v>0</v>
      </c>
      <c r="J1060" s="18">
        <f t="shared" ref="J1060:J1065" si="1087">+I1060+H1060</f>
        <v>2650</v>
      </c>
    </row>
    <row r="1061" spans="1:10" x14ac:dyDescent="0.25">
      <c r="A1061" s="16">
        <v>42405</v>
      </c>
      <c r="B1061" s="16" t="s">
        <v>222</v>
      </c>
      <c r="C1061" s="17">
        <f t="shared" si="1046"/>
        <v>2290</v>
      </c>
      <c r="D1061" s="17" t="s">
        <v>13</v>
      </c>
      <c r="E1061" s="18">
        <v>131</v>
      </c>
      <c r="F1061" s="18">
        <v>132.5</v>
      </c>
      <c r="G1061" s="18">
        <v>0</v>
      </c>
      <c r="H1061" s="18">
        <f t="shared" si="1086"/>
        <v>-3435</v>
      </c>
      <c r="I1061" s="18">
        <v>0</v>
      </c>
      <c r="J1061" s="18">
        <f t="shared" si="1087"/>
        <v>-3435</v>
      </c>
    </row>
    <row r="1062" spans="1:10" x14ac:dyDescent="0.25">
      <c r="A1062" s="16">
        <v>42404</v>
      </c>
      <c r="B1062" s="16" t="s">
        <v>15</v>
      </c>
      <c r="C1062" s="17">
        <f t="shared" si="1046"/>
        <v>550</v>
      </c>
      <c r="D1062" s="17" t="s">
        <v>442</v>
      </c>
      <c r="E1062" s="18">
        <v>545</v>
      </c>
      <c r="F1062" s="18">
        <v>539.5</v>
      </c>
      <c r="G1062" s="18">
        <v>531</v>
      </c>
      <c r="H1062" s="18">
        <f t="shared" si="1086"/>
        <v>3025</v>
      </c>
      <c r="I1062" s="18">
        <f t="shared" ref="I1062:I1065" si="1088">(F1062-G1062)*C1062</f>
        <v>4675</v>
      </c>
      <c r="J1062" s="18">
        <f t="shared" si="1087"/>
        <v>7700</v>
      </c>
    </row>
    <row r="1063" spans="1:10" x14ac:dyDescent="0.25">
      <c r="A1063" s="16">
        <v>42404</v>
      </c>
      <c r="B1063" s="16" t="s">
        <v>424</v>
      </c>
      <c r="C1063" s="17">
        <f t="shared" si="1046"/>
        <v>2030</v>
      </c>
      <c r="D1063" s="17" t="s">
        <v>13</v>
      </c>
      <c r="E1063" s="18">
        <v>147.85</v>
      </c>
      <c r="F1063" s="18">
        <v>146.15</v>
      </c>
      <c r="G1063" s="18">
        <v>145.30000000000001</v>
      </c>
      <c r="H1063" s="18">
        <f t="shared" si="1086"/>
        <v>3450.9999999999768</v>
      </c>
      <c r="I1063" s="18">
        <f t="shared" si="1088"/>
        <v>1725.4999999999884</v>
      </c>
      <c r="J1063" s="18">
        <f t="shared" si="1087"/>
        <v>5176.4999999999654</v>
      </c>
    </row>
    <row r="1064" spans="1:10" x14ac:dyDescent="0.25">
      <c r="A1064" s="16">
        <v>42403</v>
      </c>
      <c r="B1064" s="16" t="s">
        <v>218</v>
      </c>
      <c r="C1064" s="17">
        <f t="shared" si="1046"/>
        <v>270</v>
      </c>
      <c r="D1064" s="17" t="s">
        <v>13</v>
      </c>
      <c r="E1064" s="18">
        <v>1113</v>
      </c>
      <c r="F1064" s="18">
        <v>1102</v>
      </c>
      <c r="G1064" s="18">
        <v>1094</v>
      </c>
      <c r="H1064" s="18">
        <f t="shared" si="1086"/>
        <v>2970</v>
      </c>
      <c r="I1064" s="18">
        <f t="shared" si="1088"/>
        <v>2160</v>
      </c>
      <c r="J1064" s="18">
        <f t="shared" si="1087"/>
        <v>5130</v>
      </c>
    </row>
    <row r="1065" spans="1:10" x14ac:dyDescent="0.25">
      <c r="A1065" s="16">
        <v>42402</v>
      </c>
      <c r="B1065" s="16" t="s">
        <v>355</v>
      </c>
      <c r="C1065" s="17">
        <f t="shared" si="1046"/>
        <v>340</v>
      </c>
      <c r="D1065" s="17" t="s">
        <v>13</v>
      </c>
      <c r="E1065" s="18">
        <v>880</v>
      </c>
      <c r="F1065" s="18">
        <v>871</v>
      </c>
      <c r="G1065" s="18">
        <v>865</v>
      </c>
      <c r="H1065" s="18">
        <f t="shared" si="1086"/>
        <v>3060</v>
      </c>
      <c r="I1065" s="18">
        <f t="shared" si="1088"/>
        <v>2040</v>
      </c>
      <c r="J1065" s="18">
        <f t="shared" si="1087"/>
        <v>5100</v>
      </c>
    </row>
    <row r="1066" spans="1:10" x14ac:dyDescent="0.25">
      <c r="A1066" s="16">
        <v>42402</v>
      </c>
      <c r="B1066" s="16" t="s">
        <v>530</v>
      </c>
      <c r="C1066" s="17">
        <f t="shared" si="1046"/>
        <v>340</v>
      </c>
      <c r="D1066" s="17" t="s">
        <v>11</v>
      </c>
      <c r="E1066" s="18">
        <v>881</v>
      </c>
      <c r="F1066" s="18">
        <v>871</v>
      </c>
      <c r="G1066" s="18">
        <v>0</v>
      </c>
      <c r="H1066" s="18">
        <f>(F1066-E1066)*C1066</f>
        <v>-3400</v>
      </c>
      <c r="I1066" s="18">
        <v>0</v>
      </c>
      <c r="J1066" s="18">
        <f>+I1066+H1066</f>
        <v>-3400</v>
      </c>
    </row>
    <row r="1067" spans="1:10" x14ac:dyDescent="0.25">
      <c r="A1067" s="16">
        <v>42401</v>
      </c>
      <c r="B1067" s="16" t="s">
        <v>271</v>
      </c>
      <c r="C1067" s="17">
        <f t="shared" si="1046"/>
        <v>130</v>
      </c>
      <c r="D1067" s="17" t="s">
        <v>11</v>
      </c>
      <c r="E1067" s="18">
        <v>2225</v>
      </c>
      <c r="F1067" s="18">
        <v>2245</v>
      </c>
      <c r="G1067" s="18">
        <v>2275</v>
      </c>
      <c r="H1067" s="18">
        <f>(F1067-E1067)*C1067</f>
        <v>2600</v>
      </c>
      <c r="I1067" s="18">
        <f t="shared" ref="I1067" si="1089">(G1067-F1067)*C1067</f>
        <v>3900</v>
      </c>
      <c r="J1067" s="18">
        <f>+I1067+H1067</f>
        <v>6500</v>
      </c>
    </row>
    <row r="1068" spans="1:10" x14ac:dyDescent="0.25">
      <c r="A1068" s="16">
        <v>42401</v>
      </c>
      <c r="B1068" s="16" t="s">
        <v>295</v>
      </c>
      <c r="C1068" s="17">
        <f t="shared" si="1046"/>
        <v>2940</v>
      </c>
      <c r="D1068" s="17" t="s">
        <v>11</v>
      </c>
      <c r="E1068" s="18">
        <v>102</v>
      </c>
      <c r="F1068" s="18">
        <v>103</v>
      </c>
      <c r="G1068" s="18">
        <v>0</v>
      </c>
      <c r="H1068" s="18">
        <f>(F1068-E1068)*C1068</f>
        <v>2940</v>
      </c>
      <c r="I1068" s="18">
        <v>0</v>
      </c>
      <c r="J1068" s="18">
        <f>+I1068+H1068</f>
        <v>2940</v>
      </c>
    </row>
    <row r="1069" spans="1:10" x14ac:dyDescent="0.25">
      <c r="A1069" s="16">
        <v>42401</v>
      </c>
      <c r="B1069" s="16" t="s">
        <v>342</v>
      </c>
      <c r="C1069" s="17">
        <f t="shared" si="1046"/>
        <v>900</v>
      </c>
      <c r="D1069" s="17" t="s">
        <v>11</v>
      </c>
      <c r="E1069" s="18">
        <v>335</v>
      </c>
      <c r="F1069" s="18">
        <v>335</v>
      </c>
      <c r="G1069" s="18">
        <v>0</v>
      </c>
      <c r="H1069" s="18">
        <f t="shared" ref="H1069:H1070" si="1090">(F1069-E1069)*C1069</f>
        <v>0</v>
      </c>
      <c r="I1069" s="18">
        <v>0</v>
      </c>
      <c r="J1069" s="18">
        <f t="shared" ref="J1069:J1070" si="1091">+I1069+H1069</f>
        <v>0</v>
      </c>
    </row>
    <row r="1070" spans="1:10" x14ac:dyDescent="0.25">
      <c r="A1070" s="16">
        <v>42401</v>
      </c>
      <c r="B1070" s="16" t="s">
        <v>15</v>
      </c>
      <c r="C1070" s="17">
        <f t="shared" si="1046"/>
        <v>480</v>
      </c>
      <c r="D1070" s="17" t="s">
        <v>11</v>
      </c>
      <c r="E1070" s="18">
        <v>619</v>
      </c>
      <c r="F1070" s="18">
        <v>611</v>
      </c>
      <c r="G1070" s="18">
        <v>0</v>
      </c>
      <c r="H1070" s="18">
        <f t="shared" si="1090"/>
        <v>-3840</v>
      </c>
      <c r="I1070" s="18">
        <v>0</v>
      </c>
      <c r="J1070" s="18">
        <f t="shared" si="1091"/>
        <v>-3840</v>
      </c>
    </row>
    <row r="1071" spans="1:10" x14ac:dyDescent="0.25">
      <c r="A1071" s="41"/>
      <c r="B1071" s="41"/>
      <c r="C1071" s="43"/>
      <c r="D1071" s="41"/>
      <c r="E1071" s="29"/>
      <c r="F1071" s="29"/>
      <c r="G1071" s="29"/>
      <c r="H1071" s="29">
        <f>SUM(H1023:H1070)</f>
        <v>55386.5</v>
      </c>
      <c r="I1071" s="29"/>
      <c r="J1071" s="29"/>
    </row>
    <row r="1072" spans="1:10" x14ac:dyDescent="0.25">
      <c r="A1072" s="16">
        <v>42398</v>
      </c>
      <c r="B1072" s="16" t="s">
        <v>271</v>
      </c>
      <c r="C1072" s="17">
        <f t="shared" si="1046"/>
        <v>150</v>
      </c>
      <c r="D1072" s="17" t="s">
        <v>11</v>
      </c>
      <c r="E1072" s="18">
        <v>2002</v>
      </c>
      <c r="F1072" s="18">
        <v>2020</v>
      </c>
      <c r="G1072" s="18">
        <v>2050</v>
      </c>
      <c r="H1072" s="18">
        <f t="shared" ref="H1072:H1073" si="1092">(F1072-E1072)*C1072</f>
        <v>2700</v>
      </c>
      <c r="I1072" s="18">
        <f t="shared" ref="I1072:I1073" si="1093">(G1072-F1072)*C1072</f>
        <v>4500</v>
      </c>
      <c r="J1072" s="18">
        <f t="shared" ref="J1072:J1074" si="1094">+I1072+H1072</f>
        <v>7200</v>
      </c>
    </row>
    <row r="1073" spans="1:10" x14ac:dyDescent="0.25">
      <c r="A1073" s="16">
        <v>42398</v>
      </c>
      <c r="B1073" s="16" t="s">
        <v>544</v>
      </c>
      <c r="C1073" s="17">
        <f t="shared" si="1046"/>
        <v>360</v>
      </c>
      <c r="D1073" s="17" t="s">
        <v>11</v>
      </c>
      <c r="E1073" s="18">
        <v>844</v>
      </c>
      <c r="F1073" s="18">
        <v>852</v>
      </c>
      <c r="G1073" s="18">
        <v>859</v>
      </c>
      <c r="H1073" s="18">
        <f t="shared" si="1092"/>
        <v>2880</v>
      </c>
      <c r="I1073" s="18">
        <f t="shared" si="1093"/>
        <v>2520</v>
      </c>
      <c r="J1073" s="18">
        <f t="shared" si="1094"/>
        <v>5400</v>
      </c>
    </row>
    <row r="1074" spans="1:10" x14ac:dyDescent="0.25">
      <c r="A1074" s="16">
        <v>42397</v>
      </c>
      <c r="B1074" s="16" t="s">
        <v>395</v>
      </c>
      <c r="C1074" s="17">
        <f t="shared" si="1046"/>
        <v>1620</v>
      </c>
      <c r="D1074" s="17" t="s">
        <v>13</v>
      </c>
      <c r="E1074" s="18">
        <v>184.9</v>
      </c>
      <c r="F1074" s="18">
        <v>183.5</v>
      </c>
      <c r="G1074" s="18">
        <v>0</v>
      </c>
      <c r="H1074" s="18">
        <f t="shared" ref="H1074" si="1095">(E1074-F1074)*C1074</f>
        <v>2268.0000000000091</v>
      </c>
      <c r="I1074" s="18">
        <v>0</v>
      </c>
      <c r="J1074" s="18">
        <f t="shared" si="1094"/>
        <v>2268.0000000000091</v>
      </c>
    </row>
    <row r="1075" spans="1:10" x14ac:dyDescent="0.25">
      <c r="A1075" s="16">
        <v>42397</v>
      </c>
      <c r="B1075" s="16" t="s">
        <v>342</v>
      </c>
      <c r="C1075" s="17">
        <f t="shared" si="1046"/>
        <v>910</v>
      </c>
      <c r="D1075" s="17" t="s">
        <v>11</v>
      </c>
      <c r="E1075" s="18">
        <v>330</v>
      </c>
      <c r="F1075" s="18">
        <v>333</v>
      </c>
      <c r="G1075" s="18">
        <v>0</v>
      </c>
      <c r="H1075" s="18">
        <f>(F1075-E1075)*C1075</f>
        <v>2730</v>
      </c>
      <c r="I1075" s="18">
        <v>0</v>
      </c>
      <c r="J1075" s="18">
        <f>+I1075+H1075</f>
        <v>2730</v>
      </c>
    </row>
    <row r="1076" spans="1:10" x14ac:dyDescent="0.25">
      <c r="A1076" s="16">
        <v>42397</v>
      </c>
      <c r="B1076" s="16" t="s">
        <v>218</v>
      </c>
      <c r="C1076" s="17">
        <f t="shared" si="1046"/>
        <v>260</v>
      </c>
      <c r="D1076" s="17" t="s">
        <v>11</v>
      </c>
      <c r="E1076" s="18">
        <v>1173</v>
      </c>
      <c r="F1076" s="18">
        <v>1160</v>
      </c>
      <c r="G1076" s="18">
        <v>0</v>
      </c>
      <c r="H1076" s="18">
        <f>(F1076-E1076)*C1076</f>
        <v>-3380</v>
      </c>
      <c r="I1076" s="18">
        <v>0</v>
      </c>
      <c r="J1076" s="18">
        <f>+I1076+H1076</f>
        <v>-3380</v>
      </c>
    </row>
    <row r="1077" spans="1:10" x14ac:dyDescent="0.25">
      <c r="A1077" s="16">
        <v>42396</v>
      </c>
      <c r="B1077" s="16" t="s">
        <v>15</v>
      </c>
      <c r="C1077" s="17">
        <f t="shared" si="1046"/>
        <v>470</v>
      </c>
      <c r="D1077" s="17" t="s">
        <v>11</v>
      </c>
      <c r="E1077" s="18">
        <v>640</v>
      </c>
      <c r="F1077" s="18">
        <v>646</v>
      </c>
      <c r="G1077" s="18">
        <v>652.1</v>
      </c>
      <c r="H1077" s="18">
        <f t="shared" ref="H1077:H1079" si="1096">(F1077-E1077)*C1077</f>
        <v>2820</v>
      </c>
      <c r="I1077" s="18">
        <f t="shared" ref="I1077" si="1097">(G1077-F1077)*C1077</f>
        <v>2867.0000000000109</v>
      </c>
      <c r="J1077" s="18">
        <f t="shared" ref="J1077:J1079" si="1098">+I1077+H1077</f>
        <v>5687.0000000000109</v>
      </c>
    </row>
    <row r="1078" spans="1:10" x14ac:dyDescent="0.25">
      <c r="A1078" s="16">
        <v>42396</v>
      </c>
      <c r="B1078" s="16" t="s">
        <v>408</v>
      </c>
      <c r="C1078" s="17">
        <f t="shared" si="1046"/>
        <v>1270</v>
      </c>
      <c r="D1078" s="17" t="s">
        <v>11</v>
      </c>
      <c r="E1078" s="18">
        <v>236</v>
      </c>
      <c r="F1078" s="18">
        <v>237</v>
      </c>
      <c r="G1078" s="18">
        <v>0</v>
      </c>
      <c r="H1078" s="18">
        <f t="shared" si="1096"/>
        <v>1270</v>
      </c>
      <c r="I1078" s="18">
        <v>0</v>
      </c>
      <c r="J1078" s="18">
        <f t="shared" si="1098"/>
        <v>1270</v>
      </c>
    </row>
    <row r="1079" spans="1:10" x14ac:dyDescent="0.25">
      <c r="A1079" s="16">
        <v>42394</v>
      </c>
      <c r="B1079" s="16" t="s">
        <v>15</v>
      </c>
      <c r="C1079" s="17">
        <f t="shared" si="1046"/>
        <v>490</v>
      </c>
      <c r="D1079" s="17" t="s">
        <v>11</v>
      </c>
      <c r="E1079" s="18">
        <v>612.5</v>
      </c>
      <c r="F1079" s="18">
        <v>619</v>
      </c>
      <c r="G1079" s="18">
        <v>624.79999999999995</v>
      </c>
      <c r="H1079" s="18">
        <f t="shared" si="1096"/>
        <v>3185</v>
      </c>
      <c r="I1079" s="18">
        <f t="shared" ref="I1079" si="1099">(G1079-F1079)*C1079</f>
        <v>2841.9999999999777</v>
      </c>
      <c r="J1079" s="18">
        <f t="shared" si="1098"/>
        <v>6026.9999999999782</v>
      </c>
    </row>
    <row r="1080" spans="1:10" x14ac:dyDescent="0.25">
      <c r="A1080" s="16">
        <v>42394</v>
      </c>
      <c r="B1080" s="16" t="s">
        <v>271</v>
      </c>
      <c r="C1080" s="17">
        <f t="shared" si="1046"/>
        <v>160</v>
      </c>
      <c r="D1080" s="17" t="s">
        <v>11</v>
      </c>
      <c r="E1080" s="18">
        <v>1835</v>
      </c>
      <c r="F1080" s="18">
        <v>1853</v>
      </c>
      <c r="G1080" s="18">
        <v>0</v>
      </c>
      <c r="H1080" s="18">
        <f>(F1080-E1080)*C1080</f>
        <v>2880</v>
      </c>
      <c r="I1080" s="18">
        <v>0</v>
      </c>
      <c r="J1080" s="18">
        <f>+I1080+H1080</f>
        <v>2880</v>
      </c>
    </row>
    <row r="1081" spans="1:10" x14ac:dyDescent="0.25">
      <c r="A1081" s="16">
        <v>42391</v>
      </c>
      <c r="B1081" s="16" t="s">
        <v>310</v>
      </c>
      <c r="C1081" s="17">
        <f t="shared" si="1046"/>
        <v>280</v>
      </c>
      <c r="D1081" s="17" t="s">
        <v>11</v>
      </c>
      <c r="E1081" s="18">
        <v>1070</v>
      </c>
      <c r="F1081" s="18">
        <v>1080</v>
      </c>
      <c r="G1081" s="18">
        <v>1091</v>
      </c>
      <c r="H1081" s="18">
        <f t="shared" ref="H1081:H1083" si="1100">(F1081-E1081)*C1081</f>
        <v>2800</v>
      </c>
      <c r="I1081" s="18">
        <f t="shared" ref="I1081:I1083" si="1101">(G1081-F1081)*C1081</f>
        <v>3080</v>
      </c>
      <c r="J1081" s="18">
        <f t="shared" ref="J1081:J1083" si="1102">+I1081+H1081</f>
        <v>5880</v>
      </c>
    </row>
    <row r="1082" spans="1:10" x14ac:dyDescent="0.25">
      <c r="A1082" s="16">
        <v>42391</v>
      </c>
      <c r="B1082" s="16" t="s">
        <v>218</v>
      </c>
      <c r="C1082" s="17">
        <f t="shared" si="1046"/>
        <v>270</v>
      </c>
      <c r="D1082" s="17" t="s">
        <v>11</v>
      </c>
      <c r="E1082" s="18">
        <v>1115</v>
      </c>
      <c r="F1082" s="18">
        <v>1125</v>
      </c>
      <c r="G1082" s="18">
        <v>1135</v>
      </c>
      <c r="H1082" s="18">
        <f t="shared" si="1100"/>
        <v>2700</v>
      </c>
      <c r="I1082" s="18">
        <f t="shared" si="1101"/>
        <v>2700</v>
      </c>
      <c r="J1082" s="18">
        <f t="shared" si="1102"/>
        <v>5400</v>
      </c>
    </row>
    <row r="1083" spans="1:10" x14ac:dyDescent="0.25">
      <c r="A1083" s="16">
        <v>42390</v>
      </c>
      <c r="B1083" s="16" t="s">
        <v>416</v>
      </c>
      <c r="C1083" s="17">
        <f>MROUND(300000/E1083,10)</f>
        <v>260</v>
      </c>
      <c r="D1083" s="17" t="s">
        <v>11</v>
      </c>
      <c r="E1083" s="18">
        <v>1164</v>
      </c>
      <c r="F1083" s="18">
        <v>1174</v>
      </c>
      <c r="G1083" s="18">
        <v>1184</v>
      </c>
      <c r="H1083" s="18">
        <f t="shared" si="1100"/>
        <v>2600</v>
      </c>
      <c r="I1083" s="18">
        <f t="shared" si="1101"/>
        <v>2600</v>
      </c>
      <c r="J1083" s="18">
        <f t="shared" si="1102"/>
        <v>5200</v>
      </c>
    </row>
    <row r="1084" spans="1:10" x14ac:dyDescent="0.25">
      <c r="A1084" s="16">
        <v>42390</v>
      </c>
      <c r="B1084" s="16" t="s">
        <v>353</v>
      </c>
      <c r="C1084" s="17">
        <f t="shared" si="1046"/>
        <v>2210</v>
      </c>
      <c r="D1084" s="17" t="s">
        <v>11</v>
      </c>
      <c r="E1084" s="18">
        <v>136</v>
      </c>
      <c r="F1084" s="18">
        <v>137.1</v>
      </c>
      <c r="G1084" s="18">
        <v>0</v>
      </c>
      <c r="H1084" s="18">
        <f>(F1084-E1084)*C1084</f>
        <v>2430.9999999999873</v>
      </c>
      <c r="I1084" s="18">
        <v>0</v>
      </c>
      <c r="J1084" s="18">
        <f>+I1084+H1084</f>
        <v>2430.9999999999873</v>
      </c>
    </row>
    <row r="1085" spans="1:10" x14ac:dyDescent="0.25">
      <c r="A1085" s="16">
        <v>42390</v>
      </c>
      <c r="B1085" s="16" t="s">
        <v>271</v>
      </c>
      <c r="C1085" s="17">
        <f t="shared" si="1046"/>
        <v>170</v>
      </c>
      <c r="D1085" s="17" t="s">
        <v>11</v>
      </c>
      <c r="E1085" s="18">
        <v>1725</v>
      </c>
      <c r="F1085" s="18">
        <v>1741.95</v>
      </c>
      <c r="G1085" s="18">
        <v>0</v>
      </c>
      <c r="H1085" s="18">
        <f>(F1085-E1085)*C1085</f>
        <v>2881.5000000000077</v>
      </c>
      <c r="I1085" s="18">
        <v>0</v>
      </c>
      <c r="J1085" s="18">
        <f>+I1085+H1085</f>
        <v>2881.5000000000077</v>
      </c>
    </row>
    <row r="1086" spans="1:10" x14ac:dyDescent="0.25">
      <c r="A1086" s="16">
        <v>42389</v>
      </c>
      <c r="B1086" s="16" t="s">
        <v>363</v>
      </c>
      <c r="C1086" s="17">
        <f>MROUND(300000/E1086,10)</f>
        <v>3520</v>
      </c>
      <c r="D1086" s="17" t="s">
        <v>13</v>
      </c>
      <c r="E1086" s="18">
        <v>85.25</v>
      </c>
      <c r="F1086" s="18">
        <v>84.4</v>
      </c>
      <c r="G1086" s="18">
        <v>83.5</v>
      </c>
      <c r="H1086" s="18">
        <f t="shared" ref="H1086" si="1103">(E1086-F1086)*C1086</f>
        <v>2991.99999999998</v>
      </c>
      <c r="I1086" s="18">
        <f t="shared" ref="I1086" si="1104">(F1086-G1086)*C1086</f>
        <v>3168.00000000002</v>
      </c>
      <c r="J1086" s="18">
        <f t="shared" ref="J1086" si="1105">+I1086+H1086</f>
        <v>6160</v>
      </c>
    </row>
    <row r="1087" spans="1:10" x14ac:dyDescent="0.25">
      <c r="A1087" s="16">
        <v>42389</v>
      </c>
      <c r="B1087" s="16" t="s">
        <v>353</v>
      </c>
      <c r="C1087" s="17">
        <f t="shared" ref="C1087:C1111" si="1106">MROUND(300000/E1087,10)</f>
        <v>2220</v>
      </c>
      <c r="D1087" s="17" t="s">
        <v>11</v>
      </c>
      <c r="E1087" s="18">
        <v>135</v>
      </c>
      <c r="F1087" s="18">
        <v>136.5</v>
      </c>
      <c r="G1087" s="18">
        <v>0</v>
      </c>
      <c r="H1087" s="18">
        <f>(F1087-E1087)*C1087</f>
        <v>3330</v>
      </c>
      <c r="I1087" s="18">
        <v>0</v>
      </c>
      <c r="J1087" s="18">
        <f>+I1087+H1087</f>
        <v>3330</v>
      </c>
    </row>
    <row r="1088" spans="1:10" x14ac:dyDescent="0.25">
      <c r="A1088" s="16">
        <v>42389</v>
      </c>
      <c r="B1088" s="16" t="s">
        <v>353</v>
      </c>
      <c r="C1088" s="17">
        <f t="shared" si="1106"/>
        <v>2220</v>
      </c>
      <c r="D1088" s="17" t="s">
        <v>13</v>
      </c>
      <c r="E1088" s="18">
        <v>135</v>
      </c>
      <c r="F1088" s="18">
        <v>134</v>
      </c>
      <c r="G1088" s="18">
        <v>0</v>
      </c>
      <c r="H1088" s="18">
        <f t="shared" ref="H1088:H1089" si="1107">(E1088-F1088)*C1088</f>
        <v>2220</v>
      </c>
      <c r="I1088" s="18">
        <v>0</v>
      </c>
      <c r="J1088" s="18">
        <f t="shared" ref="J1088:J1091" si="1108">+I1088+H1088</f>
        <v>2220</v>
      </c>
    </row>
    <row r="1089" spans="1:10" x14ac:dyDescent="0.25">
      <c r="A1089" s="16">
        <v>42388</v>
      </c>
      <c r="B1089" s="16" t="s">
        <v>274</v>
      </c>
      <c r="C1089" s="17">
        <f t="shared" si="1106"/>
        <v>1690</v>
      </c>
      <c r="D1089" s="17" t="s">
        <v>13</v>
      </c>
      <c r="E1089" s="18">
        <v>178</v>
      </c>
      <c r="F1089" s="18">
        <v>176</v>
      </c>
      <c r="G1089" s="18">
        <v>173</v>
      </c>
      <c r="H1089" s="18">
        <f t="shared" si="1107"/>
        <v>3380</v>
      </c>
      <c r="I1089" s="18">
        <f t="shared" ref="I1089" si="1109">(F1089-G1089)*C1089</f>
        <v>5070</v>
      </c>
      <c r="J1089" s="18">
        <f t="shared" si="1108"/>
        <v>8450</v>
      </c>
    </row>
    <row r="1090" spans="1:10" x14ac:dyDescent="0.25">
      <c r="A1090" s="16">
        <v>42388</v>
      </c>
      <c r="B1090" s="16" t="s">
        <v>545</v>
      </c>
      <c r="C1090" s="17">
        <f>MROUND(300000/E1090,10)</f>
        <v>5000</v>
      </c>
      <c r="D1090" s="17" t="s">
        <v>11</v>
      </c>
      <c r="E1090" s="18">
        <v>60</v>
      </c>
      <c r="F1090" s="18">
        <v>59</v>
      </c>
      <c r="G1090" s="18">
        <v>0</v>
      </c>
      <c r="H1090" s="18">
        <f>(F1090-E1090)*C1090</f>
        <v>-5000</v>
      </c>
      <c r="I1090" s="18">
        <v>0</v>
      </c>
      <c r="J1090" s="18">
        <f>+I1090+H1090</f>
        <v>-5000</v>
      </c>
    </row>
    <row r="1091" spans="1:10" x14ac:dyDescent="0.25">
      <c r="A1091" s="16">
        <v>42388</v>
      </c>
      <c r="B1091" s="16" t="s">
        <v>313</v>
      </c>
      <c r="C1091" s="17">
        <f t="shared" si="1106"/>
        <v>810</v>
      </c>
      <c r="D1091" s="17" t="s">
        <v>11</v>
      </c>
      <c r="E1091" s="18">
        <v>371</v>
      </c>
      <c r="F1091" s="18">
        <v>375</v>
      </c>
      <c r="G1091" s="18">
        <v>0</v>
      </c>
      <c r="H1091" s="18">
        <f t="shared" ref="H1091" si="1110">(F1091-E1091)*C1091</f>
        <v>3240</v>
      </c>
      <c r="I1091" s="18">
        <v>0</v>
      </c>
      <c r="J1091" s="18">
        <f t="shared" si="1108"/>
        <v>3240</v>
      </c>
    </row>
    <row r="1092" spans="1:10" x14ac:dyDescent="0.25">
      <c r="A1092" s="16">
        <v>42387</v>
      </c>
      <c r="B1092" s="16" t="s">
        <v>421</v>
      </c>
      <c r="C1092" s="17">
        <f t="shared" si="1106"/>
        <v>540</v>
      </c>
      <c r="D1092" s="17" t="s">
        <v>11</v>
      </c>
      <c r="E1092" s="18">
        <v>558</v>
      </c>
      <c r="F1092" s="18">
        <v>552</v>
      </c>
      <c r="G1092" s="18">
        <v>0</v>
      </c>
      <c r="H1092" s="18">
        <f>(F1092-E1092)*C1092</f>
        <v>-3240</v>
      </c>
      <c r="I1092" s="18">
        <v>0</v>
      </c>
      <c r="J1092" s="18">
        <f>+I1092+H1092</f>
        <v>-3240</v>
      </c>
    </row>
    <row r="1093" spans="1:10" x14ac:dyDescent="0.25">
      <c r="A1093" s="16">
        <v>42387</v>
      </c>
      <c r="B1093" s="16" t="s">
        <v>293</v>
      </c>
      <c r="C1093" s="17">
        <f t="shared" si="1106"/>
        <v>1370</v>
      </c>
      <c r="D1093" s="17" t="s">
        <v>13</v>
      </c>
      <c r="E1093" s="18">
        <v>219</v>
      </c>
      <c r="F1093" s="18">
        <v>223</v>
      </c>
      <c r="G1093" s="18">
        <v>0</v>
      </c>
      <c r="H1093" s="18">
        <f t="shared" ref="H1093" si="1111">(E1093-F1093)*C1093</f>
        <v>-5480</v>
      </c>
      <c r="I1093" s="18">
        <v>0</v>
      </c>
      <c r="J1093" s="18">
        <f t="shared" ref="J1093" si="1112">+I1093+H1093</f>
        <v>-5480</v>
      </c>
    </row>
    <row r="1094" spans="1:10" x14ac:dyDescent="0.25">
      <c r="A1094" s="16">
        <v>42387</v>
      </c>
      <c r="B1094" s="16" t="s">
        <v>155</v>
      </c>
      <c r="C1094" s="17">
        <f t="shared" si="1106"/>
        <v>250</v>
      </c>
      <c r="D1094" s="17" t="s">
        <v>11</v>
      </c>
      <c r="E1094" s="18">
        <v>1212</v>
      </c>
      <c r="F1094" s="18">
        <v>1200</v>
      </c>
      <c r="G1094" s="18">
        <v>0</v>
      </c>
      <c r="H1094" s="18">
        <f>(F1094-E1094)*C1094</f>
        <v>-3000</v>
      </c>
      <c r="I1094" s="18">
        <v>0</v>
      </c>
      <c r="J1094" s="18">
        <f>+I1094+H1094</f>
        <v>-3000</v>
      </c>
    </row>
    <row r="1095" spans="1:10" x14ac:dyDescent="0.25">
      <c r="A1095" s="16">
        <v>42384</v>
      </c>
      <c r="B1095" s="16" t="s">
        <v>546</v>
      </c>
      <c r="C1095" s="17">
        <f t="shared" si="1106"/>
        <v>940</v>
      </c>
      <c r="D1095" s="17" t="s">
        <v>11</v>
      </c>
      <c r="E1095" s="18">
        <v>318.39999999999998</v>
      </c>
      <c r="F1095" s="18">
        <v>321.39999999999998</v>
      </c>
      <c r="G1095" s="18">
        <v>323.10000000000002</v>
      </c>
      <c r="H1095" s="18">
        <f t="shared" ref="H1095:H1096" si="1113">(F1095-E1095)*C1095</f>
        <v>2820</v>
      </c>
      <c r="I1095" s="18">
        <f t="shared" ref="I1095" si="1114">(G1095-F1095)*C1095</f>
        <v>1598.0000000000427</v>
      </c>
      <c r="J1095" s="18">
        <f t="shared" ref="J1095:J1096" si="1115">+I1095+H1095</f>
        <v>4418.0000000000427</v>
      </c>
    </row>
    <row r="1096" spans="1:10" x14ac:dyDescent="0.25">
      <c r="A1096" s="16">
        <v>42384</v>
      </c>
      <c r="B1096" s="16" t="s">
        <v>392</v>
      </c>
      <c r="C1096" s="17">
        <f t="shared" si="1106"/>
        <v>100</v>
      </c>
      <c r="D1096" s="17" t="s">
        <v>11</v>
      </c>
      <c r="E1096" s="18">
        <v>2900</v>
      </c>
      <c r="F1096" s="18">
        <v>2870</v>
      </c>
      <c r="G1096" s="18">
        <v>0</v>
      </c>
      <c r="H1096" s="18">
        <f t="shared" si="1113"/>
        <v>-3000</v>
      </c>
      <c r="I1096" s="18">
        <v>0</v>
      </c>
      <c r="J1096" s="18">
        <f t="shared" si="1115"/>
        <v>-3000</v>
      </c>
    </row>
    <row r="1097" spans="1:10" x14ac:dyDescent="0.25">
      <c r="A1097" s="16">
        <v>42383</v>
      </c>
      <c r="B1097" s="16" t="s">
        <v>547</v>
      </c>
      <c r="C1097" s="17">
        <f t="shared" si="1106"/>
        <v>4690</v>
      </c>
      <c r="D1097" s="17" t="s">
        <v>11</v>
      </c>
      <c r="E1097" s="18">
        <v>64</v>
      </c>
      <c r="F1097" s="18">
        <v>64.599999999999994</v>
      </c>
      <c r="G1097" s="18">
        <v>0</v>
      </c>
      <c r="H1097" s="18">
        <f>(F1097-E1097)*C1097</f>
        <v>2813.9999999999732</v>
      </c>
      <c r="I1097" s="18">
        <v>0</v>
      </c>
      <c r="J1097" s="18">
        <f>+I1097+H1097</f>
        <v>2813.9999999999732</v>
      </c>
    </row>
    <row r="1098" spans="1:10" x14ac:dyDescent="0.25">
      <c r="A1098" s="16">
        <v>42383</v>
      </c>
      <c r="B1098" s="16" t="s">
        <v>353</v>
      </c>
      <c r="C1098" s="17">
        <f t="shared" si="1106"/>
        <v>2040</v>
      </c>
      <c r="D1098" s="17" t="s">
        <v>13</v>
      </c>
      <c r="E1098" s="18">
        <v>147.25</v>
      </c>
      <c r="F1098" s="18">
        <v>146.4</v>
      </c>
      <c r="G1098" s="18">
        <v>0</v>
      </c>
      <c r="H1098" s="18">
        <f t="shared" ref="H1098" si="1116">(E1098-F1098)*C1098</f>
        <v>1733.9999999999884</v>
      </c>
      <c r="I1098" s="18">
        <v>0</v>
      </c>
      <c r="J1098" s="18">
        <f t="shared" ref="J1098" si="1117">+I1098+H1098</f>
        <v>1733.9999999999884</v>
      </c>
    </row>
    <row r="1099" spans="1:10" x14ac:dyDescent="0.25">
      <c r="A1099" s="16">
        <v>42383</v>
      </c>
      <c r="B1099" s="16" t="s">
        <v>263</v>
      </c>
      <c r="C1099" s="17">
        <f t="shared" si="1106"/>
        <v>1540</v>
      </c>
      <c r="D1099" s="17" t="s">
        <v>11</v>
      </c>
      <c r="E1099" s="18">
        <v>195</v>
      </c>
      <c r="F1099" s="18">
        <v>195</v>
      </c>
      <c r="G1099" s="18">
        <v>0</v>
      </c>
      <c r="H1099" s="18">
        <f>(F1099-E1099)*C1099</f>
        <v>0</v>
      </c>
      <c r="I1099" s="18">
        <v>0</v>
      </c>
      <c r="J1099" s="18">
        <f>+I1099+H1099</f>
        <v>0</v>
      </c>
    </row>
    <row r="1100" spans="1:10" x14ac:dyDescent="0.25">
      <c r="A1100" s="16">
        <v>42382</v>
      </c>
      <c r="B1100" s="16" t="s">
        <v>342</v>
      </c>
      <c r="C1100" s="17">
        <f t="shared" si="1106"/>
        <v>900</v>
      </c>
      <c r="D1100" s="17" t="s">
        <v>13</v>
      </c>
      <c r="E1100" s="18">
        <v>332.5</v>
      </c>
      <c r="F1100" s="18">
        <v>328.5</v>
      </c>
      <c r="G1100" s="18">
        <v>322.5</v>
      </c>
      <c r="H1100" s="18">
        <f t="shared" ref="H1100:H1101" si="1118">(E1100-F1100)*C1100</f>
        <v>3600</v>
      </c>
      <c r="I1100" s="18">
        <f t="shared" ref="I1100" si="1119">(F1100-G1100)*C1100</f>
        <v>5400</v>
      </c>
      <c r="J1100" s="18">
        <f t="shared" ref="J1100:J1101" si="1120">+I1100+H1100</f>
        <v>9000</v>
      </c>
    </row>
    <row r="1101" spans="1:10" x14ac:dyDescent="0.25">
      <c r="A1101" s="16">
        <v>42382</v>
      </c>
      <c r="B1101" s="16" t="s">
        <v>268</v>
      </c>
      <c r="C1101" s="17">
        <f t="shared" si="1106"/>
        <v>1460</v>
      </c>
      <c r="D1101" s="17" t="s">
        <v>13</v>
      </c>
      <c r="E1101" s="18">
        <v>206</v>
      </c>
      <c r="F1101" s="18">
        <v>205</v>
      </c>
      <c r="G1101" s="18">
        <v>0</v>
      </c>
      <c r="H1101" s="18">
        <f t="shared" si="1118"/>
        <v>1460</v>
      </c>
      <c r="I1101" s="18">
        <v>0</v>
      </c>
      <c r="J1101" s="18">
        <f t="shared" si="1120"/>
        <v>1460</v>
      </c>
    </row>
    <row r="1102" spans="1:10" x14ac:dyDescent="0.25">
      <c r="A1102" s="16">
        <v>42381</v>
      </c>
      <c r="B1102" s="16" t="s">
        <v>443</v>
      </c>
      <c r="C1102" s="17">
        <f t="shared" si="1106"/>
        <v>200</v>
      </c>
      <c r="D1102" s="17" t="s">
        <v>11</v>
      </c>
      <c r="E1102" s="18">
        <v>1520</v>
      </c>
      <c r="F1102" s="18">
        <v>1533</v>
      </c>
      <c r="G1102" s="18">
        <v>0</v>
      </c>
      <c r="H1102" s="18">
        <f>(F1102-E1102)*C1102</f>
        <v>2600</v>
      </c>
      <c r="I1102" s="18">
        <v>0</v>
      </c>
      <c r="J1102" s="18">
        <f>+I1102+H1102</f>
        <v>2600</v>
      </c>
    </row>
    <row r="1103" spans="1:10" x14ac:dyDescent="0.25">
      <c r="A1103" s="16">
        <v>42381</v>
      </c>
      <c r="B1103" s="16" t="s">
        <v>270</v>
      </c>
      <c r="C1103" s="17">
        <f t="shared" si="1106"/>
        <v>260</v>
      </c>
      <c r="D1103" s="17" t="s">
        <v>11</v>
      </c>
      <c r="E1103" s="18">
        <v>1142</v>
      </c>
      <c r="F1103" s="18">
        <v>1125</v>
      </c>
      <c r="G1103" s="18">
        <v>0</v>
      </c>
      <c r="H1103" s="18">
        <f t="shared" ref="H1103:H1104" si="1121">(F1103-E1103)*C1103</f>
        <v>-4420</v>
      </c>
      <c r="I1103" s="18">
        <v>0</v>
      </c>
      <c r="J1103" s="18">
        <f t="shared" ref="J1103:J1111" si="1122">+I1103+H1103</f>
        <v>-4420</v>
      </c>
    </row>
    <row r="1104" spans="1:10" x14ac:dyDescent="0.25">
      <c r="A1104" s="16">
        <v>42380</v>
      </c>
      <c r="B1104" s="16" t="s">
        <v>278</v>
      </c>
      <c r="C1104" s="17">
        <f t="shared" si="1106"/>
        <v>230</v>
      </c>
      <c r="D1104" s="17" t="s">
        <v>11</v>
      </c>
      <c r="E1104" s="18">
        <v>1290</v>
      </c>
      <c r="F1104" s="18">
        <v>1300</v>
      </c>
      <c r="G1104" s="18">
        <v>0</v>
      </c>
      <c r="H1104" s="18">
        <f t="shared" si="1121"/>
        <v>2300</v>
      </c>
      <c r="I1104" s="18">
        <v>0</v>
      </c>
      <c r="J1104" s="18">
        <f t="shared" si="1122"/>
        <v>2300</v>
      </c>
    </row>
    <row r="1105" spans="1:10" x14ac:dyDescent="0.25">
      <c r="A1105" s="16">
        <v>42380</v>
      </c>
      <c r="B1105" s="16" t="s">
        <v>363</v>
      </c>
      <c r="C1105" s="17">
        <f t="shared" si="1106"/>
        <v>3100</v>
      </c>
      <c r="D1105" s="17" t="s">
        <v>13</v>
      </c>
      <c r="E1105" s="18">
        <v>96.9</v>
      </c>
      <c r="F1105" s="18">
        <v>95.9</v>
      </c>
      <c r="G1105" s="18">
        <v>0</v>
      </c>
      <c r="H1105" s="18">
        <f t="shared" ref="H1105:H1107" si="1123">(E1105-F1105)*C1105</f>
        <v>3100</v>
      </c>
      <c r="I1105" s="18">
        <v>0</v>
      </c>
      <c r="J1105" s="18">
        <f t="shared" si="1122"/>
        <v>3100</v>
      </c>
    </row>
    <row r="1106" spans="1:10" x14ac:dyDescent="0.25">
      <c r="A1106" s="16">
        <v>42380</v>
      </c>
      <c r="B1106" s="16" t="s">
        <v>548</v>
      </c>
      <c r="C1106" s="17">
        <f t="shared" si="1106"/>
        <v>380</v>
      </c>
      <c r="D1106" s="17" t="s">
        <v>13</v>
      </c>
      <c r="E1106" s="18">
        <v>787</v>
      </c>
      <c r="F1106" s="18">
        <v>794</v>
      </c>
      <c r="G1106" s="18">
        <v>0</v>
      </c>
      <c r="H1106" s="18">
        <f t="shared" si="1123"/>
        <v>-2660</v>
      </c>
      <c r="I1106" s="18">
        <v>0</v>
      </c>
      <c r="J1106" s="18">
        <f t="shared" si="1122"/>
        <v>-2660</v>
      </c>
    </row>
    <row r="1107" spans="1:10" x14ac:dyDescent="0.25">
      <c r="A1107" s="16">
        <v>42380</v>
      </c>
      <c r="B1107" s="16" t="s">
        <v>60</v>
      </c>
      <c r="C1107" s="17">
        <f t="shared" si="1106"/>
        <v>2740</v>
      </c>
      <c r="D1107" s="17" t="s">
        <v>13</v>
      </c>
      <c r="E1107" s="18">
        <v>109.65</v>
      </c>
      <c r="F1107" s="18">
        <v>111.65</v>
      </c>
      <c r="G1107" s="18">
        <v>0</v>
      </c>
      <c r="H1107" s="18">
        <f t="shared" si="1123"/>
        <v>-5480</v>
      </c>
      <c r="I1107" s="18">
        <v>0</v>
      </c>
      <c r="J1107" s="18">
        <f t="shared" si="1122"/>
        <v>-5480</v>
      </c>
    </row>
    <row r="1108" spans="1:10" x14ac:dyDescent="0.25">
      <c r="A1108" s="16">
        <v>42377</v>
      </c>
      <c r="B1108" s="16" t="s">
        <v>549</v>
      </c>
      <c r="C1108" s="17">
        <f t="shared" si="1106"/>
        <v>430</v>
      </c>
      <c r="D1108" s="17" t="s">
        <v>11</v>
      </c>
      <c r="E1108" s="18">
        <v>698</v>
      </c>
      <c r="F1108" s="18">
        <v>704</v>
      </c>
      <c r="G1108" s="18">
        <v>0</v>
      </c>
      <c r="H1108" s="18">
        <f t="shared" ref="H1108:H1110" si="1124">(F1108-E1108)*C1108</f>
        <v>2580</v>
      </c>
      <c r="I1108" s="18">
        <v>0</v>
      </c>
      <c r="J1108" s="18">
        <f t="shared" si="1122"/>
        <v>2580</v>
      </c>
    </row>
    <row r="1109" spans="1:10" x14ac:dyDescent="0.25">
      <c r="A1109" s="16">
        <v>42377</v>
      </c>
      <c r="B1109" s="16" t="s">
        <v>531</v>
      </c>
      <c r="C1109" s="17">
        <f t="shared" si="1106"/>
        <v>630</v>
      </c>
      <c r="D1109" s="17" t="s">
        <v>11</v>
      </c>
      <c r="E1109" s="18">
        <v>473</v>
      </c>
      <c r="F1109" s="18">
        <v>478</v>
      </c>
      <c r="G1109" s="18">
        <v>0</v>
      </c>
      <c r="H1109" s="18">
        <f t="shared" si="1124"/>
        <v>3150</v>
      </c>
      <c r="I1109" s="18">
        <v>0</v>
      </c>
      <c r="J1109" s="18">
        <f t="shared" si="1122"/>
        <v>3150</v>
      </c>
    </row>
    <row r="1110" spans="1:10" x14ac:dyDescent="0.25">
      <c r="A1110" s="16">
        <v>42377</v>
      </c>
      <c r="B1110" s="16" t="s">
        <v>550</v>
      </c>
      <c r="C1110" s="17">
        <f t="shared" si="1106"/>
        <v>180</v>
      </c>
      <c r="D1110" s="17" t="s">
        <v>11</v>
      </c>
      <c r="E1110" s="18">
        <v>1640</v>
      </c>
      <c r="F1110" s="18">
        <v>1650</v>
      </c>
      <c r="G1110" s="18">
        <v>0</v>
      </c>
      <c r="H1110" s="18">
        <f t="shared" si="1124"/>
        <v>1800</v>
      </c>
      <c r="I1110" s="18">
        <v>0</v>
      </c>
      <c r="J1110" s="18">
        <f t="shared" si="1122"/>
        <v>1800</v>
      </c>
    </row>
    <row r="1111" spans="1:10" x14ac:dyDescent="0.25">
      <c r="A1111" s="16">
        <v>42376</v>
      </c>
      <c r="B1111" s="16" t="s">
        <v>445</v>
      </c>
      <c r="C1111" s="17">
        <f t="shared" si="1106"/>
        <v>450</v>
      </c>
      <c r="D1111" s="17" t="s">
        <v>13</v>
      </c>
      <c r="E1111" s="18">
        <v>660</v>
      </c>
      <c r="F1111" s="18">
        <v>654</v>
      </c>
      <c r="G1111" s="18">
        <v>647</v>
      </c>
      <c r="H1111" s="18">
        <f t="shared" ref="H1111" si="1125">(E1111-F1111)*C1111</f>
        <v>2700</v>
      </c>
      <c r="I1111" s="18">
        <f t="shared" ref="I1111" si="1126">(F1111-G1111)*C1111</f>
        <v>3150</v>
      </c>
      <c r="J1111" s="18">
        <f t="shared" si="1122"/>
        <v>5850</v>
      </c>
    </row>
    <row r="1112" spans="1:10" x14ac:dyDescent="0.25">
      <c r="A1112" s="16">
        <v>42376</v>
      </c>
      <c r="B1112" s="16" t="s">
        <v>255</v>
      </c>
      <c r="C1112" s="17">
        <f>MROUND(300000/E1112,10)</f>
        <v>300</v>
      </c>
      <c r="D1112" s="17" t="s">
        <v>11</v>
      </c>
      <c r="E1112" s="18">
        <v>1000</v>
      </c>
      <c r="F1112" s="18">
        <v>1008</v>
      </c>
      <c r="G1112" s="18">
        <v>0</v>
      </c>
      <c r="H1112" s="18">
        <f>(F1112-E1112)*C1112</f>
        <v>2400</v>
      </c>
      <c r="I1112" s="18">
        <v>0</v>
      </c>
      <c r="J1112" s="18">
        <f>+I1112+H1112</f>
        <v>2400</v>
      </c>
    </row>
    <row r="1113" spans="1:10" x14ac:dyDescent="0.25">
      <c r="A1113" s="16">
        <v>42376</v>
      </c>
      <c r="B1113" s="16" t="s">
        <v>529</v>
      </c>
      <c r="C1113" s="17">
        <f>MROUND(300000/E1113,10)</f>
        <v>290</v>
      </c>
      <c r="D1113" s="17" t="s">
        <v>11</v>
      </c>
      <c r="E1113" s="18">
        <v>1037</v>
      </c>
      <c r="F1113" s="18">
        <v>1029</v>
      </c>
      <c r="G1113" s="18">
        <v>0</v>
      </c>
      <c r="H1113" s="18">
        <f t="shared" ref="H1113" si="1127">(F1113-E1113)*C1113</f>
        <v>-2320</v>
      </c>
      <c r="I1113" s="18">
        <v>0</v>
      </c>
      <c r="J1113" s="18">
        <f>+I1113+H1113</f>
        <v>-2320</v>
      </c>
    </row>
    <row r="1114" spans="1:10" x14ac:dyDescent="0.25">
      <c r="A1114" s="16">
        <v>42375</v>
      </c>
      <c r="B1114" s="16" t="s">
        <v>15</v>
      </c>
      <c r="C1114" s="17">
        <f>MROUND(300000/E1114,10)</f>
        <v>400</v>
      </c>
      <c r="D1114" s="17" t="s">
        <v>11</v>
      </c>
      <c r="E1114" s="18">
        <v>744</v>
      </c>
      <c r="F1114" s="18">
        <v>747</v>
      </c>
      <c r="G1114" s="18">
        <v>0</v>
      </c>
      <c r="H1114" s="18">
        <f>(F1114-E1114)*C1114</f>
        <v>1200</v>
      </c>
      <c r="I1114" s="18">
        <v>0</v>
      </c>
      <c r="J1114" s="18">
        <f>+I1114+H1114</f>
        <v>1200</v>
      </c>
    </row>
    <row r="1115" spans="1:10" x14ac:dyDescent="0.25">
      <c r="A1115" s="16">
        <v>42375</v>
      </c>
      <c r="B1115" s="16" t="s">
        <v>295</v>
      </c>
      <c r="C1115" s="17">
        <f t="shared" ref="C1115:C1117" si="1128">MROUND(300000/E1115,10)</f>
        <v>2400</v>
      </c>
      <c r="D1115" s="17" t="s">
        <v>11</v>
      </c>
      <c r="E1115" s="18">
        <v>125</v>
      </c>
      <c r="F1115" s="18">
        <v>123</v>
      </c>
      <c r="G1115" s="18">
        <v>0</v>
      </c>
      <c r="H1115" s="18">
        <f t="shared" ref="H1115:H1117" si="1129">(F1115-E1115)*C1115</f>
        <v>-4800</v>
      </c>
      <c r="I1115" s="18">
        <v>0</v>
      </c>
      <c r="J1115" s="18">
        <f t="shared" ref="J1115:J1117" si="1130">+I1115+H1115</f>
        <v>-4800</v>
      </c>
    </row>
    <row r="1116" spans="1:10" x14ac:dyDescent="0.25">
      <c r="A1116" s="16">
        <v>42375</v>
      </c>
      <c r="B1116" s="16" t="s">
        <v>551</v>
      </c>
      <c r="C1116" s="17">
        <f t="shared" si="1128"/>
        <v>120</v>
      </c>
      <c r="D1116" s="17" t="s">
        <v>11</v>
      </c>
      <c r="E1116" s="18">
        <v>2605</v>
      </c>
      <c r="F1116" s="18">
        <v>2585</v>
      </c>
      <c r="G1116" s="18">
        <v>0</v>
      </c>
      <c r="H1116" s="18">
        <f t="shared" si="1129"/>
        <v>-2400</v>
      </c>
      <c r="I1116" s="18">
        <v>0</v>
      </c>
      <c r="J1116" s="18">
        <f t="shared" si="1130"/>
        <v>-2400</v>
      </c>
    </row>
    <row r="1117" spans="1:10" x14ac:dyDescent="0.25">
      <c r="A1117" s="16">
        <v>42375</v>
      </c>
      <c r="B1117" s="16" t="s">
        <v>452</v>
      </c>
      <c r="C1117" s="17">
        <f t="shared" si="1128"/>
        <v>220</v>
      </c>
      <c r="D1117" s="17" t="s">
        <v>11</v>
      </c>
      <c r="E1117" s="18">
        <v>1385</v>
      </c>
      <c r="F1117" s="18">
        <v>1375</v>
      </c>
      <c r="G1117" s="18">
        <v>0</v>
      </c>
      <c r="H1117" s="18">
        <f t="shared" si="1129"/>
        <v>-2200</v>
      </c>
      <c r="I1117" s="18">
        <v>0</v>
      </c>
      <c r="J1117" s="18">
        <f t="shared" si="1130"/>
        <v>-2200</v>
      </c>
    </row>
    <row r="1118" spans="1:10" x14ac:dyDescent="0.25">
      <c r="A1118" s="16">
        <v>42374</v>
      </c>
      <c r="B1118" s="16" t="s">
        <v>552</v>
      </c>
      <c r="C1118" s="17">
        <f>MROUND(300000/E1118,10)</f>
        <v>750</v>
      </c>
      <c r="D1118" s="17" t="s">
        <v>11</v>
      </c>
      <c r="E1118" s="18">
        <v>399</v>
      </c>
      <c r="F1118" s="18">
        <v>403</v>
      </c>
      <c r="G1118" s="18">
        <v>0</v>
      </c>
      <c r="H1118" s="18">
        <f>(F1118-E1118)*C1118</f>
        <v>3000</v>
      </c>
      <c r="I1118" s="18">
        <v>0</v>
      </c>
      <c r="J1118" s="18">
        <f>+I1118+H1118</f>
        <v>3000</v>
      </c>
    </row>
    <row r="1119" spans="1:10" x14ac:dyDescent="0.25">
      <c r="A1119" s="16">
        <v>42374</v>
      </c>
      <c r="B1119" s="16" t="s">
        <v>553</v>
      </c>
      <c r="C1119" s="17">
        <f>MROUND(300000/E1119,10)</f>
        <v>280</v>
      </c>
      <c r="D1119" s="17" t="s">
        <v>11</v>
      </c>
      <c r="E1119" s="18">
        <v>1055</v>
      </c>
      <c r="F1119" s="18">
        <v>1065</v>
      </c>
      <c r="G1119" s="18">
        <v>0</v>
      </c>
      <c r="H1119" s="18">
        <f t="shared" ref="H1119" si="1131">(F1119-E1119)*C1119</f>
        <v>2800</v>
      </c>
      <c r="I1119" s="18">
        <v>0</v>
      </c>
      <c r="J1119" s="18">
        <f t="shared" ref="J1119:J1123" si="1132">+I1119+H1119</f>
        <v>2800</v>
      </c>
    </row>
    <row r="1120" spans="1:10" x14ac:dyDescent="0.25">
      <c r="A1120" s="16">
        <v>42374</v>
      </c>
      <c r="B1120" s="16" t="s">
        <v>452</v>
      </c>
      <c r="C1120" s="17">
        <f t="shared" ref="C1120:C1123" si="1133">MROUND(300000/E1120,10)</f>
        <v>220</v>
      </c>
      <c r="D1120" s="17" t="s">
        <v>13</v>
      </c>
      <c r="E1120" s="18">
        <v>1350</v>
      </c>
      <c r="F1120" s="18">
        <v>1340</v>
      </c>
      <c r="G1120" s="18">
        <v>1325</v>
      </c>
      <c r="H1120" s="18">
        <f t="shared" ref="H1120" si="1134">(E1120-F1120)*C1120</f>
        <v>2200</v>
      </c>
      <c r="I1120" s="18">
        <f t="shared" ref="I1120" si="1135">(F1120-G1120)*C1120</f>
        <v>3300</v>
      </c>
      <c r="J1120" s="18">
        <f t="shared" si="1132"/>
        <v>5500</v>
      </c>
    </row>
    <row r="1121" spans="1:10" x14ac:dyDescent="0.25">
      <c r="A1121" s="16">
        <v>42374</v>
      </c>
      <c r="B1121" s="16" t="s">
        <v>15</v>
      </c>
      <c r="C1121" s="17">
        <f t="shared" si="1133"/>
        <v>400</v>
      </c>
      <c r="D1121" s="17" t="s">
        <v>11</v>
      </c>
      <c r="E1121" s="18">
        <v>741</v>
      </c>
      <c r="F1121" s="18">
        <v>745</v>
      </c>
      <c r="G1121" s="18">
        <v>0</v>
      </c>
      <c r="H1121" s="18">
        <f t="shared" ref="H1121" si="1136">(F1121-E1121)*C1121</f>
        <v>1600</v>
      </c>
      <c r="I1121" s="18">
        <v>0</v>
      </c>
      <c r="J1121" s="18">
        <f t="shared" si="1132"/>
        <v>1600</v>
      </c>
    </row>
    <row r="1122" spans="1:10" x14ac:dyDescent="0.25">
      <c r="A1122" s="16">
        <v>42373</v>
      </c>
      <c r="B1122" s="16" t="s">
        <v>15</v>
      </c>
      <c r="C1122" s="17">
        <f t="shared" si="1133"/>
        <v>400</v>
      </c>
      <c r="D1122" s="17" t="s">
        <v>13</v>
      </c>
      <c r="E1122" s="18">
        <v>751</v>
      </c>
      <c r="F1122" s="18">
        <v>744</v>
      </c>
      <c r="G1122" s="18">
        <v>736</v>
      </c>
      <c r="H1122" s="18">
        <f t="shared" ref="H1122" si="1137">(E1122-F1122)*C1122</f>
        <v>2800</v>
      </c>
      <c r="I1122" s="18">
        <f t="shared" ref="I1122" si="1138">(F1122-G1122)*C1122</f>
        <v>3200</v>
      </c>
      <c r="J1122" s="18">
        <f t="shared" si="1132"/>
        <v>6000</v>
      </c>
    </row>
    <row r="1123" spans="1:10" x14ac:dyDescent="0.25">
      <c r="A1123" s="16">
        <v>42373</v>
      </c>
      <c r="B1123" s="16" t="s">
        <v>271</v>
      </c>
      <c r="C1123" s="17">
        <f t="shared" si="1133"/>
        <v>140</v>
      </c>
      <c r="D1123" s="17" t="s">
        <v>11</v>
      </c>
      <c r="E1123" s="18">
        <v>2200</v>
      </c>
      <c r="F1123" s="18">
        <v>2217</v>
      </c>
      <c r="G1123" s="18">
        <v>0</v>
      </c>
      <c r="H1123" s="18">
        <f t="shared" ref="H1123:H1124" si="1139">(F1123-E1123)*C1123</f>
        <v>2380</v>
      </c>
      <c r="I1123" s="18">
        <v>0</v>
      </c>
      <c r="J1123" s="18">
        <f t="shared" si="1132"/>
        <v>2380</v>
      </c>
    </row>
    <row r="1124" spans="1:10" x14ac:dyDescent="0.25">
      <c r="A1124" s="16">
        <v>42370</v>
      </c>
      <c r="B1124" s="16" t="s">
        <v>554</v>
      </c>
      <c r="C1124" s="17">
        <f>MROUND(300000/E1124,10)</f>
        <v>330</v>
      </c>
      <c r="D1124" s="17" t="s">
        <v>11</v>
      </c>
      <c r="E1124" s="18">
        <v>900</v>
      </c>
      <c r="F1124" s="18">
        <v>910</v>
      </c>
      <c r="G1124" s="18">
        <v>925</v>
      </c>
      <c r="H1124" s="18">
        <f t="shared" si="1139"/>
        <v>3300</v>
      </c>
      <c r="I1124" s="18">
        <v>0</v>
      </c>
      <c r="J1124" s="18">
        <f>+I1124+H1124</f>
        <v>3300</v>
      </c>
    </row>
    <row r="1125" spans="1:10" x14ac:dyDescent="0.25">
      <c r="A1125" s="16">
        <v>42370</v>
      </c>
      <c r="B1125" s="16" t="s">
        <v>422</v>
      </c>
      <c r="C1125" s="17">
        <f t="shared" ref="C1125:C1126" si="1140">MROUND(300000/E1125,10)</f>
        <v>690</v>
      </c>
      <c r="D1125" s="17" t="s">
        <v>13</v>
      </c>
      <c r="E1125" s="18">
        <v>434</v>
      </c>
      <c r="F1125" s="18">
        <v>432</v>
      </c>
      <c r="G1125" s="18">
        <v>0</v>
      </c>
      <c r="H1125" s="18">
        <f t="shared" ref="H1125" si="1141">(E1125-F1125)*C1125</f>
        <v>1380</v>
      </c>
      <c r="I1125" s="18">
        <v>0</v>
      </c>
      <c r="J1125" s="18">
        <f t="shared" ref="J1125:J1126" si="1142">+I1125+H1125</f>
        <v>1380</v>
      </c>
    </row>
    <row r="1126" spans="1:10" x14ac:dyDescent="0.25">
      <c r="A1126" s="16">
        <v>42370</v>
      </c>
      <c r="B1126" s="16" t="s">
        <v>531</v>
      </c>
      <c r="C1126" s="17">
        <f t="shared" si="1140"/>
        <v>600</v>
      </c>
      <c r="D1126" s="17" t="s">
        <v>11</v>
      </c>
      <c r="E1126" s="18">
        <v>496</v>
      </c>
      <c r="F1126" s="18">
        <v>498</v>
      </c>
      <c r="G1126" s="18">
        <v>0</v>
      </c>
      <c r="H1126" s="18">
        <f t="shared" ref="H1126" si="1143">(F1126-E1126)*C1126</f>
        <v>1200</v>
      </c>
      <c r="I1126" s="18">
        <v>0</v>
      </c>
      <c r="J1126" s="18">
        <f t="shared" si="1142"/>
        <v>1200</v>
      </c>
    </row>
    <row r="1127" spans="1:10" x14ac:dyDescent="0.25">
      <c r="A1127" s="47"/>
      <c r="B1127" s="47"/>
      <c r="C1127" s="47"/>
      <c r="D1127" s="47"/>
      <c r="E1127" s="47"/>
      <c r="F1127" s="47"/>
      <c r="G1127" s="47"/>
      <c r="H1127" s="47"/>
      <c r="I1127" s="47"/>
      <c r="J112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31:J1125 H404:J667 H396 H380 H374 H354 H347:H351 H329 H317:H318 H316 H310 H297:I297 H292:H293 H282 H279 H275 H266:H268 H258 H248:H249 H237 H225 C211:H211 C192:C194 H194 H177 H149 H139:J139 H120:H121 H117 H111:H112 H108 H102:J102 H97 H96 H98 H91:J91 H85 H73 H60 H57 H41:H45 H35:H37 H29 H22 H15:H16 H12 H6: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2018-12-11T10:14:13Z</dcterms:modified>
</cp:coreProperties>
</file>