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OPTION" sheetId="1" r:id="rId1"/>
    <sheet name="PSP OPTION" sheetId="2" r:id="rId2"/>
    <sheet name="SS OPTION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/>
  <c r="K5" s="1"/>
  <c r="K6" i="2"/>
  <c r="J6"/>
  <c r="I6"/>
  <c r="I5"/>
  <c r="K5" s="1"/>
  <c r="I7" i="1"/>
  <c r="K7" s="1"/>
  <c r="I6"/>
  <c r="K6" s="1"/>
  <c r="I7" i="2"/>
  <c r="K7" s="1"/>
  <c r="I9" i="1"/>
  <c r="I8"/>
  <c r="I8" i="2"/>
  <c r="K8" s="1"/>
  <c r="J11" i="1"/>
  <c r="I11"/>
  <c r="J10"/>
  <c r="I10"/>
  <c r="I9" i="2"/>
  <c r="K9" s="1"/>
  <c r="I13" i="1"/>
  <c r="K13" s="1"/>
  <c r="I12"/>
  <c r="K12" s="1"/>
  <c r="I10" i="2"/>
  <c r="K10" s="1"/>
  <c r="I15" i="1"/>
  <c r="K15" s="1"/>
  <c r="I14"/>
  <c r="I12" i="2"/>
  <c r="K12" s="1"/>
  <c r="I11"/>
  <c r="K11" s="1"/>
  <c r="K10" i="1" l="1"/>
  <c r="K9"/>
  <c r="K8"/>
  <c r="K11"/>
  <c r="K14"/>
  <c r="I13" i="2"/>
  <c r="K13" s="1"/>
  <c r="J16" i="1" l="1"/>
  <c r="I16"/>
  <c r="I14" i="2"/>
  <c r="K16" i="1" l="1"/>
  <c r="K14" i="2"/>
  <c r="J17" i="1"/>
  <c r="I17"/>
  <c r="I18"/>
  <c r="K18" s="1"/>
  <c r="I16" i="2"/>
  <c r="K16" s="1"/>
  <c r="J15"/>
  <c r="I15"/>
  <c r="K15" s="1"/>
  <c r="K17" i="1" l="1"/>
  <c r="I20"/>
  <c r="K20" s="1"/>
  <c r="I19"/>
  <c r="K19" s="1"/>
  <c r="I22" l="1"/>
  <c r="I21"/>
  <c r="I17" i="2"/>
  <c r="K17" s="1"/>
  <c r="K22" i="1" l="1"/>
  <c r="K21"/>
  <c r="J24"/>
  <c r="I24"/>
  <c r="J23"/>
  <c r="I23"/>
  <c r="I19" i="2"/>
  <c r="K19" s="1"/>
  <c r="I18"/>
  <c r="K18" s="1"/>
  <c r="I20"/>
  <c r="K20" s="1"/>
  <c r="K23" i="1" l="1"/>
  <c r="K24"/>
  <c r="I26"/>
  <c r="I25"/>
  <c r="K25" s="1"/>
  <c r="I21" i="2"/>
  <c r="K21" s="1"/>
  <c r="K26" i="1" l="1"/>
  <c r="J27"/>
  <c r="I27"/>
  <c r="I22" i="2"/>
  <c r="K22" s="1"/>
  <c r="J28" i="1"/>
  <c r="I28"/>
  <c r="J29"/>
  <c r="I29"/>
  <c r="I24" i="2"/>
  <c r="K24" s="1"/>
  <c r="I23"/>
  <c r="K23" s="1"/>
  <c r="I30" i="1"/>
  <c r="K30" s="1"/>
  <c r="I25" i="2"/>
  <c r="K25" s="1"/>
  <c r="I33" i="1"/>
  <c r="I32"/>
  <c r="K32" s="1"/>
  <c r="I27" i="2"/>
  <c r="K27" s="1"/>
  <c r="J36" i="1"/>
  <c r="I36"/>
  <c r="J35"/>
  <c r="I35"/>
  <c r="I34"/>
  <c r="I29" i="2"/>
  <c r="I28"/>
  <c r="I38" i="1"/>
  <c r="K38" s="1"/>
  <c r="J37"/>
  <c r="I37"/>
  <c r="J30" i="2"/>
  <c r="I30"/>
  <c r="J39" i="1"/>
  <c r="I39"/>
  <c r="I32" i="2"/>
  <c r="K32" s="1"/>
  <c r="J31"/>
  <c r="I31"/>
  <c r="K31" s="1"/>
  <c r="I34"/>
  <c r="K34" s="1"/>
  <c r="J33"/>
  <c r="I33"/>
  <c r="J41" i="1"/>
  <c r="I41"/>
  <c r="I40"/>
  <c r="K40" s="1"/>
  <c r="K27" l="1"/>
  <c r="K33" i="2"/>
  <c r="K29" i="1"/>
  <c r="K35"/>
  <c r="K41"/>
  <c r="K39"/>
  <c r="K37"/>
  <c r="K28"/>
  <c r="K33"/>
  <c r="K36"/>
  <c r="K34"/>
  <c r="K28" i="2"/>
  <c r="K29"/>
  <c r="K30"/>
  <c r="I42" i="1"/>
  <c r="K42" s="1"/>
  <c r="I35" i="2"/>
  <c r="K35" s="1"/>
  <c r="I44" i="1" l="1"/>
  <c r="K44" s="1"/>
  <c r="I43"/>
  <c r="K43" s="1"/>
  <c r="I36" i="2"/>
  <c r="K36" s="1"/>
  <c r="J46" i="1" l="1"/>
  <c r="I46"/>
  <c r="J45"/>
  <c r="I45"/>
  <c r="J37" i="2"/>
  <c r="I37"/>
  <c r="K45" i="1" l="1"/>
  <c r="K37" i="2"/>
  <c r="K46" i="1"/>
  <c r="I48"/>
  <c r="K48" s="1"/>
  <c r="J47"/>
  <c r="I47"/>
  <c r="I38" i="2"/>
  <c r="K38" s="1"/>
  <c r="K47" i="1" l="1"/>
  <c r="J51"/>
  <c r="I51"/>
  <c r="J50"/>
  <c r="I50"/>
  <c r="J49"/>
  <c r="I49"/>
  <c r="I41" i="2"/>
  <c r="K41" s="1"/>
  <c r="I40"/>
  <c r="K40" s="1"/>
  <c r="J39"/>
  <c r="I39"/>
  <c r="K49" i="1" l="1"/>
  <c r="K50"/>
  <c r="K39" i="2"/>
  <c r="K51" i="1"/>
  <c r="I53"/>
  <c r="K53" s="1"/>
  <c r="I52"/>
  <c r="K52" s="1"/>
  <c r="I44" i="2"/>
  <c r="K44" s="1"/>
  <c r="I43"/>
  <c r="K43" s="1"/>
  <c r="I42"/>
  <c r="K42" s="1"/>
  <c r="J56" i="1" l="1"/>
  <c r="I56"/>
  <c r="J55"/>
  <c r="I55"/>
  <c r="J54"/>
  <c r="I54"/>
  <c r="I47" i="2"/>
  <c r="K47" s="1"/>
  <c r="I46"/>
  <c r="K46" s="1"/>
  <c r="I45"/>
  <c r="K45" s="1"/>
  <c r="K55" i="1" l="1"/>
  <c r="K54"/>
  <c r="K56"/>
  <c r="I58"/>
  <c r="K58" s="1"/>
  <c r="J57"/>
  <c r="I57"/>
  <c r="I60"/>
  <c r="K60" s="1"/>
  <c r="J48" i="2"/>
  <c r="I48"/>
  <c r="K48" l="1"/>
  <c r="K57" i="1"/>
  <c r="I61"/>
  <c r="K61" s="1"/>
  <c r="I52" i="2"/>
  <c r="K52" s="1"/>
  <c r="I51"/>
  <c r="K51" s="1"/>
  <c r="I50"/>
  <c r="K50" s="1"/>
  <c r="I63" i="1" l="1"/>
  <c r="K63" s="1"/>
  <c r="I62"/>
  <c r="K62" s="1"/>
  <c r="I54" i="2"/>
  <c r="K54" s="1"/>
  <c r="I53"/>
  <c r="K53" s="1"/>
  <c r="I65" i="1" l="1"/>
  <c r="K65" s="1"/>
  <c r="J64"/>
  <c r="I64"/>
  <c r="I55" i="2"/>
  <c r="K55" s="1"/>
  <c r="K64" i="1" l="1"/>
  <c r="I67"/>
  <c r="K67" s="1"/>
  <c r="I66"/>
  <c r="K66" s="1"/>
  <c r="I56" i="2"/>
  <c r="K56" s="1"/>
  <c r="I70" i="1" l="1"/>
  <c r="K70" s="1"/>
  <c r="I69"/>
  <c r="I68"/>
  <c r="I57" i="2"/>
  <c r="K68" i="1" l="1"/>
  <c r="K69"/>
  <c r="K57" i="2"/>
  <c r="J71" i="1"/>
  <c r="I71"/>
  <c r="J58" i="2"/>
  <c r="I58"/>
  <c r="K71" i="1" l="1"/>
  <c r="K58" i="2"/>
  <c r="J73" i="1"/>
  <c r="I73"/>
  <c r="J72"/>
  <c r="I72"/>
  <c r="I74"/>
  <c r="K74" s="1"/>
  <c r="I60" i="2"/>
  <c r="K60" s="1"/>
  <c r="I59"/>
  <c r="K59" s="1"/>
  <c r="K72" i="1" l="1"/>
  <c r="K73"/>
  <c r="I76"/>
  <c r="K76" s="1"/>
  <c r="I75"/>
  <c r="K75" s="1"/>
  <c r="I61" i="2"/>
  <c r="K61" s="1"/>
  <c r="I62" l="1"/>
  <c r="K62" s="1"/>
  <c r="J77" i="1"/>
  <c r="I77"/>
  <c r="K77" l="1"/>
  <c r="I79"/>
  <c r="K79" s="1"/>
  <c r="I78"/>
  <c r="I63" i="2"/>
  <c r="K63" s="1"/>
  <c r="K78" i="1" l="1"/>
  <c r="J80"/>
  <c r="I80"/>
  <c r="I81"/>
  <c r="K81" s="1"/>
  <c r="I64" i="2"/>
  <c r="K64" s="1"/>
  <c r="K80" i="1" l="1"/>
  <c r="I83"/>
  <c r="K83" s="1"/>
  <c r="I82"/>
  <c r="K82" s="1"/>
  <c r="J65" i="2"/>
  <c r="I65"/>
  <c r="I66"/>
  <c r="K66" s="1"/>
  <c r="K65" l="1"/>
  <c r="I85" i="1"/>
  <c r="I84"/>
  <c r="I68" i="2"/>
  <c r="K68" s="1"/>
  <c r="I67"/>
  <c r="K85" i="1" l="1"/>
  <c r="K84"/>
  <c r="K67" i="2"/>
  <c r="J86" i="1"/>
  <c r="I86"/>
  <c r="J69" i="2"/>
  <c r="I69"/>
  <c r="I72"/>
  <c r="K72" s="1"/>
  <c r="K69" l="1"/>
  <c r="K86" i="1"/>
  <c r="I89"/>
  <c r="K89" s="1"/>
  <c r="I88"/>
  <c r="J87"/>
  <c r="I87"/>
  <c r="I71" i="2"/>
  <c r="K71" s="1"/>
  <c r="I70"/>
  <c r="K70" s="1"/>
  <c r="K88" i="1" l="1"/>
  <c r="K87"/>
  <c r="I90"/>
  <c r="K90" s="1"/>
  <c r="I73" i="2"/>
  <c r="K73" l="1"/>
  <c r="J91" i="1"/>
  <c r="I91"/>
  <c r="J93"/>
  <c r="I93"/>
  <c r="I94"/>
  <c r="K94" s="1"/>
  <c r="I92"/>
  <c r="J74" i="2"/>
  <c r="I74"/>
  <c r="I76"/>
  <c r="K76" s="1"/>
  <c r="I75"/>
  <c r="K75" s="1"/>
  <c r="K91" i="1" l="1"/>
  <c r="K93"/>
  <c r="K74" i="2"/>
  <c r="K92" i="1"/>
  <c r="I95"/>
  <c r="I78" i="2"/>
  <c r="K78" s="1"/>
  <c r="I77"/>
  <c r="K77" s="1"/>
  <c r="K95" i="1" l="1"/>
  <c r="J96"/>
  <c r="I96"/>
  <c r="I79" i="2"/>
  <c r="K79" s="1"/>
  <c r="I80"/>
  <c r="K80" s="1"/>
  <c r="K96" i="1" l="1"/>
  <c r="I97"/>
  <c r="K97" s="1"/>
  <c r="I98"/>
  <c r="K98" s="1"/>
  <c r="I83" i="2"/>
  <c r="K83" s="1"/>
  <c r="I82"/>
  <c r="K82" s="1"/>
  <c r="I81"/>
  <c r="K81" l="1"/>
  <c r="I100" i="1"/>
  <c r="J85" i="2"/>
  <c r="I85"/>
  <c r="K85" l="1"/>
  <c r="K100" i="1"/>
  <c r="J101"/>
  <c r="I101"/>
  <c r="I86" i="2"/>
  <c r="K86" s="1"/>
  <c r="K101" i="1" l="1"/>
  <c r="I102"/>
  <c r="K102" s="1"/>
  <c r="I88" i="2"/>
  <c r="K88" s="1"/>
  <c r="I87"/>
  <c r="K87" l="1"/>
  <c r="I104" i="1"/>
  <c r="K104" s="1"/>
  <c r="I103"/>
  <c r="K103" s="1"/>
  <c r="J89" i="2"/>
  <c r="I89"/>
  <c r="K89" l="1"/>
  <c r="I106" i="1"/>
  <c r="K106" s="1"/>
  <c r="I105"/>
  <c r="K105" s="1"/>
  <c r="J90" i="2"/>
  <c r="I90"/>
  <c r="K90" l="1"/>
  <c r="I109" i="1"/>
  <c r="K109" s="1"/>
  <c r="I108"/>
  <c r="K108" s="1"/>
  <c r="I107"/>
  <c r="K107" s="1"/>
  <c r="I93" i="2"/>
  <c r="K93" s="1"/>
  <c r="I92"/>
  <c r="K92" s="1"/>
  <c r="I91"/>
  <c r="K91" s="1"/>
  <c r="I95"/>
  <c r="K95" s="1"/>
  <c r="I111" i="1" l="1"/>
  <c r="J110"/>
  <c r="I110"/>
  <c r="I94" i="2"/>
  <c r="K94" s="1"/>
  <c r="K110" i="1" l="1"/>
  <c r="K111"/>
  <c r="I113"/>
  <c r="K113" s="1"/>
  <c r="I112"/>
  <c r="K112" s="1"/>
  <c r="I96" i="2"/>
  <c r="K96" s="1"/>
  <c r="I115" i="1" l="1"/>
  <c r="J114"/>
  <c r="I114"/>
  <c r="J97" i="2"/>
  <c r="I97"/>
  <c r="K97" l="1"/>
  <c r="K114" i="1"/>
  <c r="K115"/>
  <c r="J116"/>
  <c r="I116"/>
  <c r="I98" i="2"/>
  <c r="K98" s="1"/>
  <c r="K116" i="1" l="1"/>
  <c r="I118"/>
  <c r="K118" s="1"/>
  <c r="I117"/>
  <c r="K117" s="1"/>
  <c r="I99" i="2"/>
  <c r="K99" s="1"/>
  <c r="I100" l="1"/>
  <c r="K100" s="1"/>
  <c r="I120" i="1" l="1"/>
  <c r="K120" s="1"/>
  <c r="I119"/>
  <c r="K119" s="1"/>
  <c r="I101" i="2"/>
  <c r="K101" s="1"/>
  <c r="I122" i="1" l="1"/>
  <c r="I121"/>
  <c r="I102" i="2"/>
  <c r="K121" i="1" l="1"/>
  <c r="K122"/>
  <c r="K102" i="2"/>
  <c r="I124" i="1"/>
  <c r="J125"/>
  <c r="I125"/>
  <c r="I126"/>
  <c r="K126" s="1"/>
  <c r="J123"/>
  <c r="I123"/>
  <c r="I129"/>
  <c r="J128"/>
  <c r="I128"/>
  <c r="J103" i="2"/>
  <c r="I103"/>
  <c r="I104"/>
  <c r="K104" s="1"/>
  <c r="I105"/>
  <c r="K105" s="1"/>
  <c r="I106"/>
  <c r="K106" s="1"/>
  <c r="K103" l="1"/>
  <c r="K125" i="1"/>
  <c r="K123"/>
  <c r="K124"/>
  <c r="K129"/>
  <c r="K128"/>
  <c r="I109" i="2" l="1"/>
  <c r="I108"/>
  <c r="K108" s="1"/>
  <c r="K109" l="1"/>
  <c r="J130" i="1"/>
  <c r="I130"/>
  <c r="J110" i="2"/>
  <c r="I110"/>
  <c r="K110" l="1"/>
  <c r="K130" i="1"/>
  <c r="J131"/>
  <c r="I131"/>
  <c r="J111" i="2"/>
  <c r="I111"/>
  <c r="K131" i="1" l="1"/>
  <c r="K111" i="2"/>
  <c r="J112"/>
  <c r="I112"/>
  <c r="K112" l="1"/>
  <c r="I132" i="1"/>
  <c r="I113" i="2"/>
  <c r="K113" s="1"/>
  <c r="K132" i="1" l="1"/>
  <c r="J133"/>
  <c r="I133"/>
  <c r="I134"/>
  <c r="I114" i="2"/>
  <c r="K114" s="1"/>
  <c r="K133" i="1" l="1"/>
  <c r="K134"/>
  <c r="I135"/>
  <c r="I116" i="2"/>
  <c r="K116" s="1"/>
  <c r="I115"/>
  <c r="K115" s="1"/>
  <c r="K135" i="1" l="1"/>
  <c r="I137"/>
  <c r="J136"/>
  <c r="I136"/>
  <c r="K137" l="1"/>
  <c r="K136"/>
  <c r="J138"/>
  <c r="I138"/>
  <c r="I118" i="2"/>
  <c r="K118" s="1"/>
  <c r="I117"/>
  <c r="K117" s="1"/>
  <c r="K138" i="1" l="1"/>
  <c r="J140"/>
  <c r="I140"/>
  <c r="J139"/>
  <c r="I139"/>
  <c r="K139" l="1"/>
  <c r="K140"/>
  <c r="I142"/>
  <c r="I141"/>
  <c r="K141" s="1"/>
  <c r="J119" i="2"/>
  <c r="I119"/>
  <c r="K142" i="1" l="1"/>
  <c r="K119" i="2"/>
  <c r="J146" i="1"/>
  <c r="I146"/>
  <c r="J145"/>
  <c r="I145"/>
  <c r="I144"/>
  <c r="K144" s="1"/>
  <c r="I143"/>
  <c r="K143" s="1"/>
  <c r="J120" i="2"/>
  <c r="I120"/>
  <c r="K146" i="1" l="1"/>
  <c r="K120" i="2"/>
  <c r="K145" i="1"/>
  <c r="I148"/>
  <c r="K148" s="1"/>
  <c r="J147"/>
  <c r="I147"/>
  <c r="I121" i="2"/>
  <c r="K121" s="1"/>
  <c r="K147" i="1" l="1"/>
  <c r="J150"/>
  <c r="I150"/>
  <c r="J149"/>
  <c r="I149"/>
  <c r="I122" i="2"/>
  <c r="K122" s="1"/>
  <c r="K149" i="1" l="1"/>
  <c r="K150"/>
  <c r="J152"/>
  <c r="I152"/>
  <c r="I151"/>
  <c r="K151" s="1"/>
  <c r="I123" i="2"/>
  <c r="K123" s="1"/>
  <c r="K152" i="1" l="1"/>
  <c r="I154"/>
  <c r="J153"/>
  <c r="I153"/>
  <c r="J124" i="2"/>
  <c r="I124"/>
  <c r="K153" i="1" l="1"/>
  <c r="K124" i="2"/>
  <c r="K154" i="1"/>
  <c r="I156"/>
  <c r="K156" s="1"/>
  <c r="J155"/>
  <c r="I155"/>
  <c r="I125" i="2"/>
  <c r="K125" s="1"/>
  <c r="K155" i="1" l="1"/>
  <c r="J158"/>
  <c r="I158"/>
  <c r="I157"/>
  <c r="K157" s="1"/>
  <c r="I126" i="2"/>
  <c r="K126" s="1"/>
  <c r="K158" i="1" l="1"/>
  <c r="I160"/>
  <c r="K160" s="1"/>
  <c r="I161"/>
  <c r="K161" s="1"/>
  <c r="J159"/>
  <c r="I159"/>
  <c r="I129" i="2"/>
  <c r="K129" s="1"/>
  <c r="I128"/>
  <c r="K128" s="1"/>
  <c r="I127"/>
  <c r="K127" s="1"/>
  <c r="K159" i="1" l="1"/>
  <c r="I163"/>
  <c r="K163" s="1"/>
  <c r="I162"/>
  <c r="K162" s="1"/>
  <c r="I165" l="1"/>
  <c r="K165" s="1"/>
  <c r="I166"/>
  <c r="K166" s="1"/>
  <c r="I164"/>
  <c r="K164" s="1"/>
  <c r="I131" i="2"/>
  <c r="K131" s="1"/>
  <c r="I130"/>
  <c r="K130" s="1"/>
  <c r="I133"/>
  <c r="K133" s="1"/>
  <c r="I173" i="1" l="1"/>
  <c r="K173" s="1"/>
  <c r="I172"/>
  <c r="K172" s="1"/>
  <c r="I171"/>
  <c r="K171" s="1"/>
  <c r="I170"/>
  <c r="K170" s="1"/>
  <c r="J169"/>
  <c r="I169"/>
  <c r="I168"/>
  <c r="K168" s="1"/>
  <c r="I134" i="2"/>
  <c r="K134" s="1"/>
  <c r="K169" i="1" l="1"/>
  <c r="I177"/>
  <c r="K177" s="1"/>
  <c r="I136" i="2"/>
  <c r="K136" s="1"/>
  <c r="I135"/>
  <c r="K135" s="1"/>
  <c r="I175" i="1" l="1"/>
  <c r="K175" s="1"/>
  <c r="I176"/>
  <c r="K176" s="1"/>
  <c r="I174"/>
  <c r="K174" s="1"/>
  <c r="J138" i="2"/>
  <c r="I138"/>
  <c r="J137"/>
  <c r="I137"/>
  <c r="K137" l="1"/>
  <c r="K138"/>
  <c r="I179" i="1"/>
  <c r="K179" s="1"/>
  <c r="J178"/>
  <c r="I178"/>
  <c r="J139" i="2"/>
  <c r="I139"/>
  <c r="K139" l="1"/>
  <c r="K178" i="1"/>
  <c r="I186"/>
  <c r="K186" s="1"/>
  <c r="J183"/>
  <c r="I183"/>
  <c r="I181"/>
  <c r="K181" s="1"/>
  <c r="J180"/>
  <c r="I180"/>
  <c r="I182"/>
  <c r="K182" s="1"/>
  <c r="J142" i="2"/>
  <c r="I142"/>
  <c r="J141"/>
  <c r="I141"/>
  <c r="I140"/>
  <c r="K140" s="1"/>
  <c r="K142" l="1"/>
  <c r="K180" i="1"/>
  <c r="K141" i="2"/>
  <c r="K183" i="1"/>
  <c r="J185"/>
  <c r="I185"/>
  <c r="J184"/>
  <c r="I184"/>
  <c r="J143" i="2"/>
  <c r="I143"/>
  <c r="K143" l="1"/>
  <c r="K184" i="1"/>
  <c r="K185"/>
  <c r="J189"/>
  <c r="I189"/>
  <c r="J188"/>
  <c r="I188"/>
  <c r="J187"/>
  <c r="I187"/>
  <c r="J145" i="2"/>
  <c r="I145"/>
  <c r="I144"/>
  <c r="K144" s="1"/>
  <c r="K145" l="1"/>
  <c r="K189" i="1"/>
  <c r="K188"/>
  <c r="K187"/>
  <c r="J192"/>
  <c r="I192"/>
  <c r="I191"/>
  <c r="K191" s="1"/>
  <c r="I190"/>
  <c r="K190" s="1"/>
  <c r="I147" i="2"/>
  <c r="K147" s="1"/>
  <c r="I146"/>
  <c r="K146" s="1"/>
  <c r="K192" i="1" l="1"/>
  <c r="I194"/>
  <c r="K194" s="1"/>
  <c r="J193"/>
  <c r="I193"/>
  <c r="I150" i="2"/>
  <c r="K150" s="1"/>
  <c r="J148"/>
  <c r="I148"/>
  <c r="J149"/>
  <c r="I149"/>
  <c r="K193" i="1" l="1"/>
  <c r="K148" i="2"/>
  <c r="K149"/>
  <c r="J197" i="1"/>
  <c r="I197"/>
  <c r="J196"/>
  <c r="I196"/>
  <c r="I195"/>
  <c r="K195" s="1"/>
  <c r="I151" i="2"/>
  <c r="K151" s="1"/>
  <c r="K196" i="1" l="1"/>
  <c r="K197"/>
  <c r="I199"/>
  <c r="K199" s="1"/>
  <c r="J198"/>
  <c r="I198"/>
  <c r="J152" i="2"/>
  <c r="I152"/>
  <c r="J153"/>
  <c r="I153"/>
  <c r="K152" l="1"/>
  <c r="K153"/>
  <c r="K198" i="1"/>
  <c r="I201"/>
  <c r="J200"/>
  <c r="I200"/>
  <c r="K200" l="1"/>
  <c r="K201"/>
  <c r="I206"/>
  <c r="K206" s="1"/>
  <c r="J205"/>
  <c r="I205"/>
  <c r="I204"/>
  <c r="K204" s="1"/>
  <c r="I203"/>
  <c r="K203" s="1"/>
  <c r="J202"/>
  <c r="I202"/>
  <c r="J154" i="2"/>
  <c r="I154"/>
  <c r="K154" l="1"/>
  <c r="K202" i="1"/>
  <c r="K205"/>
  <c r="I157" i="2"/>
  <c r="K157" s="1"/>
  <c r="I156"/>
  <c r="K156" s="1"/>
  <c r="J155"/>
  <c r="I155"/>
  <c r="K155" l="1"/>
  <c r="I209" i="1"/>
  <c r="K209" s="1"/>
  <c r="I208"/>
  <c r="K208" s="1"/>
  <c r="I207"/>
  <c r="K207" s="1"/>
  <c r="I159" i="2" l="1"/>
  <c r="K159" s="1"/>
  <c r="I158"/>
  <c r="K158" s="1"/>
  <c r="I211" i="1"/>
  <c r="K211" s="1"/>
  <c r="I210"/>
  <c r="K210" s="1"/>
  <c r="I212" l="1"/>
  <c r="K212" s="1"/>
  <c r="I214" l="1"/>
  <c r="K214" s="1"/>
  <c r="I213"/>
  <c r="K213" s="1"/>
  <c r="I160" i="2"/>
  <c r="K160" s="1"/>
  <c r="I216" i="1" l="1"/>
  <c r="K216" s="1"/>
  <c r="I215"/>
  <c r="K215" s="1"/>
  <c r="I161" i="2"/>
  <c r="K161" s="1"/>
  <c r="I217" i="1" l="1"/>
  <c r="K217" s="1"/>
  <c r="I222"/>
  <c r="K222" s="1"/>
  <c r="I218" l="1"/>
  <c r="K218" s="1"/>
  <c r="J219" l="1"/>
  <c r="I219"/>
  <c r="I162" i="2"/>
  <c r="K162" s="1"/>
  <c r="K219" i="1" l="1"/>
  <c r="J221"/>
  <c r="I221"/>
  <c r="I164" i="2"/>
  <c r="K164" s="1"/>
  <c r="K221" i="1" l="1"/>
  <c r="I224"/>
  <c r="K224" s="1"/>
  <c r="I223"/>
  <c r="K223" s="1"/>
  <c r="I165" i="2"/>
  <c r="K165" s="1"/>
  <c r="I226" i="1" l="1"/>
  <c r="K226" s="1"/>
  <c r="I225"/>
  <c r="K225" s="1"/>
  <c r="I166" i="2"/>
  <c r="K166" s="1"/>
  <c r="I167" l="1"/>
  <c r="K167" s="1"/>
  <c r="I228" i="1"/>
  <c r="K228" s="1"/>
  <c r="I227"/>
  <c r="K227" s="1"/>
  <c r="I168" i="2" l="1"/>
  <c r="K168" s="1"/>
  <c r="I232" i="1"/>
  <c r="K232" s="1"/>
  <c r="I231"/>
  <c r="K231" s="1"/>
  <c r="I230"/>
  <c r="K230" s="1"/>
  <c r="I229"/>
  <c r="K229" s="1"/>
  <c r="I170" i="2"/>
  <c r="K170" s="1"/>
  <c r="I169"/>
  <c r="K169" s="1"/>
  <c r="I233" i="1" l="1"/>
  <c r="K233" s="1"/>
  <c r="I171" i="2"/>
  <c r="K171" s="1"/>
  <c r="I173" l="1"/>
  <c r="K173" s="1"/>
  <c r="J172"/>
  <c r="I172"/>
  <c r="I236" i="1"/>
  <c r="K236" s="1"/>
  <c r="I235"/>
  <c r="K235" s="1"/>
  <c r="J234"/>
  <c r="I234"/>
  <c r="K172" i="2" l="1"/>
  <c r="K234" i="1"/>
  <c r="J238"/>
  <c r="I238"/>
  <c r="I237"/>
  <c r="K237" s="1"/>
  <c r="J174" i="2"/>
  <c r="I174"/>
  <c r="K174" l="1"/>
  <c r="K238" i="1"/>
  <c r="I240"/>
  <c r="K240" s="1"/>
  <c r="I239"/>
  <c r="K239" s="1"/>
  <c r="J175" i="2"/>
  <c r="I175"/>
  <c r="K175" l="1"/>
  <c r="J241" i="1"/>
  <c r="I241"/>
  <c r="I243"/>
  <c r="K243" s="1"/>
  <c r="K241" l="1"/>
  <c r="I177" i="2"/>
  <c r="K177" s="1"/>
  <c r="I176"/>
  <c r="K176" l="1"/>
  <c r="I242" i="1"/>
  <c r="K242" l="1"/>
  <c r="I244"/>
  <c r="K244" s="1"/>
  <c r="I246" l="1"/>
  <c r="K246" s="1"/>
  <c r="J245"/>
  <c r="I245"/>
  <c r="J178" i="2"/>
  <c r="I178"/>
  <c r="K245" i="1" l="1"/>
  <c r="K178" i="2"/>
  <c r="I179"/>
  <c r="K179" s="1"/>
  <c r="I247" i="1"/>
  <c r="K247" s="1"/>
  <c r="I249" l="1"/>
  <c r="K249" s="1"/>
  <c r="I248"/>
  <c r="K248" s="1"/>
  <c r="I180" i="2"/>
  <c r="K180" s="1"/>
  <c r="I254" i="1" l="1"/>
  <c r="K254" s="1"/>
  <c r="J253"/>
  <c r="I253"/>
  <c r="I252"/>
  <c r="K252" s="1"/>
  <c r="I251"/>
  <c r="K251" s="1"/>
  <c r="I250"/>
  <c r="K250" s="1"/>
  <c r="I182" i="2"/>
  <c r="K182" s="1"/>
  <c r="J181"/>
  <c r="K181" s="1"/>
  <c r="I181"/>
  <c r="K253" i="1" l="1"/>
  <c r="I257"/>
  <c r="K257" s="1"/>
  <c r="I256"/>
  <c r="K256" s="1"/>
  <c r="J184" i="2"/>
  <c r="I184"/>
  <c r="K184" l="1"/>
  <c r="J259" i="1"/>
  <c r="I259"/>
  <c r="I258"/>
  <c r="K258" s="1"/>
  <c r="J187" i="2"/>
  <c r="I187"/>
  <c r="I186"/>
  <c r="K186" s="1"/>
  <c r="I185"/>
  <c r="K185" s="1"/>
  <c r="K259" i="1" l="1"/>
  <c r="K187" i="2"/>
  <c r="I266" i="1"/>
  <c r="K266" s="1"/>
  <c r="I263"/>
  <c r="K263" s="1"/>
  <c r="I261"/>
  <c r="K261" s="1"/>
  <c r="J260"/>
  <c r="I260"/>
  <c r="K260" l="1"/>
  <c r="I262"/>
  <c r="K262" s="1"/>
  <c r="I188" i="2"/>
  <c r="K188" s="1"/>
  <c r="I265" i="1" l="1"/>
  <c r="K265" s="1"/>
  <c r="I268"/>
  <c r="K268" s="1"/>
  <c r="J267"/>
  <c r="I267"/>
  <c r="J264"/>
  <c r="I264"/>
  <c r="J189" i="2"/>
  <c r="I189"/>
  <c r="K264" i="1" l="1"/>
  <c r="K189" i="2"/>
  <c r="K267" i="1"/>
  <c r="I191" i="2"/>
  <c r="K191" s="1"/>
  <c r="I190"/>
  <c r="K190" s="1"/>
  <c r="J270" i="1" l="1"/>
  <c r="I270"/>
  <c r="J269"/>
  <c r="I269"/>
  <c r="I195" i="2"/>
  <c r="K195" s="1"/>
  <c r="I194"/>
  <c r="K194" s="1"/>
  <c r="I193"/>
  <c r="K193" s="1"/>
  <c r="I192"/>
  <c r="K192" s="1"/>
  <c r="K270" i="1" l="1"/>
  <c r="K269"/>
  <c r="I272"/>
  <c r="K272" s="1"/>
  <c r="J271"/>
  <c r="I271"/>
  <c r="K271" l="1"/>
  <c r="I274"/>
  <c r="K274" s="1"/>
  <c r="J273"/>
  <c r="I273"/>
  <c r="I196" i="2"/>
  <c r="K196" s="1"/>
  <c r="K273" i="1" l="1"/>
  <c r="I275"/>
  <c r="K275" s="1"/>
  <c r="I197" i="2"/>
  <c r="K197" s="1"/>
  <c r="J277" i="1" l="1"/>
  <c r="I277"/>
  <c r="J276"/>
  <c r="I276"/>
  <c r="I198" i="2"/>
  <c r="K198" s="1"/>
  <c r="K276" i="1" l="1"/>
  <c r="K277"/>
  <c r="J278"/>
  <c r="I278"/>
  <c r="I200" i="2"/>
  <c r="K200" s="1"/>
  <c r="I199"/>
  <c r="K199" s="1"/>
  <c r="K278" i="1" l="1"/>
  <c r="I279"/>
  <c r="K279" s="1"/>
  <c r="I201" i="2"/>
  <c r="K201" s="1"/>
  <c r="J281" i="1" l="1"/>
  <c r="I281"/>
  <c r="I280"/>
  <c r="K280" s="1"/>
  <c r="I203" i="2"/>
  <c r="K203" s="1"/>
  <c r="I202"/>
  <c r="K202" s="1"/>
  <c r="K281" i="1" l="1"/>
  <c r="I284"/>
  <c r="K284" s="1"/>
  <c r="I283"/>
  <c r="K283" s="1"/>
  <c r="I282"/>
  <c r="K282" s="1"/>
  <c r="I204" i="2"/>
  <c r="K204" s="1"/>
  <c r="I206" l="1"/>
  <c r="K206" s="1"/>
  <c r="I205"/>
  <c r="K205" s="1"/>
  <c r="I287" i="1"/>
  <c r="K287" s="1"/>
  <c r="I286"/>
  <c r="J285"/>
  <c r="I285"/>
  <c r="K286" l="1"/>
  <c r="K285"/>
  <c r="I288"/>
  <c r="K288" s="1"/>
  <c r="J290" l="1"/>
  <c r="I290"/>
  <c r="J289"/>
  <c r="I289"/>
  <c r="I207" i="2"/>
  <c r="K207" s="1"/>
  <c r="K289" i="1" l="1"/>
  <c r="K290"/>
  <c r="I294"/>
  <c r="K294" s="1"/>
  <c r="I293"/>
  <c r="K293" s="1"/>
  <c r="J292"/>
  <c r="I292"/>
  <c r="I291"/>
  <c r="K291" s="1"/>
  <c r="I209" i="2"/>
  <c r="K209" s="1"/>
  <c r="J208"/>
  <c r="I208"/>
  <c r="K208" l="1"/>
  <c r="K292" i="1"/>
  <c r="I210" i="2"/>
  <c r="K210" s="1"/>
  <c r="J296" i="1" l="1"/>
  <c r="I296"/>
  <c r="J295"/>
  <c r="I295"/>
  <c r="I212" i="2"/>
  <c r="K212" s="1"/>
  <c r="I211"/>
  <c r="K211" s="1"/>
  <c r="K295" i="1" l="1"/>
  <c r="K296"/>
  <c r="J298"/>
  <c r="I298"/>
  <c r="J297"/>
  <c r="I297"/>
  <c r="J213" i="2"/>
  <c r="I213"/>
  <c r="J5" i="3"/>
  <c r="I5"/>
  <c r="K5" s="1"/>
  <c r="K297" i="1" l="1"/>
  <c r="K298"/>
  <c r="K213" i="2"/>
  <c r="J301" i="1"/>
  <c r="I301"/>
  <c r="I300"/>
  <c r="K300" s="1"/>
  <c r="I216" i="2"/>
  <c r="K216" s="1"/>
  <c r="I215"/>
  <c r="K215" s="1"/>
  <c r="K301" i="1" l="1"/>
  <c r="I305"/>
  <c r="K305" s="1"/>
  <c r="I304"/>
  <c r="K304" s="1"/>
  <c r="J303"/>
  <c r="I303"/>
  <c r="I302"/>
  <c r="K302" s="1"/>
  <c r="I218" i="2"/>
  <c r="K218" s="1"/>
  <c r="I217"/>
  <c r="K217" s="1"/>
  <c r="K303" i="1" l="1"/>
  <c r="I307"/>
  <c r="K307" s="1"/>
  <c r="J306"/>
  <c r="I306"/>
  <c r="I220" i="2"/>
  <c r="K220" s="1"/>
  <c r="I219"/>
  <c r="K219" s="1"/>
  <c r="K306" i="1" l="1"/>
  <c r="J310"/>
  <c r="I310"/>
  <c r="I309"/>
  <c r="K309" s="1"/>
  <c r="I308"/>
  <c r="K308" s="1"/>
  <c r="J221" i="2"/>
  <c r="I221"/>
  <c r="K221" l="1"/>
  <c r="K310" i="1"/>
  <c r="I312"/>
  <c r="K312" s="1"/>
  <c r="J311"/>
  <c r="I311"/>
  <c r="J223" i="2"/>
  <c r="I223"/>
  <c r="I222"/>
  <c r="K222" s="1"/>
  <c r="K223" l="1"/>
  <c r="K311" i="1"/>
  <c r="J315"/>
  <c r="I315"/>
  <c r="I314"/>
  <c r="K314" s="1"/>
  <c r="I313"/>
  <c r="K313" s="1"/>
  <c r="J224" i="2"/>
  <c r="I224"/>
  <c r="K224" s="1"/>
  <c r="K315" i="1" l="1"/>
  <c r="I229" i="2"/>
  <c r="K229" s="1"/>
  <c r="I228"/>
  <c r="K228" s="1"/>
  <c r="I227"/>
  <c r="K227" s="1"/>
  <c r="I226"/>
  <c r="K226" s="1"/>
  <c r="I225"/>
  <c r="K225" s="1"/>
  <c r="I230"/>
  <c r="K230" s="1"/>
  <c r="I231"/>
  <c r="K231" s="1"/>
  <c r="I319" i="1"/>
  <c r="J324"/>
  <c r="I324"/>
  <c r="I323"/>
  <c r="K323" s="1"/>
  <c r="I322"/>
  <c r="K322" s="1"/>
  <c r="J321"/>
  <c r="I321"/>
  <c r="I320"/>
  <c r="K320" s="1"/>
  <c r="J318"/>
  <c r="I318"/>
  <c r="J317"/>
  <c r="I317"/>
  <c r="J316"/>
  <c r="I316"/>
  <c r="K317" l="1"/>
  <c r="K321"/>
  <c r="K316"/>
  <c r="K318"/>
  <c r="K319"/>
  <c r="K324"/>
  <c r="I325" l="1"/>
  <c r="K325" s="1"/>
  <c r="I327" l="1"/>
  <c r="K327" s="1"/>
  <c r="J326"/>
  <c r="I326"/>
  <c r="I232" i="2"/>
  <c r="K232" s="1"/>
  <c r="K326" i="1" l="1"/>
  <c r="J330"/>
  <c r="I330"/>
  <c r="I329"/>
  <c r="K329" s="1"/>
  <c r="I328"/>
  <c r="K328" s="1"/>
  <c r="I234" i="2"/>
  <c r="K234" s="1"/>
  <c r="J233"/>
  <c r="I233"/>
  <c r="K330" i="1" l="1"/>
  <c r="K233" i="2"/>
  <c r="I331" i="1"/>
  <c r="K331" s="1"/>
  <c r="I333"/>
  <c r="K333" s="1"/>
  <c r="I332"/>
  <c r="K332" s="1"/>
  <c r="J235" i="2"/>
  <c r="I235"/>
  <c r="K235" l="1"/>
  <c r="I339" i="1"/>
  <c r="K339" s="1"/>
  <c r="I338"/>
  <c r="K338" s="1"/>
  <c r="J337"/>
  <c r="I337"/>
  <c r="I336"/>
  <c r="K336" s="1"/>
  <c r="I335"/>
  <c r="K335" s="1"/>
  <c r="I334"/>
  <c r="K334" s="1"/>
  <c r="J239" i="2"/>
  <c r="I239"/>
  <c r="I238"/>
  <c r="K238" s="1"/>
  <c r="I237"/>
  <c r="K237" s="1"/>
  <c r="I236"/>
  <c r="K236" s="1"/>
  <c r="K239" l="1"/>
  <c r="K337" i="1"/>
  <c r="I346"/>
  <c r="K346" s="1"/>
  <c r="I343" l="1"/>
  <c r="K343" s="1"/>
  <c r="I342"/>
  <c r="K342" s="1"/>
  <c r="I341"/>
  <c r="K341" s="1"/>
  <c r="I340"/>
  <c r="K340" s="1"/>
  <c r="I240" i="2"/>
  <c r="K240" s="1"/>
  <c r="J345" i="1" l="1"/>
  <c r="I345"/>
  <c r="J344"/>
  <c r="I344"/>
  <c r="J241" i="2"/>
  <c r="I241"/>
  <c r="K344" i="1" l="1"/>
  <c r="K345"/>
  <c r="K241" i="2"/>
  <c r="I350" i="1"/>
  <c r="K350" s="1"/>
  <c r="I349"/>
  <c r="K349" s="1"/>
  <c r="I348"/>
  <c r="K348" s="1"/>
  <c r="I347"/>
  <c r="K347" s="1"/>
  <c r="J242" i="2"/>
  <c r="I242"/>
  <c r="K242" l="1"/>
  <c r="J352" i="1"/>
  <c r="I352"/>
  <c r="J351"/>
  <c r="I351"/>
  <c r="J243" i="2"/>
  <c r="I243"/>
  <c r="K243" l="1"/>
  <c r="K352" i="1"/>
  <c r="K351"/>
  <c r="J245" i="2"/>
  <c r="I245"/>
  <c r="K245" l="1"/>
  <c r="J354" i="1"/>
  <c r="I354"/>
  <c r="J353"/>
  <c r="I353"/>
  <c r="I244" i="2"/>
  <c r="K244" s="1"/>
  <c r="K354" i="1" l="1"/>
  <c r="K353"/>
  <c r="J357"/>
  <c r="I357"/>
  <c r="J356"/>
  <c r="I356"/>
  <c r="I249" i="2"/>
  <c r="K249" s="1"/>
  <c r="J248"/>
  <c r="I248"/>
  <c r="J247"/>
  <c r="I247"/>
  <c r="K247" l="1"/>
  <c r="K357" i="1"/>
  <c r="K248" i="2"/>
  <c r="K356" i="1"/>
  <c r="J359"/>
  <c r="I359"/>
  <c r="J358"/>
  <c r="I358"/>
  <c r="K359" l="1"/>
  <c r="K358"/>
  <c r="I361"/>
  <c r="K361" s="1"/>
  <c r="J360"/>
  <c r="I360"/>
  <c r="J250" i="2"/>
  <c r="I250"/>
  <c r="K250" l="1"/>
  <c r="K360" i="1"/>
  <c r="J365"/>
  <c r="I365"/>
  <c r="I251" i="2"/>
  <c r="K251" s="1"/>
  <c r="J253"/>
  <c r="I253"/>
  <c r="K365" i="1" l="1"/>
  <c r="K253" i="2"/>
  <c r="I363" i="1"/>
  <c r="K363" s="1"/>
  <c r="I362"/>
  <c r="K362" s="1"/>
  <c r="I252" i="2"/>
  <c r="K252" s="1"/>
  <c r="I366" i="1" l="1"/>
  <c r="I364"/>
  <c r="K364" s="1"/>
  <c r="K366" l="1"/>
  <c r="J367"/>
  <c r="I367"/>
  <c r="I368"/>
  <c r="I254" i="2"/>
  <c r="K254" s="1"/>
  <c r="K367" i="1" l="1"/>
  <c r="K368"/>
  <c r="J255" i="2"/>
  <c r="I255"/>
  <c r="J369" i="1"/>
  <c r="I369"/>
  <c r="I370"/>
  <c r="K370" s="1"/>
  <c r="K255" i="2" l="1"/>
  <c r="K369" i="1"/>
  <c r="J372"/>
  <c r="I372"/>
  <c r="I371"/>
  <c r="I258" i="2"/>
  <c r="K258" s="1"/>
  <c r="K372" i="1" l="1"/>
  <c r="K371"/>
  <c r="I256" i="2" l="1"/>
  <c r="K256" s="1"/>
  <c r="I375" i="1" l="1"/>
  <c r="K375" s="1"/>
  <c r="I374"/>
  <c r="K374" s="1"/>
  <c r="I373"/>
  <c r="K373" s="1"/>
  <c r="I257" i="2"/>
  <c r="K257" s="1"/>
  <c r="I376" i="1" l="1"/>
  <c r="I259" i="2"/>
  <c r="K376" i="1" l="1"/>
  <c r="K259" i="2"/>
  <c r="J378" i="1"/>
  <c r="I378"/>
  <c r="J377"/>
  <c r="I377"/>
  <c r="K377" l="1"/>
  <c r="K378"/>
  <c r="J260" i="2"/>
  <c r="I260"/>
  <c r="K260" l="1"/>
  <c r="I382" i="1"/>
  <c r="K382" s="1"/>
  <c r="I380"/>
  <c r="I379"/>
  <c r="I261" i="2"/>
  <c r="K261" s="1"/>
  <c r="K380" i="1" l="1"/>
  <c r="K379"/>
  <c r="I383"/>
  <c r="K383" s="1"/>
  <c r="I262" i="2"/>
  <c r="K262" s="1"/>
  <c r="J381" i="1"/>
  <c r="I381"/>
  <c r="K381" l="1"/>
  <c r="I264" i="2"/>
  <c r="K264" s="1"/>
  <c r="I263"/>
  <c r="K263" s="1"/>
  <c r="J386" i="1" l="1"/>
  <c r="I386"/>
  <c r="I266" i="2"/>
  <c r="K266" s="1"/>
  <c r="K386" i="1" l="1"/>
  <c r="I385"/>
  <c r="J384"/>
  <c r="I384"/>
  <c r="I265" i="2"/>
  <c r="K265" s="1"/>
  <c r="K384" i="1" l="1"/>
  <c r="K385"/>
  <c r="I391"/>
  <c r="K391" s="1"/>
  <c r="I390"/>
  <c r="K390" s="1"/>
  <c r="I389"/>
  <c r="K389" s="1"/>
  <c r="I388"/>
  <c r="K388" s="1"/>
  <c r="J387"/>
  <c r="I387"/>
  <c r="I269" i="2"/>
  <c r="K269" s="1"/>
  <c r="I268"/>
  <c r="K268" s="1"/>
  <c r="I267"/>
  <c r="K267" s="1"/>
  <c r="I394" i="1"/>
  <c r="K394" s="1"/>
  <c r="K387" l="1"/>
  <c r="J396"/>
  <c r="I396"/>
  <c r="J395"/>
  <c r="I395"/>
  <c r="I393"/>
  <c r="K393" s="1"/>
  <c r="J273" i="2"/>
  <c r="I273"/>
  <c r="J272"/>
  <c r="I272"/>
  <c r="J271"/>
  <c r="I271"/>
  <c r="K396" i="1" l="1"/>
  <c r="K395"/>
  <c r="K271" i="2"/>
  <c r="K273"/>
  <c r="K272"/>
  <c r="J398" i="1"/>
  <c r="I398"/>
  <c r="K398" l="1"/>
  <c r="I397"/>
  <c r="K397" s="1"/>
  <c r="I274" i="2"/>
  <c r="K274" l="1"/>
  <c r="I400" i="1"/>
  <c r="J275" i="2"/>
  <c r="I275"/>
  <c r="I399" i="1"/>
  <c r="K275" i="2" l="1"/>
  <c r="K400" i="1"/>
  <c r="K399"/>
  <c r="I277" i="2"/>
  <c r="K277" s="1"/>
  <c r="I276"/>
  <c r="K276" s="1"/>
  <c r="J401" i="1"/>
  <c r="I401"/>
  <c r="K401" l="1"/>
  <c r="I278" i="2"/>
  <c r="K278" s="1"/>
  <c r="I403" i="1"/>
  <c r="J402"/>
  <c r="I402"/>
  <c r="K402" l="1"/>
  <c r="K403"/>
  <c r="I280" i="2" l="1"/>
  <c r="K280" s="1"/>
  <c r="J404" i="1"/>
  <c r="I404"/>
  <c r="I279" i="2"/>
  <c r="K404" i="1" l="1"/>
  <c r="K279" i="2"/>
  <c r="I281"/>
  <c r="J405" i="1"/>
  <c r="I405"/>
  <c r="K405" l="1"/>
  <c r="K281" i="2"/>
  <c r="I406" i="1"/>
  <c r="K406" s="1"/>
  <c r="I407" l="1"/>
  <c r="K407" s="1"/>
  <c r="J282" i="2"/>
  <c r="I282"/>
  <c r="I283"/>
  <c r="K282" l="1"/>
  <c r="K283"/>
  <c r="I408" i="1"/>
  <c r="I409"/>
  <c r="K409" s="1"/>
  <c r="K408" l="1"/>
  <c r="J284" i="2"/>
  <c r="I284"/>
  <c r="K284" l="1"/>
  <c r="I411" i="1"/>
  <c r="K411" s="1"/>
  <c r="I410"/>
  <c r="K410" s="1"/>
  <c r="J285" i="2"/>
  <c r="I285"/>
  <c r="K285" l="1"/>
  <c r="I413" i="1"/>
  <c r="K413" s="1"/>
  <c r="I412" l="1"/>
  <c r="K412" s="1"/>
  <c r="I415" l="1"/>
  <c r="I414"/>
  <c r="K414" l="1"/>
  <c r="K415"/>
  <c r="J286" i="2"/>
  <c r="I286"/>
  <c r="K286" l="1"/>
  <c r="J417" i="1"/>
  <c r="I417"/>
  <c r="J416"/>
  <c r="I416"/>
  <c r="K417" l="1"/>
  <c r="K416"/>
  <c r="J418"/>
  <c r="I418"/>
  <c r="I287" i="2"/>
  <c r="K418" i="1" l="1"/>
  <c r="K287" i="2"/>
  <c r="I420" i="1"/>
  <c r="K420" s="1"/>
  <c r="I419"/>
  <c r="K419" s="1"/>
  <c r="J288" i="2"/>
  <c r="I288"/>
  <c r="K288" l="1"/>
  <c r="J422" i="1"/>
  <c r="I422"/>
  <c r="I421"/>
  <c r="K421" s="1"/>
  <c r="I290" i="2"/>
  <c r="K290" s="1"/>
  <c r="I289"/>
  <c r="K289" s="1"/>
  <c r="K422" i="1" l="1"/>
  <c r="I424"/>
  <c r="K424" s="1"/>
  <c r="I293" i="2"/>
  <c r="K293" s="1"/>
  <c r="I292"/>
  <c r="K292" s="1"/>
  <c r="I426" i="1" l="1"/>
  <c r="K426" s="1"/>
  <c r="I425"/>
  <c r="K425" s="1"/>
  <c r="I294" i="2"/>
  <c r="K294" s="1"/>
  <c r="I427" i="1" l="1"/>
  <c r="K427" s="1"/>
  <c r="I295" i="2"/>
  <c r="K295" s="1"/>
  <c r="J429" i="1" l="1"/>
  <c r="I429"/>
  <c r="I428"/>
  <c r="K428" s="1"/>
  <c r="K429" l="1"/>
  <c r="I430"/>
  <c r="K430" s="1"/>
  <c r="J296" i="2"/>
  <c r="I296"/>
  <c r="K296" l="1"/>
  <c r="J431" i="1"/>
  <c r="I431"/>
  <c r="J433"/>
  <c r="I433"/>
  <c r="I432"/>
  <c r="K432" s="1"/>
  <c r="I298" i="2"/>
  <c r="K298" s="1"/>
  <c r="I297"/>
  <c r="K297" s="1"/>
  <c r="K433" i="1" l="1"/>
  <c r="K431"/>
  <c r="J434"/>
  <c r="I434"/>
  <c r="J299" i="2"/>
  <c r="I299"/>
  <c r="K299" l="1"/>
  <c r="K434" i="1"/>
  <c r="I440"/>
  <c r="K440" s="1"/>
  <c r="I439"/>
  <c r="K439" s="1"/>
  <c r="I438"/>
  <c r="K438" s="1"/>
  <c r="I437"/>
  <c r="K437" s="1"/>
  <c r="J436"/>
  <c r="I436"/>
  <c r="J435"/>
  <c r="I435"/>
  <c r="I301" i="2"/>
  <c r="K301" s="1"/>
  <c r="I300"/>
  <c r="K300" s="1"/>
  <c r="K435" i="1" l="1"/>
  <c r="K436"/>
  <c r="J443"/>
  <c r="I443"/>
  <c r="J442"/>
  <c r="I442"/>
  <c r="J441"/>
  <c r="I441"/>
  <c r="J303" i="2"/>
  <c r="I303"/>
  <c r="I302"/>
  <c r="K302" s="1"/>
  <c r="K443" i="1" l="1"/>
  <c r="K303" i="2"/>
  <c r="K442" i="1"/>
  <c r="K441"/>
  <c r="J450"/>
  <c r="I450"/>
  <c r="I444"/>
  <c r="K444" s="1"/>
  <c r="J304" i="2"/>
  <c r="I304"/>
  <c r="K450" i="1" l="1"/>
  <c r="K304" i="2"/>
  <c r="I447" i="1"/>
  <c r="K447" s="1"/>
  <c r="I306" i="2"/>
  <c r="K306" s="1"/>
  <c r="I305" l="1"/>
  <c r="K305" s="1"/>
  <c r="I446" i="1"/>
  <c r="K446" s="1"/>
  <c r="I445"/>
  <c r="K445" s="1"/>
  <c r="I1840" l="1"/>
  <c r="K1840" s="1"/>
  <c r="I1839"/>
  <c r="K1839" s="1"/>
  <c r="J1838"/>
  <c r="I1838"/>
  <c r="J1837"/>
  <c r="I1837"/>
  <c r="J1836"/>
  <c r="I1836"/>
  <c r="I1835"/>
  <c r="K1835" s="1"/>
  <c r="J1834"/>
  <c r="I1834"/>
  <c r="J1833"/>
  <c r="I1833"/>
  <c r="I1832"/>
  <c r="K1832" s="1"/>
  <c r="I1831"/>
  <c r="K1831" s="1"/>
  <c r="J1830"/>
  <c r="I1830"/>
  <c r="J1829"/>
  <c r="I1829"/>
  <c r="I1828"/>
  <c r="K1828" s="1"/>
  <c r="I1827"/>
  <c r="K1827" s="1"/>
  <c r="I1826"/>
  <c r="K1826" s="1"/>
  <c r="I1825"/>
  <c r="K1825" s="1"/>
  <c r="I1824"/>
  <c r="K1824" s="1"/>
  <c r="I1823"/>
  <c r="K1823" s="1"/>
  <c r="J1822"/>
  <c r="I1822"/>
  <c r="I1821"/>
  <c r="K1821" s="1"/>
  <c r="I1820"/>
  <c r="K1820" s="1"/>
  <c r="I1819"/>
  <c r="K1819" s="1"/>
  <c r="I1818"/>
  <c r="K1818" s="1"/>
  <c r="J1817"/>
  <c r="I1817"/>
  <c r="I1816"/>
  <c r="K1816" s="1"/>
  <c r="I1815"/>
  <c r="K1815" s="1"/>
  <c r="I1814"/>
  <c r="K1814" s="1"/>
  <c r="I1813"/>
  <c r="K1813" s="1"/>
  <c r="I1812"/>
  <c r="K1812" s="1"/>
  <c r="I1811"/>
  <c r="K1811" s="1"/>
  <c r="I1810"/>
  <c r="K1810" s="1"/>
  <c r="I1809"/>
  <c r="K1809" s="1"/>
  <c r="I1808"/>
  <c r="K1808" s="1"/>
  <c r="I1807"/>
  <c r="K1807" s="1"/>
  <c r="J1806"/>
  <c r="I1806"/>
  <c r="I1805"/>
  <c r="K1805" s="1"/>
  <c r="J1804"/>
  <c r="I1804"/>
  <c r="J1803"/>
  <c r="I1803"/>
  <c r="J1802"/>
  <c r="I1802"/>
  <c r="I1801"/>
  <c r="K1801" s="1"/>
  <c r="I1800"/>
  <c r="K1800" s="1"/>
  <c r="I1799"/>
  <c r="K1799" s="1"/>
  <c r="J1798"/>
  <c r="I1798"/>
  <c r="I1797"/>
  <c r="K1797" s="1"/>
  <c r="J1796"/>
  <c r="I1796"/>
  <c r="J1795"/>
  <c r="I1795"/>
  <c r="J1794"/>
  <c r="I1794"/>
  <c r="J1793"/>
  <c r="I1793"/>
  <c r="I1792"/>
  <c r="K1792" s="1"/>
  <c r="I1791"/>
  <c r="K1791" s="1"/>
  <c r="J1790"/>
  <c r="I1790"/>
  <c r="J1789"/>
  <c r="I1789"/>
  <c r="J1788"/>
  <c r="I1788"/>
  <c r="I1787"/>
  <c r="K1787" s="1"/>
  <c r="I1786"/>
  <c r="K1786" s="1"/>
  <c r="I1785"/>
  <c r="K1785" s="1"/>
  <c r="I1784"/>
  <c r="K1784" s="1"/>
  <c r="J1783"/>
  <c r="I1783"/>
  <c r="I1782"/>
  <c r="K1782" s="1"/>
  <c r="I1781"/>
  <c r="K1781" s="1"/>
  <c r="I1780"/>
  <c r="K1780" s="1"/>
  <c r="I1779"/>
  <c r="K1779" s="1"/>
  <c r="J1778"/>
  <c r="I1778"/>
  <c r="J1777"/>
  <c r="I1777"/>
  <c r="J1776"/>
  <c r="I1776"/>
  <c r="J1775"/>
  <c r="I1775"/>
  <c r="J1774"/>
  <c r="I1774"/>
  <c r="I1772"/>
  <c r="K1772" s="1"/>
  <c r="I1771"/>
  <c r="K1771" s="1"/>
  <c r="I1770"/>
  <c r="K1770" s="1"/>
  <c r="J1769"/>
  <c r="I1769"/>
  <c r="I1768"/>
  <c r="K1768" s="1"/>
  <c r="I1767"/>
  <c r="K1767" s="1"/>
  <c r="I1766"/>
  <c r="K1766" s="1"/>
  <c r="I1765"/>
  <c r="K1765" s="1"/>
  <c r="J1764"/>
  <c r="I1764"/>
  <c r="I1763"/>
  <c r="K1763" s="1"/>
  <c r="I1762"/>
  <c r="K1762" s="1"/>
  <c r="J1761"/>
  <c r="I1761"/>
  <c r="J1760"/>
  <c r="I1760"/>
  <c r="I1759"/>
  <c r="K1759" s="1"/>
  <c r="I1758"/>
  <c r="K1758" s="1"/>
  <c r="J1757"/>
  <c r="I1757"/>
  <c r="I1756"/>
  <c r="K1756" s="1"/>
  <c r="I1755"/>
  <c r="K1755" s="1"/>
  <c r="I1754"/>
  <c r="K1754" s="1"/>
  <c r="J1753"/>
  <c r="I1753"/>
  <c r="I1752"/>
  <c r="K1752" s="1"/>
  <c r="J1751"/>
  <c r="I1751"/>
  <c r="I1750"/>
  <c r="K1750" s="1"/>
  <c r="I1749"/>
  <c r="K1749" s="1"/>
  <c r="J1748"/>
  <c r="I1748"/>
  <c r="J1747"/>
  <c r="I1747"/>
  <c r="J1746"/>
  <c r="I1746"/>
  <c r="J1745"/>
  <c r="I1745"/>
  <c r="I1744"/>
  <c r="K1744" s="1"/>
  <c r="J1743"/>
  <c r="I1743"/>
  <c r="I1742"/>
  <c r="K1742" s="1"/>
  <c r="I1741"/>
  <c r="K1741" s="1"/>
  <c r="I1740"/>
  <c r="K1740" s="1"/>
  <c r="I1739"/>
  <c r="K1739" s="1"/>
  <c r="I1738"/>
  <c r="K1738" s="1"/>
  <c r="I1737"/>
  <c r="K1737" s="1"/>
  <c r="J1736"/>
  <c r="I1736"/>
  <c r="J1735"/>
  <c r="I1735"/>
  <c r="J1734"/>
  <c r="I1734"/>
  <c r="I1733"/>
  <c r="K1733" s="1"/>
  <c r="J1732"/>
  <c r="I1732"/>
  <c r="J1731"/>
  <c r="I1731"/>
  <c r="I1730"/>
  <c r="K1730" s="1"/>
  <c r="I1729"/>
  <c r="K1729" s="1"/>
  <c r="I1728"/>
  <c r="K1728" s="1"/>
  <c r="I1727"/>
  <c r="K1727" s="1"/>
  <c r="J1726"/>
  <c r="I1726"/>
  <c r="J1725"/>
  <c r="I1725"/>
  <c r="J1724"/>
  <c r="I1724"/>
  <c r="J1723"/>
  <c r="I1723"/>
  <c r="J1722"/>
  <c r="I1722"/>
  <c r="I1721"/>
  <c r="K1721" s="1"/>
  <c r="I1720"/>
  <c r="K1720" s="1"/>
  <c r="I1719"/>
  <c r="K1719" s="1"/>
  <c r="I1718"/>
  <c r="K1718" s="1"/>
  <c r="I1717"/>
  <c r="K1717" s="1"/>
  <c r="I1716"/>
  <c r="K1716" s="1"/>
  <c r="J1715"/>
  <c r="I1715"/>
  <c r="J1714"/>
  <c r="I1714"/>
  <c r="J1713"/>
  <c r="I1713"/>
  <c r="J1712"/>
  <c r="I1712"/>
  <c r="I1711"/>
  <c r="K1711" s="1"/>
  <c r="I1710"/>
  <c r="K1710" s="1"/>
  <c r="I1709"/>
  <c r="K1709" s="1"/>
  <c r="I1708"/>
  <c r="K1708" s="1"/>
  <c r="J1707"/>
  <c r="I1707"/>
  <c r="J1706"/>
  <c r="I1706"/>
  <c r="J1705"/>
  <c r="I1705"/>
  <c r="I1704"/>
  <c r="K1704" s="1"/>
  <c r="J1703"/>
  <c r="I1703"/>
  <c r="I1702"/>
  <c r="K1702" s="1"/>
  <c r="I1701"/>
  <c r="K1701" s="1"/>
  <c r="I1700"/>
  <c r="K1700" s="1"/>
  <c r="I1699"/>
  <c r="K1699" s="1"/>
  <c r="J1698"/>
  <c r="I1698"/>
  <c r="J1697"/>
  <c r="I1697"/>
  <c r="I1696"/>
  <c r="K1696" s="1"/>
  <c r="I1695"/>
  <c r="K1695" s="1"/>
  <c r="J1694"/>
  <c r="I1694"/>
  <c r="I1693"/>
  <c r="K1693" s="1"/>
  <c r="I1692"/>
  <c r="K1692" s="1"/>
  <c r="I1691"/>
  <c r="K1691" s="1"/>
  <c r="I1690"/>
  <c r="K1690" s="1"/>
  <c r="I1689"/>
  <c r="K1689" s="1"/>
  <c r="J1688"/>
  <c r="I1688"/>
  <c r="J1686"/>
  <c r="I1686"/>
  <c r="J1685"/>
  <c r="I1685"/>
  <c r="J1684"/>
  <c r="I1684"/>
  <c r="I1683"/>
  <c r="K1683" s="1"/>
  <c r="I1682"/>
  <c r="K1682" s="1"/>
  <c r="J1681"/>
  <c r="I1681"/>
  <c r="I1680"/>
  <c r="K1680" s="1"/>
  <c r="I1679"/>
  <c r="K1679" s="1"/>
  <c r="I1678"/>
  <c r="K1678" s="1"/>
  <c r="J1677"/>
  <c r="I1677"/>
  <c r="J1676"/>
  <c r="I1676"/>
  <c r="J1675"/>
  <c r="I1675"/>
  <c r="I1674"/>
  <c r="K1674" s="1"/>
  <c r="J1673"/>
  <c r="I1673"/>
  <c r="I1672"/>
  <c r="K1672" s="1"/>
  <c r="J1671"/>
  <c r="I1671"/>
  <c r="I1670"/>
  <c r="K1670" s="1"/>
  <c r="I1669"/>
  <c r="K1669" s="1"/>
  <c r="J1668"/>
  <c r="I1668"/>
  <c r="J1667"/>
  <c r="I1667"/>
  <c r="I1666"/>
  <c r="K1666" s="1"/>
  <c r="I1665"/>
  <c r="K1665" s="1"/>
  <c r="I1664"/>
  <c r="K1664" s="1"/>
  <c r="I1663"/>
  <c r="K1663" s="1"/>
  <c r="I1662"/>
  <c r="K1662" s="1"/>
  <c r="I1661"/>
  <c r="K1661" s="1"/>
  <c r="I1660"/>
  <c r="K1660" s="1"/>
  <c r="I1659"/>
  <c r="K1659" s="1"/>
  <c r="I1658"/>
  <c r="K1658" s="1"/>
  <c r="I1657"/>
  <c r="K1657" s="1"/>
  <c r="I1656"/>
  <c r="K1656" s="1"/>
  <c r="I1655"/>
  <c r="K1655" s="1"/>
  <c r="I1654"/>
  <c r="K1654" s="1"/>
  <c r="I1653"/>
  <c r="K1653" s="1"/>
  <c r="I1652"/>
  <c r="K1652" s="1"/>
  <c r="J1651"/>
  <c r="I1651"/>
  <c r="I1650"/>
  <c r="K1650" s="1"/>
  <c r="I1649"/>
  <c r="K1649" s="1"/>
  <c r="I1648"/>
  <c r="K1648" s="1"/>
  <c r="I1647"/>
  <c r="K1647" s="1"/>
  <c r="I1646"/>
  <c r="K1646" s="1"/>
  <c r="I1645"/>
  <c r="K1645" s="1"/>
  <c r="I1644"/>
  <c r="K1644" s="1"/>
  <c r="J1643"/>
  <c r="I1643"/>
  <c r="J1642"/>
  <c r="I1642"/>
  <c r="J1641"/>
  <c r="I1641"/>
  <c r="J1640"/>
  <c r="I1640"/>
  <c r="I1639"/>
  <c r="K1639" s="1"/>
  <c r="I1638"/>
  <c r="K1638" s="1"/>
  <c r="I1637"/>
  <c r="K1637" s="1"/>
  <c r="I1636"/>
  <c r="K1636" s="1"/>
  <c r="I1635"/>
  <c r="K1635" s="1"/>
  <c r="I1634"/>
  <c r="K1634" s="1"/>
  <c r="I1633"/>
  <c r="K1633" s="1"/>
  <c r="I1632"/>
  <c r="K1632" s="1"/>
  <c r="I1631"/>
  <c r="K1631" s="1"/>
  <c r="I1630"/>
  <c r="K1630" s="1"/>
  <c r="I1629"/>
  <c r="K1629" s="1"/>
  <c r="I1628"/>
  <c r="K1628" s="1"/>
  <c r="I1627"/>
  <c r="K1627" s="1"/>
  <c r="J1626"/>
  <c r="I1626"/>
  <c r="J1625"/>
  <c r="I1625"/>
  <c r="I1624"/>
  <c r="K1624" s="1"/>
  <c r="I1623"/>
  <c r="K1623" s="1"/>
  <c r="J1622"/>
  <c r="I1622"/>
  <c r="I1621"/>
  <c r="K1621" s="1"/>
  <c r="I1620"/>
  <c r="K1620" s="1"/>
  <c r="I1619"/>
  <c r="K1619" s="1"/>
  <c r="I1618"/>
  <c r="K1618" s="1"/>
  <c r="I1617"/>
  <c r="K1617" s="1"/>
  <c r="I1616"/>
  <c r="K1616" s="1"/>
  <c r="I1614"/>
  <c r="K1614" s="1"/>
  <c r="I1613"/>
  <c r="K1613" s="1"/>
  <c r="I1612"/>
  <c r="K1612" s="1"/>
  <c r="I1611"/>
  <c r="K1611" s="1"/>
  <c r="I1610"/>
  <c r="K1610" s="1"/>
  <c r="J1609"/>
  <c r="I1609"/>
  <c r="I1608"/>
  <c r="K1608" s="1"/>
  <c r="I1607"/>
  <c r="K1607" s="1"/>
  <c r="J1606"/>
  <c r="I1606"/>
  <c r="J1605"/>
  <c r="I1605"/>
  <c r="I1604"/>
  <c r="K1604" s="1"/>
  <c r="I1603"/>
  <c r="K1603" s="1"/>
  <c r="I1602"/>
  <c r="K1602" s="1"/>
  <c r="I1601"/>
  <c r="K1601" s="1"/>
  <c r="I1600"/>
  <c r="K1600" s="1"/>
  <c r="I1599"/>
  <c r="K1599" s="1"/>
  <c r="I1598"/>
  <c r="K1598" s="1"/>
  <c r="J1597"/>
  <c r="I1597"/>
  <c r="I1596"/>
  <c r="K1596" s="1"/>
  <c r="J1595"/>
  <c r="I1595"/>
  <c r="J1594"/>
  <c r="I1594"/>
  <c r="J1593"/>
  <c r="I1593"/>
  <c r="I1592"/>
  <c r="K1592" s="1"/>
  <c r="J1591"/>
  <c r="I1591"/>
  <c r="J1590"/>
  <c r="I1590"/>
  <c r="I1589"/>
  <c r="K1589" s="1"/>
  <c r="I1588"/>
  <c r="K1588" s="1"/>
  <c r="J1587"/>
  <c r="I1587"/>
  <c r="I1586"/>
  <c r="K1586" s="1"/>
  <c r="I1585"/>
  <c r="K1585" s="1"/>
  <c r="J1584"/>
  <c r="I1584"/>
  <c r="I1583"/>
  <c r="K1583" s="1"/>
  <c r="I1582"/>
  <c r="K1582" s="1"/>
  <c r="I1581"/>
  <c r="K1581" s="1"/>
  <c r="I1580"/>
  <c r="K1580" s="1"/>
  <c r="I1579"/>
  <c r="K1579" s="1"/>
  <c r="I1578"/>
  <c r="K1578" s="1"/>
  <c r="I1577"/>
  <c r="K1577" s="1"/>
  <c r="I1576"/>
  <c r="K1576" s="1"/>
  <c r="I1575"/>
  <c r="K1575" s="1"/>
  <c r="I1574"/>
  <c r="K1574" s="1"/>
  <c r="I1573"/>
  <c r="K1573" s="1"/>
  <c r="I1572"/>
  <c r="K1572" s="1"/>
  <c r="I1571"/>
  <c r="K1571" s="1"/>
  <c r="I1570"/>
  <c r="K1570" s="1"/>
  <c r="I1569"/>
  <c r="K1569" s="1"/>
  <c r="I1568"/>
  <c r="K1568" s="1"/>
  <c r="J1567"/>
  <c r="I1567"/>
  <c r="J1566"/>
  <c r="I1566"/>
  <c r="J1565"/>
  <c r="I1565"/>
  <c r="I1564"/>
  <c r="K1564" s="1"/>
  <c r="I1563"/>
  <c r="K1563" s="1"/>
  <c r="I1562"/>
  <c r="K1562" s="1"/>
  <c r="J1561"/>
  <c r="I1561"/>
  <c r="I1560"/>
  <c r="K1560" s="1"/>
  <c r="J1559"/>
  <c r="I1559"/>
  <c r="I1558"/>
  <c r="K1558" s="1"/>
  <c r="I1557"/>
  <c r="K1557" s="1"/>
  <c r="J1556"/>
  <c r="I1556"/>
  <c r="J1555"/>
  <c r="I1555"/>
  <c r="I1554"/>
  <c r="K1554" s="1"/>
  <c r="I1553"/>
  <c r="K1553" s="1"/>
  <c r="I1552"/>
  <c r="K1552" s="1"/>
  <c r="I1551"/>
  <c r="K1551" s="1"/>
  <c r="I1550"/>
  <c r="K1550" s="1"/>
  <c r="I1549"/>
  <c r="K1549" s="1"/>
  <c r="I1548"/>
  <c r="K1548" s="1"/>
  <c r="I1547"/>
  <c r="K1547" s="1"/>
  <c r="I1545"/>
  <c r="K1545" s="1"/>
  <c r="I1544"/>
  <c r="K1544" s="1"/>
  <c r="J1543"/>
  <c r="I1543"/>
  <c r="J1542"/>
  <c r="I1542"/>
  <c r="I1541"/>
  <c r="K1541" s="1"/>
  <c r="I1540"/>
  <c r="K1540" s="1"/>
  <c r="I1539"/>
  <c r="K1539" s="1"/>
  <c r="I1538"/>
  <c r="K1538" s="1"/>
  <c r="I1537"/>
  <c r="K1537" s="1"/>
  <c r="I1536"/>
  <c r="K1536" s="1"/>
  <c r="I1535"/>
  <c r="K1535" s="1"/>
  <c r="J1534"/>
  <c r="I1534"/>
  <c r="J1533"/>
  <c r="I1533"/>
  <c r="J1532"/>
  <c r="I1532"/>
  <c r="J1531"/>
  <c r="I1531"/>
  <c r="I1530"/>
  <c r="K1530" s="1"/>
  <c r="I1529"/>
  <c r="K1529" s="1"/>
  <c r="I1528"/>
  <c r="K1528" s="1"/>
  <c r="J1527"/>
  <c r="I1527"/>
  <c r="J1526"/>
  <c r="I1526"/>
  <c r="I1525"/>
  <c r="K1525" s="1"/>
  <c r="J1524"/>
  <c r="I1524"/>
  <c r="J1523"/>
  <c r="I1523"/>
  <c r="I1522"/>
  <c r="K1522" s="1"/>
  <c r="I1521"/>
  <c r="K1521" s="1"/>
  <c r="I1520"/>
  <c r="K1520" s="1"/>
  <c r="I1519"/>
  <c r="K1519" s="1"/>
  <c r="I1518"/>
  <c r="K1518" s="1"/>
  <c r="I1517"/>
  <c r="K1517" s="1"/>
  <c r="I1516"/>
  <c r="K1516" s="1"/>
  <c r="I1515"/>
  <c r="K1515" s="1"/>
  <c r="I1514"/>
  <c r="K1514" s="1"/>
  <c r="I1513"/>
  <c r="K1513" s="1"/>
  <c r="I1512"/>
  <c r="K1512" s="1"/>
  <c r="I1511"/>
  <c r="K1511" s="1"/>
  <c r="I1510"/>
  <c r="K1510" s="1"/>
  <c r="I1509"/>
  <c r="K1509" s="1"/>
  <c r="I1508"/>
  <c r="K1508" s="1"/>
  <c r="I1507"/>
  <c r="K1507" s="1"/>
  <c r="I1506"/>
  <c r="K1506" s="1"/>
  <c r="I1505"/>
  <c r="K1505" s="1"/>
  <c r="I1504"/>
  <c r="K1504" s="1"/>
  <c r="I1503"/>
  <c r="K1503" s="1"/>
  <c r="I1502"/>
  <c r="K1502" s="1"/>
  <c r="I1501"/>
  <c r="K1501" s="1"/>
  <c r="I1500"/>
  <c r="K1500" s="1"/>
  <c r="I1499"/>
  <c r="K1499" s="1"/>
  <c r="I1498"/>
  <c r="K1498" s="1"/>
  <c r="I1497"/>
  <c r="K1497" s="1"/>
  <c r="I1496"/>
  <c r="K1496" s="1"/>
  <c r="I1495"/>
  <c r="K1495" s="1"/>
  <c r="I1494"/>
  <c r="K1494" s="1"/>
  <c r="I1493"/>
  <c r="K1493" s="1"/>
  <c r="I1492"/>
  <c r="K1492" s="1"/>
  <c r="I1491"/>
  <c r="K1491" s="1"/>
  <c r="I1490"/>
  <c r="K1490" s="1"/>
  <c r="I1489"/>
  <c r="K1489" s="1"/>
  <c r="I1488"/>
  <c r="K1488" s="1"/>
  <c r="I1487"/>
  <c r="K1487" s="1"/>
  <c r="I1486"/>
  <c r="K1486" s="1"/>
  <c r="I1485"/>
  <c r="K1485" s="1"/>
  <c r="I1484"/>
  <c r="K1484" s="1"/>
  <c r="I1483"/>
  <c r="K1483" s="1"/>
  <c r="I1482"/>
  <c r="K1482" s="1"/>
  <c r="I1481"/>
  <c r="K1481" s="1"/>
  <c r="I1480"/>
  <c r="K1480" s="1"/>
  <c r="J1479"/>
  <c r="I1479"/>
  <c r="I1478"/>
  <c r="K1478" s="1"/>
  <c r="I1477"/>
  <c r="K1477" s="1"/>
  <c r="J1476"/>
  <c r="I1476"/>
  <c r="I1475"/>
  <c r="K1475" s="1"/>
  <c r="I1474"/>
  <c r="K1474" s="1"/>
  <c r="I1473"/>
  <c r="K1473" s="1"/>
  <c r="I1472"/>
  <c r="K1472" s="1"/>
  <c r="I1471"/>
  <c r="K1471" s="1"/>
  <c r="I1470"/>
  <c r="K1470" s="1"/>
  <c r="I1469"/>
  <c r="K1469" s="1"/>
  <c r="I1468"/>
  <c r="K1468" s="1"/>
  <c r="I1466"/>
  <c r="K1466" s="1"/>
  <c r="I1465"/>
  <c r="K1465" s="1"/>
  <c r="J1464"/>
  <c r="I1464"/>
  <c r="I1463"/>
  <c r="K1463" s="1"/>
  <c r="J1462"/>
  <c r="I1462"/>
  <c r="J1461"/>
  <c r="I1461"/>
  <c r="I1460"/>
  <c r="K1460" s="1"/>
  <c r="I1459"/>
  <c r="K1459" s="1"/>
  <c r="I1458"/>
  <c r="K1458" s="1"/>
  <c r="I1457"/>
  <c r="K1457" s="1"/>
  <c r="I1456"/>
  <c r="K1456" s="1"/>
  <c r="I1455"/>
  <c r="K1455" s="1"/>
  <c r="I1454"/>
  <c r="K1454" s="1"/>
  <c r="J1453"/>
  <c r="I1453"/>
  <c r="I1452"/>
  <c r="K1452" s="1"/>
  <c r="I1451"/>
  <c r="K1451" s="1"/>
  <c r="I1450"/>
  <c r="K1450" s="1"/>
  <c r="I1449"/>
  <c r="K1449" s="1"/>
  <c r="I1448"/>
  <c r="K1448" s="1"/>
  <c r="J1447"/>
  <c r="I1447"/>
  <c r="I1446"/>
  <c r="K1446" s="1"/>
  <c r="J1445"/>
  <c r="I1445"/>
  <c r="I1444"/>
  <c r="K1444" s="1"/>
  <c r="I1443"/>
  <c r="K1443" s="1"/>
  <c r="I1442"/>
  <c r="K1442" s="1"/>
  <c r="J1441"/>
  <c r="I1441"/>
  <c r="I1440"/>
  <c r="K1440" s="1"/>
  <c r="J1439"/>
  <c r="I1439"/>
  <c r="I1438"/>
  <c r="K1438" s="1"/>
  <c r="J1437"/>
  <c r="I1437"/>
  <c r="J1436"/>
  <c r="I1436"/>
  <c r="I1435"/>
  <c r="K1435" s="1"/>
  <c r="I1434"/>
  <c r="K1434" s="1"/>
  <c r="I1433"/>
  <c r="K1433" s="1"/>
  <c r="J1432"/>
  <c r="I1432"/>
  <c r="J1431"/>
  <c r="I1431"/>
  <c r="I1430"/>
  <c r="K1430" s="1"/>
  <c r="J1429"/>
  <c r="I1429"/>
  <c r="I1428"/>
  <c r="K1428" s="1"/>
  <c r="I1427"/>
  <c r="K1427" s="1"/>
  <c r="J1426"/>
  <c r="I1426"/>
  <c r="J1425"/>
  <c r="I1425"/>
  <c r="I1424"/>
  <c r="K1424" s="1"/>
  <c r="I1423"/>
  <c r="K1423" s="1"/>
  <c r="I1422"/>
  <c r="K1422" s="1"/>
  <c r="I1421"/>
  <c r="K1421" s="1"/>
  <c r="I1420"/>
  <c r="K1420" s="1"/>
  <c r="I1419"/>
  <c r="K1419" s="1"/>
  <c r="J1418"/>
  <c r="I1418"/>
  <c r="J1417"/>
  <c r="I1417"/>
  <c r="J1416"/>
  <c r="I1416"/>
  <c r="J1415"/>
  <c r="I1415"/>
  <c r="I1414"/>
  <c r="K1414" s="1"/>
  <c r="I1413"/>
  <c r="K1413" s="1"/>
  <c r="J1412"/>
  <c r="I1412"/>
  <c r="J1411"/>
  <c r="I1411"/>
  <c r="I1410"/>
  <c r="K1410" s="1"/>
  <c r="I1409"/>
  <c r="K1409" s="1"/>
  <c r="I1408"/>
  <c r="K1408" s="1"/>
  <c r="I1407"/>
  <c r="K1407" s="1"/>
  <c r="I1406"/>
  <c r="K1406" s="1"/>
  <c r="I1405"/>
  <c r="K1405" s="1"/>
  <c r="I1404"/>
  <c r="K1404" s="1"/>
  <c r="I1403"/>
  <c r="K1403" s="1"/>
  <c r="I1402"/>
  <c r="K1402" s="1"/>
  <c r="I1401"/>
  <c r="K1401" s="1"/>
  <c r="I1400"/>
  <c r="K1400" s="1"/>
  <c r="I1399"/>
  <c r="K1399" s="1"/>
  <c r="J1398"/>
  <c r="I1398"/>
  <c r="J1397"/>
  <c r="I1397"/>
  <c r="I1396"/>
  <c r="K1396" s="1"/>
  <c r="I1395"/>
  <c r="K1395" s="1"/>
  <c r="J1394"/>
  <c r="I1394"/>
  <c r="J1393"/>
  <c r="I1393"/>
  <c r="I1392"/>
  <c r="K1392" s="1"/>
  <c r="I1391"/>
  <c r="K1391" s="1"/>
  <c r="I1390"/>
  <c r="K1390" s="1"/>
  <c r="J1389"/>
  <c r="I1389"/>
  <c r="J1388"/>
  <c r="I1388"/>
  <c r="I1387"/>
  <c r="K1387" s="1"/>
  <c r="I1386"/>
  <c r="K1386" s="1"/>
  <c r="I1385"/>
  <c r="K1385" s="1"/>
  <c r="I1384"/>
  <c r="K1384" s="1"/>
  <c r="I1383"/>
  <c r="K1383" s="1"/>
  <c r="I1382"/>
  <c r="K1382" s="1"/>
  <c r="J1381"/>
  <c r="I1381"/>
  <c r="I1380"/>
  <c r="K1380" s="1"/>
  <c r="I1378"/>
  <c r="K1378" s="1"/>
  <c r="I1377"/>
  <c r="K1377" s="1"/>
  <c r="I1376"/>
  <c r="K1376" s="1"/>
  <c r="I1375"/>
  <c r="K1375" s="1"/>
  <c r="I1374"/>
  <c r="K1374" s="1"/>
  <c r="I1373"/>
  <c r="K1373" s="1"/>
  <c r="I1372"/>
  <c r="K1372" s="1"/>
  <c r="I1371"/>
  <c r="K1371" s="1"/>
  <c r="I1370"/>
  <c r="K1370" s="1"/>
  <c r="I1369"/>
  <c r="K1369" s="1"/>
  <c r="I1368"/>
  <c r="K1368" s="1"/>
  <c r="I1367"/>
  <c r="K1367" s="1"/>
  <c r="J1366"/>
  <c r="I1366"/>
  <c r="I1365"/>
  <c r="K1365" s="1"/>
  <c r="I1364"/>
  <c r="K1364" s="1"/>
  <c r="I1363"/>
  <c r="K1363" s="1"/>
  <c r="I1362"/>
  <c r="K1362" s="1"/>
  <c r="I1361"/>
  <c r="K1361" s="1"/>
  <c r="J1360"/>
  <c r="I1360"/>
  <c r="I1359"/>
  <c r="K1359" s="1"/>
  <c r="I1358"/>
  <c r="K1358" s="1"/>
  <c r="I1357"/>
  <c r="K1357" s="1"/>
  <c r="I1356"/>
  <c r="K1356" s="1"/>
  <c r="I1355"/>
  <c r="K1355" s="1"/>
  <c r="I1354"/>
  <c r="K1354" s="1"/>
  <c r="I1353"/>
  <c r="K1353" s="1"/>
  <c r="I1352"/>
  <c r="K1352" s="1"/>
  <c r="I1351"/>
  <c r="K1351" s="1"/>
  <c r="I1350"/>
  <c r="K1350" s="1"/>
  <c r="J1349"/>
  <c r="I1349"/>
  <c r="I1348"/>
  <c r="K1348" s="1"/>
  <c r="I1347"/>
  <c r="K1347" s="1"/>
  <c r="I1346"/>
  <c r="K1346" s="1"/>
  <c r="I1345"/>
  <c r="K1345" s="1"/>
  <c r="J1344"/>
  <c r="I1344"/>
  <c r="I1343"/>
  <c r="K1343" s="1"/>
  <c r="I1342"/>
  <c r="K1342" s="1"/>
  <c r="I1341"/>
  <c r="K1341" s="1"/>
  <c r="I1340"/>
  <c r="K1340" s="1"/>
  <c r="I1339"/>
  <c r="K1339" s="1"/>
  <c r="I1338"/>
  <c r="K1338" s="1"/>
  <c r="I1337"/>
  <c r="K1337" s="1"/>
  <c r="I1336"/>
  <c r="K1336" s="1"/>
  <c r="J1335"/>
  <c r="I1335"/>
  <c r="I1334"/>
  <c r="K1334" s="1"/>
  <c r="I1333"/>
  <c r="K1333" s="1"/>
  <c r="J1332"/>
  <c r="I1332"/>
  <c r="J1331"/>
  <c r="I1331"/>
  <c r="J1330"/>
  <c r="I1330"/>
  <c r="J1329"/>
  <c r="I1329"/>
  <c r="I1328"/>
  <c r="K1328" s="1"/>
  <c r="I1327"/>
  <c r="K1327" s="1"/>
  <c r="J1326"/>
  <c r="I1326"/>
  <c r="J1325"/>
  <c r="I1325"/>
  <c r="I1324"/>
  <c r="K1324" s="1"/>
  <c r="J1323"/>
  <c r="I1323"/>
  <c r="I1322"/>
  <c r="K1322" s="1"/>
  <c r="J1321"/>
  <c r="I1321"/>
  <c r="I1320"/>
  <c r="K1320" s="1"/>
  <c r="I1319"/>
  <c r="K1319" s="1"/>
  <c r="I1318"/>
  <c r="K1318" s="1"/>
  <c r="I1317"/>
  <c r="K1317" s="1"/>
  <c r="I1316"/>
  <c r="K1316" s="1"/>
  <c r="I1315"/>
  <c r="K1315" s="1"/>
  <c r="I1313"/>
  <c r="K1313" s="1"/>
  <c r="I1312"/>
  <c r="K1312" s="1"/>
  <c r="I1311"/>
  <c r="K1311" s="1"/>
  <c r="I1310"/>
  <c r="K1310" s="1"/>
  <c r="J1309"/>
  <c r="I1309"/>
  <c r="J1308"/>
  <c r="I1308"/>
  <c r="I1307"/>
  <c r="K1307" s="1"/>
  <c r="I1306"/>
  <c r="K1306" s="1"/>
  <c r="J1305"/>
  <c r="I1305"/>
  <c r="I1304"/>
  <c r="K1304" s="1"/>
  <c r="I1303"/>
  <c r="K1303" s="1"/>
  <c r="J1302"/>
  <c r="I1302"/>
  <c r="I1301"/>
  <c r="K1301" s="1"/>
  <c r="I1300"/>
  <c r="K1300" s="1"/>
  <c r="I1299"/>
  <c r="K1299" s="1"/>
  <c r="I1298"/>
  <c r="K1298" s="1"/>
  <c r="I1297"/>
  <c r="K1297" s="1"/>
  <c r="I1296"/>
  <c r="K1296" s="1"/>
  <c r="I1295"/>
  <c r="K1295" s="1"/>
  <c r="I1294"/>
  <c r="K1294" s="1"/>
  <c r="I1293"/>
  <c r="K1293" s="1"/>
  <c r="I1292"/>
  <c r="K1292" s="1"/>
  <c r="I1291"/>
  <c r="K1291" s="1"/>
  <c r="I1290"/>
  <c r="K1290" s="1"/>
  <c r="I1289"/>
  <c r="K1289" s="1"/>
  <c r="I1288"/>
  <c r="K1288" s="1"/>
  <c r="J1287"/>
  <c r="I1287"/>
  <c r="J1286"/>
  <c r="I1286"/>
  <c r="I1285"/>
  <c r="K1285" s="1"/>
  <c r="I1284"/>
  <c r="K1284" s="1"/>
  <c r="J1283"/>
  <c r="I1283"/>
  <c r="I1282"/>
  <c r="K1282" s="1"/>
  <c r="I1281"/>
  <c r="K1281" s="1"/>
  <c r="I1280"/>
  <c r="K1280" s="1"/>
  <c r="I1279"/>
  <c r="K1279" s="1"/>
  <c r="I1278"/>
  <c r="K1278" s="1"/>
  <c r="I1277"/>
  <c r="K1277" s="1"/>
  <c r="I1276"/>
  <c r="K1276" s="1"/>
  <c r="I1275"/>
  <c r="K1275" s="1"/>
  <c r="I1274"/>
  <c r="K1274" s="1"/>
  <c r="I1273"/>
  <c r="K1273" s="1"/>
  <c r="I1272"/>
  <c r="K1272" s="1"/>
  <c r="I1271"/>
  <c r="K1271" s="1"/>
  <c r="I1270"/>
  <c r="K1270" s="1"/>
  <c r="I1269"/>
  <c r="K1269" s="1"/>
  <c r="J1268"/>
  <c r="I1268"/>
  <c r="J1267"/>
  <c r="I1267"/>
  <c r="I1266"/>
  <c r="K1266" s="1"/>
  <c r="I1265"/>
  <c r="K1265" s="1"/>
  <c r="I1264"/>
  <c r="K1264" s="1"/>
  <c r="I1263"/>
  <c r="K1263" s="1"/>
  <c r="I1262"/>
  <c r="K1262" s="1"/>
  <c r="I1261"/>
  <c r="K1261" s="1"/>
  <c r="I1260"/>
  <c r="K1260" s="1"/>
  <c r="I1259"/>
  <c r="K1259" s="1"/>
  <c r="I1257"/>
  <c r="K1257" s="1"/>
  <c r="I1256"/>
  <c r="K1256" s="1"/>
  <c r="I1255"/>
  <c r="K1255" s="1"/>
  <c r="I1254"/>
  <c r="K1254" s="1"/>
  <c r="J1253"/>
  <c r="I1253"/>
  <c r="J1252"/>
  <c r="I1252"/>
  <c r="I1251"/>
  <c r="K1251" s="1"/>
  <c r="I1250"/>
  <c r="K1250" s="1"/>
  <c r="I1249"/>
  <c r="K1249" s="1"/>
  <c r="J1248"/>
  <c r="I1248"/>
  <c r="J1247"/>
  <c r="I1247"/>
  <c r="I1246"/>
  <c r="K1246" s="1"/>
  <c r="I1245"/>
  <c r="K1245" s="1"/>
  <c r="J1244"/>
  <c r="I1244"/>
  <c r="J1243"/>
  <c r="I1243"/>
  <c r="I1242"/>
  <c r="K1242" s="1"/>
  <c r="J1241"/>
  <c r="I1241"/>
  <c r="I1240"/>
  <c r="K1240" s="1"/>
  <c r="J1239"/>
  <c r="I1239"/>
  <c r="J1238"/>
  <c r="I1238"/>
  <c r="I1237"/>
  <c r="K1237" s="1"/>
  <c r="J1236"/>
  <c r="I1236"/>
  <c r="J1235"/>
  <c r="I1235"/>
  <c r="J1234"/>
  <c r="I1234"/>
  <c r="I1233"/>
  <c r="K1233" s="1"/>
  <c r="J1232"/>
  <c r="I1232"/>
  <c r="J1231"/>
  <c r="I1231"/>
  <c r="I1230"/>
  <c r="K1230" s="1"/>
  <c r="I1229"/>
  <c r="K1229" s="1"/>
  <c r="I1228"/>
  <c r="K1228" s="1"/>
  <c r="I1227"/>
  <c r="K1227" s="1"/>
  <c r="I1226"/>
  <c r="K1226" s="1"/>
  <c r="I1225"/>
  <c r="K1225" s="1"/>
  <c r="I1224"/>
  <c r="K1224" s="1"/>
  <c r="I1223"/>
  <c r="K1223" s="1"/>
  <c r="I1222"/>
  <c r="K1222" s="1"/>
  <c r="I1221"/>
  <c r="K1221" s="1"/>
  <c r="I1220"/>
  <c r="K1220" s="1"/>
  <c r="I1219"/>
  <c r="K1219" s="1"/>
  <c r="I1218"/>
  <c r="K1218" s="1"/>
  <c r="I1217"/>
  <c r="K1217" s="1"/>
  <c r="J1216"/>
  <c r="I1216"/>
  <c r="I1215"/>
  <c r="K1215" s="1"/>
  <c r="I1214"/>
  <c r="K1214" s="1"/>
  <c r="I1213"/>
  <c r="K1213" s="1"/>
  <c r="I1212"/>
  <c r="K1212" s="1"/>
  <c r="I1211"/>
  <c r="K1211" s="1"/>
  <c r="I1210"/>
  <c r="K1210" s="1"/>
  <c r="I1209"/>
  <c r="K1209" s="1"/>
  <c r="I1208"/>
  <c r="K1208" s="1"/>
  <c r="J1207"/>
  <c r="I1207"/>
  <c r="J1206"/>
  <c r="I1206"/>
  <c r="J1205"/>
  <c r="I1205"/>
  <c r="I1204"/>
  <c r="K1204" s="1"/>
  <c r="I1202"/>
  <c r="K1202" s="1"/>
  <c r="I1201"/>
  <c r="K1201" s="1"/>
  <c r="I1200"/>
  <c r="K1200" s="1"/>
  <c r="J1199"/>
  <c r="I1199"/>
  <c r="J1198"/>
  <c r="I1198"/>
  <c r="J1197"/>
  <c r="I1197"/>
  <c r="I1196"/>
  <c r="K1196" s="1"/>
  <c r="I1195"/>
  <c r="K1195" s="1"/>
  <c r="I1194"/>
  <c r="K1194" s="1"/>
  <c r="I1193"/>
  <c r="K1193" s="1"/>
  <c r="I1192"/>
  <c r="K1192" s="1"/>
  <c r="I1191"/>
  <c r="K1191" s="1"/>
  <c r="I1190"/>
  <c r="K1190" s="1"/>
  <c r="I1189"/>
  <c r="K1189" s="1"/>
  <c r="I1188"/>
  <c r="K1188" s="1"/>
  <c r="I1187"/>
  <c r="K1187" s="1"/>
  <c r="J1186"/>
  <c r="I1186"/>
  <c r="I1185"/>
  <c r="K1185" s="1"/>
  <c r="I1184"/>
  <c r="K1184" s="1"/>
  <c r="I1183"/>
  <c r="K1183" s="1"/>
  <c r="I1182"/>
  <c r="K1182" s="1"/>
  <c r="J1181"/>
  <c r="I1181"/>
  <c r="I1180"/>
  <c r="K1180" s="1"/>
  <c r="I1179"/>
  <c r="K1179" s="1"/>
  <c r="J1178"/>
  <c r="I1178"/>
  <c r="J1177"/>
  <c r="I1177"/>
  <c r="I1176"/>
  <c r="K1176" s="1"/>
  <c r="J1175"/>
  <c r="I1175"/>
  <c r="I1174"/>
  <c r="K1174" s="1"/>
  <c r="I1173"/>
  <c r="K1173" s="1"/>
  <c r="I1172"/>
  <c r="K1172" s="1"/>
  <c r="I1171"/>
  <c r="K1171" s="1"/>
  <c r="I1170"/>
  <c r="K1170" s="1"/>
  <c r="J1169"/>
  <c r="I1169"/>
  <c r="J1168"/>
  <c r="I1168"/>
  <c r="I1167"/>
  <c r="K1167" s="1"/>
  <c r="I1166"/>
  <c r="K1166" s="1"/>
  <c r="I1165"/>
  <c r="K1165" s="1"/>
  <c r="J1164"/>
  <c r="I1164"/>
  <c r="I1163"/>
  <c r="K1163" s="1"/>
  <c r="J1162"/>
  <c r="I1162"/>
  <c r="J1161"/>
  <c r="I1161"/>
  <c r="I1160"/>
  <c r="K1160" s="1"/>
  <c r="I1159"/>
  <c r="K1159" s="1"/>
  <c r="I1158"/>
  <c r="K1158" s="1"/>
  <c r="I1157"/>
  <c r="K1157" s="1"/>
  <c r="I1155"/>
  <c r="K1155" s="1"/>
  <c r="I1154"/>
  <c r="K1154" s="1"/>
  <c r="I1153"/>
  <c r="K1153" s="1"/>
  <c r="I1152"/>
  <c r="K1152" s="1"/>
  <c r="I1151"/>
  <c r="K1151" s="1"/>
  <c r="I1150"/>
  <c r="K1150" s="1"/>
  <c r="I1149"/>
  <c r="K1149" s="1"/>
  <c r="I1148"/>
  <c r="K1148" s="1"/>
  <c r="I1147"/>
  <c r="K1147" s="1"/>
  <c r="I1146"/>
  <c r="K1146" s="1"/>
  <c r="I1145"/>
  <c r="K1145" s="1"/>
  <c r="I1144"/>
  <c r="K1144" s="1"/>
  <c r="I1143"/>
  <c r="K1143" s="1"/>
  <c r="J1142"/>
  <c r="I1142"/>
  <c r="J1141"/>
  <c r="I1141"/>
  <c r="J1140"/>
  <c r="I1140"/>
  <c r="J1139"/>
  <c r="I1139"/>
  <c r="J1138"/>
  <c r="I1138"/>
  <c r="I1137"/>
  <c r="K1137" s="1"/>
  <c r="I1136"/>
  <c r="K1136" s="1"/>
  <c r="I1135"/>
  <c r="K1135" s="1"/>
  <c r="I1134"/>
  <c r="K1134" s="1"/>
  <c r="J1133"/>
  <c r="I1133"/>
  <c r="I1132"/>
  <c r="K1132" s="1"/>
  <c r="I1131"/>
  <c r="K1131" s="1"/>
  <c r="I1130"/>
  <c r="K1130" s="1"/>
  <c r="I1129"/>
  <c r="K1129" s="1"/>
  <c r="I1128"/>
  <c r="K1128" s="1"/>
  <c r="I1127"/>
  <c r="K1127" s="1"/>
  <c r="I1126"/>
  <c r="K1126" s="1"/>
  <c r="I1125"/>
  <c r="K1125" s="1"/>
  <c r="I1124"/>
  <c r="K1124" s="1"/>
  <c r="J1123"/>
  <c r="I1123"/>
  <c r="I1122"/>
  <c r="K1122" s="1"/>
  <c r="I1121"/>
  <c r="K1121" s="1"/>
  <c r="J1120"/>
  <c r="I1120"/>
  <c r="I1119"/>
  <c r="K1119" s="1"/>
  <c r="I1118"/>
  <c r="K1118" s="1"/>
  <c r="I1117"/>
  <c r="K1117" s="1"/>
  <c r="J1116"/>
  <c r="I1116"/>
  <c r="J1115"/>
  <c r="I1115"/>
  <c r="J1114"/>
  <c r="I1114"/>
  <c r="I1113"/>
  <c r="K1113" s="1"/>
  <c r="I1112"/>
  <c r="K1112" s="1"/>
  <c r="I1111"/>
  <c r="K1111" s="1"/>
  <c r="I1110"/>
  <c r="K1110" s="1"/>
  <c r="I1109"/>
  <c r="K1109" s="1"/>
  <c r="I1108"/>
  <c r="K1108" s="1"/>
  <c r="I1107"/>
  <c r="K1107" s="1"/>
  <c r="I1106"/>
  <c r="K1106" s="1"/>
  <c r="I1105"/>
  <c r="K1105" s="1"/>
  <c r="J1104"/>
  <c r="I1104"/>
  <c r="I1103"/>
  <c r="K1103" s="1"/>
  <c r="I1102"/>
  <c r="K1102" s="1"/>
  <c r="I1101"/>
  <c r="K1101" s="1"/>
  <c r="I1100"/>
  <c r="K1100" s="1"/>
  <c r="I1099"/>
  <c r="K1099" s="1"/>
  <c r="I1098"/>
  <c r="K1098" s="1"/>
  <c r="J1097"/>
  <c r="I1097"/>
  <c r="J1095"/>
  <c r="I1095"/>
  <c r="I1094"/>
  <c r="K1094" s="1"/>
  <c r="I1093"/>
  <c r="K1093" s="1"/>
  <c r="I1092"/>
  <c r="K1092" s="1"/>
  <c r="I1091"/>
  <c r="K1091" s="1"/>
  <c r="I1090"/>
  <c r="K1090" s="1"/>
  <c r="I1089"/>
  <c r="K1089" s="1"/>
  <c r="I1088"/>
  <c r="K1088" s="1"/>
  <c r="J1087"/>
  <c r="I1087"/>
  <c r="I1086"/>
  <c r="K1086" s="1"/>
  <c r="I1085"/>
  <c r="K1085" s="1"/>
  <c r="I1084"/>
  <c r="K1084" s="1"/>
  <c r="I1083"/>
  <c r="K1083" s="1"/>
  <c r="I1082"/>
  <c r="K1082" s="1"/>
  <c r="I1081"/>
  <c r="K1081" s="1"/>
  <c r="I1080"/>
  <c r="K1080" s="1"/>
  <c r="I1079"/>
  <c r="K1079" s="1"/>
  <c r="I1078"/>
  <c r="K1078" s="1"/>
  <c r="I1077"/>
  <c r="K1077" s="1"/>
  <c r="I1076"/>
  <c r="K1076" s="1"/>
  <c r="I1075"/>
  <c r="K1075" s="1"/>
  <c r="I1074"/>
  <c r="K1074" s="1"/>
  <c r="I1073"/>
  <c r="K1073" s="1"/>
  <c r="I1072"/>
  <c r="K1072" s="1"/>
  <c r="J1071"/>
  <c r="I1071"/>
  <c r="I1070"/>
  <c r="K1070" s="1"/>
  <c r="I1069"/>
  <c r="K1069" s="1"/>
  <c r="I1068"/>
  <c r="K1068" s="1"/>
  <c r="I1067"/>
  <c r="K1067" s="1"/>
  <c r="I1066"/>
  <c r="K1066" s="1"/>
  <c r="I1065"/>
  <c r="K1065" s="1"/>
  <c r="I1064"/>
  <c r="K1064" s="1"/>
  <c r="I1063"/>
  <c r="K1063" s="1"/>
  <c r="J1062"/>
  <c r="I1062"/>
  <c r="I1061"/>
  <c r="K1061" s="1"/>
  <c r="I1060"/>
  <c r="K1060" s="1"/>
  <c r="I1059"/>
  <c r="K1059" s="1"/>
  <c r="I1058"/>
  <c r="K1058" s="1"/>
  <c r="I1057"/>
  <c r="K1057" s="1"/>
  <c r="I1056"/>
  <c r="K1056" s="1"/>
  <c r="I1055"/>
  <c r="K1055" s="1"/>
  <c r="I1054"/>
  <c r="K1054" s="1"/>
  <c r="I1053"/>
  <c r="K1053" s="1"/>
  <c r="I1052"/>
  <c r="K1052" s="1"/>
  <c r="I1051"/>
  <c r="K1051" s="1"/>
  <c r="I1050"/>
  <c r="K1050" s="1"/>
  <c r="I1049"/>
  <c r="K1049" s="1"/>
  <c r="I1048"/>
  <c r="K1048" s="1"/>
  <c r="I1047"/>
  <c r="K1047" s="1"/>
  <c r="I1046"/>
  <c r="K1046" s="1"/>
  <c r="I1045"/>
  <c r="K1045" s="1"/>
  <c r="I1044"/>
  <c r="K1044" s="1"/>
  <c r="I1043"/>
  <c r="K1043" s="1"/>
  <c r="I1042"/>
  <c r="K1042" s="1"/>
  <c r="I1041"/>
  <c r="K1041" s="1"/>
  <c r="I1040"/>
  <c r="K1040" s="1"/>
  <c r="I1039"/>
  <c r="K1039" s="1"/>
  <c r="I1038"/>
  <c r="K1038" s="1"/>
  <c r="I1037"/>
  <c r="K1037" s="1"/>
  <c r="I1036"/>
  <c r="K1036" s="1"/>
  <c r="I1035"/>
  <c r="K1035" s="1"/>
  <c r="J1033"/>
  <c r="I1033"/>
  <c r="J1032"/>
  <c r="I1032"/>
  <c r="J1031"/>
  <c r="I1031"/>
  <c r="I1030"/>
  <c r="K1030" s="1"/>
  <c r="I1029"/>
  <c r="K1029" s="1"/>
  <c r="I1028"/>
  <c r="K1028" s="1"/>
  <c r="J1027"/>
  <c r="I1027"/>
  <c r="J1026"/>
  <c r="I1026"/>
  <c r="I1025"/>
  <c r="K1025" s="1"/>
  <c r="I1024"/>
  <c r="K1024" s="1"/>
  <c r="I1023"/>
  <c r="K1023" s="1"/>
  <c r="I1022"/>
  <c r="K1022" s="1"/>
  <c r="I1021"/>
  <c r="K1021" s="1"/>
  <c r="J1020"/>
  <c r="I1020"/>
  <c r="I1019"/>
  <c r="K1019" s="1"/>
  <c r="I1018"/>
  <c r="K1018" s="1"/>
  <c r="I1017"/>
  <c r="K1017" s="1"/>
  <c r="J1016"/>
  <c r="I1016"/>
  <c r="J1015"/>
  <c r="I1015"/>
  <c r="I1014"/>
  <c r="K1014" s="1"/>
  <c r="J1013"/>
  <c r="I1013"/>
  <c r="I1012"/>
  <c r="K1012" s="1"/>
  <c r="I1011"/>
  <c r="K1011" s="1"/>
  <c r="I1010"/>
  <c r="K1010" s="1"/>
  <c r="I1009"/>
  <c r="K1009" s="1"/>
  <c r="I1008"/>
  <c r="K1008" s="1"/>
  <c r="J1007"/>
  <c r="I1007"/>
  <c r="I1006"/>
  <c r="K1006" s="1"/>
  <c r="J1005"/>
  <c r="I1005"/>
  <c r="J1004"/>
  <c r="I1004"/>
  <c r="I1003"/>
  <c r="K1003" s="1"/>
  <c r="I1002"/>
  <c r="K1002" s="1"/>
  <c r="J1001"/>
  <c r="I1001"/>
  <c r="J1000"/>
  <c r="I1000"/>
  <c r="I999"/>
  <c r="K999" s="1"/>
  <c r="J998"/>
  <c r="I998"/>
  <c r="I997"/>
  <c r="K997" s="1"/>
  <c r="I996"/>
  <c r="K996" s="1"/>
  <c r="I995"/>
  <c r="K995" s="1"/>
  <c r="I993"/>
  <c r="K993" s="1"/>
  <c r="I992"/>
  <c r="K992" s="1"/>
  <c r="I991"/>
  <c r="K991" s="1"/>
  <c r="J990"/>
  <c r="I990"/>
  <c r="I989"/>
  <c r="K989" s="1"/>
  <c r="I988"/>
  <c r="K988" s="1"/>
  <c r="I987"/>
  <c r="K987" s="1"/>
  <c r="I986"/>
  <c r="K986" s="1"/>
  <c r="I985"/>
  <c r="K985" s="1"/>
  <c r="I984"/>
  <c r="K984" s="1"/>
  <c r="I983"/>
  <c r="K983" s="1"/>
  <c r="I982"/>
  <c r="K982" s="1"/>
  <c r="I981"/>
  <c r="K981" s="1"/>
  <c r="I980"/>
  <c r="K980" s="1"/>
  <c r="I979"/>
  <c r="K979" s="1"/>
  <c r="J978"/>
  <c r="I978"/>
  <c r="I977"/>
  <c r="K977" s="1"/>
  <c r="I976"/>
  <c r="K976" s="1"/>
  <c r="J975"/>
  <c r="I975"/>
  <c r="I974"/>
  <c r="K974" s="1"/>
  <c r="J973"/>
  <c r="I973"/>
  <c r="I972"/>
  <c r="K972" s="1"/>
  <c r="I971"/>
  <c r="K971" s="1"/>
  <c r="I970"/>
  <c r="K970" s="1"/>
  <c r="I969"/>
  <c r="K969" s="1"/>
  <c r="J968"/>
  <c r="I968"/>
  <c r="I967"/>
  <c r="K967" s="1"/>
  <c r="I966"/>
  <c r="K966" s="1"/>
  <c r="J965"/>
  <c r="I965"/>
  <c r="I964"/>
  <c r="K964" s="1"/>
  <c r="J963"/>
  <c r="I963"/>
  <c r="I962"/>
  <c r="K962" s="1"/>
  <c r="I961"/>
  <c r="K961" s="1"/>
  <c r="I960"/>
  <c r="K960" s="1"/>
  <c r="I959"/>
  <c r="K959" s="1"/>
  <c r="I958"/>
  <c r="K958" s="1"/>
  <c r="I957"/>
  <c r="K957" s="1"/>
  <c r="I956"/>
  <c r="K956" s="1"/>
  <c r="I955"/>
  <c r="K955" s="1"/>
  <c r="J954"/>
  <c r="I954"/>
  <c r="I952"/>
  <c r="K952" s="1"/>
  <c r="J951"/>
  <c r="I951"/>
  <c r="I950"/>
  <c r="K950" s="1"/>
  <c r="J949"/>
  <c r="I949"/>
  <c r="J948"/>
  <c r="I948"/>
  <c r="I947"/>
  <c r="K947" s="1"/>
  <c r="J946"/>
  <c r="I946"/>
  <c r="I944"/>
  <c r="K944" s="1"/>
  <c r="K1247" l="1"/>
  <c r="K1437"/>
  <c r="K1793"/>
  <c r="K1836"/>
  <c r="K1833"/>
  <c r="K1593"/>
  <c r="K1425"/>
  <c r="K1561"/>
  <c r="K1605"/>
  <c r="K968"/>
  <c r="K1007"/>
  <c r="K1026"/>
  <c r="K1595"/>
  <c r="K1142"/>
  <c r="K1164"/>
  <c r="K1622"/>
  <c r="K1625"/>
  <c r="K1651"/>
  <c r="K1685"/>
  <c r="K1712"/>
  <c r="K1745"/>
  <c r="K1761"/>
  <c r="K1764"/>
  <c r="K1806"/>
  <c r="K1830"/>
  <c r="K1834"/>
  <c r="K1267"/>
  <c r="K1308"/>
  <c r="K1360"/>
  <c r="K1309"/>
  <c r="K1031"/>
  <c r="K1120"/>
  <c r="K1123"/>
  <c r="K1234"/>
  <c r="K1236"/>
  <c r="K1252"/>
  <c r="K1326"/>
  <c r="K1694"/>
  <c r="K1062"/>
  <c r="K1095"/>
  <c r="K1305"/>
  <c r="K1398"/>
  <c r="K1415"/>
  <c r="K1417"/>
  <c r="K1436"/>
  <c r="K1523"/>
  <c r="K1531"/>
  <c r="K1684"/>
  <c r="K1698"/>
  <c r="K1734"/>
  <c r="K1736"/>
  <c r="K1753"/>
  <c r="K1366"/>
  <c r="K1418"/>
  <c r="K1015"/>
  <c r="K1139"/>
  <c r="K1141"/>
  <c r="K1286"/>
  <c r="K1381"/>
  <c r="K1388"/>
  <c r="K1426"/>
  <c r="K1429"/>
  <c r="K1431"/>
  <c r="K1445"/>
  <c r="K1464"/>
  <c r="K1676"/>
  <c r="K1686"/>
  <c r="K1705"/>
  <c r="K1707"/>
  <c r="K1643"/>
  <c r="K1138"/>
  <c r="K1004"/>
  <c r="K1175"/>
  <c r="K1197"/>
  <c r="K1232"/>
  <c r="K1321"/>
  <c r="K1332"/>
  <c r="K1397"/>
  <c r="K1411"/>
  <c r="K1526"/>
  <c r="K1725"/>
  <c r="K1817"/>
  <c r="K946"/>
  <c r="K1005"/>
  <c r="K1114"/>
  <c r="K1169"/>
  <c r="K1178"/>
  <c r="K1181"/>
  <c r="K1198"/>
  <c r="K1216"/>
  <c r="K1231"/>
  <c r="K1329"/>
  <c r="K1344"/>
  <c r="K1476"/>
  <c r="K1524"/>
  <c r="K1566"/>
  <c r="K1597"/>
  <c r="K1606"/>
  <c r="K1609"/>
  <c r="K1626"/>
  <c r="K1667"/>
  <c r="K1675"/>
  <c r="K1706"/>
  <c r="K1722"/>
  <c r="K1724"/>
  <c r="K1726"/>
  <c r="K1732"/>
  <c r="K1748"/>
  <c r="K1751"/>
  <c r="K1775"/>
  <c r="K1783"/>
  <c r="K1789"/>
  <c r="K1016"/>
  <c r="K1071"/>
  <c r="K1244"/>
  <c r="K1325"/>
  <c r="K1349"/>
  <c r="K1441"/>
  <c r="K1555"/>
  <c r="K1590"/>
  <c r="K1790"/>
  <c r="K998"/>
  <c r="K1206"/>
  <c r="K1238"/>
  <c r="K1243"/>
  <c r="K1323"/>
  <c r="K1335"/>
  <c r="K1439"/>
  <c r="K1527"/>
  <c r="K1559"/>
  <c r="K1591"/>
  <c r="K1642"/>
  <c r="K1837"/>
  <c r="K951"/>
  <c r="K954"/>
  <c r="K1140"/>
  <c r="K1168"/>
  <c r="K1177"/>
  <c r="K1205"/>
  <c r="K1207"/>
  <c r="K1239"/>
  <c r="K1248"/>
  <c r="K1253"/>
  <c r="K1532"/>
  <c r="K1534"/>
  <c r="K1567"/>
  <c r="K1594"/>
  <c r="K1641"/>
  <c r="K1688"/>
  <c r="K1697"/>
  <c r="K1703"/>
  <c r="K1743"/>
  <c r="K1757"/>
  <c r="K1774"/>
  <c r="K1776"/>
  <c r="K1778"/>
  <c r="K1794"/>
  <c r="K1796"/>
  <c r="K1798"/>
  <c r="K1803"/>
  <c r="K1822"/>
  <c r="K973"/>
  <c r="K975"/>
  <c r="K990"/>
  <c r="K1032"/>
  <c r="K1087"/>
  <c r="K1565"/>
  <c r="K1671"/>
  <c r="K949"/>
  <c r="K978"/>
  <c r="K1001"/>
  <c r="K1133"/>
  <c r="K1162"/>
  <c r="K1235"/>
  <c r="K1543"/>
  <c r="K1115"/>
  <c r="K1412"/>
  <c r="K948"/>
  <c r="K963"/>
  <c r="K965"/>
  <c r="K1000"/>
  <c r="K1013"/>
  <c r="K1020"/>
  <c r="K1027"/>
  <c r="K1033"/>
  <c r="K1097"/>
  <c r="K1104"/>
  <c r="K1116"/>
  <c r="K1161"/>
  <c r="K1186"/>
  <c r="K1199"/>
  <c r="K1287"/>
  <c r="K1302"/>
  <c r="K1432"/>
  <c r="K1453"/>
  <c r="K1461"/>
  <c r="K1556"/>
  <c r="K1587"/>
  <c r="K1640"/>
  <c r="K1673"/>
  <c r="K1677"/>
  <c r="K1713"/>
  <c r="K1715"/>
  <c r="K1746"/>
  <c r="K1802"/>
  <c r="K1804"/>
  <c r="K1283"/>
  <c r="K1331"/>
  <c r="K1394"/>
  <c r="K1714"/>
  <c r="K1760"/>
  <c r="K1795"/>
  <c r="K1241"/>
  <c r="K1268"/>
  <c r="K1330"/>
  <c r="K1389"/>
  <c r="K1393"/>
  <c r="K1416"/>
  <c r="K1462"/>
  <c r="K1479"/>
  <c r="K1533"/>
  <c r="K1584"/>
  <c r="K1668"/>
  <c r="K1681"/>
  <c r="K1723"/>
  <c r="K1731"/>
  <c r="K1747"/>
  <c r="K1769"/>
  <c r="K1788"/>
  <c r="K1829"/>
  <c r="K1838"/>
  <c r="K1447"/>
  <c r="K1542"/>
  <c r="K1735"/>
  <c r="K1777"/>
  <c r="I99" i="3" l="1"/>
  <c r="K99" s="1"/>
  <c r="J98"/>
  <c r="I98"/>
  <c r="K98" s="1"/>
  <c r="J97"/>
  <c r="I97"/>
  <c r="I95"/>
  <c r="K95" s="1"/>
  <c r="J94"/>
  <c r="I94"/>
  <c r="J93"/>
  <c r="I93"/>
  <c r="K93" s="1"/>
  <c r="I92"/>
  <c r="K92" s="1"/>
  <c r="J91"/>
  <c r="I91"/>
  <c r="K91" s="1"/>
  <c r="I90"/>
  <c r="K90" s="1"/>
  <c r="K89"/>
  <c r="I89"/>
  <c r="I88"/>
  <c r="K88" s="1"/>
  <c r="K87"/>
  <c r="I87"/>
  <c r="I86"/>
  <c r="K86" s="1"/>
  <c r="I85"/>
  <c r="K85" s="1"/>
  <c r="J84"/>
  <c r="I84"/>
  <c r="I83"/>
  <c r="K83" s="1"/>
  <c r="J82"/>
  <c r="I82"/>
  <c r="J81"/>
  <c r="I81"/>
  <c r="K81" s="1"/>
  <c r="I80"/>
  <c r="K80" s="1"/>
  <c r="I79"/>
  <c r="K79" s="1"/>
  <c r="J78"/>
  <c r="I78"/>
  <c r="K78" s="1"/>
  <c r="J77"/>
  <c r="I77"/>
  <c r="K77" s="1"/>
  <c r="I75"/>
  <c r="K75" s="1"/>
  <c r="I74"/>
  <c r="K74" s="1"/>
  <c r="I73"/>
  <c r="K73" s="1"/>
  <c r="I72"/>
  <c r="K72" s="1"/>
  <c r="I71"/>
  <c r="K71" s="1"/>
  <c r="I70"/>
  <c r="K70" s="1"/>
  <c r="I68"/>
  <c r="K68" s="1"/>
  <c r="J67"/>
  <c r="I67"/>
  <c r="K67" s="1"/>
  <c r="J66"/>
  <c r="I66"/>
  <c r="J65"/>
  <c r="I65"/>
  <c r="K65" s="1"/>
  <c r="I64"/>
  <c r="K64" s="1"/>
  <c r="I63"/>
  <c r="K63" s="1"/>
  <c r="J62"/>
  <c r="I62"/>
  <c r="K62" s="1"/>
  <c r="I60"/>
  <c r="K60" s="1"/>
  <c r="J59"/>
  <c r="I59"/>
  <c r="K59" s="1"/>
  <c r="J58"/>
  <c r="I58"/>
  <c r="J57"/>
  <c r="I57"/>
  <c r="K57" s="1"/>
  <c r="J56"/>
  <c r="I56"/>
  <c r="K56" s="1"/>
  <c r="J55"/>
  <c r="I55"/>
  <c r="I54"/>
  <c r="K54" s="1"/>
  <c r="J53"/>
  <c r="I53"/>
  <c r="K53" s="1"/>
  <c r="I52"/>
  <c r="K52" s="1"/>
  <c r="I51"/>
  <c r="K51" s="1"/>
  <c r="I50"/>
  <c r="K50" s="1"/>
  <c r="J49"/>
  <c r="I49"/>
  <c r="J48"/>
  <c r="I48"/>
  <c r="K48" s="1"/>
  <c r="I47"/>
  <c r="K47" s="1"/>
  <c r="I46"/>
  <c r="K46" s="1"/>
  <c r="I45"/>
  <c r="K45" s="1"/>
  <c r="J43"/>
  <c r="I43"/>
  <c r="K43" s="1"/>
  <c r="I42"/>
  <c r="K42" s="1"/>
  <c r="J41"/>
  <c r="I41"/>
  <c r="K41" s="1"/>
  <c r="I40"/>
  <c r="K40" s="1"/>
  <c r="I39"/>
  <c r="K39" s="1"/>
  <c r="I38"/>
  <c r="K38" s="1"/>
  <c r="J37"/>
  <c r="I37"/>
  <c r="I36"/>
  <c r="K36" s="1"/>
  <c r="K35"/>
  <c r="I35"/>
  <c r="I34"/>
  <c r="K34" s="1"/>
  <c r="I33"/>
  <c r="K33" s="1"/>
  <c r="J32"/>
  <c r="I32"/>
  <c r="I31"/>
  <c r="K31" s="1"/>
  <c r="I30"/>
  <c r="K30" s="1"/>
  <c r="K29"/>
  <c r="I29"/>
  <c r="I27"/>
  <c r="K27" s="1"/>
  <c r="I26"/>
  <c r="K26" s="1"/>
  <c r="I25"/>
  <c r="K25" s="1"/>
  <c r="J24"/>
  <c r="I24"/>
  <c r="K24" s="1"/>
  <c r="J23"/>
  <c r="I23"/>
  <c r="K23" s="1"/>
  <c r="I22"/>
  <c r="K22" s="1"/>
  <c r="I21"/>
  <c r="K21" s="1"/>
  <c r="I20"/>
  <c r="K20" s="1"/>
  <c r="I19"/>
  <c r="K19" s="1"/>
  <c r="I17"/>
  <c r="K17" s="1"/>
  <c r="I16"/>
  <c r="K16" s="1"/>
  <c r="I15"/>
  <c r="K15" s="1"/>
  <c r="I14"/>
  <c r="K14" s="1"/>
  <c r="I13"/>
  <c r="K13" s="1"/>
  <c r="I12"/>
  <c r="K12" s="1"/>
  <c r="J11"/>
  <c r="I11"/>
  <c r="I10"/>
  <c r="K10" s="1"/>
  <c r="K9"/>
  <c r="I9"/>
  <c r="I7"/>
  <c r="K7" s="1"/>
  <c r="I616" i="2"/>
  <c r="K616" s="1"/>
  <c r="J615"/>
  <c r="I615"/>
  <c r="I614"/>
  <c r="K614" s="1"/>
  <c r="J613"/>
  <c r="I613"/>
  <c r="I612"/>
  <c r="K612" s="1"/>
  <c r="J611"/>
  <c r="I611"/>
  <c r="J610"/>
  <c r="I610"/>
  <c r="J609"/>
  <c r="I609"/>
  <c r="J608"/>
  <c r="I608"/>
  <c r="I607"/>
  <c r="K607" s="1"/>
  <c r="I606"/>
  <c r="K606" s="1"/>
  <c r="I605"/>
  <c r="K605" s="1"/>
  <c r="I604"/>
  <c r="K604" s="1"/>
  <c r="I603"/>
  <c r="K603" s="1"/>
  <c r="I602"/>
  <c r="K602" s="1"/>
  <c r="J601"/>
  <c r="I601"/>
  <c r="I600"/>
  <c r="K600" s="1"/>
  <c r="J599"/>
  <c r="I599"/>
  <c r="I598"/>
  <c r="K598" s="1"/>
  <c r="I597"/>
  <c r="K597" s="1"/>
  <c r="J596"/>
  <c r="I596"/>
  <c r="J595"/>
  <c r="I595"/>
  <c r="J594"/>
  <c r="I594"/>
  <c r="I593"/>
  <c r="K593" s="1"/>
  <c r="I592"/>
  <c r="K592" s="1"/>
  <c r="I591"/>
  <c r="K591" s="1"/>
  <c r="I590"/>
  <c r="K590" s="1"/>
  <c r="I589"/>
  <c r="K589" s="1"/>
  <c r="I587"/>
  <c r="K587" s="1"/>
  <c r="I586"/>
  <c r="K586" s="1"/>
  <c r="I585"/>
  <c r="K585" s="1"/>
  <c r="I584"/>
  <c r="K584" s="1"/>
  <c r="I583"/>
  <c r="K583" s="1"/>
  <c r="J582"/>
  <c r="I582"/>
  <c r="I581"/>
  <c r="K581" s="1"/>
  <c r="I580"/>
  <c r="K580" s="1"/>
  <c r="J579"/>
  <c r="I579"/>
  <c r="J578"/>
  <c r="I578"/>
  <c r="J577"/>
  <c r="I577"/>
  <c r="J576"/>
  <c r="I576"/>
  <c r="J575"/>
  <c r="I575"/>
  <c r="I574"/>
  <c r="K574" s="1"/>
  <c r="J573"/>
  <c r="I573"/>
  <c r="J572"/>
  <c r="I572"/>
  <c r="J571"/>
  <c r="I571"/>
  <c r="I570"/>
  <c r="K570" s="1"/>
  <c r="I569"/>
  <c r="K569" s="1"/>
  <c r="J568"/>
  <c r="I568"/>
  <c r="I566"/>
  <c r="K566" s="1"/>
  <c r="I565"/>
  <c r="K565" s="1"/>
  <c r="I564"/>
  <c r="K564" s="1"/>
  <c r="I563"/>
  <c r="K563" s="1"/>
  <c r="J562"/>
  <c r="I562"/>
  <c r="J561"/>
  <c r="I561"/>
  <c r="J560"/>
  <c r="I560"/>
  <c r="I559"/>
  <c r="K559" s="1"/>
  <c r="J558"/>
  <c r="I558"/>
  <c r="J557"/>
  <c r="I557"/>
  <c r="J556"/>
  <c r="I556"/>
  <c r="I555"/>
  <c r="K555" s="1"/>
  <c r="I554"/>
  <c r="K554" s="1"/>
  <c r="I553"/>
  <c r="K553" s="1"/>
  <c r="I552"/>
  <c r="K552" s="1"/>
  <c r="I551"/>
  <c r="K551" s="1"/>
  <c r="J550"/>
  <c r="I550"/>
  <c r="I549"/>
  <c r="K549" s="1"/>
  <c r="I548"/>
  <c r="K548" s="1"/>
  <c r="I547"/>
  <c r="K547" s="1"/>
  <c r="J546"/>
  <c r="I546"/>
  <c r="J545"/>
  <c r="I545"/>
  <c r="J544"/>
  <c r="I544"/>
  <c r="I543"/>
  <c r="K543" s="1"/>
  <c r="I542"/>
  <c r="K542" s="1"/>
  <c r="I541"/>
  <c r="K541" s="1"/>
  <c r="J540"/>
  <c r="I540"/>
  <c r="J539"/>
  <c r="I539"/>
  <c r="I538"/>
  <c r="K538" s="1"/>
  <c r="J537"/>
  <c r="I537"/>
  <c r="I535"/>
  <c r="K535" s="1"/>
  <c r="I534"/>
  <c r="K534" s="1"/>
  <c r="I533"/>
  <c r="K533" s="1"/>
  <c r="I532"/>
  <c r="K532" s="1"/>
  <c r="I531"/>
  <c r="K531" s="1"/>
  <c r="I530"/>
  <c r="K530" s="1"/>
  <c r="I529"/>
  <c r="K529" s="1"/>
  <c r="I528"/>
  <c r="K528" s="1"/>
  <c r="J527"/>
  <c r="I527"/>
  <c r="J526"/>
  <c r="I526"/>
  <c r="I525"/>
  <c r="K525" s="1"/>
  <c r="J524"/>
  <c r="I524"/>
  <c r="I523"/>
  <c r="K523" s="1"/>
  <c r="I522"/>
  <c r="K522" s="1"/>
  <c r="I521"/>
  <c r="K521" s="1"/>
  <c r="I520"/>
  <c r="K520" s="1"/>
  <c r="J519"/>
  <c r="I519"/>
  <c r="I518"/>
  <c r="K518" s="1"/>
  <c r="I517"/>
  <c r="K517" s="1"/>
  <c r="I516"/>
  <c r="K516" s="1"/>
  <c r="J515"/>
  <c r="I515"/>
  <c r="J514"/>
  <c r="I514"/>
  <c r="J513"/>
  <c r="I513"/>
  <c r="J511"/>
  <c r="I511"/>
  <c r="I510"/>
  <c r="K510" s="1"/>
  <c r="I509"/>
  <c r="K509" s="1"/>
  <c r="I508"/>
  <c r="K508" s="1"/>
  <c r="J507"/>
  <c r="I507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I498"/>
  <c r="K498" s="1"/>
  <c r="J497"/>
  <c r="I497"/>
  <c r="J496"/>
  <c r="I496"/>
  <c r="I495"/>
  <c r="K495" s="1"/>
  <c r="I494"/>
  <c r="K494" s="1"/>
  <c r="I493"/>
  <c r="K493" s="1"/>
  <c r="I492"/>
  <c r="K492" s="1"/>
  <c r="I491"/>
  <c r="K491" s="1"/>
  <c r="I490"/>
  <c r="K490" s="1"/>
  <c r="I489"/>
  <c r="K489" s="1"/>
  <c r="I488"/>
  <c r="K488" s="1"/>
  <c r="J487"/>
  <c r="I487"/>
  <c r="J486"/>
  <c r="I486"/>
  <c r="I485"/>
  <c r="K485" s="1"/>
  <c r="J484"/>
  <c r="I484"/>
  <c r="I483"/>
  <c r="K483" s="1"/>
  <c r="I482"/>
  <c r="K482" s="1"/>
  <c r="J481"/>
  <c r="I481"/>
  <c r="I480"/>
  <c r="K480" s="1"/>
  <c r="I479"/>
  <c r="K479" s="1"/>
  <c r="I477"/>
  <c r="K477" s="1"/>
  <c r="J476"/>
  <c r="I476"/>
  <c r="I475"/>
  <c r="K475" s="1"/>
  <c r="I474"/>
  <c r="K474" s="1"/>
  <c r="I473"/>
  <c r="K473" s="1"/>
  <c r="J472"/>
  <c r="I472"/>
  <c r="J471"/>
  <c r="I471"/>
  <c r="I470"/>
  <c r="K470" s="1"/>
  <c r="I469"/>
  <c r="K469" s="1"/>
  <c r="J468"/>
  <c r="I468"/>
  <c r="J467"/>
  <c r="I467"/>
  <c r="J466"/>
  <c r="I466"/>
  <c r="I465"/>
  <c r="K465" s="1"/>
  <c r="I464"/>
  <c r="K464" s="1"/>
  <c r="I463"/>
  <c r="K463" s="1"/>
  <c r="J462"/>
  <c r="I462"/>
  <c r="I461"/>
  <c r="K461" s="1"/>
  <c r="I460"/>
  <c r="K460" s="1"/>
  <c r="J459"/>
  <c r="I459"/>
  <c r="I458"/>
  <c r="K458" s="1"/>
  <c r="J457"/>
  <c r="I457"/>
  <c r="I456"/>
  <c r="K456" s="1"/>
  <c r="I455"/>
  <c r="K455" s="1"/>
  <c r="I454"/>
  <c r="K454" s="1"/>
  <c r="J453"/>
  <c r="I453"/>
  <c r="I452"/>
  <c r="K452" s="1"/>
  <c r="J451"/>
  <c r="I451"/>
  <c r="J450"/>
  <c r="I450"/>
  <c r="I449"/>
  <c r="K449" s="1"/>
  <c r="I448"/>
  <c r="K448" s="1"/>
  <c r="J447"/>
  <c r="I447"/>
  <c r="I446"/>
  <c r="K446" s="1"/>
  <c r="I445"/>
  <c r="K445" s="1"/>
  <c r="J444"/>
  <c r="I444"/>
  <c r="I443"/>
  <c r="K443" s="1"/>
  <c r="J441"/>
  <c r="I441"/>
  <c r="I440"/>
  <c r="K440" s="1"/>
  <c r="J439"/>
  <c r="I439"/>
  <c r="I438"/>
  <c r="K438" s="1"/>
  <c r="I437"/>
  <c r="K437" s="1"/>
  <c r="I436"/>
  <c r="K436" s="1"/>
  <c r="J435"/>
  <c r="I435"/>
  <c r="J434"/>
  <c r="I434"/>
  <c r="I433"/>
  <c r="K433" s="1"/>
  <c r="I432"/>
  <c r="K432" s="1"/>
  <c r="I431"/>
  <c r="K431" s="1"/>
  <c r="I430"/>
  <c r="K430" s="1"/>
  <c r="J429"/>
  <c r="I429"/>
  <c r="J428"/>
  <c r="I428"/>
  <c r="I427"/>
  <c r="K427" s="1"/>
  <c r="J426"/>
  <c r="I426"/>
  <c r="J425"/>
  <c r="I425"/>
  <c r="I424"/>
  <c r="K424" s="1"/>
  <c r="I423"/>
  <c r="K423" s="1"/>
  <c r="I422"/>
  <c r="K422" s="1"/>
  <c r="J421"/>
  <c r="I421"/>
  <c r="I420"/>
  <c r="K420" s="1"/>
  <c r="J419"/>
  <c r="I419"/>
  <c r="I418"/>
  <c r="K418" s="1"/>
  <c r="I417"/>
  <c r="K417" s="1"/>
  <c r="J416"/>
  <c r="I416"/>
  <c r="I415"/>
  <c r="K415" s="1"/>
  <c r="I414"/>
  <c r="K414" s="1"/>
  <c r="J413"/>
  <c r="I413"/>
  <c r="I412"/>
  <c r="K412" s="1"/>
  <c r="J411"/>
  <c r="I411"/>
  <c r="I410"/>
  <c r="K410" s="1"/>
  <c r="J409"/>
  <c r="I409"/>
  <c r="J408"/>
  <c r="I408"/>
  <c r="I407"/>
  <c r="K407" s="1"/>
  <c r="I406"/>
  <c r="K406" s="1"/>
  <c r="I405"/>
  <c r="K405" s="1"/>
  <c r="J404"/>
  <c r="I404"/>
  <c r="J402"/>
  <c r="I402"/>
  <c r="I401"/>
  <c r="K401" s="1"/>
  <c r="I400"/>
  <c r="K400" s="1"/>
  <c r="I399"/>
  <c r="K399" s="1"/>
  <c r="I398"/>
  <c r="K398" s="1"/>
  <c r="J397"/>
  <c r="I397"/>
  <c r="I396"/>
  <c r="K396" s="1"/>
  <c r="I395"/>
  <c r="K395" s="1"/>
  <c r="I394"/>
  <c r="K394" s="1"/>
  <c r="I393"/>
  <c r="K393" s="1"/>
  <c r="I392"/>
  <c r="K392" s="1"/>
  <c r="I391"/>
  <c r="K391" s="1"/>
  <c r="I390"/>
  <c r="K390" s="1"/>
  <c r="I389"/>
  <c r="K389" s="1"/>
  <c r="J388"/>
  <c r="I388"/>
  <c r="J387"/>
  <c r="I387"/>
  <c r="I386"/>
  <c r="K386" s="1"/>
  <c r="I385"/>
  <c r="K385" s="1"/>
  <c r="I384"/>
  <c r="K384" s="1"/>
  <c r="I383"/>
  <c r="K383" s="1"/>
  <c r="J382"/>
  <c r="I382"/>
  <c r="J381"/>
  <c r="I381"/>
  <c r="I380"/>
  <c r="K380" s="1"/>
  <c r="I379"/>
  <c r="K379" s="1"/>
  <c r="J378"/>
  <c r="I378"/>
  <c r="J376"/>
  <c r="I376"/>
  <c r="I375"/>
  <c r="K375" s="1"/>
  <c r="I374"/>
  <c r="K374" s="1"/>
  <c r="I373"/>
  <c r="K373" s="1"/>
  <c r="I372"/>
  <c r="K372" s="1"/>
  <c r="I371"/>
  <c r="K371" s="1"/>
  <c r="I370"/>
  <c r="K370" s="1"/>
  <c r="I369"/>
  <c r="K369" s="1"/>
  <c r="I368"/>
  <c r="K368" s="1"/>
  <c r="I367"/>
  <c r="K367" s="1"/>
  <c r="I366"/>
  <c r="K366" s="1"/>
  <c r="I365"/>
  <c r="K365" s="1"/>
  <c r="J364"/>
  <c r="I364"/>
  <c r="I363"/>
  <c r="K363" s="1"/>
  <c r="I362"/>
  <c r="K362" s="1"/>
  <c r="J361"/>
  <c r="I361"/>
  <c r="I360"/>
  <c r="K360" s="1"/>
  <c r="I359"/>
  <c r="K359" s="1"/>
  <c r="I358"/>
  <c r="K358" s="1"/>
  <c r="I357"/>
  <c r="K357" s="1"/>
  <c r="I356"/>
  <c r="K356" s="1"/>
  <c r="I355"/>
  <c r="K355" s="1"/>
  <c r="J354"/>
  <c r="I354"/>
  <c r="J353"/>
  <c r="I353"/>
  <c r="I352"/>
  <c r="K352" s="1"/>
  <c r="J351"/>
  <c r="I351"/>
  <c r="I349"/>
  <c r="K349" s="1"/>
  <c r="J348"/>
  <c r="I348"/>
  <c r="J347"/>
  <c r="I347"/>
  <c r="I346"/>
  <c r="K346" s="1"/>
  <c r="J345"/>
  <c r="I345"/>
  <c r="I344"/>
  <c r="K344" s="1"/>
  <c r="I343"/>
  <c r="K343" s="1"/>
  <c r="J342"/>
  <c r="I342"/>
  <c r="I341"/>
  <c r="K341" s="1"/>
  <c r="I340"/>
  <c r="K340" s="1"/>
  <c r="J339"/>
  <c r="I339"/>
  <c r="I338"/>
  <c r="K338" s="1"/>
  <c r="I337"/>
  <c r="K337" s="1"/>
  <c r="I336"/>
  <c r="K336" s="1"/>
  <c r="I335"/>
  <c r="K335" s="1"/>
  <c r="I334"/>
  <c r="K334" s="1"/>
  <c r="J333"/>
  <c r="I333"/>
  <c r="I332"/>
  <c r="K332" s="1"/>
  <c r="J331"/>
  <c r="I331"/>
  <c r="J330"/>
  <c r="I330"/>
  <c r="J329"/>
  <c r="I329"/>
  <c r="I328"/>
  <c r="K328" s="1"/>
  <c r="I327"/>
  <c r="K327" s="1"/>
  <c r="I326"/>
  <c r="K326" s="1"/>
  <c r="J325"/>
  <c r="I325"/>
  <c r="I324"/>
  <c r="K324" s="1"/>
  <c r="I322"/>
  <c r="K322" s="1"/>
  <c r="I321"/>
  <c r="K321" s="1"/>
  <c r="I320"/>
  <c r="K320" s="1"/>
  <c r="I319"/>
  <c r="K319" s="1"/>
  <c r="I318"/>
  <c r="K318" s="1"/>
  <c r="I317"/>
  <c r="K317" s="1"/>
  <c r="I316"/>
  <c r="K316" s="1"/>
  <c r="I315"/>
  <c r="K315" s="1"/>
  <c r="J314"/>
  <c r="I314"/>
  <c r="I313"/>
  <c r="K313" s="1"/>
  <c r="J312"/>
  <c r="I312"/>
  <c r="J311"/>
  <c r="I311"/>
  <c r="I310"/>
  <c r="K310" s="1"/>
  <c r="I309"/>
  <c r="K309" s="1"/>
  <c r="J308"/>
  <c r="I308"/>
  <c r="I307"/>
  <c r="K307" s="1"/>
  <c r="J943" i="1"/>
  <c r="I943"/>
  <c r="I942"/>
  <c r="K942" s="1"/>
  <c r="I941"/>
  <c r="K941" s="1"/>
  <c r="J940"/>
  <c r="I940"/>
  <c r="I939"/>
  <c r="K939" s="1"/>
  <c r="I938"/>
  <c r="K938" s="1"/>
  <c r="I937"/>
  <c r="K937" s="1"/>
  <c r="I936"/>
  <c r="K936" s="1"/>
  <c r="I935"/>
  <c r="K935" s="1"/>
  <c r="I934"/>
  <c r="K934" s="1"/>
  <c r="I933"/>
  <c r="K933" s="1"/>
  <c r="J932"/>
  <c r="I932"/>
  <c r="J931"/>
  <c r="I931"/>
  <c r="I930"/>
  <c r="K930" s="1"/>
  <c r="J929"/>
  <c r="I929"/>
  <c r="J928"/>
  <c r="I928"/>
  <c r="I927"/>
  <c r="K927" s="1"/>
  <c r="I926"/>
  <c r="K926" s="1"/>
  <c r="I925"/>
  <c r="K925" s="1"/>
  <c r="I924"/>
  <c r="K924" s="1"/>
  <c r="I923"/>
  <c r="K923" s="1"/>
  <c r="I922"/>
  <c r="K922" s="1"/>
  <c r="I921"/>
  <c r="K921" s="1"/>
  <c r="I920"/>
  <c r="K920" s="1"/>
  <c r="I919"/>
  <c r="K919" s="1"/>
  <c r="I918"/>
  <c r="K918" s="1"/>
  <c r="I917"/>
  <c r="K917" s="1"/>
  <c r="I916"/>
  <c r="K916" s="1"/>
  <c r="J915"/>
  <c r="I915"/>
  <c r="I913"/>
  <c r="K913" s="1"/>
  <c r="J912"/>
  <c r="I912"/>
  <c r="J911"/>
  <c r="I911"/>
  <c r="J910"/>
  <c r="I910"/>
  <c r="J909"/>
  <c r="I909"/>
  <c r="J908"/>
  <c r="I908"/>
  <c r="J907"/>
  <c r="I907"/>
  <c r="J906"/>
  <c r="I906"/>
  <c r="J905"/>
  <c r="I905"/>
  <c r="J904"/>
  <c r="I904"/>
  <c r="I903"/>
  <c r="K903" s="1"/>
  <c r="J902"/>
  <c r="I902"/>
  <c r="J901"/>
  <c r="I901"/>
  <c r="J900"/>
  <c r="I900"/>
  <c r="I899"/>
  <c r="K899" s="1"/>
  <c r="I898"/>
  <c r="K898" s="1"/>
  <c r="I897"/>
  <c r="K897" s="1"/>
  <c r="I896"/>
  <c r="K896" s="1"/>
  <c r="I895"/>
  <c r="K895" s="1"/>
  <c r="I894"/>
  <c r="K894" s="1"/>
  <c r="J893"/>
  <c r="I893"/>
  <c r="J892"/>
  <c r="I892"/>
  <c r="I891"/>
  <c r="K891" s="1"/>
  <c r="J890"/>
  <c r="I890"/>
  <c r="J889"/>
  <c r="I889"/>
  <c r="I888"/>
  <c r="K888" s="1"/>
  <c r="I887"/>
  <c r="K887" s="1"/>
  <c r="I886"/>
  <c r="K886" s="1"/>
  <c r="J885"/>
  <c r="I885"/>
  <c r="J884"/>
  <c r="I884"/>
  <c r="I883"/>
  <c r="K883" s="1"/>
  <c r="I882"/>
  <c r="K882" s="1"/>
  <c r="I881"/>
  <c r="K881" s="1"/>
  <c r="I880"/>
  <c r="K880" s="1"/>
  <c r="J879"/>
  <c r="I879"/>
  <c r="I878"/>
  <c r="K878" s="1"/>
  <c r="J877"/>
  <c r="I877"/>
  <c r="J876"/>
  <c r="I876"/>
  <c r="I874"/>
  <c r="K874" s="1"/>
  <c r="J873"/>
  <c r="I873"/>
  <c r="I872"/>
  <c r="K872" s="1"/>
  <c r="I871"/>
  <c r="K871" s="1"/>
  <c r="J870"/>
  <c r="I870"/>
  <c r="I869"/>
  <c r="K869" s="1"/>
  <c r="J868"/>
  <c r="I868"/>
  <c r="J867"/>
  <c r="I867"/>
  <c r="I866"/>
  <c r="K866" s="1"/>
  <c r="J865"/>
  <c r="I865"/>
  <c r="J864"/>
  <c r="I864"/>
  <c r="I863"/>
  <c r="K863" s="1"/>
  <c r="J862"/>
  <c r="I862"/>
  <c r="I861"/>
  <c r="K861" s="1"/>
  <c r="I860"/>
  <c r="K860" s="1"/>
  <c r="I859"/>
  <c r="K859" s="1"/>
  <c r="I858"/>
  <c r="K858" s="1"/>
  <c r="I857"/>
  <c r="K857" s="1"/>
  <c r="J856"/>
  <c r="I856"/>
  <c r="J855"/>
  <c r="I855"/>
  <c r="J854"/>
  <c r="I854"/>
  <c r="I853"/>
  <c r="K853" s="1"/>
  <c r="I852"/>
  <c r="K852" s="1"/>
  <c r="I851"/>
  <c r="K851" s="1"/>
  <c r="I850"/>
  <c r="K850" s="1"/>
  <c r="J849"/>
  <c r="I849"/>
  <c r="J848"/>
  <c r="I848"/>
  <c r="J847"/>
  <c r="I847"/>
  <c r="I846"/>
  <c r="K846" s="1"/>
  <c r="I845"/>
  <c r="K845" s="1"/>
  <c r="I844"/>
  <c r="K844" s="1"/>
  <c r="J843"/>
  <c r="I843"/>
  <c r="J842"/>
  <c r="I842"/>
  <c r="I841"/>
  <c r="K841" s="1"/>
  <c r="I840"/>
  <c r="K840" s="1"/>
  <c r="J839"/>
  <c r="I839"/>
  <c r="I838"/>
  <c r="K838" s="1"/>
  <c r="I837"/>
  <c r="K837" s="1"/>
  <c r="I836"/>
  <c r="K836" s="1"/>
  <c r="J835"/>
  <c r="I835"/>
  <c r="J834"/>
  <c r="I834"/>
  <c r="J833"/>
  <c r="I833"/>
  <c r="I832"/>
  <c r="K832" s="1"/>
  <c r="J831"/>
  <c r="I831"/>
  <c r="J830"/>
  <c r="I830"/>
  <c r="I829"/>
  <c r="K829" s="1"/>
  <c r="I828"/>
  <c r="K828" s="1"/>
  <c r="I827"/>
  <c r="K827" s="1"/>
  <c r="I826"/>
  <c r="K826" s="1"/>
  <c r="J825"/>
  <c r="I825"/>
  <c r="I823"/>
  <c r="K823" s="1"/>
  <c r="J822"/>
  <c r="I822"/>
  <c r="I821"/>
  <c r="K821" s="1"/>
  <c r="I820"/>
  <c r="K820" s="1"/>
  <c r="J819"/>
  <c r="I819"/>
  <c r="J818"/>
  <c r="I818"/>
  <c r="I817"/>
  <c r="K817" s="1"/>
  <c r="I816"/>
  <c r="K816" s="1"/>
  <c r="J815"/>
  <c r="I815"/>
  <c r="I814"/>
  <c r="K814" s="1"/>
  <c r="I813"/>
  <c r="K813" s="1"/>
  <c r="J812"/>
  <c r="I812"/>
  <c r="I811"/>
  <c r="K811" s="1"/>
  <c r="J810"/>
  <c r="I810"/>
  <c r="I809"/>
  <c r="K809" s="1"/>
  <c r="I808"/>
  <c r="K808" s="1"/>
  <c r="I807"/>
  <c r="K807" s="1"/>
  <c r="J806"/>
  <c r="I806"/>
  <c r="I805"/>
  <c r="K805" s="1"/>
  <c r="J804"/>
  <c r="I804"/>
  <c r="I803"/>
  <c r="K803" s="1"/>
  <c r="I802"/>
  <c r="K802" s="1"/>
  <c r="I801"/>
  <c r="K801" s="1"/>
  <c r="I800"/>
  <c r="K800" s="1"/>
  <c r="J799"/>
  <c r="I799"/>
  <c r="J798"/>
  <c r="I798"/>
  <c r="J797"/>
  <c r="I797"/>
  <c r="I796"/>
  <c r="K796" s="1"/>
  <c r="I795"/>
  <c r="K795" s="1"/>
  <c r="J794"/>
  <c r="I794"/>
  <c r="I793"/>
  <c r="K793" s="1"/>
  <c r="J792"/>
  <c r="I792"/>
  <c r="J791"/>
  <c r="I791"/>
  <c r="I790"/>
  <c r="K790" s="1"/>
  <c r="I789"/>
  <c r="K789" s="1"/>
  <c r="I788"/>
  <c r="K788" s="1"/>
  <c r="I787"/>
  <c r="K787" s="1"/>
  <c r="I786"/>
  <c r="K786" s="1"/>
  <c r="I785"/>
  <c r="K785" s="1"/>
  <c r="J784"/>
  <c r="I784"/>
  <c r="I783"/>
  <c r="K783" s="1"/>
  <c r="J782"/>
  <c r="I782"/>
  <c r="I781"/>
  <c r="K781" s="1"/>
  <c r="I780"/>
  <c r="K780" s="1"/>
  <c r="I779"/>
  <c r="K779" s="1"/>
  <c r="I777"/>
  <c r="K777" s="1"/>
  <c r="J776"/>
  <c r="I776"/>
  <c r="I775"/>
  <c r="K775" s="1"/>
  <c r="I774"/>
  <c r="K774" s="1"/>
  <c r="I773"/>
  <c r="K773" s="1"/>
  <c r="J772"/>
  <c r="I772"/>
  <c r="I771"/>
  <c r="K771" s="1"/>
  <c r="J770"/>
  <c r="I770"/>
  <c r="I769"/>
  <c r="K769" s="1"/>
  <c r="I768"/>
  <c r="K768" s="1"/>
  <c r="I767"/>
  <c r="K767" s="1"/>
  <c r="J766"/>
  <c r="I766"/>
  <c r="J765"/>
  <c r="I765"/>
  <c r="J764"/>
  <c r="I764"/>
  <c r="J763"/>
  <c r="I763"/>
  <c r="I762"/>
  <c r="K762" s="1"/>
  <c r="I761"/>
  <c r="K761" s="1"/>
  <c r="I760"/>
  <c r="K760" s="1"/>
  <c r="J759"/>
  <c r="I759"/>
  <c r="I758"/>
  <c r="K758" s="1"/>
  <c r="I757"/>
  <c r="K757" s="1"/>
  <c r="I756"/>
  <c r="K756" s="1"/>
  <c r="J755"/>
  <c r="I755"/>
  <c r="J754"/>
  <c r="I754"/>
  <c r="I753"/>
  <c r="K753" s="1"/>
  <c r="J752"/>
  <c r="I752"/>
  <c r="I751"/>
  <c r="K751" s="1"/>
  <c r="I750"/>
  <c r="K750" s="1"/>
  <c r="J749"/>
  <c r="I749"/>
  <c r="I748"/>
  <c r="K748" s="1"/>
  <c r="J747"/>
  <c r="I747"/>
  <c r="J746"/>
  <c r="I746"/>
  <c r="I745"/>
  <c r="K745" s="1"/>
  <c r="I744"/>
  <c r="K744" s="1"/>
  <c r="J743"/>
  <c r="I743"/>
  <c r="J742"/>
  <c r="I742"/>
  <c r="I741"/>
  <c r="K741" s="1"/>
  <c r="J740"/>
  <c r="I740"/>
  <c r="J739"/>
  <c r="I739"/>
  <c r="I738"/>
  <c r="K738" s="1"/>
  <c r="J737"/>
  <c r="I737"/>
  <c r="J736"/>
  <c r="I736"/>
  <c r="J735"/>
  <c r="I735"/>
  <c r="I734"/>
  <c r="K734" s="1"/>
  <c r="I733"/>
  <c r="K733" s="1"/>
  <c r="I732"/>
  <c r="K732" s="1"/>
  <c r="J731"/>
  <c r="I731"/>
  <c r="I730"/>
  <c r="K730" s="1"/>
  <c r="I729"/>
  <c r="K729" s="1"/>
  <c r="J728"/>
  <c r="I728"/>
  <c r="I726"/>
  <c r="K726" s="1"/>
  <c r="J725"/>
  <c r="I725"/>
  <c r="J724"/>
  <c r="I724"/>
  <c r="I723"/>
  <c r="K723" s="1"/>
  <c r="I722"/>
  <c r="K722" s="1"/>
  <c r="J721"/>
  <c r="I721"/>
  <c r="I720"/>
  <c r="K720" s="1"/>
  <c r="I719"/>
  <c r="K719" s="1"/>
  <c r="I718"/>
  <c r="K718" s="1"/>
  <c r="I717"/>
  <c r="K717" s="1"/>
  <c r="I716"/>
  <c r="K716" s="1"/>
  <c r="I715"/>
  <c r="K715" s="1"/>
  <c r="I714"/>
  <c r="K714" s="1"/>
  <c r="J713"/>
  <c r="I713"/>
  <c r="I712"/>
  <c r="K712" s="1"/>
  <c r="J711"/>
  <c r="I711"/>
  <c r="I710"/>
  <c r="K710" s="1"/>
  <c r="J709"/>
  <c r="I709"/>
  <c r="I708"/>
  <c r="K708" s="1"/>
  <c r="J707"/>
  <c r="I707"/>
  <c r="J706"/>
  <c r="I706"/>
  <c r="I705"/>
  <c r="K705" s="1"/>
  <c r="J704"/>
  <c r="I704"/>
  <c r="I703"/>
  <c r="K703" s="1"/>
  <c r="J702"/>
  <c r="I702"/>
  <c r="I701"/>
  <c r="K701" s="1"/>
  <c r="J700"/>
  <c r="I700"/>
  <c r="J699"/>
  <c r="I699"/>
  <c r="I698"/>
  <c r="K698" s="1"/>
  <c r="I697"/>
  <c r="K697" s="1"/>
  <c r="I696"/>
  <c r="K696" s="1"/>
  <c r="I695"/>
  <c r="K695" s="1"/>
  <c r="J694"/>
  <c r="I694"/>
  <c r="I693"/>
  <c r="K693" s="1"/>
  <c r="I692"/>
  <c r="K692" s="1"/>
  <c r="J691"/>
  <c r="I691"/>
  <c r="J690"/>
  <c r="I690"/>
  <c r="I689"/>
  <c r="K689" s="1"/>
  <c r="I688"/>
  <c r="K688" s="1"/>
  <c r="I687"/>
  <c r="K687" s="1"/>
  <c r="I686"/>
  <c r="K686" s="1"/>
  <c r="I685"/>
  <c r="K685" s="1"/>
  <c r="J684"/>
  <c r="I684"/>
  <c r="J683"/>
  <c r="I683"/>
  <c r="J682"/>
  <c r="I682"/>
  <c r="I681"/>
  <c r="K681" s="1"/>
  <c r="J680"/>
  <c r="I680"/>
  <c r="I679"/>
  <c r="K679" s="1"/>
  <c r="I678"/>
  <c r="K678" s="1"/>
  <c r="J677"/>
  <c r="I677"/>
  <c r="I676"/>
  <c r="K676" s="1"/>
  <c r="I675"/>
  <c r="K675" s="1"/>
  <c r="I674"/>
  <c r="K674" s="1"/>
  <c r="I673"/>
  <c r="K673" s="1"/>
  <c r="I672"/>
  <c r="K672" s="1"/>
  <c r="I671"/>
  <c r="K671" s="1"/>
  <c r="I670"/>
  <c r="K670" s="1"/>
  <c r="I669"/>
  <c r="K669" s="1"/>
  <c r="I668"/>
  <c r="K668" s="1"/>
  <c r="J667"/>
  <c r="I667"/>
  <c r="I666"/>
  <c r="K666" s="1"/>
  <c r="J664"/>
  <c r="I664"/>
  <c r="I663"/>
  <c r="K663" s="1"/>
  <c r="I662"/>
  <c r="K662" s="1"/>
  <c r="I661"/>
  <c r="K661" s="1"/>
  <c r="I660"/>
  <c r="K660" s="1"/>
  <c r="I659"/>
  <c r="K659" s="1"/>
  <c r="I658"/>
  <c r="K658" s="1"/>
  <c r="J657"/>
  <c r="I657"/>
  <c r="J656"/>
  <c r="I656"/>
  <c r="I655"/>
  <c r="K655" s="1"/>
  <c r="I654"/>
  <c r="K654" s="1"/>
  <c r="I653"/>
  <c r="K653" s="1"/>
  <c r="I652"/>
  <c r="K652" s="1"/>
  <c r="I651"/>
  <c r="K651" s="1"/>
  <c r="J650"/>
  <c r="I650"/>
  <c r="I649"/>
  <c r="K649" s="1"/>
  <c r="I648"/>
  <c r="K648" s="1"/>
  <c r="I647"/>
  <c r="K647" s="1"/>
  <c r="J646"/>
  <c r="I646"/>
  <c r="J645"/>
  <c r="I645"/>
  <c r="I644"/>
  <c r="K644" s="1"/>
  <c r="J643"/>
  <c r="I643"/>
  <c r="I642"/>
  <c r="K642" s="1"/>
  <c r="I641"/>
  <c r="K641" s="1"/>
  <c r="I640"/>
  <c r="K640" s="1"/>
  <c r="J639"/>
  <c r="I639"/>
  <c r="J638"/>
  <c r="I638"/>
  <c r="J637"/>
  <c r="I637"/>
  <c r="I636"/>
  <c r="K636" s="1"/>
  <c r="J635"/>
  <c r="I635"/>
  <c r="J634"/>
  <c r="I634"/>
  <c r="J633"/>
  <c r="I633"/>
  <c r="I632"/>
  <c r="K632" s="1"/>
  <c r="I631"/>
  <c r="K631" s="1"/>
  <c r="I630"/>
  <c r="K630" s="1"/>
  <c r="I629"/>
  <c r="K629" s="1"/>
  <c r="I628"/>
  <c r="K628" s="1"/>
  <c r="I627"/>
  <c r="K627" s="1"/>
  <c r="I626"/>
  <c r="K626" s="1"/>
  <c r="I625"/>
  <c r="K625" s="1"/>
  <c r="I624"/>
  <c r="K624" s="1"/>
  <c r="J623"/>
  <c r="I623"/>
  <c r="I622"/>
  <c r="K622" s="1"/>
  <c r="I621"/>
  <c r="K621" s="1"/>
  <c r="I620"/>
  <c r="K620" s="1"/>
  <c r="I619"/>
  <c r="K619" s="1"/>
  <c r="I618"/>
  <c r="K618" s="1"/>
  <c r="J617"/>
  <c r="I617"/>
  <c r="I616"/>
  <c r="K616" s="1"/>
  <c r="I615"/>
  <c r="K615" s="1"/>
  <c r="I614"/>
  <c r="K614" s="1"/>
  <c r="I613"/>
  <c r="K613" s="1"/>
  <c r="I612"/>
  <c r="K612" s="1"/>
  <c r="I611"/>
  <c r="K611" s="1"/>
  <c r="I610"/>
  <c r="K610" s="1"/>
  <c r="I608"/>
  <c r="K608" s="1"/>
  <c r="J607"/>
  <c r="I607"/>
  <c r="I606"/>
  <c r="K606" s="1"/>
  <c r="J605"/>
  <c r="I605"/>
  <c r="I604"/>
  <c r="K604" s="1"/>
  <c r="I603"/>
  <c r="K603" s="1"/>
  <c r="I602"/>
  <c r="K602" s="1"/>
  <c r="J601"/>
  <c r="I601"/>
  <c r="I600"/>
  <c r="K600" s="1"/>
  <c r="I599"/>
  <c r="K599" s="1"/>
  <c r="I598"/>
  <c r="K598" s="1"/>
  <c r="I597"/>
  <c r="K597" s="1"/>
  <c r="J596"/>
  <c r="I596"/>
  <c r="J595"/>
  <c r="I595"/>
  <c r="I594"/>
  <c r="K594" s="1"/>
  <c r="J593"/>
  <c r="I593"/>
  <c r="J592"/>
  <c r="I592"/>
  <c r="I591"/>
  <c r="K591" s="1"/>
  <c r="J590"/>
  <c r="I590"/>
  <c r="J589"/>
  <c r="I589"/>
  <c r="I588"/>
  <c r="K588" s="1"/>
  <c r="I587"/>
  <c r="K587" s="1"/>
  <c r="J586"/>
  <c r="I586"/>
  <c r="J585"/>
  <c r="I585"/>
  <c r="J584"/>
  <c r="I584"/>
  <c r="J583"/>
  <c r="I583"/>
  <c r="I582"/>
  <c r="K582" s="1"/>
  <c r="I581"/>
  <c r="K581" s="1"/>
  <c r="J580"/>
  <c r="I580"/>
  <c r="J579"/>
  <c r="I579"/>
  <c r="J578"/>
  <c r="I578"/>
  <c r="J577"/>
  <c r="I577"/>
  <c r="J576"/>
  <c r="I576"/>
  <c r="J575"/>
  <c r="I575"/>
  <c r="I574"/>
  <c r="K574" s="1"/>
  <c r="I573"/>
  <c r="K573" s="1"/>
  <c r="I572"/>
  <c r="K572" s="1"/>
  <c r="I570"/>
  <c r="K570" s="1"/>
  <c r="J569"/>
  <c r="I569"/>
  <c r="J568"/>
  <c r="I568"/>
  <c r="I567"/>
  <c r="K567" s="1"/>
  <c r="I566"/>
  <c r="K566" s="1"/>
  <c r="I565"/>
  <c r="K565" s="1"/>
  <c r="I564"/>
  <c r="K564" s="1"/>
  <c r="I563"/>
  <c r="K563" s="1"/>
  <c r="J562"/>
  <c r="I562"/>
  <c r="I561"/>
  <c r="K561" s="1"/>
  <c r="I560"/>
  <c r="K560" s="1"/>
  <c r="I559"/>
  <c r="K559" s="1"/>
  <c r="J558"/>
  <c r="I558"/>
  <c r="I557"/>
  <c r="K557" s="1"/>
  <c r="I556"/>
  <c r="K556" s="1"/>
  <c r="I555"/>
  <c r="K555" s="1"/>
  <c r="I554"/>
  <c r="K554" s="1"/>
  <c r="J553"/>
  <c r="I553"/>
  <c r="J552"/>
  <c r="I552"/>
  <c r="I551"/>
  <c r="K551" s="1"/>
  <c r="I550"/>
  <c r="K550" s="1"/>
  <c r="J549"/>
  <c r="I549"/>
  <c r="I548"/>
  <c r="K548" s="1"/>
  <c r="J547"/>
  <c r="I547"/>
  <c r="I546"/>
  <c r="K546" s="1"/>
  <c r="J545"/>
  <c r="I545"/>
  <c r="I544"/>
  <c r="K544" s="1"/>
  <c r="I543"/>
  <c r="K543" s="1"/>
  <c r="I542"/>
  <c r="K542" s="1"/>
  <c r="I541"/>
  <c r="K541" s="1"/>
  <c r="J540"/>
  <c r="I540"/>
  <c r="I539"/>
  <c r="K539" s="1"/>
  <c r="I538"/>
  <c r="K538" s="1"/>
  <c r="J537"/>
  <c r="I537"/>
  <c r="I536"/>
  <c r="K536" s="1"/>
  <c r="I535"/>
  <c r="K535" s="1"/>
  <c r="J534"/>
  <c r="I534"/>
  <c r="I533"/>
  <c r="K533" s="1"/>
  <c r="J532"/>
  <c r="I532"/>
  <c r="J531"/>
  <c r="I531"/>
  <c r="J530"/>
  <c r="I530"/>
  <c r="J529"/>
  <c r="I529"/>
  <c r="I528"/>
  <c r="K528" s="1"/>
  <c r="I527"/>
  <c r="K527" s="1"/>
  <c r="I526"/>
  <c r="K526" s="1"/>
  <c r="I525"/>
  <c r="K525" s="1"/>
  <c r="I524"/>
  <c r="K524" s="1"/>
  <c r="J523"/>
  <c r="I523"/>
  <c r="I521"/>
  <c r="K521" s="1"/>
  <c r="I520"/>
  <c r="K520" s="1"/>
  <c r="I519"/>
  <c r="K519" s="1"/>
  <c r="I518"/>
  <c r="K518" s="1"/>
  <c r="I517"/>
  <c r="K517" s="1"/>
  <c r="I516"/>
  <c r="K516" s="1"/>
  <c r="I515"/>
  <c r="K515" s="1"/>
  <c r="I514"/>
  <c r="K514" s="1"/>
  <c r="I513"/>
  <c r="K513" s="1"/>
  <c r="I512"/>
  <c r="K512" s="1"/>
  <c r="I511"/>
  <c r="K511" s="1"/>
  <c r="J510"/>
  <c r="I510"/>
  <c r="I509"/>
  <c r="K509" s="1"/>
  <c r="I508"/>
  <c r="K508" s="1"/>
  <c r="J507"/>
  <c r="I507"/>
  <c r="I506"/>
  <c r="K506" s="1"/>
  <c r="I505"/>
  <c r="K505" s="1"/>
  <c r="I504"/>
  <c r="K504" s="1"/>
  <c r="I503"/>
  <c r="K503" s="1"/>
  <c r="I502"/>
  <c r="K502" s="1"/>
  <c r="I501"/>
  <c r="K501" s="1"/>
  <c r="I500"/>
  <c r="K500" s="1"/>
  <c r="I499"/>
  <c r="K499" s="1"/>
  <c r="J498"/>
  <c r="I498"/>
  <c r="I497"/>
  <c r="K497" s="1"/>
  <c r="I496"/>
  <c r="K496" s="1"/>
  <c r="J495"/>
  <c r="I495"/>
  <c r="I494"/>
  <c r="K494" s="1"/>
  <c r="I493"/>
  <c r="K493" s="1"/>
  <c r="I492"/>
  <c r="K492" s="1"/>
  <c r="I491"/>
  <c r="K491" s="1"/>
  <c r="I490"/>
  <c r="K490" s="1"/>
  <c r="I489"/>
  <c r="K489" s="1"/>
  <c r="J488"/>
  <c r="I488"/>
  <c r="J487"/>
  <c r="I487"/>
  <c r="I486"/>
  <c r="K486" s="1"/>
  <c r="I485"/>
  <c r="K485" s="1"/>
  <c r="I484"/>
  <c r="K484" s="1"/>
  <c r="J483"/>
  <c r="I483"/>
  <c r="I482"/>
  <c r="K482" s="1"/>
  <c r="I481"/>
  <c r="K481" s="1"/>
  <c r="I480"/>
  <c r="K480" s="1"/>
  <c r="I479"/>
  <c r="K479" s="1"/>
  <c r="I478"/>
  <c r="K478" s="1"/>
  <c r="I477"/>
  <c r="K477" s="1"/>
  <c r="J476"/>
  <c r="I476"/>
  <c r="J475"/>
  <c r="I475"/>
  <c r="I474"/>
  <c r="K474" s="1"/>
  <c r="I473"/>
  <c r="K473" s="1"/>
  <c r="I472"/>
  <c r="K472" s="1"/>
  <c r="I470"/>
  <c r="K470" s="1"/>
  <c r="I469"/>
  <c r="K469" s="1"/>
  <c r="I468"/>
  <c r="K468" s="1"/>
  <c r="I467"/>
  <c r="K467" s="1"/>
  <c r="I466"/>
  <c r="K466" s="1"/>
  <c r="I465"/>
  <c r="K465" s="1"/>
  <c r="I464"/>
  <c r="K464" s="1"/>
  <c r="J463"/>
  <c r="I463"/>
  <c r="J462"/>
  <c r="I462"/>
  <c r="I461"/>
  <c r="K461" s="1"/>
  <c r="J460"/>
  <c r="I460"/>
  <c r="I459"/>
  <c r="K459" s="1"/>
  <c r="J458"/>
  <c r="I458"/>
  <c r="I457"/>
  <c r="K457" s="1"/>
  <c r="J456"/>
  <c r="I456"/>
  <c r="I455"/>
  <c r="K455" s="1"/>
  <c r="I454"/>
  <c r="K454" s="1"/>
  <c r="J453"/>
  <c r="I453"/>
  <c r="I452"/>
  <c r="K452" s="1"/>
  <c r="I451"/>
  <c r="K451" s="1"/>
  <c r="J449"/>
  <c r="I449"/>
  <c r="I448"/>
  <c r="K448" s="1"/>
  <c r="K49" i="3" l="1"/>
  <c r="K66"/>
  <c r="K776" i="1"/>
  <c r="K929"/>
  <c r="K601" i="2"/>
  <c r="K608"/>
  <c r="K610"/>
  <c r="K339"/>
  <c r="K342"/>
  <c r="K351"/>
  <c r="K381"/>
  <c r="K421"/>
  <c r="K429"/>
  <c r="K435"/>
  <c r="K441"/>
  <c r="K459"/>
  <c r="K476"/>
  <c r="K513"/>
  <c r="K527"/>
  <c r="K462" i="1"/>
  <c r="K530"/>
  <c r="K532"/>
  <c r="K889"/>
  <c r="K909"/>
  <c r="K615" i="2"/>
  <c r="K617" i="1"/>
  <c r="K706"/>
  <c r="K743"/>
  <c r="K699"/>
  <c r="K702"/>
  <c r="K739"/>
  <c r="K794"/>
  <c r="K799"/>
  <c r="K540"/>
  <c r="K558"/>
  <c r="K589"/>
  <c r="K596"/>
  <c r="K650"/>
  <c r="K683"/>
  <c r="K700"/>
  <c r="K740"/>
  <c r="K884"/>
  <c r="K839"/>
  <c r="K867"/>
  <c r="K904"/>
  <c r="K906"/>
  <c r="K595" i="2"/>
  <c r="K611"/>
  <c r="K558"/>
  <c r="K577"/>
  <c r="K579"/>
  <c r="K582"/>
  <c r="K594"/>
  <c r="K613"/>
  <c r="K426"/>
  <c r="K444"/>
  <c r="K472"/>
  <c r="K540"/>
  <c r="K560"/>
  <c r="K325"/>
  <c r="K348"/>
  <c r="K361"/>
  <c r="K364"/>
  <c r="K834" i="1"/>
  <c r="K877"/>
  <c r="K605"/>
  <c r="K633"/>
  <c r="K635"/>
  <c r="K643"/>
  <c r="K645"/>
  <c r="K664"/>
  <c r="K835"/>
  <c r="K842"/>
  <c r="K601"/>
  <c r="K819"/>
  <c r="K822"/>
  <c r="K865"/>
  <c r="K870"/>
  <c r="K873"/>
  <c r="K900"/>
  <c r="K902"/>
  <c r="K545" i="2"/>
  <c r="K496"/>
  <c r="K544"/>
  <c r="K329"/>
  <c r="K408"/>
  <c r="K425"/>
  <c r="K451"/>
  <c r="K466"/>
  <c r="K468"/>
  <c r="K471"/>
  <c r="K481"/>
  <c r="K484"/>
  <c r="K507"/>
  <c r="K519"/>
  <c r="K539"/>
  <c r="K550"/>
  <c r="K552" i="1"/>
  <c r="K831"/>
  <c r="K912"/>
  <c r="K463"/>
  <c r="K507"/>
  <c r="K529"/>
  <c r="K545"/>
  <c r="K547"/>
  <c r="K553"/>
  <c r="K569"/>
  <c r="K580"/>
  <c r="K623"/>
  <c r="K638"/>
  <c r="K657"/>
  <c r="K682"/>
  <c r="K690"/>
  <c r="K763"/>
  <c r="K940"/>
  <c r="K498"/>
  <c r="K449"/>
  <c r="K680"/>
  <c r="K709"/>
  <c r="K731"/>
  <c r="K752"/>
  <c r="K784"/>
  <c r="K791"/>
  <c r="K812"/>
  <c r="K818"/>
  <c r="K847"/>
  <c r="K855"/>
  <c r="K892"/>
  <c r="K931"/>
  <c r="K943"/>
  <c r="K387" i="2"/>
  <c r="K404"/>
  <c r="K596"/>
  <c r="K353"/>
  <c r="K382"/>
  <c r="K388"/>
  <c r="K402"/>
  <c r="K419"/>
  <c r="K428"/>
  <c r="K434"/>
  <c r="K439"/>
  <c r="K487"/>
  <c r="K497"/>
  <c r="K511"/>
  <c r="K514"/>
  <c r="K526"/>
  <c r="K537"/>
  <c r="K557"/>
  <c r="K571"/>
  <c r="K546"/>
  <c r="K578"/>
  <c r="K378"/>
  <c r="K561"/>
  <c r="K311"/>
  <c r="K345"/>
  <c r="K462"/>
  <c r="K524"/>
  <c r="K599"/>
  <c r="K312"/>
  <c r="K453"/>
  <c r="K457"/>
  <c r="K562"/>
  <c r="K609"/>
  <c r="K11" i="3"/>
  <c r="K32"/>
  <c r="K37"/>
  <c r="K55"/>
  <c r="K58"/>
  <c r="K82"/>
  <c r="K84"/>
  <c r="K94"/>
  <c r="K97"/>
  <c r="K308" i="2"/>
  <c r="K331"/>
  <c r="K411"/>
  <c r="K413"/>
  <c r="K416"/>
  <c r="K450"/>
  <c r="K515"/>
  <c r="K568"/>
  <c r="K330"/>
  <c r="K354"/>
  <c r="K376"/>
  <c r="K447"/>
  <c r="K467"/>
  <c r="K486"/>
  <c r="K556"/>
  <c r="K573"/>
  <c r="K314"/>
  <c r="K333"/>
  <c r="K347"/>
  <c r="K397"/>
  <c r="K409"/>
  <c r="K575"/>
  <c r="K572"/>
  <c r="K576"/>
  <c r="K584" i="1"/>
  <c r="K737"/>
  <c r="K766"/>
  <c r="K806"/>
  <c r="K905"/>
  <c r="K453"/>
  <c r="K456"/>
  <c r="K475"/>
  <c r="K523"/>
  <c r="K549"/>
  <c r="K578"/>
  <c r="K728"/>
  <c r="K736"/>
  <c r="K815"/>
  <c r="K458"/>
  <c r="K476"/>
  <c r="K488"/>
  <c r="K495"/>
  <c r="K510"/>
  <c r="K590"/>
  <c r="K592"/>
  <c r="K595"/>
  <c r="K646"/>
  <c r="K684"/>
  <c r="K691"/>
  <c r="K746"/>
  <c r="K754"/>
  <c r="K759"/>
  <c r="K792"/>
  <c r="K825"/>
  <c r="K843"/>
  <c r="K854"/>
  <c r="K862"/>
  <c r="K868"/>
  <c r="K890"/>
  <c r="K537"/>
  <c r="K634"/>
  <c r="K586"/>
  <c r="K487"/>
  <c r="K562"/>
  <c r="K568"/>
  <c r="K576"/>
  <c r="K607"/>
  <c r="K711"/>
  <c r="K932"/>
  <c r="K721"/>
  <c r="K725"/>
  <c r="K764"/>
  <c r="K656"/>
  <c r="K667"/>
  <c r="K742"/>
  <c r="K798"/>
  <c r="K460"/>
  <c r="K577"/>
  <c r="K583"/>
  <c r="K585"/>
  <c r="K593"/>
  <c r="K637"/>
  <c r="K639"/>
  <c r="K677"/>
  <c r="K749"/>
  <c r="K770"/>
  <c r="K772"/>
  <c r="K782"/>
  <c r="K804"/>
  <c r="K810"/>
  <c r="K848"/>
  <c r="K856"/>
  <c r="K879"/>
  <c r="K893"/>
  <c r="K911"/>
  <c r="K928"/>
  <c r="K849"/>
  <c r="K864"/>
  <c r="K876"/>
  <c r="K885"/>
  <c r="K901"/>
  <c r="K908"/>
  <c r="K910"/>
  <c r="K534"/>
  <c r="K579"/>
  <c r="K707"/>
  <c r="K724"/>
  <c r="K747"/>
  <c r="K755"/>
  <c r="K765"/>
  <c r="K797"/>
  <c r="K833"/>
  <c r="K907"/>
  <c r="K483"/>
  <c r="K531"/>
  <c r="K575"/>
  <c r="K694"/>
  <c r="K704"/>
  <c r="K713"/>
  <c r="K735"/>
  <c r="K830"/>
  <c r="K915"/>
</calcChain>
</file>

<file path=xl/sharedStrings.xml><?xml version="1.0" encoding="utf-8"?>
<sst xmlns="http://schemas.openxmlformats.org/spreadsheetml/2006/main" count="4999" uniqueCount="356">
  <si>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</si>
  <si>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</si>
  <si>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</si>
  <si>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</si>
  <si>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</si>
  <si>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</si>
  <si>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</si>
  <si>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</si>
  <si>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</si>
  <si>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</si>
  <si>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</si>
  <si>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</si>
  <si>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</si>
  <si>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</si>
  <si>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</si>
  <si>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</si>
  <si>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</si>
  <si>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</si>
  <si>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</si>
  <si>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</si>
  <si>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</si>
  <si>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</si>
  <si>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</si>
  <si>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</si>
  <si>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</si>
  <si>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</si>
  <si>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</si>
  <si>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</si>
  <si>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</si>
  <si>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</si>
  <si>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</si>
  <si>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</si>
  <si>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</si>
  <si>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</si>
  <si>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</si>
  <si>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</si>
  <si>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</si>
  <si>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</si>
  <si>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</si>
  <si>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</si>
  <si>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</si>
  <si>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</si>
  <si>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</si>
  <si>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</si>
  <si>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</si>
  <si>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</si>
  <si>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</si>
  <si>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</si>
  <si>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</si>
  <si>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</si>
  <si>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</si>
  <si>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</si>
  <si>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</si>
  <si>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</si>
  <si>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</si>
  <si>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</si>
  <si>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</si>
  <si>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</si>
  <si>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</si>
  <si>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</si>
  <si>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</si>
  <si>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</si>
  <si>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</si>
  <si>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</si>
  <si>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</si>
  <si>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</si>
  <si>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</si>
  <si>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</si>
  <si>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</si>
  <si>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</si>
  <si>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</si>
  <si>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</si>
  <si>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</si>
  <si>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</si>
  <si>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</si>
  <si>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</si>
  <si>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</si>
  <si>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</si>
  <si>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</si>
  <si>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</si>
  <si>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</si>
  <si>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</si>
  <si>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</si>
  <si>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</si>
  <si>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</si>
  <si>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</si>
  <si>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</si>
  <si>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</si>
  <si>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</si>
  <si>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</si>
  <si>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</si>
  <si>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</si>
  <si>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</si>
  <si>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</si>
  <si>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</si>
  <si>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</si>
  <si>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</si>
  <si>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</si>
  <si>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</si>
  <si>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</si>
  <si>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</si>
  <si>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</si>
  <si>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</si>
  <si>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</si>
  <si>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</si>
  <si>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</si>
  <si>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</si>
  <si>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</si>
  <si>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</si>
  <si>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</si>
  <si>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</si>
  <si>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</si>
  <si>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</si>
  <si>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</si>
  <si>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</si>
  <si>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</si>
  <si>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</si>
  <si>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</si>
  <si>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</si>
  <si>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</si>
  <si>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</si>
  <si>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</si>
  <si>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</si>
  <si>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</si>
  <si>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</si>
  <si>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</si>
  <si>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</si>
  <si>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</si>
  <si>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</si>
  <si>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</si>
  <si>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</si>
  <si>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</si>
  <si>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</si>
  <si>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</si>
  <si>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</si>
  <si>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</si>
  <si>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</si>
  <si>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</si>
  <si>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</si>
  <si>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</si>
  <si>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</si>
  <si>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</si>
  <si>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</si>
  <si>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</si>
  <si>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</si>
  <si>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</si>
  <si>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</si>
  <si>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</si>
  <si>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</si>
  <si>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</si>
  <si>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</si>
  <si>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</si>
  <si>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</si>
  <si>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</si>
  <si>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</si>
  <si>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</si>
  <si>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</si>
  <si>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</si>
  <si>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</si>
  <si>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</si>
  <si>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</si>
  <si>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</si>
  <si>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</si>
  <si>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</si>
  <si>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</si>
  <si>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</si>
  <si>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</si>
  <si>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</si>
  <si>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</si>
  <si>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</si>
  <si>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</si>
  <si>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</si>
  <si>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</si>
  <si>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</si>
  <si>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</si>
  <si>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</si>
  <si>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</si>
  <si>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</si>
  <si>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</si>
  <si>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</si>
  <si>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</si>
  <si>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</si>
  <si>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</si>
  <si>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</si>
  <si>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</si>
  <si>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</si>
  <si>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</si>
  <si>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</si>
  <si>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</si>
  <si>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</si>
  <si>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</si>
  <si>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</si>
  <si>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</si>
  <si>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</si>
  <si>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</si>
  <si>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</si>
  <si>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</si>
  <si>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</si>
  <si>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</si>
  <si>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</si>
  <si>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</si>
  <si>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</si>
  <si>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</si>
  <si>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</si>
  <si>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</si>
  <si>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</si>
  <si>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</si>
  <si>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</si>
  <si>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</si>
  <si>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</si>
  <si>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</si>
  <si>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</si>
  <si>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</si>
  <si>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</si>
  <si>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</si>
  <si>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</si>
  <si>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</si>
  <si>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</si>
  <si>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</si>
  <si>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</si>
  <si>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</si>
  <si>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</si>
  <si>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</si>
  <si>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</si>
  <si>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</si>
  <si>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</si>
  <si>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</si>
  <si>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</si>
  <si>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</si>
  <si>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</si>
  <si>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</si>
  <si>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</si>
  <si>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</si>
  <si>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</si>
  <si>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</si>
  <si>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</si>
  <si>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</si>
  <si>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</si>
  <si>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</si>
  <si>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</si>
  <si>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</si>
  <si>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</si>
  <si>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</si>
  <si>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</si>
  <si>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</si>
  <si>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</si>
  <si>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</si>
  <si>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</si>
  <si>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</si>
  <si>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</si>
  <si>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</si>
  <si>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</si>
  <si>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</si>
  <si>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</si>
  <si>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</si>
  <si>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</si>
  <si>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</si>
  <si>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</si>
  <si>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</si>
  <si>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</si>
  <si>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</si>
  <si>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</si>
  <si>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</si>
  <si>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</si>
  <si>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</si>
  <si>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</si>
  <si>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</si>
  <si>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</si>
  <si>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</si>
  <si>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</si>
  <si>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</si>
  <si>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</si>
  <si>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</si>
  <si>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</si>
  <si>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</si>
  <si>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</si>
  <si>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</si>
  <si>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</si>
  <si>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</si>
  <si>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</si>
  <si>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</si>
  <si>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</si>
  <si>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</si>
  <si>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</si>
  <si>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</si>
  <si>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</si>
  <si>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</si>
  <si>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</si>
  <si>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</si>
  <si>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</si>
  <si>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</si>
  <si>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</si>
  <si>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</si>
  <si>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</si>
  <si>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</si>
  <si>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</si>
  <si>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</si>
  <si>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</si>
  <si>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</si>
  <si>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</si>
  <si>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</si>
  <si>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</si>
  <si>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</si>
  <si>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</si>
  <si>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</si>
  <si>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</si>
  <si>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</si>
  <si>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</si>
  <si>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</si>
  <si>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</si>
  <si>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</si>
  <si>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</si>
  <si>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</si>
  <si>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</si>
  <si>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</si>
  <si>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</si>
  <si>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</si>
  <si>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</si>
  <si>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</si>
  <si>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</si>
  <si>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</si>
  <si>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</si>
  <si>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</si>
  <si>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</si>
  <si>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</si>
  <si>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</si>
  <si>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</si>
  <si>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</si>
  <si>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</si>
  <si>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</si>
  <si>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</si>
  <si>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</si>
  <si>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</si>
  <si>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</si>
  <si>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</si>
  <si>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</si>
  <si>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</si>
  <si>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</si>
  <si>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</si>
  <si>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</si>
  <si>
    <t>BATA INDIA</t>
  </si>
  <si>
    <t xml:space="preserve">BALKRISIND </t>
  </si>
  <si>
    <t xml:space="preserve">ASHOKELY </t>
  </si>
  <si>
    <t>JIDNALSTEL</t>
  </si>
  <si>
    <t>BALRAMCHIN</t>
  </si>
  <si>
    <t xml:space="preserve">ESCORTS </t>
  </si>
  <si>
    <t>INDIACNBK</t>
  </si>
  <si>
    <t>BALKRISIND</t>
  </si>
  <si>
    <t xml:space="preserve">BAJIFN </t>
  </si>
  <si>
    <t>ACCURACY</t>
  </si>
  <si>
    <t xml:space="preserve">TATAELXSI </t>
  </si>
  <si>
    <t>MINDTREE</t>
  </si>
  <si>
    <t>INDIANBK</t>
  </si>
  <si>
    <t>JINDALSTEL</t>
  </si>
  <si>
    <t>DABUR</t>
  </si>
  <si>
    <t>TATACHEM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</si>
</sst>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8" fillId="0" borderId="4" xfId="0" applyNumberFormat="1" applyFont="1" applyBorder="1" applyAlignment="1">
      <alignment horizontal="center" vertical="center"/>
    </xf>
    <xf numFmtId="164" fontId="8" fillId="0" borderId="4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2" fontId="8" fillId="0" borderId="4" xfId="1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8" fillId="3" borderId="4" xfId="1" applyNumberFormat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2" fontId="8" fillId="3" borderId="4" xfId="1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4" xfId="0" applyFont="1" applyFill="1" applyBorder="1"/>
    <xf numFmtId="2" fontId="14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8" fillId="0" borderId="0" xfId="0" applyFont="1"/>
    <xf numFmtId="164" fontId="6" fillId="5" borderId="4" xfId="0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2" fontId="1" fillId="5" borderId="4" xfId="1" applyNumberFormat="1" applyFon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2" fontId="7" fillId="5" borderId="4" xfId="0" applyNumberFormat="1" applyFont="1" applyFill="1" applyBorder="1" applyAlignment="1">
      <alignment horizontal="center" vertical="center"/>
    </xf>
    <xf numFmtId="2" fontId="0" fillId="5" borderId="4" xfId="0" applyNumberFormat="1" applyFont="1" applyFill="1" applyBorder="1" applyAlignment="1">
      <alignment horizontal="center" vertical="center"/>
    </xf>
    <xf numFmtId="2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2" fillId="3" borderId="7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41"/>
  <sheetViews>
    <sheetView tabSelected="1" topLeftCell="A2" workbookViewId="0">
      <selection activeCell="A3" sqref="A3"/>
    </sheetView>
  </sheetViews>
  <sheetFormatPr defaultRowHeight="1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10.42578125" customWidth="1"/>
    <col min="13" max="13" width="6.5703125" customWidth="1"/>
  </cols>
  <sheetData>
    <row r="1" spans="1:12" ht="96.7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2" ht="23.25" customHeight="1">
      <c r="A2" s="85" t="s">
        <v>313</v>
      </c>
      <c r="B2" s="86"/>
      <c r="C2" s="86"/>
      <c r="D2" s="86"/>
      <c r="E2" s="86"/>
      <c r="F2" s="86"/>
      <c r="G2" s="86"/>
      <c r="H2" s="86"/>
      <c r="I2" s="86"/>
      <c r="J2" s="86"/>
      <c r="K2" s="86"/>
    </row>
    <row r="3" spans="1:12" ht="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349</v>
      </c>
    </row>
    <row r="4" spans="1:12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>
      <c r="A5" s="33">
        <v>43460</v>
      </c>
      <c r="B5" s="34" t="s">
        <v>79</v>
      </c>
      <c r="C5" s="35">
        <v>1360</v>
      </c>
      <c r="D5" s="35" t="s">
        <v>33</v>
      </c>
      <c r="E5" s="36">
        <v>600</v>
      </c>
      <c r="F5" s="36">
        <v>15</v>
      </c>
      <c r="G5" s="36">
        <v>18</v>
      </c>
      <c r="H5" s="36">
        <v>0</v>
      </c>
      <c r="I5" s="7">
        <f t="shared" ref="I5" si="0">(G5-F5)*E5</f>
        <v>1800</v>
      </c>
      <c r="J5" s="8">
        <v>0</v>
      </c>
      <c r="K5" s="38">
        <f t="shared" ref="K5" si="1">(I5+J5)</f>
        <v>1800</v>
      </c>
    </row>
    <row r="6" spans="1:12">
      <c r="A6" s="33">
        <v>43458</v>
      </c>
      <c r="B6" s="34" t="s">
        <v>265</v>
      </c>
      <c r="C6" s="35">
        <v>1420</v>
      </c>
      <c r="D6" s="35" t="s">
        <v>13</v>
      </c>
      <c r="E6" s="36">
        <v>375</v>
      </c>
      <c r="F6" s="36">
        <v>9.5</v>
      </c>
      <c r="G6" s="36">
        <v>5.5</v>
      </c>
      <c r="H6" s="36">
        <v>0</v>
      </c>
      <c r="I6" s="7">
        <f t="shared" ref="I6" si="2">(G6-F6)*E6</f>
        <v>-1500</v>
      </c>
      <c r="J6" s="8">
        <v>0</v>
      </c>
      <c r="K6" s="50">
        <f t="shared" ref="K6" si="3">(I6+J6)</f>
        <v>-1500</v>
      </c>
    </row>
    <row r="7" spans="1:12">
      <c r="A7" s="33">
        <v>43455</v>
      </c>
      <c r="B7" s="34" t="s">
        <v>32</v>
      </c>
      <c r="C7" s="35">
        <v>290</v>
      </c>
      <c r="D7" s="35" t="s">
        <v>13</v>
      </c>
      <c r="E7" s="36">
        <v>3000</v>
      </c>
      <c r="F7" s="36">
        <v>5</v>
      </c>
      <c r="G7" s="36">
        <v>5.5</v>
      </c>
      <c r="H7" s="36">
        <v>0</v>
      </c>
      <c r="I7" s="7">
        <f t="shared" ref="I7" si="4">(G7-F7)*E7</f>
        <v>1500</v>
      </c>
      <c r="J7" s="8">
        <v>0</v>
      </c>
      <c r="K7" s="38">
        <f t="shared" ref="K7" si="5">(I7+J7)</f>
        <v>1500</v>
      </c>
    </row>
    <row r="8" spans="1:12">
      <c r="A8" s="33">
        <v>43454</v>
      </c>
      <c r="B8" s="34" t="s">
        <v>98</v>
      </c>
      <c r="C8" s="35">
        <v>190</v>
      </c>
      <c r="D8" s="35" t="s">
        <v>13</v>
      </c>
      <c r="E8" s="36">
        <v>2500</v>
      </c>
      <c r="F8" s="36">
        <v>5.5</v>
      </c>
      <c r="G8" s="36">
        <v>6.25</v>
      </c>
      <c r="H8" s="36">
        <v>0</v>
      </c>
      <c r="I8" s="7">
        <f t="shared" ref="I8:I9" si="6">(G8-F8)*E8</f>
        <v>1875</v>
      </c>
      <c r="J8" s="8">
        <v>0</v>
      </c>
      <c r="K8" s="38">
        <f t="shared" ref="K8:K9" si="7">(I8+J8)</f>
        <v>1875</v>
      </c>
    </row>
    <row r="9" spans="1:12">
      <c r="A9" s="33">
        <v>43454</v>
      </c>
      <c r="B9" s="34" t="s">
        <v>104</v>
      </c>
      <c r="C9" s="35">
        <v>200</v>
      </c>
      <c r="D9" s="35" t="s">
        <v>13</v>
      </c>
      <c r="E9" s="36">
        <v>1750</v>
      </c>
      <c r="F9" s="36">
        <v>5.9</v>
      </c>
      <c r="G9" s="36">
        <v>6.25</v>
      </c>
      <c r="H9" s="36">
        <v>0</v>
      </c>
      <c r="I9" s="7">
        <f t="shared" si="6"/>
        <v>612.49999999999943</v>
      </c>
      <c r="J9" s="8">
        <v>0</v>
      </c>
      <c r="K9" s="38">
        <f t="shared" si="7"/>
        <v>612.49999999999943</v>
      </c>
    </row>
    <row r="10" spans="1:12">
      <c r="A10" s="33">
        <v>43453</v>
      </c>
      <c r="B10" s="34" t="s">
        <v>193</v>
      </c>
      <c r="C10" s="35">
        <v>260</v>
      </c>
      <c r="D10" s="35" t="s">
        <v>13</v>
      </c>
      <c r="E10" s="36">
        <v>2000</v>
      </c>
      <c r="F10" s="36">
        <v>5.9</v>
      </c>
      <c r="G10" s="36">
        <v>6.9</v>
      </c>
      <c r="H10" s="36">
        <v>8.4</v>
      </c>
      <c r="I10" s="7">
        <f t="shared" ref="I10:I11" si="8">(G10-F10)*E10</f>
        <v>2000</v>
      </c>
      <c r="J10" s="8">
        <f t="shared" ref="J10:J11" si="9">(H10-G10)*E10</f>
        <v>3000</v>
      </c>
      <c r="K10" s="38">
        <f t="shared" ref="K10:K11" si="10">(I10+J10)</f>
        <v>5000</v>
      </c>
    </row>
    <row r="11" spans="1:12">
      <c r="A11" s="33">
        <v>43453</v>
      </c>
      <c r="B11" s="34" t="s">
        <v>98</v>
      </c>
      <c r="C11" s="35">
        <v>185</v>
      </c>
      <c r="D11" s="35" t="s">
        <v>13</v>
      </c>
      <c r="E11" s="36">
        <v>2500</v>
      </c>
      <c r="F11" s="36">
        <v>6.5</v>
      </c>
      <c r="G11" s="36">
        <v>7.1</v>
      </c>
      <c r="H11" s="36">
        <v>8.1</v>
      </c>
      <c r="I11" s="7">
        <f t="shared" si="8"/>
        <v>1499.9999999999991</v>
      </c>
      <c r="J11" s="8">
        <f t="shared" si="9"/>
        <v>2500</v>
      </c>
      <c r="K11" s="38">
        <f t="shared" si="10"/>
        <v>3999.9999999999991</v>
      </c>
    </row>
    <row r="12" spans="1:12">
      <c r="A12" s="33">
        <v>43452</v>
      </c>
      <c r="B12" s="34" t="s">
        <v>64</v>
      </c>
      <c r="C12" s="35">
        <v>320</v>
      </c>
      <c r="D12" s="35" t="s">
        <v>13</v>
      </c>
      <c r="E12" s="36">
        <v>1700</v>
      </c>
      <c r="F12" s="36">
        <v>8</v>
      </c>
      <c r="G12" s="36">
        <v>9</v>
      </c>
      <c r="H12" s="36">
        <v>0</v>
      </c>
      <c r="I12" s="7">
        <f t="shared" ref="I12:I13" si="11">(G12-F12)*E12</f>
        <v>1700</v>
      </c>
      <c r="J12" s="8">
        <v>0</v>
      </c>
      <c r="K12" s="38">
        <f t="shared" ref="K12:K13" si="12">(I12+J12)</f>
        <v>1700</v>
      </c>
    </row>
    <row r="13" spans="1:12">
      <c r="A13" s="33">
        <v>43452</v>
      </c>
      <c r="B13" s="34" t="s">
        <v>34</v>
      </c>
      <c r="C13" s="35">
        <v>680</v>
      </c>
      <c r="D13" s="35" t="s">
        <v>13</v>
      </c>
      <c r="E13" s="36">
        <v>1100</v>
      </c>
      <c r="F13" s="36">
        <v>15</v>
      </c>
      <c r="G13" s="36">
        <v>16.25</v>
      </c>
      <c r="H13" s="36">
        <v>0</v>
      </c>
      <c r="I13" s="7">
        <f t="shared" si="11"/>
        <v>1375</v>
      </c>
      <c r="J13" s="8">
        <v>0</v>
      </c>
      <c r="K13" s="38">
        <f t="shared" si="12"/>
        <v>1375</v>
      </c>
    </row>
    <row r="14" spans="1:12">
      <c r="A14" s="33">
        <v>43451</v>
      </c>
      <c r="B14" s="34" t="s">
        <v>144</v>
      </c>
      <c r="C14" s="35">
        <v>520</v>
      </c>
      <c r="D14" s="35" t="s">
        <v>13</v>
      </c>
      <c r="E14" s="36">
        <v>1061</v>
      </c>
      <c r="F14" s="36">
        <v>12.5</v>
      </c>
      <c r="G14" s="36">
        <v>14</v>
      </c>
      <c r="H14" s="36">
        <v>0</v>
      </c>
      <c r="I14" s="7">
        <f t="shared" ref="I14" si="13">(G14-F14)*E14</f>
        <v>1591.5</v>
      </c>
      <c r="J14" s="8">
        <v>0</v>
      </c>
      <c r="K14" s="38">
        <f t="shared" ref="K14" si="14">(I14+J14)</f>
        <v>1591.5</v>
      </c>
    </row>
    <row r="15" spans="1:12">
      <c r="A15" s="33">
        <v>43448</v>
      </c>
      <c r="B15" s="34" t="s">
        <v>32</v>
      </c>
      <c r="C15" s="35">
        <v>290</v>
      </c>
      <c r="D15" s="35" t="s">
        <v>13</v>
      </c>
      <c r="E15" s="36">
        <v>3000</v>
      </c>
      <c r="F15" s="36">
        <v>7.25</v>
      </c>
      <c r="G15" s="36">
        <v>6.25</v>
      </c>
      <c r="H15" s="36">
        <v>0</v>
      </c>
      <c r="I15" s="7">
        <f t="shared" ref="I15" si="15">(G15-F15)*E15</f>
        <v>-3000</v>
      </c>
      <c r="J15" s="8">
        <v>0</v>
      </c>
      <c r="K15" s="50">
        <f t="shared" ref="K15" si="16">(I15+J15)</f>
        <v>-3000</v>
      </c>
    </row>
    <row r="16" spans="1:12">
      <c r="A16" s="33">
        <v>43447</v>
      </c>
      <c r="B16" s="34" t="s">
        <v>40</v>
      </c>
      <c r="C16" s="35">
        <v>220</v>
      </c>
      <c r="D16" s="35" t="s">
        <v>13</v>
      </c>
      <c r="E16" s="36">
        <v>1500</v>
      </c>
      <c r="F16" s="36">
        <v>9.25</v>
      </c>
      <c r="G16" s="36">
        <v>10.25</v>
      </c>
      <c r="H16" s="36">
        <v>11.75</v>
      </c>
      <c r="I16" s="7">
        <f t="shared" ref="I16" si="17">(G16-F16)*E16</f>
        <v>1500</v>
      </c>
      <c r="J16" s="8">
        <f t="shared" ref="J16" si="18">(H16-G16)*E16</f>
        <v>2250</v>
      </c>
      <c r="K16" s="38">
        <f t="shared" ref="K16" si="19">(I16+J16)</f>
        <v>3750</v>
      </c>
    </row>
    <row r="17" spans="1:11">
      <c r="A17" s="33">
        <v>43446</v>
      </c>
      <c r="B17" s="34" t="s">
        <v>131</v>
      </c>
      <c r="C17" s="35">
        <v>1300</v>
      </c>
      <c r="D17" s="35" t="s">
        <v>13</v>
      </c>
      <c r="E17" s="36">
        <v>800</v>
      </c>
      <c r="F17" s="36">
        <v>22</v>
      </c>
      <c r="G17" s="36">
        <v>24</v>
      </c>
      <c r="H17" s="36">
        <v>27</v>
      </c>
      <c r="I17" s="7">
        <f t="shared" ref="I17" si="20">(G17-F17)*E17</f>
        <v>1600</v>
      </c>
      <c r="J17" s="8">
        <f t="shared" ref="J17" si="21">(H17-G17)*E17</f>
        <v>2400</v>
      </c>
      <c r="K17" s="38">
        <f t="shared" ref="K17" si="22">(I17+J17)</f>
        <v>4000</v>
      </c>
    </row>
    <row r="18" spans="1:11">
      <c r="A18" s="33">
        <v>43446</v>
      </c>
      <c r="B18" s="34" t="s">
        <v>152</v>
      </c>
      <c r="C18" s="35">
        <v>2100</v>
      </c>
      <c r="D18" s="35" t="s">
        <v>13</v>
      </c>
      <c r="E18" s="36">
        <v>250</v>
      </c>
      <c r="F18" s="36">
        <v>28</v>
      </c>
      <c r="G18" s="36">
        <v>29</v>
      </c>
      <c r="H18" s="36">
        <v>0</v>
      </c>
      <c r="I18" s="7">
        <f t="shared" ref="I18" si="23">(G18-F18)*E18</f>
        <v>250</v>
      </c>
      <c r="J18" s="8">
        <v>0</v>
      </c>
      <c r="K18" s="38">
        <f t="shared" ref="K18" si="24">(I18+J18)</f>
        <v>250</v>
      </c>
    </row>
    <row r="19" spans="1:11">
      <c r="A19" s="33">
        <v>43445</v>
      </c>
      <c r="B19" s="34" t="s">
        <v>41</v>
      </c>
      <c r="C19" s="35">
        <v>100</v>
      </c>
      <c r="D19" s="35" t="s">
        <v>13</v>
      </c>
      <c r="E19" s="36">
        <v>4000</v>
      </c>
      <c r="F19" s="36">
        <v>4.5</v>
      </c>
      <c r="G19" s="36">
        <v>5.25</v>
      </c>
      <c r="H19" s="36">
        <v>0</v>
      </c>
      <c r="I19" s="7">
        <f t="shared" ref="I19:I20" si="25">(G19-F19)*E19</f>
        <v>3000</v>
      </c>
      <c r="J19" s="8">
        <v>0</v>
      </c>
      <c r="K19" s="38">
        <f t="shared" ref="K19:K20" si="26">(I19+J19)</f>
        <v>3000</v>
      </c>
    </row>
    <row r="20" spans="1:11">
      <c r="A20" s="33">
        <v>43445</v>
      </c>
      <c r="B20" s="34" t="s">
        <v>104</v>
      </c>
      <c r="C20" s="35">
        <v>190</v>
      </c>
      <c r="D20" s="35" t="s">
        <v>33</v>
      </c>
      <c r="E20" s="36">
        <v>1750</v>
      </c>
      <c r="F20" s="36">
        <v>6.5</v>
      </c>
      <c r="G20" s="36">
        <v>5.5</v>
      </c>
      <c r="H20" s="36">
        <v>0</v>
      </c>
      <c r="I20" s="7">
        <f t="shared" si="25"/>
        <v>-1750</v>
      </c>
      <c r="J20" s="8">
        <v>0</v>
      </c>
      <c r="K20" s="50">
        <f t="shared" si="26"/>
        <v>-1750</v>
      </c>
    </row>
    <row r="21" spans="1:11">
      <c r="A21" s="33">
        <v>43444</v>
      </c>
      <c r="B21" s="34" t="s">
        <v>131</v>
      </c>
      <c r="C21" s="35">
        <v>1300</v>
      </c>
      <c r="D21" s="35" t="s">
        <v>13</v>
      </c>
      <c r="E21" s="36">
        <v>800</v>
      </c>
      <c r="F21" s="36">
        <v>33</v>
      </c>
      <c r="G21" s="36">
        <v>36</v>
      </c>
      <c r="H21" s="36">
        <v>0</v>
      </c>
      <c r="I21" s="7">
        <f t="shared" ref="I21:I22" si="27">(G21-F21)*E21</f>
        <v>2400</v>
      </c>
      <c r="J21" s="8">
        <v>0</v>
      </c>
      <c r="K21" s="38">
        <f t="shared" ref="K21:K22" si="28">(I21+J21)</f>
        <v>2400</v>
      </c>
    </row>
    <row r="22" spans="1:11">
      <c r="A22" s="33">
        <v>43444</v>
      </c>
      <c r="B22" s="34" t="s">
        <v>40</v>
      </c>
      <c r="C22" s="35">
        <v>200</v>
      </c>
      <c r="D22" s="35" t="s">
        <v>33</v>
      </c>
      <c r="E22" s="36">
        <v>1500</v>
      </c>
      <c r="F22" s="36">
        <v>12</v>
      </c>
      <c r="G22" s="36">
        <v>12</v>
      </c>
      <c r="H22" s="36">
        <v>0</v>
      </c>
      <c r="I22" s="7">
        <f t="shared" si="27"/>
        <v>0</v>
      </c>
      <c r="J22" s="8">
        <v>0</v>
      </c>
      <c r="K22" s="38">
        <f t="shared" si="28"/>
        <v>0</v>
      </c>
    </row>
    <row r="23" spans="1:11">
      <c r="A23" s="33">
        <v>43441</v>
      </c>
      <c r="B23" s="34" t="s">
        <v>131</v>
      </c>
      <c r="C23" s="35">
        <v>1200</v>
      </c>
      <c r="D23" s="35" t="s">
        <v>13</v>
      </c>
      <c r="E23" s="36">
        <v>800</v>
      </c>
      <c r="F23" s="36">
        <v>33</v>
      </c>
      <c r="G23" s="36">
        <v>35</v>
      </c>
      <c r="H23" s="36">
        <v>38</v>
      </c>
      <c r="I23" s="7">
        <f t="shared" ref="I23:I24" si="29">(G23-F23)*E23</f>
        <v>1600</v>
      </c>
      <c r="J23" s="8">
        <f t="shared" ref="J23:J24" si="30">(H23-G23)*E23</f>
        <v>2400</v>
      </c>
      <c r="K23" s="38">
        <f t="shared" ref="K23:K24" si="31">(I23+J23)</f>
        <v>4000</v>
      </c>
    </row>
    <row r="24" spans="1:11">
      <c r="A24" s="33">
        <v>43441</v>
      </c>
      <c r="B24" s="34" t="s">
        <v>265</v>
      </c>
      <c r="C24" s="35">
        <v>1400</v>
      </c>
      <c r="D24" s="35" t="s">
        <v>13</v>
      </c>
      <c r="E24" s="36">
        <v>375</v>
      </c>
      <c r="F24" s="36">
        <v>25</v>
      </c>
      <c r="G24" s="36">
        <v>30</v>
      </c>
      <c r="H24" s="36">
        <v>34.5</v>
      </c>
      <c r="I24" s="7">
        <f t="shared" si="29"/>
        <v>1875</v>
      </c>
      <c r="J24" s="8">
        <f t="shared" si="30"/>
        <v>1687.5</v>
      </c>
      <c r="K24" s="38">
        <f t="shared" si="31"/>
        <v>3562.5</v>
      </c>
    </row>
    <row r="25" spans="1:11">
      <c r="A25" s="33">
        <v>43440</v>
      </c>
      <c r="B25" s="34" t="s">
        <v>37</v>
      </c>
      <c r="C25" s="35">
        <v>430</v>
      </c>
      <c r="D25" s="35" t="s">
        <v>13</v>
      </c>
      <c r="E25" s="36">
        <v>1100</v>
      </c>
      <c r="F25" s="36">
        <v>19</v>
      </c>
      <c r="G25" s="36">
        <v>20.5</v>
      </c>
      <c r="H25" s="36">
        <v>0</v>
      </c>
      <c r="I25" s="7">
        <f t="shared" ref="I25:I26" si="32">(G25-F25)*E25</f>
        <v>1650</v>
      </c>
      <c r="J25" s="8">
        <v>0</v>
      </c>
      <c r="K25" s="38">
        <f t="shared" ref="K25:K26" si="33">(I25+J25)</f>
        <v>1650</v>
      </c>
    </row>
    <row r="26" spans="1:11">
      <c r="A26" s="33">
        <v>43440</v>
      </c>
      <c r="B26" s="34" t="s">
        <v>355</v>
      </c>
      <c r="C26" s="35">
        <v>700</v>
      </c>
      <c r="D26" s="35" t="s">
        <v>13</v>
      </c>
      <c r="E26" s="36">
        <v>750</v>
      </c>
      <c r="F26" s="36">
        <v>10</v>
      </c>
      <c r="G26" s="36">
        <v>10</v>
      </c>
      <c r="H26" s="36">
        <v>0</v>
      </c>
      <c r="I26" s="7">
        <f t="shared" si="32"/>
        <v>0</v>
      </c>
      <c r="J26" s="8">
        <v>0</v>
      </c>
      <c r="K26" s="38">
        <f t="shared" si="33"/>
        <v>0</v>
      </c>
    </row>
    <row r="27" spans="1:11">
      <c r="A27" s="33">
        <v>43439</v>
      </c>
      <c r="B27" s="34" t="s">
        <v>144</v>
      </c>
      <c r="C27" s="35">
        <v>520</v>
      </c>
      <c r="D27" s="35" t="s">
        <v>33</v>
      </c>
      <c r="E27" s="36">
        <v>1061</v>
      </c>
      <c r="F27" s="36">
        <v>15</v>
      </c>
      <c r="G27" s="36">
        <v>16.5</v>
      </c>
      <c r="H27" s="36">
        <v>18.5</v>
      </c>
      <c r="I27" s="7">
        <f t="shared" ref="I27" si="34">(G27-F27)*E27</f>
        <v>1591.5</v>
      </c>
      <c r="J27" s="8">
        <f t="shared" ref="J27" si="35">(H27-G27)*E27</f>
        <v>2122</v>
      </c>
      <c r="K27" s="38">
        <f t="shared" ref="K27" si="36">(I27+J27)</f>
        <v>3713.5</v>
      </c>
    </row>
    <row r="28" spans="1:11">
      <c r="A28" s="33">
        <v>43438</v>
      </c>
      <c r="B28" s="34" t="s">
        <v>233</v>
      </c>
      <c r="C28" s="35">
        <v>800</v>
      </c>
      <c r="D28" s="35" t="s">
        <v>13</v>
      </c>
      <c r="E28" s="36">
        <v>1200</v>
      </c>
      <c r="F28" s="36">
        <v>10.5</v>
      </c>
      <c r="G28" s="36">
        <v>12</v>
      </c>
      <c r="H28" s="36">
        <v>13</v>
      </c>
      <c r="I28" s="7">
        <f t="shared" ref="I28" si="37">(G28-F28)*E28</f>
        <v>1800</v>
      </c>
      <c r="J28" s="8">
        <f t="shared" ref="J28" si="38">(H28-G28)*E28</f>
        <v>1200</v>
      </c>
      <c r="K28" s="38">
        <f t="shared" ref="K28" si="39">(I28+J28)</f>
        <v>3000</v>
      </c>
    </row>
    <row r="29" spans="1:11">
      <c r="A29" s="33">
        <v>43438</v>
      </c>
      <c r="B29" s="34" t="s">
        <v>90</v>
      </c>
      <c r="C29" s="35">
        <v>330</v>
      </c>
      <c r="D29" s="35" t="s">
        <v>13</v>
      </c>
      <c r="E29" s="36">
        <v>2400</v>
      </c>
      <c r="F29" s="36">
        <v>8.5</v>
      </c>
      <c r="G29" s="36">
        <v>9.5</v>
      </c>
      <c r="H29" s="36">
        <v>11</v>
      </c>
      <c r="I29" s="7">
        <f t="shared" ref="I29" si="40">(G29-F29)*E29</f>
        <v>2400</v>
      </c>
      <c r="J29" s="8">
        <f t="shared" ref="J29" si="41">(H29-G29)*E29</f>
        <v>3600</v>
      </c>
      <c r="K29" s="38">
        <f t="shared" ref="K29" si="42">(I29+J29)</f>
        <v>6000</v>
      </c>
    </row>
    <row r="30" spans="1:11">
      <c r="A30" s="33">
        <v>43437</v>
      </c>
      <c r="B30" s="34" t="s">
        <v>104</v>
      </c>
      <c r="C30" s="35">
        <v>200</v>
      </c>
      <c r="D30" s="35" t="s">
        <v>13</v>
      </c>
      <c r="E30" s="36">
        <v>1750</v>
      </c>
      <c r="F30" s="36">
        <v>11.5</v>
      </c>
      <c r="G30" s="36">
        <v>12.5</v>
      </c>
      <c r="H30" s="36">
        <v>0</v>
      </c>
      <c r="I30" s="7">
        <f t="shared" ref="I30" si="43">(G30-F30)*E30</f>
        <v>1750</v>
      </c>
      <c r="J30" s="8">
        <v>0</v>
      </c>
      <c r="K30" s="38">
        <f t="shared" ref="K30" si="44">(I30+J30)</f>
        <v>1750</v>
      </c>
    </row>
    <row r="31" spans="1:1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</row>
    <row r="32" spans="1:11">
      <c r="A32" s="33">
        <v>43434</v>
      </c>
      <c r="B32" s="34" t="s">
        <v>35</v>
      </c>
      <c r="C32" s="35">
        <v>180</v>
      </c>
      <c r="D32" s="35" t="s">
        <v>13</v>
      </c>
      <c r="E32" s="36">
        <v>1750</v>
      </c>
      <c r="F32" s="36">
        <v>13</v>
      </c>
      <c r="G32" s="36">
        <v>14</v>
      </c>
      <c r="H32" s="36">
        <v>0</v>
      </c>
      <c r="I32" s="7">
        <f t="shared" ref="I32:I33" si="45">(G32-F32)*E32</f>
        <v>1750</v>
      </c>
      <c r="J32" s="8">
        <v>0</v>
      </c>
      <c r="K32" s="38">
        <f t="shared" ref="K32:K33" si="46">(I32+J32)</f>
        <v>1750</v>
      </c>
    </row>
    <row r="33" spans="1:11">
      <c r="A33" s="33">
        <v>43434</v>
      </c>
      <c r="B33" s="34" t="s">
        <v>53</v>
      </c>
      <c r="C33" s="35">
        <v>230</v>
      </c>
      <c r="D33" s="35" t="s">
        <v>13</v>
      </c>
      <c r="E33" s="36">
        <v>3500</v>
      </c>
      <c r="F33" s="36">
        <v>7.5</v>
      </c>
      <c r="G33" s="36">
        <v>8</v>
      </c>
      <c r="H33" s="36">
        <v>0</v>
      </c>
      <c r="I33" s="7">
        <f t="shared" si="45"/>
        <v>1750</v>
      </c>
      <c r="J33" s="8">
        <v>0</v>
      </c>
      <c r="K33" s="38">
        <f t="shared" si="46"/>
        <v>1750</v>
      </c>
    </row>
    <row r="34" spans="1:11">
      <c r="A34" s="33">
        <v>43433</v>
      </c>
      <c r="B34" s="34" t="s">
        <v>60</v>
      </c>
      <c r="C34" s="35">
        <v>630</v>
      </c>
      <c r="D34" s="35" t="s">
        <v>13</v>
      </c>
      <c r="E34" s="36">
        <v>1200</v>
      </c>
      <c r="F34" s="36">
        <v>5</v>
      </c>
      <c r="G34" s="36">
        <v>6.5</v>
      </c>
      <c r="H34" s="36">
        <v>0</v>
      </c>
      <c r="I34" s="7">
        <f t="shared" ref="I34:I36" si="47">(G34-F34)*E34</f>
        <v>1800</v>
      </c>
      <c r="J34" s="8">
        <v>0</v>
      </c>
      <c r="K34" s="38">
        <f t="shared" ref="K34:K36" si="48">(I34+J34)</f>
        <v>1800</v>
      </c>
    </row>
    <row r="35" spans="1:11">
      <c r="A35" s="33">
        <v>43433</v>
      </c>
      <c r="B35" s="34" t="s">
        <v>53</v>
      </c>
      <c r="C35" s="35">
        <v>220</v>
      </c>
      <c r="D35" s="35" t="s">
        <v>13</v>
      </c>
      <c r="E35" s="36">
        <v>3500</v>
      </c>
      <c r="F35" s="36">
        <v>2.75</v>
      </c>
      <c r="G35" s="36">
        <v>3.5</v>
      </c>
      <c r="H35" s="36">
        <v>4.5</v>
      </c>
      <c r="I35" s="7">
        <f t="shared" si="47"/>
        <v>2625</v>
      </c>
      <c r="J35" s="8">
        <f t="shared" ref="J35:J36" si="49">(H35-G35)*E35</f>
        <v>3500</v>
      </c>
      <c r="K35" s="38">
        <f t="shared" si="48"/>
        <v>6125</v>
      </c>
    </row>
    <row r="36" spans="1:11">
      <c r="A36" s="33">
        <v>43432</v>
      </c>
      <c r="B36" s="34" t="s">
        <v>70</v>
      </c>
      <c r="C36" s="35">
        <v>230</v>
      </c>
      <c r="D36" s="35" t="s">
        <v>13</v>
      </c>
      <c r="E36" s="36">
        <v>3000</v>
      </c>
      <c r="F36" s="36">
        <v>3.5</v>
      </c>
      <c r="G36" s="36">
        <v>4</v>
      </c>
      <c r="H36" s="36">
        <v>5</v>
      </c>
      <c r="I36" s="7">
        <f t="shared" si="47"/>
        <v>1500</v>
      </c>
      <c r="J36" s="8">
        <f t="shared" si="49"/>
        <v>3000</v>
      </c>
      <c r="K36" s="38">
        <f t="shared" si="48"/>
        <v>4500</v>
      </c>
    </row>
    <row r="37" spans="1:11">
      <c r="A37" s="33">
        <v>43431</v>
      </c>
      <c r="B37" s="34" t="s">
        <v>193</v>
      </c>
      <c r="C37" s="35">
        <v>255</v>
      </c>
      <c r="D37" s="35" t="s">
        <v>13</v>
      </c>
      <c r="E37" s="36">
        <v>2000</v>
      </c>
      <c r="F37" s="36">
        <v>2</v>
      </c>
      <c r="G37" s="36">
        <v>2.75</v>
      </c>
      <c r="H37" s="36">
        <v>3.75</v>
      </c>
      <c r="I37" s="7">
        <f t="shared" ref="I37:I38" si="50">(G37-F37)*E37</f>
        <v>1500</v>
      </c>
      <c r="J37" s="8">
        <f t="shared" ref="J37" si="51">(H37-G37)*E37</f>
        <v>2000</v>
      </c>
      <c r="K37" s="38">
        <f t="shared" ref="K37:K38" si="52">(I37+J37)</f>
        <v>3500</v>
      </c>
    </row>
    <row r="38" spans="1:11">
      <c r="A38" s="33">
        <v>43431</v>
      </c>
      <c r="B38" s="34" t="s">
        <v>98</v>
      </c>
      <c r="C38" s="35">
        <v>180</v>
      </c>
      <c r="D38" s="35" t="s">
        <v>13</v>
      </c>
      <c r="E38" s="36">
        <v>2500</v>
      </c>
      <c r="F38" s="36">
        <v>4</v>
      </c>
      <c r="G38" s="36">
        <v>4.75</v>
      </c>
      <c r="H38" s="36">
        <v>0</v>
      </c>
      <c r="I38" s="7">
        <f t="shared" si="50"/>
        <v>1875</v>
      </c>
      <c r="J38" s="8">
        <v>0</v>
      </c>
      <c r="K38" s="38">
        <f t="shared" si="52"/>
        <v>1875</v>
      </c>
    </row>
    <row r="39" spans="1:11">
      <c r="A39" s="33">
        <v>43430</v>
      </c>
      <c r="B39" s="34" t="s">
        <v>53</v>
      </c>
      <c r="C39" s="35">
        <v>215</v>
      </c>
      <c r="D39" s="35" t="s">
        <v>13</v>
      </c>
      <c r="E39" s="36">
        <v>3500</v>
      </c>
      <c r="F39" s="36">
        <v>3.6</v>
      </c>
      <c r="G39" s="36">
        <v>4.0999999999999996</v>
      </c>
      <c r="H39" s="36">
        <v>5.0999999999999996</v>
      </c>
      <c r="I39" s="7">
        <f t="shared" ref="I39" si="53">(G39-F39)*E39</f>
        <v>1749.9999999999984</v>
      </c>
      <c r="J39" s="8">
        <f t="shared" ref="J39" si="54">(H39-G39)*E39</f>
        <v>3500</v>
      </c>
      <c r="K39" s="38">
        <f t="shared" ref="K39" si="55">(I39+J39)</f>
        <v>5249.9999999999982</v>
      </c>
    </row>
    <row r="40" spans="1:11">
      <c r="A40" s="33">
        <v>43426</v>
      </c>
      <c r="B40" s="34" t="s">
        <v>32</v>
      </c>
      <c r="C40" s="35">
        <v>285</v>
      </c>
      <c r="D40" s="35" t="s">
        <v>13</v>
      </c>
      <c r="E40" s="36">
        <v>3000</v>
      </c>
      <c r="F40" s="36">
        <v>4.5</v>
      </c>
      <c r="G40" s="36">
        <v>5.25</v>
      </c>
      <c r="H40" s="36">
        <v>0</v>
      </c>
      <c r="I40" s="7">
        <f t="shared" ref="I40:I41" si="56">(G40-F40)*E40</f>
        <v>2250</v>
      </c>
      <c r="J40" s="8">
        <v>0</v>
      </c>
      <c r="K40" s="38">
        <f t="shared" ref="K40:K41" si="57">(I40+J40)</f>
        <v>2250</v>
      </c>
    </row>
    <row r="41" spans="1:11">
      <c r="A41" s="33">
        <v>43424</v>
      </c>
      <c r="B41" s="34" t="s">
        <v>68</v>
      </c>
      <c r="C41" s="35">
        <v>860</v>
      </c>
      <c r="D41" s="35" t="s">
        <v>13</v>
      </c>
      <c r="E41" s="36">
        <v>700</v>
      </c>
      <c r="F41" s="36">
        <v>17</v>
      </c>
      <c r="G41" s="36">
        <v>19</v>
      </c>
      <c r="H41" s="36">
        <v>21.5</v>
      </c>
      <c r="I41" s="7">
        <f t="shared" si="56"/>
        <v>1400</v>
      </c>
      <c r="J41" s="8">
        <f t="shared" ref="J41" si="58">(H41-G41)*E41</f>
        <v>1750</v>
      </c>
      <c r="K41" s="38">
        <f t="shared" si="57"/>
        <v>3150</v>
      </c>
    </row>
    <row r="42" spans="1:11">
      <c r="A42" s="33">
        <v>43423</v>
      </c>
      <c r="B42" s="34" t="s">
        <v>103</v>
      </c>
      <c r="C42" s="35">
        <v>590</v>
      </c>
      <c r="D42" s="35" t="s">
        <v>13</v>
      </c>
      <c r="E42" s="36">
        <v>1061</v>
      </c>
      <c r="F42" s="36">
        <v>8.75</v>
      </c>
      <c r="G42" s="36">
        <v>10</v>
      </c>
      <c r="H42" s="36">
        <v>0</v>
      </c>
      <c r="I42" s="7">
        <f t="shared" ref="I42" si="59">(G42-F42)*E42</f>
        <v>1326.25</v>
      </c>
      <c r="J42" s="8">
        <v>0</v>
      </c>
      <c r="K42" s="38">
        <f t="shared" ref="K42" si="60">(I42+J42)</f>
        <v>1326.25</v>
      </c>
    </row>
    <row r="43" spans="1:11">
      <c r="A43" s="33">
        <v>43420</v>
      </c>
      <c r="B43" s="34" t="s">
        <v>50</v>
      </c>
      <c r="C43" s="35">
        <v>250</v>
      </c>
      <c r="D43" s="35" t="s">
        <v>33</v>
      </c>
      <c r="E43" s="36">
        <v>1575</v>
      </c>
      <c r="F43" s="36">
        <v>10.5</v>
      </c>
      <c r="G43" s="36">
        <v>9.5</v>
      </c>
      <c r="H43" s="36">
        <v>0</v>
      </c>
      <c r="I43" s="7">
        <f t="shared" ref="I43:I44" si="61">(G43-F43)*E43</f>
        <v>-1575</v>
      </c>
      <c r="J43" s="8">
        <v>0</v>
      </c>
      <c r="K43" s="50">
        <f t="shared" ref="K43:K44" si="62">(I43+J43)</f>
        <v>-1575</v>
      </c>
    </row>
    <row r="44" spans="1:11">
      <c r="A44" s="33">
        <v>43420</v>
      </c>
      <c r="B44" s="34" t="s">
        <v>50</v>
      </c>
      <c r="C44" s="35">
        <v>250</v>
      </c>
      <c r="D44" s="35" t="s">
        <v>13</v>
      </c>
      <c r="E44" s="36">
        <v>1575</v>
      </c>
      <c r="F44" s="36">
        <v>6.5</v>
      </c>
      <c r="G44" s="36">
        <v>5</v>
      </c>
      <c r="H44" s="36">
        <v>0</v>
      </c>
      <c r="I44" s="7">
        <f t="shared" si="61"/>
        <v>-2362.5</v>
      </c>
      <c r="J44" s="8">
        <v>0</v>
      </c>
      <c r="K44" s="50">
        <f t="shared" si="62"/>
        <v>-2362.5</v>
      </c>
    </row>
    <row r="45" spans="1:11">
      <c r="A45" s="33">
        <v>43419</v>
      </c>
      <c r="B45" s="34" t="s">
        <v>49</v>
      </c>
      <c r="C45" s="35">
        <v>550</v>
      </c>
      <c r="D45" s="35" t="s">
        <v>13</v>
      </c>
      <c r="E45" s="36">
        <v>1000</v>
      </c>
      <c r="F45" s="36">
        <v>11.75</v>
      </c>
      <c r="G45" s="36">
        <v>13.25</v>
      </c>
      <c r="H45" s="36">
        <v>15.25</v>
      </c>
      <c r="I45" s="7">
        <f t="shared" ref="I45:I46" si="63">(G45-F45)*E45</f>
        <v>1500</v>
      </c>
      <c r="J45" s="8">
        <f t="shared" ref="J45:J46" si="64">(H45-G45)*E45</f>
        <v>2000</v>
      </c>
      <c r="K45" s="38">
        <f t="shared" ref="K45:K46" si="65">(I45+J45)</f>
        <v>3500</v>
      </c>
    </row>
    <row r="46" spans="1:11">
      <c r="A46" s="33">
        <v>43419</v>
      </c>
      <c r="B46" s="34" t="s">
        <v>68</v>
      </c>
      <c r="C46" s="35">
        <v>860</v>
      </c>
      <c r="D46" s="35" t="s">
        <v>13</v>
      </c>
      <c r="E46" s="36">
        <v>700</v>
      </c>
      <c r="F46" s="36">
        <v>17</v>
      </c>
      <c r="G46" s="36">
        <v>19</v>
      </c>
      <c r="H46" s="36">
        <v>21.5</v>
      </c>
      <c r="I46" s="7">
        <f t="shared" si="63"/>
        <v>1400</v>
      </c>
      <c r="J46" s="8">
        <f t="shared" si="64"/>
        <v>1750</v>
      </c>
      <c r="K46" s="38">
        <f t="shared" si="65"/>
        <v>3150</v>
      </c>
    </row>
    <row r="47" spans="1:11">
      <c r="A47" s="33">
        <v>43418</v>
      </c>
      <c r="B47" s="34" t="s">
        <v>25</v>
      </c>
      <c r="C47" s="35">
        <v>280</v>
      </c>
      <c r="D47" s="35" t="s">
        <v>13</v>
      </c>
      <c r="E47" s="36">
        <v>3000</v>
      </c>
      <c r="F47" s="36">
        <v>7.9</v>
      </c>
      <c r="G47" s="36">
        <v>8.5</v>
      </c>
      <c r="H47" s="36">
        <v>9.5</v>
      </c>
      <c r="I47" s="7">
        <f t="shared" ref="I47:I48" si="66">(G47-F47)*E47</f>
        <v>1799.9999999999989</v>
      </c>
      <c r="J47" s="8">
        <f t="shared" ref="J47" si="67">(H47-G47)*E47</f>
        <v>3000</v>
      </c>
      <c r="K47" s="38">
        <f t="shared" ref="K47:K48" si="68">(I47+J47)</f>
        <v>4799.9999999999991</v>
      </c>
    </row>
    <row r="48" spans="1:11">
      <c r="A48" s="33">
        <v>43418</v>
      </c>
      <c r="B48" s="34" t="s">
        <v>35</v>
      </c>
      <c r="C48" s="35">
        <v>230</v>
      </c>
      <c r="D48" s="35" t="s">
        <v>13</v>
      </c>
      <c r="E48" s="36">
        <v>1750</v>
      </c>
      <c r="F48" s="36">
        <v>8.75</v>
      </c>
      <c r="G48" s="36">
        <v>7.75</v>
      </c>
      <c r="H48" s="36">
        <v>0</v>
      </c>
      <c r="I48" s="7">
        <f t="shared" si="66"/>
        <v>-1750</v>
      </c>
      <c r="J48" s="8">
        <v>0</v>
      </c>
      <c r="K48" s="50">
        <f t="shared" si="68"/>
        <v>-1750</v>
      </c>
    </row>
    <row r="49" spans="1:11">
      <c r="A49" s="33">
        <v>43417</v>
      </c>
      <c r="B49" s="34" t="s">
        <v>253</v>
      </c>
      <c r="C49" s="35">
        <v>1240</v>
      </c>
      <c r="D49" s="35" t="s">
        <v>13</v>
      </c>
      <c r="E49" s="36">
        <v>350</v>
      </c>
      <c r="F49" s="36">
        <v>31</v>
      </c>
      <c r="G49" s="36">
        <v>35</v>
      </c>
      <c r="H49" s="36">
        <v>40</v>
      </c>
      <c r="I49" s="7">
        <f t="shared" ref="I49:I51" si="69">(G49-F49)*E49</f>
        <v>1400</v>
      </c>
      <c r="J49" s="8">
        <f t="shared" ref="J49:J51" si="70">(H49-G49)*E49</f>
        <v>1750</v>
      </c>
      <c r="K49" s="38">
        <f t="shared" ref="K49:K51" si="71">(I49+J49)</f>
        <v>3150</v>
      </c>
    </row>
    <row r="50" spans="1:11">
      <c r="A50" s="33">
        <v>43417</v>
      </c>
      <c r="B50" s="34" t="s">
        <v>35</v>
      </c>
      <c r="C50" s="35">
        <v>220</v>
      </c>
      <c r="D50" s="35" t="s">
        <v>13</v>
      </c>
      <c r="E50" s="36">
        <v>1750</v>
      </c>
      <c r="F50" s="36">
        <v>12</v>
      </c>
      <c r="G50" s="36">
        <v>13</v>
      </c>
      <c r="H50" s="36">
        <v>14.5</v>
      </c>
      <c r="I50" s="7">
        <f t="shared" si="69"/>
        <v>1750</v>
      </c>
      <c r="J50" s="8">
        <f t="shared" si="70"/>
        <v>2625</v>
      </c>
      <c r="K50" s="38">
        <f t="shared" si="71"/>
        <v>4375</v>
      </c>
    </row>
    <row r="51" spans="1:11">
      <c r="A51" s="33">
        <v>43416</v>
      </c>
      <c r="B51" s="34" t="s">
        <v>47</v>
      </c>
      <c r="C51" s="35">
        <v>240</v>
      </c>
      <c r="D51" s="35" t="s">
        <v>13</v>
      </c>
      <c r="E51" s="36">
        <v>2000</v>
      </c>
      <c r="F51" s="36">
        <v>10.75</v>
      </c>
      <c r="G51" s="36">
        <v>11.75</v>
      </c>
      <c r="H51" s="36">
        <v>13.25</v>
      </c>
      <c r="I51" s="7">
        <f t="shared" si="69"/>
        <v>2000</v>
      </c>
      <c r="J51" s="8">
        <f t="shared" si="70"/>
        <v>3000</v>
      </c>
      <c r="K51" s="38">
        <f t="shared" si="71"/>
        <v>5000</v>
      </c>
    </row>
    <row r="52" spans="1:11">
      <c r="A52" s="33">
        <v>43413</v>
      </c>
      <c r="B52" s="34" t="s">
        <v>352</v>
      </c>
      <c r="C52" s="35">
        <v>270</v>
      </c>
      <c r="D52" s="35" t="s">
        <v>13</v>
      </c>
      <c r="E52" s="36">
        <v>2000</v>
      </c>
      <c r="F52" s="36">
        <v>12</v>
      </c>
      <c r="G52" s="36">
        <v>12.75</v>
      </c>
      <c r="H52" s="36">
        <v>0</v>
      </c>
      <c r="I52" s="7">
        <f t="shared" ref="I52:I53" si="72">(G52-F52)*E52</f>
        <v>1500</v>
      </c>
      <c r="J52" s="8">
        <v>0</v>
      </c>
      <c r="K52" s="38">
        <f t="shared" ref="K52:K53" si="73">(I52+J52)</f>
        <v>1500</v>
      </c>
    </row>
    <row r="53" spans="1:11">
      <c r="A53" s="33">
        <v>43410</v>
      </c>
      <c r="B53" s="34" t="s">
        <v>142</v>
      </c>
      <c r="C53" s="35">
        <v>200</v>
      </c>
      <c r="D53" s="35" t="s">
        <v>13</v>
      </c>
      <c r="E53" s="36">
        <v>1500</v>
      </c>
      <c r="F53" s="36">
        <v>7</v>
      </c>
      <c r="G53" s="36">
        <v>7.9</v>
      </c>
      <c r="H53" s="36">
        <v>0</v>
      </c>
      <c r="I53" s="7">
        <f t="shared" si="72"/>
        <v>1350.0000000000005</v>
      </c>
      <c r="J53" s="8">
        <v>0</v>
      </c>
      <c r="K53" s="38">
        <f t="shared" si="73"/>
        <v>1350.0000000000005</v>
      </c>
    </row>
    <row r="54" spans="1:11">
      <c r="A54" s="33">
        <v>43409</v>
      </c>
      <c r="B54" s="34" t="s">
        <v>144</v>
      </c>
      <c r="C54" s="35">
        <v>580</v>
      </c>
      <c r="D54" s="35" t="s">
        <v>13</v>
      </c>
      <c r="E54" s="36">
        <v>1061</v>
      </c>
      <c r="F54" s="36">
        <v>19</v>
      </c>
      <c r="G54" s="36">
        <v>20.5</v>
      </c>
      <c r="H54" s="36">
        <v>22.5</v>
      </c>
      <c r="I54" s="7">
        <f t="shared" ref="I54:I56" si="74">(G54-F54)*E54</f>
        <v>1591.5</v>
      </c>
      <c r="J54" s="8">
        <f t="shared" ref="J54:J56" si="75">(H54-G54)*E54</f>
        <v>2122</v>
      </c>
      <c r="K54" s="38">
        <f t="shared" ref="K54:K56" si="76">(I54+J54)</f>
        <v>3713.5</v>
      </c>
    </row>
    <row r="55" spans="1:11">
      <c r="A55" s="33">
        <v>43406</v>
      </c>
      <c r="B55" s="34" t="s">
        <v>142</v>
      </c>
      <c r="C55" s="35">
        <v>190</v>
      </c>
      <c r="D55" s="35" t="s">
        <v>13</v>
      </c>
      <c r="E55" s="36">
        <v>1500</v>
      </c>
      <c r="F55" s="36">
        <v>6.25</v>
      </c>
      <c r="G55" s="36">
        <v>7.25</v>
      </c>
      <c r="H55" s="36">
        <v>8.75</v>
      </c>
      <c r="I55" s="7">
        <f t="shared" si="74"/>
        <v>1500</v>
      </c>
      <c r="J55" s="8">
        <f t="shared" si="75"/>
        <v>2250</v>
      </c>
      <c r="K55" s="38">
        <f t="shared" si="76"/>
        <v>3750</v>
      </c>
    </row>
    <row r="56" spans="1:11">
      <c r="A56" s="33">
        <v>43405</v>
      </c>
      <c r="B56" s="34" t="s">
        <v>35</v>
      </c>
      <c r="C56" s="35">
        <v>200</v>
      </c>
      <c r="D56" s="35" t="s">
        <v>13</v>
      </c>
      <c r="E56" s="36">
        <v>1750</v>
      </c>
      <c r="F56" s="36">
        <v>13.5</v>
      </c>
      <c r="G56" s="36">
        <v>14.5</v>
      </c>
      <c r="H56" s="36">
        <v>16</v>
      </c>
      <c r="I56" s="7">
        <f t="shared" si="74"/>
        <v>1750</v>
      </c>
      <c r="J56" s="8">
        <f t="shared" si="75"/>
        <v>2625</v>
      </c>
      <c r="K56" s="38">
        <f t="shared" si="76"/>
        <v>4375</v>
      </c>
    </row>
    <row r="57" spans="1:11">
      <c r="A57" s="33">
        <v>43405</v>
      </c>
      <c r="B57" s="34" t="s">
        <v>35</v>
      </c>
      <c r="C57" s="35">
        <v>200</v>
      </c>
      <c r="D57" s="35" t="s">
        <v>13</v>
      </c>
      <c r="E57" s="36">
        <v>1750</v>
      </c>
      <c r="F57" s="36">
        <v>13.5</v>
      </c>
      <c r="G57" s="36">
        <v>14.5</v>
      </c>
      <c r="H57" s="36">
        <v>16</v>
      </c>
      <c r="I57" s="7">
        <f t="shared" ref="I57:I58" si="77">(G57-F57)*E57</f>
        <v>1750</v>
      </c>
      <c r="J57" s="8">
        <f t="shared" ref="J57" si="78">(H57-G57)*E57</f>
        <v>2625</v>
      </c>
      <c r="K57" s="38">
        <f t="shared" ref="K57:K58" si="79">(I57+J57)</f>
        <v>4375</v>
      </c>
    </row>
    <row r="58" spans="1:11">
      <c r="A58" s="33">
        <v>43405</v>
      </c>
      <c r="B58" s="34" t="s">
        <v>29</v>
      </c>
      <c r="C58" s="35">
        <v>170</v>
      </c>
      <c r="D58" s="35" t="s">
        <v>13</v>
      </c>
      <c r="E58" s="36">
        <v>2500</v>
      </c>
      <c r="F58" s="36">
        <v>9.5</v>
      </c>
      <c r="G58" s="36">
        <v>10.25</v>
      </c>
      <c r="H58" s="36">
        <v>0</v>
      </c>
      <c r="I58" s="7">
        <f t="shared" si="77"/>
        <v>1875</v>
      </c>
      <c r="J58" s="8">
        <v>0</v>
      </c>
      <c r="K58" s="38">
        <f t="shared" si="79"/>
        <v>1875</v>
      </c>
    </row>
    <row r="59" spans="1:1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</row>
    <row r="60" spans="1:11">
      <c r="A60" s="33">
        <v>43404</v>
      </c>
      <c r="B60" s="34" t="s">
        <v>104</v>
      </c>
      <c r="C60" s="35">
        <v>220</v>
      </c>
      <c r="D60" s="35" t="s">
        <v>13</v>
      </c>
      <c r="E60" s="36">
        <v>1750</v>
      </c>
      <c r="F60" s="36">
        <v>7</v>
      </c>
      <c r="G60" s="36">
        <v>7.75</v>
      </c>
      <c r="H60" s="36">
        <v>0</v>
      </c>
      <c r="I60" s="7">
        <f t="shared" ref="I60:I61" si="80">(G60-F60)*E60</f>
        <v>1312.5</v>
      </c>
      <c r="J60" s="8">
        <v>0</v>
      </c>
      <c r="K60" s="38">
        <f t="shared" ref="K60:K61" si="81">(I60+J60)</f>
        <v>1312.5</v>
      </c>
    </row>
    <row r="61" spans="1:11">
      <c r="A61" s="33">
        <v>43404</v>
      </c>
      <c r="B61" s="34" t="s">
        <v>92</v>
      </c>
      <c r="C61" s="35">
        <v>220</v>
      </c>
      <c r="D61" s="35" t="s">
        <v>13</v>
      </c>
      <c r="E61" s="36">
        <v>1575</v>
      </c>
      <c r="F61" s="36">
        <v>14</v>
      </c>
      <c r="G61" s="36">
        <v>15</v>
      </c>
      <c r="H61" s="36">
        <v>0</v>
      </c>
      <c r="I61" s="7">
        <f t="shared" si="80"/>
        <v>1575</v>
      </c>
      <c r="J61" s="8">
        <v>0</v>
      </c>
      <c r="K61" s="38">
        <f t="shared" si="81"/>
        <v>1575</v>
      </c>
    </row>
    <row r="62" spans="1:11">
      <c r="A62" s="33">
        <v>43403</v>
      </c>
      <c r="B62" s="34" t="s">
        <v>171</v>
      </c>
      <c r="C62" s="35">
        <v>70</v>
      </c>
      <c r="D62" s="35" t="s">
        <v>13</v>
      </c>
      <c r="E62" s="36">
        <v>7500</v>
      </c>
      <c r="F62" s="36">
        <v>2.25</v>
      </c>
      <c r="G62" s="36">
        <v>2.75</v>
      </c>
      <c r="H62" s="36">
        <v>0</v>
      </c>
      <c r="I62" s="7">
        <f t="shared" ref="I62:I63" si="82">(G62-F62)*E62</f>
        <v>3750</v>
      </c>
      <c r="J62" s="8">
        <v>0</v>
      </c>
      <c r="K62" s="38">
        <f t="shared" ref="K62:K63" si="83">(I62+J62)</f>
        <v>3750</v>
      </c>
    </row>
    <row r="63" spans="1:11">
      <c r="A63" s="33">
        <v>43403</v>
      </c>
      <c r="B63" s="34" t="s">
        <v>147</v>
      </c>
      <c r="C63" s="35">
        <v>280</v>
      </c>
      <c r="D63" s="35" t="s">
        <v>33</v>
      </c>
      <c r="E63" s="36">
        <v>2400</v>
      </c>
      <c r="F63" s="36">
        <v>6.9</v>
      </c>
      <c r="G63" s="36">
        <v>7.65</v>
      </c>
      <c r="H63" s="36">
        <v>0</v>
      </c>
      <c r="I63" s="7">
        <f t="shared" si="82"/>
        <v>1800</v>
      </c>
      <c r="J63" s="8">
        <v>0</v>
      </c>
      <c r="K63" s="38">
        <f t="shared" si="83"/>
        <v>1800</v>
      </c>
    </row>
    <row r="64" spans="1:11">
      <c r="A64" s="33">
        <v>43402</v>
      </c>
      <c r="B64" s="34" t="s">
        <v>144</v>
      </c>
      <c r="C64" s="35">
        <v>580</v>
      </c>
      <c r="D64" s="35" t="s">
        <v>13</v>
      </c>
      <c r="E64" s="36">
        <v>1061</v>
      </c>
      <c r="F64" s="36">
        <v>15</v>
      </c>
      <c r="G64" s="36">
        <v>16.5</v>
      </c>
      <c r="H64" s="36">
        <v>18.5</v>
      </c>
      <c r="I64" s="7">
        <f t="shared" ref="I64:I65" si="84">(G64-F64)*E64</f>
        <v>1591.5</v>
      </c>
      <c r="J64" s="8">
        <f t="shared" ref="J64" si="85">(H64-G64)*E64</f>
        <v>2122</v>
      </c>
      <c r="K64" s="38">
        <f t="shared" ref="K64:K65" si="86">(I64+J64)</f>
        <v>3713.5</v>
      </c>
    </row>
    <row r="65" spans="1:11">
      <c r="A65" s="33">
        <v>43402</v>
      </c>
      <c r="B65" s="34" t="s">
        <v>64</v>
      </c>
      <c r="C65" s="35">
        <v>300</v>
      </c>
      <c r="D65" s="35" t="s">
        <v>13</v>
      </c>
      <c r="E65" s="36">
        <v>1750</v>
      </c>
      <c r="F65" s="36">
        <v>14</v>
      </c>
      <c r="G65" s="36">
        <v>15</v>
      </c>
      <c r="H65" s="36">
        <v>0</v>
      </c>
      <c r="I65" s="7">
        <f t="shared" si="84"/>
        <v>1750</v>
      </c>
      <c r="J65" s="8">
        <v>0</v>
      </c>
      <c r="K65" s="38">
        <f t="shared" si="86"/>
        <v>1750</v>
      </c>
    </row>
    <row r="66" spans="1:11">
      <c r="A66" s="3">
        <v>43399</v>
      </c>
      <c r="B66" s="4" t="s">
        <v>140</v>
      </c>
      <c r="C66" s="5">
        <v>325</v>
      </c>
      <c r="D66" s="5" t="s">
        <v>13</v>
      </c>
      <c r="E66" s="6">
        <v>2750</v>
      </c>
      <c r="F66" s="6">
        <v>12.5</v>
      </c>
      <c r="G66" s="6">
        <v>11.5</v>
      </c>
      <c r="H66" s="6">
        <v>0</v>
      </c>
      <c r="I66" s="7">
        <f t="shared" ref="I66:I67" si="87">(G66-F66)*E66</f>
        <v>-2750</v>
      </c>
      <c r="J66" s="8">
        <v>0</v>
      </c>
      <c r="K66" s="38">
        <f t="shared" ref="K66:K67" si="88">(I66+J66)</f>
        <v>-2750</v>
      </c>
    </row>
    <row r="67" spans="1:11">
      <c r="A67" s="3">
        <v>43399</v>
      </c>
      <c r="B67" s="4" t="s">
        <v>35</v>
      </c>
      <c r="C67" s="5">
        <v>200</v>
      </c>
      <c r="D67" s="5" t="s">
        <v>13</v>
      </c>
      <c r="E67" s="6">
        <v>1750</v>
      </c>
      <c r="F67" s="6">
        <v>13</v>
      </c>
      <c r="G67" s="6">
        <v>12</v>
      </c>
      <c r="H67" s="6">
        <v>0</v>
      </c>
      <c r="I67" s="7">
        <f t="shared" si="87"/>
        <v>-1750</v>
      </c>
      <c r="J67" s="8">
        <v>0</v>
      </c>
      <c r="K67" s="38">
        <f t="shared" si="88"/>
        <v>-1750</v>
      </c>
    </row>
    <row r="68" spans="1:11">
      <c r="A68" s="3">
        <v>43398</v>
      </c>
      <c r="B68" s="4" t="s">
        <v>47</v>
      </c>
      <c r="C68" s="5">
        <v>210</v>
      </c>
      <c r="D68" s="5" t="s">
        <v>13</v>
      </c>
      <c r="E68" s="6">
        <v>2000</v>
      </c>
      <c r="F68" s="6">
        <v>1.5</v>
      </c>
      <c r="G68" s="6">
        <v>2.5</v>
      </c>
      <c r="H68" s="6">
        <v>0</v>
      </c>
      <c r="I68" s="7">
        <f t="shared" ref="I68:I70" si="89">(G68-F68)*E68</f>
        <v>2000</v>
      </c>
      <c r="J68" s="8">
        <v>0</v>
      </c>
      <c r="K68" s="38">
        <f t="shared" ref="K68:K70" si="90">(I68+J68)</f>
        <v>2000</v>
      </c>
    </row>
    <row r="69" spans="1:11">
      <c r="A69" s="3">
        <v>43398</v>
      </c>
      <c r="B69" s="4" t="s">
        <v>35</v>
      </c>
      <c r="C69" s="5">
        <v>200</v>
      </c>
      <c r="D69" s="5" t="s">
        <v>13</v>
      </c>
      <c r="E69" s="6">
        <v>1750</v>
      </c>
      <c r="F69" s="6">
        <v>8</v>
      </c>
      <c r="G69" s="6">
        <v>7</v>
      </c>
      <c r="H69" s="6">
        <v>0</v>
      </c>
      <c r="I69" s="7">
        <f t="shared" si="89"/>
        <v>-1750</v>
      </c>
      <c r="J69" s="8">
        <v>0</v>
      </c>
      <c r="K69" s="38">
        <f t="shared" si="90"/>
        <v>-1750</v>
      </c>
    </row>
    <row r="70" spans="1:11">
      <c r="A70" s="3">
        <v>43398</v>
      </c>
      <c r="B70" s="4" t="s">
        <v>147</v>
      </c>
      <c r="C70" s="5">
        <v>285</v>
      </c>
      <c r="D70" s="5" t="s">
        <v>33</v>
      </c>
      <c r="E70" s="6">
        <v>2400</v>
      </c>
      <c r="F70" s="6">
        <v>1.4</v>
      </c>
      <c r="G70" s="6">
        <v>0.8</v>
      </c>
      <c r="H70" s="6">
        <v>0</v>
      </c>
      <c r="I70" s="7">
        <f t="shared" si="89"/>
        <v>-1439.9999999999998</v>
      </c>
      <c r="J70" s="8">
        <v>0</v>
      </c>
      <c r="K70" s="38">
        <f t="shared" si="90"/>
        <v>-1439.9999999999998</v>
      </c>
    </row>
    <row r="71" spans="1:11">
      <c r="A71" s="3">
        <v>43397</v>
      </c>
      <c r="B71" s="4" t="s">
        <v>140</v>
      </c>
      <c r="C71" s="5">
        <v>320</v>
      </c>
      <c r="D71" s="5" t="s">
        <v>13</v>
      </c>
      <c r="E71" s="6">
        <v>2750</v>
      </c>
      <c r="F71" s="6">
        <v>2.5</v>
      </c>
      <c r="G71" s="6">
        <v>3.5</v>
      </c>
      <c r="H71" s="6">
        <v>5</v>
      </c>
      <c r="I71" s="7">
        <f t="shared" ref="I71" si="91">(G71-F71)*E71</f>
        <v>2750</v>
      </c>
      <c r="J71" s="8">
        <f t="shared" ref="J71" si="92">(H71-G71)*E71</f>
        <v>4125</v>
      </c>
      <c r="K71" s="38">
        <f t="shared" ref="K71" si="93">(I71+J71)</f>
        <v>6875</v>
      </c>
    </row>
    <row r="72" spans="1:11">
      <c r="A72" s="33">
        <v>43396</v>
      </c>
      <c r="B72" s="34" t="s">
        <v>88</v>
      </c>
      <c r="C72" s="35">
        <v>1040</v>
      </c>
      <c r="D72" s="35" t="s">
        <v>33</v>
      </c>
      <c r="E72" s="36">
        <v>1000</v>
      </c>
      <c r="F72" s="36">
        <v>9</v>
      </c>
      <c r="G72" s="36">
        <v>10.5</v>
      </c>
      <c r="H72" s="36">
        <v>11.5</v>
      </c>
      <c r="I72" s="7">
        <f t="shared" ref="I72:I73" si="94">(G72-F72)*E72</f>
        <v>1500</v>
      </c>
      <c r="J72" s="8">
        <f t="shared" ref="J72:J73" si="95">(H72-G72)*E72</f>
        <v>1000</v>
      </c>
      <c r="K72" s="38">
        <f t="shared" ref="K72:K73" si="96">(I72+J72)</f>
        <v>2500</v>
      </c>
    </row>
    <row r="73" spans="1:11">
      <c r="A73" s="33">
        <v>43396</v>
      </c>
      <c r="B73" s="34" t="s">
        <v>68</v>
      </c>
      <c r="C73" s="35">
        <v>860</v>
      </c>
      <c r="D73" s="35" t="s">
        <v>33</v>
      </c>
      <c r="E73" s="36">
        <v>700</v>
      </c>
      <c r="F73" s="36">
        <v>12</v>
      </c>
      <c r="G73" s="36">
        <v>14</v>
      </c>
      <c r="H73" s="36">
        <v>17</v>
      </c>
      <c r="I73" s="7">
        <f t="shared" si="94"/>
        <v>1400</v>
      </c>
      <c r="J73" s="8">
        <f t="shared" si="95"/>
        <v>2100</v>
      </c>
      <c r="K73" s="38">
        <f t="shared" si="96"/>
        <v>3500</v>
      </c>
    </row>
    <row r="74" spans="1:11">
      <c r="A74" s="33">
        <v>43396</v>
      </c>
      <c r="B74" s="34" t="s">
        <v>35</v>
      </c>
      <c r="C74" s="35">
        <v>220</v>
      </c>
      <c r="D74" s="35" t="s">
        <v>13</v>
      </c>
      <c r="E74" s="36">
        <v>1750</v>
      </c>
      <c r="F74" s="36">
        <v>4.25</v>
      </c>
      <c r="G74" s="36">
        <v>5</v>
      </c>
      <c r="H74" s="36">
        <v>0</v>
      </c>
      <c r="I74" s="37">
        <f>(G74-F74)*E74</f>
        <v>1312.5</v>
      </c>
      <c r="J74" s="38">
        <v>0</v>
      </c>
      <c r="K74" s="38">
        <f>(I74+J74)</f>
        <v>1312.5</v>
      </c>
    </row>
    <row r="75" spans="1:11">
      <c r="A75" s="3">
        <v>43395</v>
      </c>
      <c r="B75" s="4" t="s">
        <v>147</v>
      </c>
      <c r="C75" s="5">
        <v>290</v>
      </c>
      <c r="D75" s="5" t="s">
        <v>13</v>
      </c>
      <c r="E75" s="6">
        <v>2400</v>
      </c>
      <c r="F75" s="6">
        <v>5.25</v>
      </c>
      <c r="G75" s="6">
        <v>4.5</v>
      </c>
      <c r="H75" s="6">
        <v>0</v>
      </c>
      <c r="I75" s="7">
        <f t="shared" ref="I75:I76" si="97">(G75-F75)*E75</f>
        <v>-1800</v>
      </c>
      <c r="J75" s="8">
        <v>0</v>
      </c>
      <c r="K75" s="38">
        <f t="shared" ref="K75:K76" si="98">(I75+J75)</f>
        <v>-1800</v>
      </c>
    </row>
    <row r="76" spans="1:11">
      <c r="A76" s="3">
        <v>43395</v>
      </c>
      <c r="B76" s="4" t="s">
        <v>123</v>
      </c>
      <c r="C76" s="5">
        <v>230</v>
      </c>
      <c r="D76" s="5" t="s">
        <v>13</v>
      </c>
      <c r="E76" s="6">
        <v>3500</v>
      </c>
      <c r="F76" s="6">
        <v>3.25</v>
      </c>
      <c r="G76" s="6">
        <v>2.5</v>
      </c>
      <c r="H76" s="6">
        <v>0</v>
      </c>
      <c r="I76" s="7">
        <f t="shared" si="97"/>
        <v>-2625</v>
      </c>
      <c r="J76" s="8">
        <v>0</v>
      </c>
      <c r="K76" s="38">
        <f t="shared" si="98"/>
        <v>-2625</v>
      </c>
    </row>
    <row r="77" spans="1:11">
      <c r="A77" s="3">
        <v>43392</v>
      </c>
      <c r="B77" s="4" t="s">
        <v>39</v>
      </c>
      <c r="C77" s="5">
        <v>180</v>
      </c>
      <c r="D77" s="5" t="s">
        <v>33</v>
      </c>
      <c r="E77" s="6">
        <v>1500</v>
      </c>
      <c r="F77" s="6">
        <v>6.5</v>
      </c>
      <c r="G77" s="6">
        <v>7.5</v>
      </c>
      <c r="H77" s="6">
        <v>8.75</v>
      </c>
      <c r="I77" s="7">
        <f t="shared" ref="I77" si="99">(G77-F77)*E77</f>
        <v>1500</v>
      </c>
      <c r="J77" s="8">
        <f t="shared" ref="J77" si="100">(H77-G77)*E77</f>
        <v>1875</v>
      </c>
      <c r="K77" s="38">
        <f t="shared" ref="K77" si="101">(I77+J77)</f>
        <v>3375</v>
      </c>
    </row>
    <row r="78" spans="1:11">
      <c r="A78" s="3">
        <v>43390</v>
      </c>
      <c r="B78" s="4" t="s">
        <v>138</v>
      </c>
      <c r="C78" s="5">
        <v>1560</v>
      </c>
      <c r="D78" s="5" t="s">
        <v>13</v>
      </c>
      <c r="E78" s="6">
        <v>600</v>
      </c>
      <c r="F78" s="6">
        <v>21</v>
      </c>
      <c r="G78" s="6">
        <v>24</v>
      </c>
      <c r="H78" s="6">
        <v>0</v>
      </c>
      <c r="I78" s="7">
        <f t="shared" ref="I78:I79" si="102">(G78-F78)*E78</f>
        <v>1800</v>
      </c>
      <c r="J78" s="8">
        <v>0</v>
      </c>
      <c r="K78" s="38">
        <f t="shared" ref="K78:K79" si="103">(I78+J78)</f>
        <v>1800</v>
      </c>
    </row>
    <row r="79" spans="1:11">
      <c r="A79" s="3">
        <v>43390</v>
      </c>
      <c r="B79" s="4" t="s">
        <v>131</v>
      </c>
      <c r="C79" s="5">
        <v>1200</v>
      </c>
      <c r="D79" s="5" t="s">
        <v>13</v>
      </c>
      <c r="E79" s="6">
        <v>800</v>
      </c>
      <c r="F79" s="6">
        <v>14.75</v>
      </c>
      <c r="G79" s="6">
        <v>12.75</v>
      </c>
      <c r="H79" s="6">
        <v>0</v>
      </c>
      <c r="I79" s="7">
        <f t="shared" si="102"/>
        <v>-1600</v>
      </c>
      <c r="J79" s="8">
        <v>0</v>
      </c>
      <c r="K79" s="38">
        <f t="shared" si="103"/>
        <v>-1600</v>
      </c>
    </row>
    <row r="80" spans="1:11">
      <c r="A80" s="3">
        <v>43389</v>
      </c>
      <c r="B80" s="4" t="s">
        <v>49</v>
      </c>
      <c r="C80" s="5">
        <v>510</v>
      </c>
      <c r="D80" s="5" t="s">
        <v>13</v>
      </c>
      <c r="E80" s="6">
        <v>1000</v>
      </c>
      <c r="F80" s="6">
        <v>12.5</v>
      </c>
      <c r="G80" s="6">
        <v>14</v>
      </c>
      <c r="H80" s="6">
        <v>16</v>
      </c>
      <c r="I80" s="7">
        <f t="shared" ref="I80" si="104">(G80-F80)*E80</f>
        <v>1500</v>
      </c>
      <c r="J80" s="8">
        <f t="shared" ref="J80" si="105">(H80-G80)*E80</f>
        <v>2000</v>
      </c>
      <c r="K80" s="38">
        <f t="shared" ref="K80" si="106">(I80+J80)</f>
        <v>3500</v>
      </c>
    </row>
    <row r="81" spans="1:11">
      <c r="A81" s="3">
        <v>43389</v>
      </c>
      <c r="B81" s="4" t="s">
        <v>67</v>
      </c>
      <c r="C81" s="5">
        <v>480</v>
      </c>
      <c r="D81" s="5" t="s">
        <v>13</v>
      </c>
      <c r="E81" s="6">
        <v>1300</v>
      </c>
      <c r="F81" s="6">
        <v>8.5</v>
      </c>
      <c r="G81" s="6">
        <v>6</v>
      </c>
      <c r="H81" s="6">
        <v>0</v>
      </c>
      <c r="I81" s="7">
        <f t="shared" ref="I81" si="107">(G81-F81)*E81</f>
        <v>-3250</v>
      </c>
      <c r="J81" s="8">
        <v>0</v>
      </c>
      <c r="K81" s="38">
        <f t="shared" ref="K81" si="108">(I81+J81)</f>
        <v>-3250</v>
      </c>
    </row>
    <row r="82" spans="1:11">
      <c r="A82" s="3">
        <v>43388</v>
      </c>
      <c r="B82" s="4" t="s">
        <v>69</v>
      </c>
      <c r="C82" s="5">
        <v>215</v>
      </c>
      <c r="D82" s="5" t="s">
        <v>13</v>
      </c>
      <c r="E82" s="6">
        <v>1750</v>
      </c>
      <c r="F82" s="6">
        <v>7.9</v>
      </c>
      <c r="G82" s="6">
        <v>6.9</v>
      </c>
      <c r="H82" s="6">
        <v>0</v>
      </c>
      <c r="I82" s="7">
        <f t="shared" ref="I82:I83" si="109">(G82-F82)*E82</f>
        <v>-1750</v>
      </c>
      <c r="J82" s="8">
        <v>0</v>
      </c>
      <c r="K82" s="38">
        <f t="shared" ref="K82:K83" si="110">(I82+J82)</f>
        <v>-1750</v>
      </c>
    </row>
    <row r="83" spans="1:11">
      <c r="A83" s="3">
        <v>43388</v>
      </c>
      <c r="B83" s="4" t="s">
        <v>131</v>
      </c>
      <c r="C83" s="5">
        <v>1200</v>
      </c>
      <c r="D83" s="5" t="s">
        <v>13</v>
      </c>
      <c r="E83" s="6">
        <v>800</v>
      </c>
      <c r="F83" s="6">
        <v>18.5</v>
      </c>
      <c r="G83" s="6">
        <v>16.5</v>
      </c>
      <c r="H83" s="6">
        <v>0</v>
      </c>
      <c r="I83" s="7">
        <f t="shared" si="109"/>
        <v>-1600</v>
      </c>
      <c r="J83" s="8">
        <v>0</v>
      </c>
      <c r="K83" s="38">
        <f t="shared" si="110"/>
        <v>-1600</v>
      </c>
    </row>
    <row r="84" spans="1:11">
      <c r="A84" s="3">
        <v>43385</v>
      </c>
      <c r="B84" s="4" t="s">
        <v>320</v>
      </c>
      <c r="C84" s="5">
        <v>1900</v>
      </c>
      <c r="D84" s="5" t="s">
        <v>33</v>
      </c>
      <c r="E84" s="6">
        <v>500</v>
      </c>
      <c r="F84" s="6">
        <v>50</v>
      </c>
      <c r="G84" s="6">
        <v>53</v>
      </c>
      <c r="H84" s="6">
        <v>0</v>
      </c>
      <c r="I84" s="7">
        <f t="shared" ref="I84:I85" si="111">(G84-F84)*E84</f>
        <v>1500</v>
      </c>
      <c r="J84" s="8">
        <v>0</v>
      </c>
      <c r="K84" s="38">
        <f t="shared" ref="K84:K85" si="112">(I84+J84)</f>
        <v>1500</v>
      </c>
    </row>
    <row r="85" spans="1:11">
      <c r="A85" s="3">
        <v>43385</v>
      </c>
      <c r="B85" s="4" t="s">
        <v>271</v>
      </c>
      <c r="C85" s="5">
        <v>860</v>
      </c>
      <c r="D85" s="5" t="s">
        <v>13</v>
      </c>
      <c r="E85" s="6">
        <v>700</v>
      </c>
      <c r="F85" s="6">
        <v>22</v>
      </c>
      <c r="G85" s="6">
        <v>22.75</v>
      </c>
      <c r="H85" s="6">
        <v>0</v>
      </c>
      <c r="I85" s="7">
        <f t="shared" si="111"/>
        <v>525</v>
      </c>
      <c r="J85" s="8">
        <v>0</v>
      </c>
      <c r="K85" s="38">
        <f t="shared" si="112"/>
        <v>525</v>
      </c>
    </row>
    <row r="86" spans="1:11">
      <c r="A86" s="3">
        <v>43384</v>
      </c>
      <c r="B86" s="4" t="s">
        <v>66</v>
      </c>
      <c r="C86" s="5">
        <v>420</v>
      </c>
      <c r="D86" s="5" t="s">
        <v>13</v>
      </c>
      <c r="E86" s="6">
        <v>2500</v>
      </c>
      <c r="F86" s="6">
        <v>3.25</v>
      </c>
      <c r="G86" s="6">
        <v>4</v>
      </c>
      <c r="H86" s="6">
        <v>4.4000000000000004</v>
      </c>
      <c r="I86" s="7">
        <f t="shared" ref="I86" si="113">(G86-F86)*E86</f>
        <v>1875</v>
      </c>
      <c r="J86" s="8">
        <f t="shared" ref="J86" si="114">(H86-G86)*E86</f>
        <v>1000.0000000000009</v>
      </c>
      <c r="K86" s="38">
        <f t="shared" ref="K86" si="115">(I86+J86)</f>
        <v>2875.0000000000009</v>
      </c>
    </row>
    <row r="87" spans="1:11">
      <c r="A87" s="3">
        <v>43383</v>
      </c>
      <c r="B87" s="4" t="s">
        <v>49</v>
      </c>
      <c r="C87" s="5">
        <v>520</v>
      </c>
      <c r="D87" s="5" t="s">
        <v>13</v>
      </c>
      <c r="E87" s="6">
        <v>1000</v>
      </c>
      <c r="F87" s="6">
        <v>12</v>
      </c>
      <c r="G87" s="6">
        <v>13.5</v>
      </c>
      <c r="H87" s="6">
        <v>15.25</v>
      </c>
      <c r="I87" s="7">
        <f t="shared" ref="I87" si="116">(G87-F87)*E87</f>
        <v>1500</v>
      </c>
      <c r="J87" s="8">
        <f t="shared" ref="J87" si="117">(H87-G87)*E87</f>
        <v>1750</v>
      </c>
      <c r="K87" s="38">
        <f t="shared" ref="K87" si="118">(I87+J87)</f>
        <v>3250</v>
      </c>
    </row>
    <row r="88" spans="1:11">
      <c r="A88" s="3">
        <v>43383</v>
      </c>
      <c r="B88" s="4" t="s">
        <v>76</v>
      </c>
      <c r="C88" s="5">
        <v>100</v>
      </c>
      <c r="D88" s="5" t="s">
        <v>13</v>
      </c>
      <c r="E88" s="6">
        <v>4000</v>
      </c>
      <c r="F88" s="6">
        <v>3.75</v>
      </c>
      <c r="G88" s="6">
        <v>4.25</v>
      </c>
      <c r="H88" s="6">
        <v>0</v>
      </c>
      <c r="I88" s="7">
        <f t="shared" ref="I88:I89" si="119">(G88-F88)*E88</f>
        <v>2000</v>
      </c>
      <c r="J88" s="8">
        <v>0</v>
      </c>
      <c r="K88" s="38">
        <f t="shared" ref="K88:K89" si="120">(I88+J88)</f>
        <v>2000</v>
      </c>
    </row>
    <row r="89" spans="1:11">
      <c r="A89" s="3">
        <v>43382</v>
      </c>
      <c r="B89" s="4" t="s">
        <v>320</v>
      </c>
      <c r="C89" s="5">
        <v>2300</v>
      </c>
      <c r="D89" s="5" t="s">
        <v>13</v>
      </c>
      <c r="E89" s="6">
        <v>500</v>
      </c>
      <c r="F89" s="6">
        <v>20</v>
      </c>
      <c r="G89" s="6">
        <v>17</v>
      </c>
      <c r="H89" s="6">
        <v>0</v>
      </c>
      <c r="I89" s="7">
        <f t="shared" si="119"/>
        <v>-1500</v>
      </c>
      <c r="J89" s="8">
        <v>0</v>
      </c>
      <c r="K89" s="38">
        <f t="shared" si="120"/>
        <v>-1500</v>
      </c>
    </row>
    <row r="90" spans="1:11">
      <c r="A90" s="3">
        <v>43382</v>
      </c>
      <c r="B90" s="4" t="s">
        <v>60</v>
      </c>
      <c r="C90" s="5">
        <v>570</v>
      </c>
      <c r="D90" s="5" t="s">
        <v>13</v>
      </c>
      <c r="E90" s="6">
        <v>1200</v>
      </c>
      <c r="F90" s="6">
        <v>20</v>
      </c>
      <c r="G90" s="6">
        <v>18.5</v>
      </c>
      <c r="H90" s="6">
        <v>0</v>
      </c>
      <c r="I90" s="7">
        <f t="shared" ref="I90" si="121">(G90-F90)*E90</f>
        <v>-1800</v>
      </c>
      <c r="J90" s="8">
        <v>0</v>
      </c>
      <c r="K90" s="38">
        <f t="shared" ref="K90" si="122">(I90+J90)</f>
        <v>-1800</v>
      </c>
    </row>
    <row r="91" spans="1:11">
      <c r="A91" s="3">
        <v>43381</v>
      </c>
      <c r="B91" s="4" t="s">
        <v>50</v>
      </c>
      <c r="C91" s="5">
        <v>175</v>
      </c>
      <c r="D91" s="5" t="s">
        <v>13</v>
      </c>
      <c r="E91" s="6">
        <v>1575</v>
      </c>
      <c r="F91" s="6">
        <v>13</v>
      </c>
      <c r="G91" s="6">
        <v>14</v>
      </c>
      <c r="H91" s="6">
        <v>16</v>
      </c>
      <c r="I91" s="7">
        <f t="shared" ref="I91" si="123">(G91-F91)*E91</f>
        <v>1575</v>
      </c>
      <c r="J91" s="8">
        <f t="shared" ref="J91" si="124">(H91-G91)*E91</f>
        <v>3150</v>
      </c>
      <c r="K91" s="38">
        <f t="shared" ref="K91" si="125">(I91+J91)</f>
        <v>4725</v>
      </c>
    </row>
    <row r="92" spans="1:11">
      <c r="A92" s="3">
        <v>43381</v>
      </c>
      <c r="B92" s="4" t="s">
        <v>350</v>
      </c>
      <c r="C92" s="5">
        <v>1300</v>
      </c>
      <c r="D92" s="5" t="s">
        <v>13</v>
      </c>
      <c r="E92" s="6">
        <v>800</v>
      </c>
      <c r="F92" s="6">
        <v>15</v>
      </c>
      <c r="G92" s="6">
        <v>17</v>
      </c>
      <c r="H92" s="6">
        <v>0</v>
      </c>
      <c r="I92" s="7">
        <f t="shared" ref="I92:I94" si="126">(G92-F92)*E92</f>
        <v>1600</v>
      </c>
      <c r="J92" s="8">
        <v>0</v>
      </c>
      <c r="K92" s="38">
        <f t="shared" ref="K92:K94" si="127">(I92+J92)</f>
        <v>1600</v>
      </c>
    </row>
    <row r="93" spans="1:11">
      <c r="A93" s="3">
        <v>43381</v>
      </c>
      <c r="B93" s="4" t="s">
        <v>88</v>
      </c>
      <c r="C93" s="5">
        <v>1200</v>
      </c>
      <c r="D93" s="5" t="s">
        <v>13</v>
      </c>
      <c r="E93" s="6">
        <v>1000</v>
      </c>
      <c r="F93" s="6">
        <v>9.25</v>
      </c>
      <c r="G93" s="6">
        <v>10.75</v>
      </c>
      <c r="H93" s="6">
        <v>12.75</v>
      </c>
      <c r="I93" s="7">
        <f t="shared" ref="I93" si="128">(G93-F93)*E93</f>
        <v>1500</v>
      </c>
      <c r="J93" s="8">
        <f t="shared" ref="J93" si="129">(H93-G93)*E93</f>
        <v>2000</v>
      </c>
      <c r="K93" s="38">
        <f t="shared" ref="K93" si="130">(I93+J93)</f>
        <v>3500</v>
      </c>
    </row>
    <row r="94" spans="1:11">
      <c r="A94" s="3">
        <v>43381</v>
      </c>
      <c r="B94" s="4" t="s">
        <v>25</v>
      </c>
      <c r="C94" s="5">
        <v>250</v>
      </c>
      <c r="D94" s="5" t="s">
        <v>16</v>
      </c>
      <c r="E94" s="6">
        <v>3000</v>
      </c>
      <c r="F94" s="6">
        <v>6.5</v>
      </c>
      <c r="G94" s="6">
        <v>6</v>
      </c>
      <c r="H94" s="6">
        <v>0</v>
      </c>
      <c r="I94" s="7">
        <f t="shared" si="126"/>
        <v>-1500</v>
      </c>
      <c r="J94" s="8">
        <v>0</v>
      </c>
      <c r="K94" s="50">
        <f t="shared" si="127"/>
        <v>-1500</v>
      </c>
    </row>
    <row r="95" spans="1:11">
      <c r="A95" s="3">
        <v>43378</v>
      </c>
      <c r="B95" s="4" t="s">
        <v>54</v>
      </c>
      <c r="C95" s="5">
        <v>660</v>
      </c>
      <c r="D95" s="5" t="s">
        <v>13</v>
      </c>
      <c r="E95" s="6">
        <v>900</v>
      </c>
      <c r="F95" s="6">
        <v>17.5</v>
      </c>
      <c r="G95" s="6">
        <v>15.5</v>
      </c>
      <c r="H95" s="6">
        <v>0</v>
      </c>
      <c r="I95" s="7">
        <f t="shared" ref="I95" si="131">(G95-F95)*E95</f>
        <v>-1800</v>
      </c>
      <c r="J95" s="8">
        <v>0</v>
      </c>
      <c r="K95" s="50">
        <f t="shared" ref="K95" si="132">(I95+J95)</f>
        <v>-1800</v>
      </c>
    </row>
    <row r="96" spans="1:11">
      <c r="A96" s="3">
        <v>43377</v>
      </c>
      <c r="B96" s="4" t="s">
        <v>42</v>
      </c>
      <c r="C96" s="5">
        <v>300</v>
      </c>
      <c r="D96" s="5" t="s">
        <v>33</v>
      </c>
      <c r="E96" s="6">
        <v>1700</v>
      </c>
      <c r="F96" s="6">
        <v>7.75</v>
      </c>
      <c r="G96" s="6">
        <v>8.75</v>
      </c>
      <c r="H96" s="6">
        <v>10.25</v>
      </c>
      <c r="I96" s="7">
        <f t="shared" ref="I96" si="133">(G96-F96)*E96</f>
        <v>1700</v>
      </c>
      <c r="J96" s="8">
        <f t="shared" ref="J96" si="134">(H96-G96)*E96</f>
        <v>2550</v>
      </c>
      <c r="K96" s="38">
        <f t="shared" ref="K96" si="135">(I96+J96)</f>
        <v>4250</v>
      </c>
    </row>
    <row r="97" spans="1:12">
      <c r="A97" s="3">
        <v>43376</v>
      </c>
      <c r="B97" s="4" t="s">
        <v>39</v>
      </c>
      <c r="C97" s="5">
        <v>240</v>
      </c>
      <c r="D97" s="5" t="s">
        <v>13</v>
      </c>
      <c r="E97" s="6">
        <v>1500</v>
      </c>
      <c r="F97" s="6">
        <v>6.75</v>
      </c>
      <c r="G97" s="6">
        <v>7.75</v>
      </c>
      <c r="H97" s="6">
        <v>0</v>
      </c>
      <c r="I97" s="7">
        <f t="shared" ref="I97" si="136">(G97-F97)*E97</f>
        <v>1500</v>
      </c>
      <c r="J97" s="8">
        <v>0</v>
      </c>
      <c r="K97" s="38">
        <f t="shared" ref="K97" si="137">(I97+J97)</f>
        <v>1500</v>
      </c>
    </row>
    <row r="98" spans="1:12">
      <c r="A98" s="3">
        <v>43374</v>
      </c>
      <c r="B98" s="4" t="s">
        <v>12</v>
      </c>
      <c r="C98" s="5">
        <v>1700</v>
      </c>
      <c r="D98" s="5" t="s">
        <v>13</v>
      </c>
      <c r="E98" s="6">
        <v>300</v>
      </c>
      <c r="F98" s="6">
        <v>37</v>
      </c>
      <c r="G98" s="6">
        <v>42</v>
      </c>
      <c r="H98" s="6">
        <v>0</v>
      </c>
      <c r="I98" s="7">
        <f t="shared" ref="I98" si="138">(G98-F98)*E98</f>
        <v>1500</v>
      </c>
      <c r="J98" s="8">
        <v>0</v>
      </c>
      <c r="K98" s="38">
        <f t="shared" ref="K98" si="139">(I98+J98)</f>
        <v>1500</v>
      </c>
    </row>
    <row r="99" spans="1:12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</row>
    <row r="100" spans="1:12">
      <c r="A100" s="3">
        <v>43371</v>
      </c>
      <c r="B100" s="4" t="s">
        <v>45</v>
      </c>
      <c r="C100" s="5">
        <v>400</v>
      </c>
      <c r="D100" s="5" t="s">
        <v>13</v>
      </c>
      <c r="E100" s="6">
        <v>3000</v>
      </c>
      <c r="F100" s="6">
        <v>11</v>
      </c>
      <c r="G100" s="6">
        <v>11.5</v>
      </c>
      <c r="H100" s="6">
        <v>0</v>
      </c>
      <c r="I100" s="7">
        <f t="shared" ref="I100" si="140">(G100-F100)*E100</f>
        <v>1500</v>
      </c>
      <c r="J100" s="8">
        <v>0</v>
      </c>
      <c r="K100" s="38">
        <f t="shared" ref="K100" si="141">(I100+J100)</f>
        <v>1500</v>
      </c>
      <c r="L100" s="79">
        <v>0.77</v>
      </c>
    </row>
    <row r="101" spans="1:12">
      <c r="A101" s="3">
        <v>43370</v>
      </c>
      <c r="B101" s="4" t="s">
        <v>103</v>
      </c>
      <c r="C101" s="5">
        <v>600</v>
      </c>
      <c r="D101" s="5" t="s">
        <v>13</v>
      </c>
      <c r="E101" s="6">
        <v>1061</v>
      </c>
      <c r="F101" s="6">
        <v>15</v>
      </c>
      <c r="G101" s="6">
        <v>16.5</v>
      </c>
      <c r="H101" s="6">
        <v>18.5</v>
      </c>
      <c r="I101" s="7">
        <f t="shared" ref="I101" si="142">(G101-F101)*E101</f>
        <v>1591.5</v>
      </c>
      <c r="J101" s="8">
        <f t="shared" ref="J101" si="143">(H101-G101)*E101</f>
        <v>2122</v>
      </c>
      <c r="K101" s="38">
        <f t="shared" ref="K101" si="144">(I101+J101)</f>
        <v>3713.5</v>
      </c>
    </row>
    <row r="102" spans="1:12">
      <c r="A102" s="3">
        <v>43369</v>
      </c>
      <c r="B102" s="4" t="s">
        <v>348</v>
      </c>
      <c r="C102" s="5">
        <v>2400</v>
      </c>
      <c r="D102" s="5" t="s">
        <v>13</v>
      </c>
      <c r="E102" s="6">
        <v>500</v>
      </c>
      <c r="F102" s="6">
        <v>16</v>
      </c>
      <c r="G102" s="6">
        <v>20</v>
      </c>
      <c r="H102" s="6">
        <v>0</v>
      </c>
      <c r="I102" s="7">
        <f t="shared" ref="I102" si="145">(G102-F102)*E102</f>
        <v>2000</v>
      </c>
      <c r="J102" s="8">
        <v>0</v>
      </c>
      <c r="K102" s="38">
        <f t="shared" ref="K102" si="146">(I102+J102)</f>
        <v>2000</v>
      </c>
    </row>
    <row r="103" spans="1:12">
      <c r="A103" s="3">
        <v>43368</v>
      </c>
      <c r="B103" s="4" t="s">
        <v>45</v>
      </c>
      <c r="C103" s="5">
        <v>420</v>
      </c>
      <c r="D103" s="5" t="s">
        <v>13</v>
      </c>
      <c r="E103" s="6">
        <v>3000</v>
      </c>
      <c r="F103" s="6">
        <v>2.25</v>
      </c>
      <c r="G103" s="6">
        <v>2.7</v>
      </c>
      <c r="H103" s="6">
        <v>0</v>
      </c>
      <c r="I103" s="7">
        <f t="shared" ref="I103:I104" si="147">(G103-F103)*E103</f>
        <v>1350.0000000000005</v>
      </c>
      <c r="J103" s="8">
        <v>0</v>
      </c>
      <c r="K103" s="38">
        <f t="shared" ref="K103:K104" si="148">(I103+J103)</f>
        <v>1350.0000000000005</v>
      </c>
    </row>
    <row r="104" spans="1:12">
      <c r="A104" s="3">
        <v>43368</v>
      </c>
      <c r="B104" s="4" t="s">
        <v>347</v>
      </c>
      <c r="C104" s="5">
        <v>1150</v>
      </c>
      <c r="D104" s="5" t="s">
        <v>13</v>
      </c>
      <c r="E104" s="6">
        <v>800</v>
      </c>
      <c r="F104" s="6">
        <v>3</v>
      </c>
      <c r="G104" s="6">
        <v>3.75</v>
      </c>
      <c r="H104" s="6">
        <v>0</v>
      </c>
      <c r="I104" s="7">
        <f t="shared" si="147"/>
        <v>600</v>
      </c>
      <c r="J104" s="8">
        <v>0</v>
      </c>
      <c r="K104" s="38">
        <f t="shared" si="148"/>
        <v>600</v>
      </c>
    </row>
    <row r="105" spans="1:12">
      <c r="A105" s="3">
        <v>43367</v>
      </c>
      <c r="B105" s="4" t="s">
        <v>53</v>
      </c>
      <c r="C105" s="5">
        <v>250</v>
      </c>
      <c r="D105" s="5" t="s">
        <v>13</v>
      </c>
      <c r="E105" s="6">
        <v>3500</v>
      </c>
      <c r="F105" s="6">
        <v>2.75</v>
      </c>
      <c r="G105" s="6">
        <v>3.2</v>
      </c>
      <c r="H105" s="6">
        <v>0</v>
      </c>
      <c r="I105" s="7">
        <f t="shared" ref="I105:I106" si="149">(G105-F105)*E105</f>
        <v>1575.0000000000007</v>
      </c>
      <c r="J105" s="8">
        <v>0</v>
      </c>
      <c r="K105" s="38">
        <f t="shared" ref="K105:K106" si="150">(I105+J105)</f>
        <v>1575.0000000000007</v>
      </c>
    </row>
    <row r="106" spans="1:12">
      <c r="A106" s="3">
        <v>43367</v>
      </c>
      <c r="B106" s="4" t="s">
        <v>35</v>
      </c>
      <c r="C106" s="5">
        <v>240</v>
      </c>
      <c r="D106" s="5" t="s">
        <v>13</v>
      </c>
      <c r="E106" s="6">
        <v>1750</v>
      </c>
      <c r="F106" s="6">
        <v>9.25</v>
      </c>
      <c r="G106" s="6">
        <v>10.25</v>
      </c>
      <c r="H106" s="6">
        <v>0</v>
      </c>
      <c r="I106" s="7">
        <f t="shared" si="149"/>
        <v>1750</v>
      </c>
      <c r="J106" s="8">
        <v>0</v>
      </c>
      <c r="K106" s="38">
        <f t="shared" si="150"/>
        <v>1750</v>
      </c>
    </row>
    <row r="107" spans="1:12">
      <c r="A107" s="3">
        <v>43364</v>
      </c>
      <c r="B107" s="4" t="s">
        <v>39</v>
      </c>
      <c r="C107" s="5">
        <v>240</v>
      </c>
      <c r="D107" s="5" t="s">
        <v>16</v>
      </c>
      <c r="E107" s="6">
        <v>1500</v>
      </c>
      <c r="F107" s="6">
        <v>3</v>
      </c>
      <c r="G107" s="6">
        <v>4</v>
      </c>
      <c r="H107" s="6">
        <v>0</v>
      </c>
      <c r="I107" s="7">
        <f t="shared" ref="I107:I109" si="151">(G107-F107)*E107</f>
        <v>1500</v>
      </c>
      <c r="J107" s="8">
        <v>0</v>
      </c>
      <c r="K107" s="38">
        <f t="shared" ref="K107:K109" si="152">(I107+J107)</f>
        <v>1500</v>
      </c>
    </row>
    <row r="108" spans="1:12">
      <c r="A108" s="3">
        <v>43364</v>
      </c>
      <c r="B108" s="4" t="s">
        <v>108</v>
      </c>
      <c r="C108" s="5">
        <v>380</v>
      </c>
      <c r="D108" s="5" t="s">
        <v>13</v>
      </c>
      <c r="E108" s="6">
        <v>1800</v>
      </c>
      <c r="F108" s="6">
        <v>4.5</v>
      </c>
      <c r="G108" s="6">
        <v>5.5</v>
      </c>
      <c r="H108" s="6">
        <v>0</v>
      </c>
      <c r="I108" s="7">
        <f t="shared" si="151"/>
        <v>1800</v>
      </c>
      <c r="J108" s="8">
        <v>0</v>
      </c>
      <c r="K108" s="38">
        <f t="shared" si="152"/>
        <v>1800</v>
      </c>
    </row>
    <row r="109" spans="1:12">
      <c r="A109" s="3">
        <v>43364</v>
      </c>
      <c r="B109" s="4" t="s">
        <v>96</v>
      </c>
      <c r="C109" s="5">
        <v>250</v>
      </c>
      <c r="D109" s="5" t="s">
        <v>13</v>
      </c>
      <c r="E109" s="6">
        <v>2000</v>
      </c>
      <c r="F109" s="6">
        <v>7</v>
      </c>
      <c r="G109" s="6">
        <v>6</v>
      </c>
      <c r="H109" s="6">
        <v>0</v>
      </c>
      <c r="I109" s="7">
        <f t="shared" si="151"/>
        <v>-2000</v>
      </c>
      <c r="J109" s="8">
        <v>0</v>
      </c>
      <c r="K109" s="50">
        <f t="shared" si="152"/>
        <v>-2000</v>
      </c>
    </row>
    <row r="110" spans="1:12">
      <c r="A110" s="3">
        <v>43362</v>
      </c>
      <c r="B110" s="4" t="s">
        <v>54</v>
      </c>
      <c r="C110" s="5">
        <v>680</v>
      </c>
      <c r="D110" s="5" t="s">
        <v>16</v>
      </c>
      <c r="E110" s="6">
        <v>900</v>
      </c>
      <c r="F110" s="6">
        <v>15.5</v>
      </c>
      <c r="G110" s="6">
        <v>17.5</v>
      </c>
      <c r="H110" s="6">
        <v>20.5</v>
      </c>
      <c r="I110" s="7">
        <f t="shared" ref="I110" si="153">(G110-F110)*E110</f>
        <v>1800</v>
      </c>
      <c r="J110" s="8">
        <f t="shared" ref="J110" si="154">(H110-G110)*E110</f>
        <v>2700</v>
      </c>
      <c r="K110" s="38">
        <f t="shared" ref="K110" si="155">(I110+J110)</f>
        <v>4500</v>
      </c>
    </row>
    <row r="111" spans="1:12">
      <c r="A111" s="3">
        <v>43361</v>
      </c>
      <c r="B111" s="4" t="s">
        <v>103</v>
      </c>
      <c r="C111" s="5">
        <v>620</v>
      </c>
      <c r="D111" s="5" t="s">
        <v>13</v>
      </c>
      <c r="E111" s="6">
        <v>1061</v>
      </c>
      <c r="F111" s="6">
        <v>13.5</v>
      </c>
      <c r="G111" s="6">
        <v>15</v>
      </c>
      <c r="H111" s="6">
        <v>0</v>
      </c>
      <c r="I111" s="7">
        <f t="shared" ref="I111" si="156">(G111-F111)*E111</f>
        <v>1591.5</v>
      </c>
      <c r="J111" s="8">
        <v>0</v>
      </c>
      <c r="K111" s="38">
        <f t="shared" ref="K111" si="157">(I111+J111)</f>
        <v>1591.5</v>
      </c>
    </row>
    <row r="112" spans="1:12">
      <c r="A112" s="3">
        <v>43360</v>
      </c>
      <c r="B112" s="4" t="s">
        <v>345</v>
      </c>
      <c r="C112" s="5">
        <v>800</v>
      </c>
      <c r="D112" s="5" t="s">
        <v>13</v>
      </c>
      <c r="E112" s="6">
        <v>1100</v>
      </c>
      <c r="F112" s="6">
        <v>12</v>
      </c>
      <c r="G112" s="6">
        <v>13.25</v>
      </c>
      <c r="H112" s="6">
        <v>0</v>
      </c>
      <c r="I112" s="7">
        <f t="shared" ref="I112:I113" si="158">(G112-F112)*E112</f>
        <v>1375</v>
      </c>
      <c r="J112" s="8">
        <v>0</v>
      </c>
      <c r="K112" s="38">
        <f t="shared" ref="K112:K113" si="159">(I112+J112)</f>
        <v>1375</v>
      </c>
    </row>
    <row r="113" spans="1:11">
      <c r="A113" s="3">
        <v>43360</v>
      </c>
      <c r="B113" s="4" t="s">
        <v>49</v>
      </c>
      <c r="C113" s="5">
        <v>620</v>
      </c>
      <c r="D113" s="5" t="s">
        <v>13</v>
      </c>
      <c r="E113" s="6">
        <v>1000</v>
      </c>
      <c r="F113" s="6">
        <v>9.5</v>
      </c>
      <c r="G113" s="6">
        <v>8</v>
      </c>
      <c r="H113" s="6">
        <v>0</v>
      </c>
      <c r="I113" s="7">
        <f t="shared" si="158"/>
        <v>-1500</v>
      </c>
      <c r="J113" s="8">
        <v>0</v>
      </c>
      <c r="K113" s="38">
        <f t="shared" si="159"/>
        <v>-1500</v>
      </c>
    </row>
    <row r="114" spans="1:11">
      <c r="A114" s="3">
        <v>43357</v>
      </c>
      <c r="B114" s="4" t="s">
        <v>50</v>
      </c>
      <c r="C114" s="5">
        <v>250</v>
      </c>
      <c r="D114" s="5" t="s">
        <v>13</v>
      </c>
      <c r="E114" s="6">
        <v>1575</v>
      </c>
      <c r="F114" s="6">
        <v>7</v>
      </c>
      <c r="G114" s="6">
        <v>8</v>
      </c>
      <c r="H114" s="6">
        <v>10</v>
      </c>
      <c r="I114" s="7">
        <f t="shared" ref="I114:I115" si="160">(G114-F114)*E114</f>
        <v>1575</v>
      </c>
      <c r="J114" s="8">
        <f t="shared" ref="J114" si="161">(H114-G114)*E114</f>
        <v>3150</v>
      </c>
      <c r="K114" s="38">
        <f t="shared" ref="K114:K115" si="162">(I114+J114)</f>
        <v>4725</v>
      </c>
    </row>
    <row r="115" spans="1:11">
      <c r="A115" s="3">
        <v>43357</v>
      </c>
      <c r="B115" s="4" t="s">
        <v>42</v>
      </c>
      <c r="C115" s="5">
        <v>370</v>
      </c>
      <c r="D115" s="5" t="s">
        <v>16</v>
      </c>
      <c r="E115" s="6">
        <v>1700</v>
      </c>
      <c r="F115" s="6">
        <v>6</v>
      </c>
      <c r="G115" s="6">
        <v>6.75</v>
      </c>
      <c r="H115" s="6">
        <v>0</v>
      </c>
      <c r="I115" s="7">
        <f t="shared" si="160"/>
        <v>1275</v>
      </c>
      <c r="J115" s="8">
        <v>0</v>
      </c>
      <c r="K115" s="38">
        <f t="shared" si="162"/>
        <v>1275</v>
      </c>
    </row>
    <row r="116" spans="1:11">
      <c r="A116" s="3">
        <v>43355</v>
      </c>
      <c r="B116" s="4" t="s">
        <v>138</v>
      </c>
      <c r="C116" s="5">
        <v>1620</v>
      </c>
      <c r="D116" s="5" t="s">
        <v>13</v>
      </c>
      <c r="E116" s="6">
        <v>600</v>
      </c>
      <c r="F116" s="6">
        <v>29</v>
      </c>
      <c r="G116" s="6">
        <v>32</v>
      </c>
      <c r="H116" s="6">
        <v>36</v>
      </c>
      <c r="I116" s="7">
        <f t="shared" ref="I116" si="163">(G116-F116)*E116</f>
        <v>1800</v>
      </c>
      <c r="J116" s="8">
        <f t="shared" ref="J116" si="164">(H116-G116)*E116</f>
        <v>2400</v>
      </c>
      <c r="K116" s="38">
        <f t="shared" ref="K116" si="165">(I116+J116)</f>
        <v>4200</v>
      </c>
    </row>
    <row r="117" spans="1:11">
      <c r="A117" s="3">
        <v>43354</v>
      </c>
      <c r="B117" s="4" t="s">
        <v>35</v>
      </c>
      <c r="C117" s="5">
        <v>320</v>
      </c>
      <c r="D117" s="5" t="s">
        <v>13</v>
      </c>
      <c r="E117" s="6">
        <v>1750</v>
      </c>
      <c r="F117" s="6">
        <v>14.5</v>
      </c>
      <c r="G117" s="6">
        <v>14.9</v>
      </c>
      <c r="H117" s="6">
        <v>0</v>
      </c>
      <c r="I117" s="7">
        <f t="shared" ref="I117:I118" si="166">(G117-F117)*E117</f>
        <v>700.00000000000057</v>
      </c>
      <c r="J117" s="8">
        <v>0</v>
      </c>
      <c r="K117" s="38">
        <f t="shared" ref="K117:K118" si="167">(I117+J117)</f>
        <v>700.00000000000057</v>
      </c>
    </row>
    <row r="118" spans="1:11">
      <c r="A118" s="3">
        <v>43354</v>
      </c>
      <c r="B118" s="4" t="s">
        <v>108</v>
      </c>
      <c r="C118" s="5">
        <v>350</v>
      </c>
      <c r="D118" s="5" t="s">
        <v>13</v>
      </c>
      <c r="E118" s="6">
        <v>1800</v>
      </c>
      <c r="F118" s="6">
        <v>11</v>
      </c>
      <c r="G118" s="6">
        <v>10</v>
      </c>
      <c r="H118" s="6">
        <v>0</v>
      </c>
      <c r="I118" s="7">
        <f t="shared" si="166"/>
        <v>-1800</v>
      </c>
      <c r="J118" s="8">
        <v>0</v>
      </c>
      <c r="K118" s="38">
        <f t="shared" si="167"/>
        <v>-1800</v>
      </c>
    </row>
    <row r="119" spans="1:11">
      <c r="A119" s="3">
        <v>43350</v>
      </c>
      <c r="B119" s="4" t="s">
        <v>39</v>
      </c>
      <c r="C119" s="5">
        <v>280</v>
      </c>
      <c r="D119" s="5" t="s">
        <v>13</v>
      </c>
      <c r="E119" s="6">
        <v>1500</v>
      </c>
      <c r="F119" s="6">
        <v>8.5</v>
      </c>
      <c r="G119" s="6">
        <v>9.5</v>
      </c>
      <c r="H119" s="6">
        <v>0</v>
      </c>
      <c r="I119" s="7">
        <f t="shared" ref="I119:I120" si="168">(G119-F119)*E119</f>
        <v>1500</v>
      </c>
      <c r="J119" s="8">
        <v>0</v>
      </c>
      <c r="K119" s="38">
        <f t="shared" ref="K119:K120" si="169">(I119+J119)</f>
        <v>1500</v>
      </c>
    </row>
    <row r="120" spans="1:11">
      <c r="A120" s="3">
        <v>43350</v>
      </c>
      <c r="B120" s="4" t="s">
        <v>35</v>
      </c>
      <c r="C120" s="5">
        <v>330</v>
      </c>
      <c r="D120" s="5" t="s">
        <v>13</v>
      </c>
      <c r="E120" s="6">
        <v>1750</v>
      </c>
      <c r="F120" s="6">
        <v>14.5</v>
      </c>
      <c r="G120" s="6">
        <v>13.5</v>
      </c>
      <c r="H120" s="6">
        <v>0</v>
      </c>
      <c r="I120" s="7">
        <f t="shared" si="168"/>
        <v>-1750</v>
      </c>
      <c r="J120" s="8">
        <v>0</v>
      </c>
      <c r="K120" s="38">
        <f t="shared" si="169"/>
        <v>-1750</v>
      </c>
    </row>
    <row r="121" spans="1:11">
      <c r="A121" s="3">
        <v>43349</v>
      </c>
      <c r="B121" s="4" t="s">
        <v>42</v>
      </c>
      <c r="C121" s="5">
        <v>380</v>
      </c>
      <c r="D121" s="5" t="s">
        <v>13</v>
      </c>
      <c r="E121" s="6">
        <v>1700</v>
      </c>
      <c r="F121" s="6">
        <v>7.9</v>
      </c>
      <c r="G121" s="6">
        <v>8.5</v>
      </c>
      <c r="H121" s="6">
        <v>0</v>
      </c>
      <c r="I121" s="7">
        <f t="shared" ref="I121:I122" si="170">(G121-F121)*E121</f>
        <v>1019.9999999999994</v>
      </c>
      <c r="J121" s="8">
        <v>0</v>
      </c>
      <c r="K121" s="38">
        <f t="shared" ref="K121:K122" si="171">(I121+J121)</f>
        <v>1019.9999999999994</v>
      </c>
    </row>
    <row r="122" spans="1:11">
      <c r="A122" s="3">
        <v>43349</v>
      </c>
      <c r="B122" s="4" t="s">
        <v>27</v>
      </c>
      <c r="C122" s="5">
        <v>370</v>
      </c>
      <c r="D122" s="5" t="s">
        <v>13</v>
      </c>
      <c r="E122" s="6">
        <v>2667</v>
      </c>
      <c r="F122" s="6">
        <v>11.5</v>
      </c>
      <c r="G122" s="6">
        <v>10.75</v>
      </c>
      <c r="H122" s="6">
        <v>0</v>
      </c>
      <c r="I122" s="7">
        <f t="shared" si="170"/>
        <v>-2000.25</v>
      </c>
      <c r="J122" s="8">
        <v>0</v>
      </c>
      <c r="K122" s="38">
        <f t="shared" si="171"/>
        <v>-2000.25</v>
      </c>
    </row>
    <row r="123" spans="1:11">
      <c r="A123" s="3">
        <v>43348</v>
      </c>
      <c r="B123" s="4" t="s">
        <v>90</v>
      </c>
      <c r="C123" s="5">
        <v>315</v>
      </c>
      <c r="D123" s="5" t="s">
        <v>13</v>
      </c>
      <c r="E123" s="6">
        <v>2400</v>
      </c>
      <c r="F123" s="6">
        <v>9.25</v>
      </c>
      <c r="G123" s="6">
        <v>10</v>
      </c>
      <c r="H123" s="6">
        <v>11</v>
      </c>
      <c r="I123" s="7">
        <f t="shared" ref="I123:I126" si="172">(G123-F123)*E123</f>
        <v>1800</v>
      </c>
      <c r="J123" s="8">
        <f t="shared" ref="J123" si="173">(H123-G123)*E123</f>
        <v>2400</v>
      </c>
      <c r="K123" s="38">
        <f t="shared" ref="K123:K126" si="174">(I123+J123)</f>
        <v>4200</v>
      </c>
    </row>
    <row r="124" spans="1:11">
      <c r="A124" s="3">
        <v>43348</v>
      </c>
      <c r="B124" s="4" t="s">
        <v>68</v>
      </c>
      <c r="C124" s="5">
        <v>940</v>
      </c>
      <c r="D124" s="5" t="s">
        <v>13</v>
      </c>
      <c r="E124" s="6">
        <v>700</v>
      </c>
      <c r="F124" s="6">
        <v>23</v>
      </c>
      <c r="G124" s="6">
        <v>21</v>
      </c>
      <c r="H124" s="6">
        <v>0</v>
      </c>
      <c r="I124" s="7">
        <f t="shared" ref="I124" si="175">(G124-F124)*E124</f>
        <v>-1400</v>
      </c>
      <c r="J124" s="8">
        <v>0</v>
      </c>
      <c r="K124" s="38">
        <f t="shared" ref="K124" si="176">(I124+J124)</f>
        <v>-1400</v>
      </c>
    </row>
    <row r="125" spans="1:11">
      <c r="A125" s="3">
        <v>43347</v>
      </c>
      <c r="B125" s="4" t="s">
        <v>55</v>
      </c>
      <c r="C125" s="5">
        <v>210</v>
      </c>
      <c r="D125" s="5" t="s">
        <v>13</v>
      </c>
      <c r="E125" s="6">
        <v>4000</v>
      </c>
      <c r="F125" s="6">
        <v>6.5</v>
      </c>
      <c r="G125" s="6">
        <v>7</v>
      </c>
      <c r="H125" s="6">
        <v>8</v>
      </c>
      <c r="I125" s="7">
        <f t="shared" ref="I125" si="177">(G125-F125)*E125</f>
        <v>2000</v>
      </c>
      <c r="J125" s="8">
        <f t="shared" ref="J125" si="178">(H125-G125)*E125</f>
        <v>4000</v>
      </c>
      <c r="K125" s="38">
        <f t="shared" ref="K125" si="179">(I125+J125)</f>
        <v>6000</v>
      </c>
    </row>
    <row r="126" spans="1:11">
      <c r="A126" s="3">
        <v>43346</v>
      </c>
      <c r="B126" s="4" t="s">
        <v>45</v>
      </c>
      <c r="C126" s="5">
        <v>420</v>
      </c>
      <c r="D126" s="5" t="s">
        <v>13</v>
      </c>
      <c r="E126" s="6">
        <v>3000</v>
      </c>
      <c r="F126" s="6">
        <v>7</v>
      </c>
      <c r="G126" s="6">
        <v>8</v>
      </c>
      <c r="H126" s="6">
        <v>0</v>
      </c>
      <c r="I126" s="7">
        <f t="shared" si="172"/>
        <v>3000</v>
      </c>
      <c r="J126" s="8">
        <v>0</v>
      </c>
      <c r="K126" s="38">
        <f t="shared" si="174"/>
        <v>3000</v>
      </c>
    </row>
    <row r="127" spans="1:1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</row>
    <row r="128" spans="1:11">
      <c r="A128" s="3">
        <v>43343</v>
      </c>
      <c r="B128" s="4" t="s">
        <v>35</v>
      </c>
      <c r="C128" s="5">
        <v>340</v>
      </c>
      <c r="D128" s="5" t="s">
        <v>16</v>
      </c>
      <c r="E128" s="6">
        <v>1750</v>
      </c>
      <c r="F128" s="6">
        <v>11.5</v>
      </c>
      <c r="G128" s="6">
        <v>12.5</v>
      </c>
      <c r="H128" s="6">
        <v>14</v>
      </c>
      <c r="I128" s="7">
        <f t="shared" ref="I128" si="180">(G128-F128)*E128</f>
        <v>1750</v>
      </c>
      <c r="J128" s="8">
        <f t="shared" ref="J128" si="181">(H128-G128)*E128</f>
        <v>2625</v>
      </c>
      <c r="K128" s="38">
        <f t="shared" ref="K128" si="182">(I128+J128)</f>
        <v>4375</v>
      </c>
    </row>
    <row r="129" spans="1:11">
      <c r="A129" s="3">
        <v>43343</v>
      </c>
      <c r="B129" s="4" t="s">
        <v>50</v>
      </c>
      <c r="C129" s="5">
        <v>260</v>
      </c>
      <c r="D129" s="5" t="s">
        <v>16</v>
      </c>
      <c r="E129" s="6">
        <v>1575</v>
      </c>
      <c r="F129" s="6">
        <v>8</v>
      </c>
      <c r="G129" s="6">
        <v>9</v>
      </c>
      <c r="H129" s="6">
        <v>0</v>
      </c>
      <c r="I129" s="7">
        <f t="shared" ref="I129" si="183">(G129-F129)*E129</f>
        <v>1575</v>
      </c>
      <c r="J129" s="8">
        <v>0</v>
      </c>
      <c r="K129" s="38">
        <f t="shared" ref="K129" si="184">(I129+J129)</f>
        <v>1575</v>
      </c>
    </row>
    <row r="130" spans="1:11">
      <c r="A130" s="3">
        <v>43342</v>
      </c>
      <c r="B130" s="4" t="s">
        <v>25</v>
      </c>
      <c r="C130" s="5">
        <v>300</v>
      </c>
      <c r="D130" s="5" t="s">
        <v>13</v>
      </c>
      <c r="E130" s="6">
        <v>3000</v>
      </c>
      <c r="F130" s="6">
        <v>6.5</v>
      </c>
      <c r="G130" s="6">
        <v>7</v>
      </c>
      <c r="H130" s="6">
        <v>8</v>
      </c>
      <c r="I130" s="7">
        <f t="shared" ref="I130" si="185">(G130-F130)*E130</f>
        <v>1500</v>
      </c>
      <c r="J130" s="8">
        <f t="shared" ref="J130" si="186">(H130-G130)*E130</f>
        <v>3000</v>
      </c>
      <c r="K130" s="38">
        <f t="shared" ref="K130" si="187">(I130+J130)</f>
        <v>4500</v>
      </c>
    </row>
    <row r="131" spans="1:11">
      <c r="A131" s="3">
        <v>43341</v>
      </c>
      <c r="B131" s="4" t="s">
        <v>343</v>
      </c>
      <c r="C131" s="5">
        <v>220</v>
      </c>
      <c r="D131" s="5" t="s">
        <v>13</v>
      </c>
      <c r="E131" s="6">
        <v>2250</v>
      </c>
      <c r="F131" s="6">
        <v>2.75</v>
      </c>
      <c r="G131" s="6">
        <v>3</v>
      </c>
      <c r="H131" s="6">
        <v>4</v>
      </c>
      <c r="I131" s="7">
        <f t="shared" ref="I131" si="188">(G131-F131)*E131</f>
        <v>562.5</v>
      </c>
      <c r="J131" s="8">
        <f t="shared" ref="J131" si="189">(H131-G131)*E131</f>
        <v>2250</v>
      </c>
      <c r="K131" s="38">
        <f t="shared" ref="K131" si="190">(I131+J131)</f>
        <v>2812.5</v>
      </c>
    </row>
    <row r="132" spans="1:11">
      <c r="A132" s="3">
        <v>43339</v>
      </c>
      <c r="B132" s="4" t="s">
        <v>85</v>
      </c>
      <c r="C132" s="5">
        <v>9200</v>
      </c>
      <c r="D132" s="5" t="s">
        <v>13</v>
      </c>
      <c r="E132" s="6">
        <v>75</v>
      </c>
      <c r="F132" s="6">
        <v>110</v>
      </c>
      <c r="G132" s="6">
        <v>130</v>
      </c>
      <c r="H132" s="6">
        <v>0</v>
      </c>
      <c r="I132" s="7">
        <f t="shared" ref="I132" si="191">(G132-F132)*E132</f>
        <v>1500</v>
      </c>
      <c r="J132" s="8">
        <v>0</v>
      </c>
      <c r="K132" s="38">
        <f t="shared" ref="K132" si="192">(I132+J132)</f>
        <v>1500</v>
      </c>
    </row>
    <row r="133" spans="1:11">
      <c r="A133" s="3">
        <v>43336</v>
      </c>
      <c r="B133" s="4" t="s">
        <v>45</v>
      </c>
      <c r="C133" s="5">
        <v>350</v>
      </c>
      <c r="D133" s="5" t="s">
        <v>13</v>
      </c>
      <c r="E133" s="6">
        <v>3000</v>
      </c>
      <c r="F133" s="6">
        <v>3.9</v>
      </c>
      <c r="G133" s="6">
        <v>4.5</v>
      </c>
      <c r="H133" s="6">
        <v>5.5</v>
      </c>
      <c r="I133" s="7">
        <f t="shared" ref="I133" si="193">(G133-F133)*E133</f>
        <v>1800.0000000000002</v>
      </c>
      <c r="J133" s="8">
        <f t="shared" ref="J133" si="194">(H133-G133)*E133</f>
        <v>3000</v>
      </c>
      <c r="K133" s="38">
        <f t="shared" ref="K133" si="195">(I133+J133)</f>
        <v>4800</v>
      </c>
    </row>
    <row r="134" spans="1:11">
      <c r="A134" s="3">
        <v>43336</v>
      </c>
      <c r="B134" s="4" t="s">
        <v>37</v>
      </c>
      <c r="C134" s="5">
        <v>640</v>
      </c>
      <c r="D134" s="5" t="s">
        <v>13</v>
      </c>
      <c r="E134" s="6">
        <v>1100</v>
      </c>
      <c r="F134" s="6">
        <v>9</v>
      </c>
      <c r="G134" s="6">
        <v>7.5</v>
      </c>
      <c r="H134" s="6">
        <v>0</v>
      </c>
      <c r="I134" s="7">
        <f t="shared" ref="I134" si="196">(G134-F134)*E134</f>
        <v>-1650</v>
      </c>
      <c r="J134" s="8">
        <v>0</v>
      </c>
      <c r="K134" s="50">
        <f t="shared" ref="K134" si="197">(I134+J134)</f>
        <v>-1650</v>
      </c>
    </row>
    <row r="135" spans="1:11">
      <c r="A135" s="3">
        <v>43335</v>
      </c>
      <c r="B135" s="4" t="s">
        <v>39</v>
      </c>
      <c r="C135" s="5">
        <v>260</v>
      </c>
      <c r="D135" s="5" t="s">
        <v>13</v>
      </c>
      <c r="E135" s="6">
        <v>1500</v>
      </c>
      <c r="F135" s="6">
        <v>5</v>
      </c>
      <c r="G135" s="6">
        <v>6</v>
      </c>
      <c r="H135" s="6">
        <v>0</v>
      </c>
      <c r="I135" s="7">
        <f t="shared" ref="I135" si="198">(G135-F135)*E135</f>
        <v>1500</v>
      </c>
      <c r="J135" s="8">
        <v>0</v>
      </c>
      <c r="K135" s="38">
        <f t="shared" ref="K135" si="199">(I135+J135)</f>
        <v>1500</v>
      </c>
    </row>
    <row r="136" spans="1:11">
      <c r="A136" s="3">
        <v>43333</v>
      </c>
      <c r="B136" s="4" t="s">
        <v>68</v>
      </c>
      <c r="C136" s="5">
        <v>880</v>
      </c>
      <c r="D136" s="5" t="s">
        <v>13</v>
      </c>
      <c r="E136" s="6">
        <v>700</v>
      </c>
      <c r="F136" s="6">
        <v>17</v>
      </c>
      <c r="G136" s="6">
        <v>19</v>
      </c>
      <c r="H136" s="6">
        <v>22</v>
      </c>
      <c r="I136" s="7">
        <f t="shared" ref="I136:I137" si="200">(G136-F136)*E136</f>
        <v>1400</v>
      </c>
      <c r="J136" s="8">
        <f t="shared" ref="J136" si="201">(H136-G136)*E136</f>
        <v>2100</v>
      </c>
      <c r="K136" s="38">
        <f t="shared" ref="K136:K137" si="202">(I136+J136)</f>
        <v>3500</v>
      </c>
    </row>
    <row r="137" spans="1:11">
      <c r="A137" s="3">
        <v>43333</v>
      </c>
      <c r="B137" s="4" t="s">
        <v>39</v>
      </c>
      <c r="C137" s="5">
        <v>270</v>
      </c>
      <c r="D137" s="5" t="s">
        <v>13</v>
      </c>
      <c r="E137" s="6">
        <v>1500</v>
      </c>
      <c r="F137" s="6">
        <v>7.75</v>
      </c>
      <c r="G137" s="6">
        <v>8.75</v>
      </c>
      <c r="H137" s="6">
        <v>0</v>
      </c>
      <c r="I137" s="7">
        <f t="shared" si="200"/>
        <v>1500</v>
      </c>
      <c r="J137" s="8">
        <v>0</v>
      </c>
      <c r="K137" s="38">
        <f t="shared" si="202"/>
        <v>1500</v>
      </c>
    </row>
    <row r="138" spans="1:11">
      <c r="A138" s="3">
        <v>43332</v>
      </c>
      <c r="B138" s="4" t="s">
        <v>64</v>
      </c>
      <c r="C138" s="5">
        <v>370</v>
      </c>
      <c r="D138" s="5" t="s">
        <v>13</v>
      </c>
      <c r="E138" s="6">
        <v>1700</v>
      </c>
      <c r="F138" s="6">
        <v>8</v>
      </c>
      <c r="G138" s="6">
        <v>9</v>
      </c>
      <c r="H138" s="6">
        <v>10</v>
      </c>
      <c r="I138" s="7">
        <f t="shared" ref="I138" si="203">(G138-F138)*E138</f>
        <v>1700</v>
      </c>
      <c r="J138" s="8">
        <f t="shared" ref="J138" si="204">(H138-G138)*E138</f>
        <v>1700</v>
      </c>
      <c r="K138" s="38">
        <f t="shared" ref="K138" si="205">(I138+J138)</f>
        <v>3400</v>
      </c>
    </row>
    <row r="139" spans="1:11">
      <c r="A139" s="3">
        <v>43329</v>
      </c>
      <c r="B139" s="4" t="s">
        <v>147</v>
      </c>
      <c r="C139" s="5">
        <v>305</v>
      </c>
      <c r="D139" s="5" t="s">
        <v>13</v>
      </c>
      <c r="E139" s="6">
        <v>2400</v>
      </c>
      <c r="F139" s="6">
        <v>9.5</v>
      </c>
      <c r="G139" s="6">
        <v>10.25</v>
      </c>
      <c r="H139" s="6">
        <v>11.25</v>
      </c>
      <c r="I139" s="7">
        <f t="shared" ref="I139:I140" si="206">(G139-F139)*E139</f>
        <v>1800</v>
      </c>
      <c r="J139" s="8">
        <f t="shared" ref="J139:J140" si="207">(H139-G139)*E139</f>
        <v>2400</v>
      </c>
      <c r="K139" s="38">
        <f t="shared" ref="K139:K140" si="208">(I139+J139)</f>
        <v>4200</v>
      </c>
    </row>
    <row r="140" spans="1:11">
      <c r="A140" s="3">
        <v>43329</v>
      </c>
      <c r="B140" s="4" t="s">
        <v>135</v>
      </c>
      <c r="C140" s="5">
        <v>110</v>
      </c>
      <c r="D140" s="5" t="s">
        <v>13</v>
      </c>
      <c r="E140" s="6">
        <v>3500</v>
      </c>
      <c r="F140" s="6">
        <v>6</v>
      </c>
      <c r="G140" s="6">
        <v>6.5</v>
      </c>
      <c r="H140" s="6">
        <v>7.5</v>
      </c>
      <c r="I140" s="7">
        <f t="shared" si="206"/>
        <v>1750</v>
      </c>
      <c r="J140" s="8">
        <f t="shared" si="207"/>
        <v>3500</v>
      </c>
      <c r="K140" s="38">
        <f t="shared" si="208"/>
        <v>5250</v>
      </c>
    </row>
    <row r="141" spans="1:11">
      <c r="A141" s="3">
        <v>43328</v>
      </c>
      <c r="B141" s="4" t="s">
        <v>341</v>
      </c>
      <c r="C141" s="5">
        <v>1450</v>
      </c>
      <c r="D141" s="5" t="s">
        <v>13</v>
      </c>
      <c r="E141" s="6">
        <v>800</v>
      </c>
      <c r="F141" s="6">
        <v>23.75</v>
      </c>
      <c r="G141" s="6">
        <v>25.75</v>
      </c>
      <c r="H141" s="6">
        <v>0</v>
      </c>
      <c r="I141" s="7">
        <f t="shared" ref="I141:I142" si="209">(G141-F141)*E141</f>
        <v>1600</v>
      </c>
      <c r="J141" s="8">
        <v>0</v>
      </c>
      <c r="K141" s="38">
        <f t="shared" ref="K141:K142" si="210">(I141+J141)</f>
        <v>1600</v>
      </c>
    </row>
    <row r="142" spans="1:11">
      <c r="A142" s="3">
        <v>43328</v>
      </c>
      <c r="B142" s="4" t="s">
        <v>103</v>
      </c>
      <c r="C142" s="5">
        <v>580</v>
      </c>
      <c r="D142" s="5" t="s">
        <v>13</v>
      </c>
      <c r="E142" s="6">
        <v>1061</v>
      </c>
      <c r="F142" s="6">
        <v>14</v>
      </c>
      <c r="G142" s="6">
        <v>15.4</v>
      </c>
      <c r="H142" s="6">
        <v>0</v>
      </c>
      <c r="I142" s="7">
        <f t="shared" si="209"/>
        <v>1485.4000000000003</v>
      </c>
      <c r="J142" s="8">
        <v>0</v>
      </c>
      <c r="K142" s="38">
        <f t="shared" si="210"/>
        <v>1485.4000000000003</v>
      </c>
    </row>
    <row r="143" spans="1:11">
      <c r="A143" s="3">
        <v>43326</v>
      </c>
      <c r="B143" s="4" t="s">
        <v>102</v>
      </c>
      <c r="C143" s="5">
        <v>1440</v>
      </c>
      <c r="D143" s="5" t="s">
        <v>13</v>
      </c>
      <c r="E143" s="6">
        <v>600</v>
      </c>
      <c r="F143" s="6">
        <v>20</v>
      </c>
      <c r="G143" s="6">
        <v>17</v>
      </c>
      <c r="H143" s="6">
        <v>0</v>
      </c>
      <c r="I143" s="7">
        <f t="shared" ref="I143:I146" si="211">(G143-F143)*E143</f>
        <v>-1800</v>
      </c>
      <c r="J143" s="8">
        <v>0</v>
      </c>
      <c r="K143" s="50">
        <f t="shared" ref="K143:K146" si="212">(I143+J143)</f>
        <v>-1800</v>
      </c>
    </row>
    <row r="144" spans="1:11">
      <c r="A144" s="3">
        <v>43326</v>
      </c>
      <c r="B144" s="4" t="s">
        <v>259</v>
      </c>
      <c r="C144" s="5">
        <v>550</v>
      </c>
      <c r="D144" s="5" t="s">
        <v>13</v>
      </c>
      <c r="E144" s="6">
        <v>1100</v>
      </c>
      <c r="F144" s="6">
        <v>14.75</v>
      </c>
      <c r="G144" s="6">
        <v>15.75</v>
      </c>
      <c r="H144" s="6">
        <v>0</v>
      </c>
      <c r="I144" s="7">
        <f t="shared" si="211"/>
        <v>1100</v>
      </c>
      <c r="J144" s="8">
        <v>0</v>
      </c>
      <c r="K144" s="38">
        <f t="shared" si="212"/>
        <v>1100</v>
      </c>
    </row>
    <row r="145" spans="1:11">
      <c r="A145" s="3">
        <v>43326</v>
      </c>
      <c r="B145" s="4" t="s">
        <v>140</v>
      </c>
      <c r="C145" s="5">
        <v>330</v>
      </c>
      <c r="D145" s="5" t="s">
        <v>13</v>
      </c>
      <c r="E145" s="6">
        <v>2750</v>
      </c>
      <c r="F145" s="6">
        <v>7.6</v>
      </c>
      <c r="G145" s="6">
        <v>8.1999999999999993</v>
      </c>
      <c r="H145" s="6">
        <v>9.1999999999999993</v>
      </c>
      <c r="I145" s="7">
        <f t="shared" si="211"/>
        <v>1649.9999999999991</v>
      </c>
      <c r="J145" s="8">
        <f t="shared" ref="J145:J146" si="213">(H145-G145)*E145</f>
        <v>2750</v>
      </c>
      <c r="K145" s="38">
        <f t="shared" si="212"/>
        <v>4399.9999999999991</v>
      </c>
    </row>
    <row r="146" spans="1:11">
      <c r="A146" s="3">
        <v>43326</v>
      </c>
      <c r="B146" s="4" t="s">
        <v>332</v>
      </c>
      <c r="C146" s="5">
        <v>1020</v>
      </c>
      <c r="D146" s="5" t="s">
        <v>13</v>
      </c>
      <c r="E146" s="6">
        <v>1100</v>
      </c>
      <c r="F146" s="6">
        <v>14.5</v>
      </c>
      <c r="G146" s="6">
        <v>16</v>
      </c>
      <c r="H146" s="6">
        <v>17.75</v>
      </c>
      <c r="I146" s="7">
        <f t="shared" si="211"/>
        <v>1650</v>
      </c>
      <c r="J146" s="8">
        <f t="shared" si="213"/>
        <v>1925</v>
      </c>
      <c r="K146" s="38">
        <f t="shared" si="212"/>
        <v>3575</v>
      </c>
    </row>
    <row r="147" spans="1:11">
      <c r="A147" s="3">
        <v>43325</v>
      </c>
      <c r="B147" s="4" t="s">
        <v>189</v>
      </c>
      <c r="C147" s="5">
        <v>680</v>
      </c>
      <c r="D147" s="5" t="s">
        <v>13</v>
      </c>
      <c r="E147" s="6">
        <v>1000</v>
      </c>
      <c r="F147" s="6">
        <v>15</v>
      </c>
      <c r="G147" s="6">
        <v>16.5</v>
      </c>
      <c r="H147" s="6">
        <v>18.5</v>
      </c>
      <c r="I147" s="7">
        <f t="shared" ref="I147:I148" si="214">(G147-F147)*E147</f>
        <v>1500</v>
      </c>
      <c r="J147" s="8">
        <f t="shared" ref="J147" si="215">(H147-G147)*E147</f>
        <v>2000</v>
      </c>
      <c r="K147" s="38">
        <f t="shared" ref="K147:K148" si="216">(I147+J147)</f>
        <v>3500</v>
      </c>
    </row>
    <row r="148" spans="1:11">
      <c r="A148" s="3">
        <v>43325</v>
      </c>
      <c r="B148" s="4" t="s">
        <v>265</v>
      </c>
      <c r="C148" s="5">
        <v>1260</v>
      </c>
      <c r="D148" s="5" t="s">
        <v>13</v>
      </c>
      <c r="E148" s="6">
        <v>750</v>
      </c>
      <c r="F148" s="6">
        <v>23.75</v>
      </c>
      <c r="G148" s="6">
        <v>25.75</v>
      </c>
      <c r="H148" s="6">
        <v>0</v>
      </c>
      <c r="I148" s="7">
        <f t="shared" si="214"/>
        <v>1500</v>
      </c>
      <c r="J148" s="8">
        <v>0</v>
      </c>
      <c r="K148" s="38">
        <f t="shared" si="216"/>
        <v>1500</v>
      </c>
    </row>
    <row r="149" spans="1:11">
      <c r="A149" s="3">
        <v>43322</v>
      </c>
      <c r="B149" s="4" t="s">
        <v>87</v>
      </c>
      <c r="C149" s="5">
        <v>390</v>
      </c>
      <c r="D149" s="5" t="s">
        <v>13</v>
      </c>
      <c r="E149" s="6">
        <v>2500</v>
      </c>
      <c r="F149" s="6">
        <v>7.25</v>
      </c>
      <c r="G149" s="6">
        <v>7.75</v>
      </c>
      <c r="H149" s="6">
        <v>8.15</v>
      </c>
      <c r="I149" s="7">
        <f t="shared" ref="I149" si="217">(G149-F149)*E149</f>
        <v>1250</v>
      </c>
      <c r="J149" s="8">
        <f t="shared" ref="J149" si="218">(H149-G149)*E149</f>
        <v>1000.0000000000009</v>
      </c>
      <c r="K149" s="38">
        <f t="shared" ref="K149" si="219">(I149+J149)</f>
        <v>2250.0000000000009</v>
      </c>
    </row>
    <row r="150" spans="1:11">
      <c r="A150" s="3">
        <v>43322</v>
      </c>
      <c r="B150" s="4" t="s">
        <v>25</v>
      </c>
      <c r="C150" s="5">
        <v>320</v>
      </c>
      <c r="D150" s="5" t="s">
        <v>13</v>
      </c>
      <c r="E150" s="6">
        <v>3000</v>
      </c>
      <c r="F150" s="6">
        <v>7.5</v>
      </c>
      <c r="G150" s="6">
        <v>8.5</v>
      </c>
      <c r="H150" s="6">
        <v>10</v>
      </c>
      <c r="I150" s="7">
        <f t="shared" ref="I150" si="220">(G150-F150)*E150</f>
        <v>3000</v>
      </c>
      <c r="J150" s="8">
        <f t="shared" ref="J150" si="221">(H150-G150)*E150</f>
        <v>4500</v>
      </c>
      <c r="K150" s="38">
        <f t="shared" ref="K150" si="222">(I150+J150)</f>
        <v>7500</v>
      </c>
    </row>
    <row r="151" spans="1:11">
      <c r="A151" s="3">
        <v>43321</v>
      </c>
      <c r="B151" s="4" t="s">
        <v>39</v>
      </c>
      <c r="C151" s="5">
        <v>260</v>
      </c>
      <c r="D151" s="5" t="s">
        <v>13</v>
      </c>
      <c r="E151" s="6">
        <v>1500</v>
      </c>
      <c r="F151" s="6">
        <v>8.75</v>
      </c>
      <c r="G151" s="6">
        <v>9.5</v>
      </c>
      <c r="H151" s="6">
        <v>0</v>
      </c>
      <c r="I151" s="7">
        <f t="shared" ref="I151:I152" si="223">(G151-F151)*E151</f>
        <v>1125</v>
      </c>
      <c r="J151" s="8">
        <v>0</v>
      </c>
      <c r="K151" s="38">
        <f t="shared" ref="K151:K152" si="224">(I151+J151)</f>
        <v>1125</v>
      </c>
    </row>
    <row r="152" spans="1:11">
      <c r="A152" s="3">
        <v>43321</v>
      </c>
      <c r="B152" s="4" t="s">
        <v>53</v>
      </c>
      <c r="C152" s="5">
        <v>230</v>
      </c>
      <c r="D152" s="5" t="s">
        <v>13</v>
      </c>
      <c r="E152" s="6">
        <v>3500</v>
      </c>
      <c r="F152" s="6">
        <v>7</v>
      </c>
      <c r="G152" s="6">
        <v>7.5</v>
      </c>
      <c r="H152" s="6">
        <v>8.25</v>
      </c>
      <c r="I152" s="7">
        <f t="shared" si="223"/>
        <v>1750</v>
      </c>
      <c r="J152" s="8">
        <f t="shared" ref="J152" si="225">(H152-G152)*E152</f>
        <v>2625</v>
      </c>
      <c r="K152" s="38">
        <f t="shared" si="224"/>
        <v>4375</v>
      </c>
    </row>
    <row r="153" spans="1:11">
      <c r="A153" s="33">
        <v>43320</v>
      </c>
      <c r="B153" s="34" t="s">
        <v>64</v>
      </c>
      <c r="C153" s="35">
        <v>390</v>
      </c>
      <c r="D153" s="35" t="s">
        <v>13</v>
      </c>
      <c r="E153" s="36">
        <v>1700</v>
      </c>
      <c r="F153" s="36">
        <v>9.5</v>
      </c>
      <c r="G153" s="36">
        <v>10.5</v>
      </c>
      <c r="H153" s="36">
        <v>12.5</v>
      </c>
      <c r="I153" s="37">
        <f t="shared" ref="I153:I154" si="226">(G153-F153)*E153</f>
        <v>1700</v>
      </c>
      <c r="J153" s="38">
        <f t="shared" ref="J153" si="227">(H153-G153)*E153</f>
        <v>3400</v>
      </c>
      <c r="K153" s="38">
        <f t="shared" ref="K153:K154" si="228">(I153+J153)</f>
        <v>5100</v>
      </c>
    </row>
    <row r="154" spans="1:11">
      <c r="A154" s="33">
        <v>43320</v>
      </c>
      <c r="B154" s="34" t="s">
        <v>265</v>
      </c>
      <c r="C154" s="35">
        <v>1320</v>
      </c>
      <c r="D154" s="35" t="s">
        <v>13</v>
      </c>
      <c r="E154" s="36">
        <v>750</v>
      </c>
      <c r="F154" s="36">
        <v>16.75</v>
      </c>
      <c r="G154" s="36">
        <v>18.75</v>
      </c>
      <c r="H154" s="36">
        <v>0</v>
      </c>
      <c r="I154" s="37">
        <f t="shared" si="226"/>
        <v>1500</v>
      </c>
      <c r="J154" s="38">
        <v>0</v>
      </c>
      <c r="K154" s="38">
        <f t="shared" si="228"/>
        <v>1500</v>
      </c>
    </row>
    <row r="155" spans="1:11">
      <c r="A155" s="3">
        <v>43319</v>
      </c>
      <c r="B155" s="4" t="s">
        <v>103</v>
      </c>
      <c r="C155" s="5">
        <v>580</v>
      </c>
      <c r="D155" s="5" t="s">
        <v>13</v>
      </c>
      <c r="E155" s="6">
        <v>1061</v>
      </c>
      <c r="F155" s="6">
        <v>13.25</v>
      </c>
      <c r="G155" s="6">
        <v>14.75</v>
      </c>
      <c r="H155" s="6">
        <v>16.75</v>
      </c>
      <c r="I155" s="7">
        <f t="shared" ref="I155:I156" si="229">(G155-F155)*E155</f>
        <v>1591.5</v>
      </c>
      <c r="J155" s="8">
        <f t="shared" ref="J155" si="230">(H155-G155)*E155</f>
        <v>2122</v>
      </c>
      <c r="K155" s="38">
        <f t="shared" ref="K155:K156" si="231">(I155+J155)</f>
        <v>3713.5</v>
      </c>
    </row>
    <row r="156" spans="1:11">
      <c r="A156" s="3">
        <v>43319</v>
      </c>
      <c r="B156" s="4" t="s">
        <v>123</v>
      </c>
      <c r="C156" s="5">
        <v>230</v>
      </c>
      <c r="D156" s="5" t="s">
        <v>13</v>
      </c>
      <c r="E156" s="6">
        <v>3500</v>
      </c>
      <c r="F156" s="6">
        <v>4.9000000000000004</v>
      </c>
      <c r="G156" s="6">
        <v>5.35</v>
      </c>
      <c r="H156" s="6">
        <v>0</v>
      </c>
      <c r="I156" s="7">
        <f t="shared" si="229"/>
        <v>1574.9999999999975</v>
      </c>
      <c r="J156" s="8">
        <v>0</v>
      </c>
      <c r="K156" s="38">
        <f t="shared" si="231"/>
        <v>1574.9999999999975</v>
      </c>
    </row>
    <row r="157" spans="1:11">
      <c r="A157" s="3">
        <v>43318</v>
      </c>
      <c r="B157" s="4" t="s">
        <v>39</v>
      </c>
      <c r="C157" s="5">
        <v>260</v>
      </c>
      <c r="D157" s="5" t="s">
        <v>13</v>
      </c>
      <c r="E157" s="6">
        <v>1500</v>
      </c>
      <c r="F157" s="6">
        <v>9.9</v>
      </c>
      <c r="G157" s="6">
        <v>8.9</v>
      </c>
      <c r="H157" s="6">
        <v>0</v>
      </c>
      <c r="I157" s="7">
        <f t="shared" ref="I157:I158" si="232">(G157-F157)*E157</f>
        <v>-1500</v>
      </c>
      <c r="J157" s="8">
        <v>0</v>
      </c>
      <c r="K157" s="50">
        <f t="shared" ref="K157:K158" si="233">(I157+J157)</f>
        <v>-1500</v>
      </c>
    </row>
    <row r="158" spans="1:11">
      <c r="A158" s="3">
        <v>43318</v>
      </c>
      <c r="B158" s="4" t="s">
        <v>21</v>
      </c>
      <c r="C158" s="5">
        <v>420</v>
      </c>
      <c r="D158" s="5" t="s">
        <v>13</v>
      </c>
      <c r="E158" s="6">
        <v>1300</v>
      </c>
      <c r="F158" s="6">
        <v>12.65</v>
      </c>
      <c r="G158" s="6">
        <v>14.15</v>
      </c>
      <c r="H158" s="6">
        <v>16.149999999999999</v>
      </c>
      <c r="I158" s="7">
        <f t="shared" si="232"/>
        <v>1950</v>
      </c>
      <c r="J158" s="8">
        <f t="shared" ref="J158" si="234">(H158-G158)*E158</f>
        <v>2599.9999999999977</v>
      </c>
      <c r="K158" s="38">
        <f t="shared" si="233"/>
        <v>4549.9999999999982</v>
      </c>
    </row>
    <row r="159" spans="1:11">
      <c r="A159" s="3">
        <v>43315</v>
      </c>
      <c r="B159" s="4" t="s">
        <v>25</v>
      </c>
      <c r="C159" s="5">
        <v>310</v>
      </c>
      <c r="D159" s="5" t="s">
        <v>13</v>
      </c>
      <c r="E159" s="6">
        <v>3000</v>
      </c>
      <c r="F159" s="6">
        <v>7.75</v>
      </c>
      <c r="G159" s="6">
        <v>8.25</v>
      </c>
      <c r="H159" s="6">
        <v>8.75</v>
      </c>
      <c r="I159" s="7">
        <f t="shared" ref="I159:I160" si="235">(G159-F159)*E159</f>
        <v>1500</v>
      </c>
      <c r="J159" s="8">
        <f t="shared" ref="J159" si="236">(H159-G159)*E159</f>
        <v>1500</v>
      </c>
      <c r="K159" s="38">
        <f t="shared" ref="K159:K160" si="237">(I159+J159)</f>
        <v>3000</v>
      </c>
    </row>
    <row r="160" spans="1:11">
      <c r="A160" s="3">
        <v>43315</v>
      </c>
      <c r="B160" s="4" t="s">
        <v>35</v>
      </c>
      <c r="C160" s="5">
        <v>390</v>
      </c>
      <c r="D160" s="5" t="s">
        <v>13</v>
      </c>
      <c r="E160" s="6">
        <v>1750</v>
      </c>
      <c r="F160" s="6">
        <v>5.5</v>
      </c>
      <c r="G160" s="6">
        <v>5.75</v>
      </c>
      <c r="H160" s="6">
        <v>0</v>
      </c>
      <c r="I160" s="7">
        <f t="shared" si="235"/>
        <v>437.5</v>
      </c>
      <c r="J160" s="8">
        <v>0</v>
      </c>
      <c r="K160" s="38">
        <f t="shared" si="237"/>
        <v>437.5</v>
      </c>
    </row>
    <row r="161" spans="1:11">
      <c r="A161" s="3">
        <v>43315</v>
      </c>
      <c r="B161" s="4" t="s">
        <v>273</v>
      </c>
      <c r="C161" s="5">
        <v>530</v>
      </c>
      <c r="D161" s="5" t="s">
        <v>13</v>
      </c>
      <c r="E161" s="6">
        <v>1300</v>
      </c>
      <c r="F161" s="6">
        <v>11.75</v>
      </c>
      <c r="G161" s="6">
        <v>10.25</v>
      </c>
      <c r="H161" s="6">
        <v>0</v>
      </c>
      <c r="I161" s="7">
        <f>(G161-F161)*E161</f>
        <v>-1950</v>
      </c>
      <c r="J161" s="8">
        <v>0</v>
      </c>
      <c r="K161" s="50">
        <f>(I161+J161)</f>
        <v>-1950</v>
      </c>
    </row>
    <row r="162" spans="1:11">
      <c r="A162" s="3">
        <v>43314</v>
      </c>
      <c r="B162" s="4" t="s">
        <v>25</v>
      </c>
      <c r="C162" s="5">
        <v>310</v>
      </c>
      <c r="D162" s="5" t="s">
        <v>13</v>
      </c>
      <c r="E162" s="6">
        <v>3000</v>
      </c>
      <c r="F162" s="6">
        <v>7.75</v>
      </c>
      <c r="G162" s="6">
        <v>8.25</v>
      </c>
      <c r="H162" s="6">
        <v>9.25</v>
      </c>
      <c r="I162" s="7">
        <f t="shared" ref="I162:I163" si="238">(G162-F162)*E162</f>
        <v>1500</v>
      </c>
      <c r="J162" s="8">
        <v>0</v>
      </c>
      <c r="K162" s="38">
        <f t="shared" ref="K162:K163" si="239">(I162+J162)</f>
        <v>1500</v>
      </c>
    </row>
    <row r="163" spans="1:11">
      <c r="A163" s="3">
        <v>43314</v>
      </c>
      <c r="B163" s="4" t="s">
        <v>50</v>
      </c>
      <c r="C163" s="5">
        <v>300</v>
      </c>
      <c r="D163" s="5" t="s">
        <v>13</v>
      </c>
      <c r="E163" s="6">
        <v>1575</v>
      </c>
      <c r="F163" s="6">
        <v>11.75</v>
      </c>
      <c r="G163" s="6">
        <v>12.4</v>
      </c>
      <c r="H163" s="6">
        <v>0</v>
      </c>
      <c r="I163" s="7">
        <f t="shared" si="238"/>
        <v>1023.7500000000006</v>
      </c>
      <c r="J163" s="8">
        <v>0</v>
      </c>
      <c r="K163" s="38">
        <f t="shared" si="239"/>
        <v>1023.7500000000006</v>
      </c>
    </row>
    <row r="164" spans="1:11">
      <c r="A164" s="3">
        <v>43313</v>
      </c>
      <c r="B164" s="4" t="s">
        <v>21</v>
      </c>
      <c r="C164" s="5">
        <v>400</v>
      </c>
      <c r="D164" s="5" t="s">
        <v>13</v>
      </c>
      <c r="E164" s="6">
        <v>1300</v>
      </c>
      <c r="F164" s="6">
        <v>14.75</v>
      </c>
      <c r="G164" s="6">
        <v>16</v>
      </c>
      <c r="H164" s="6">
        <v>0</v>
      </c>
      <c r="I164" s="7">
        <f t="shared" ref="I164:I165" si="240">(G164-F164)*E164</f>
        <v>1625</v>
      </c>
      <c r="J164" s="8">
        <v>0</v>
      </c>
      <c r="K164" s="38">
        <f t="shared" ref="K164:K165" si="241">(I164+J164)</f>
        <v>1625</v>
      </c>
    </row>
    <row r="165" spans="1:11">
      <c r="A165" s="3">
        <v>43313</v>
      </c>
      <c r="B165" s="4" t="s">
        <v>166</v>
      </c>
      <c r="C165" s="5">
        <v>400</v>
      </c>
      <c r="D165" s="5" t="s">
        <v>33</v>
      </c>
      <c r="E165" s="6">
        <v>1000</v>
      </c>
      <c r="F165" s="6">
        <v>21</v>
      </c>
      <c r="G165" s="6">
        <v>22.4</v>
      </c>
      <c r="H165" s="6">
        <v>0</v>
      </c>
      <c r="I165" s="7">
        <f t="shared" si="240"/>
        <v>1399.9999999999986</v>
      </c>
      <c r="J165" s="8">
        <v>0</v>
      </c>
      <c r="K165" s="38">
        <f t="shared" si="241"/>
        <v>1399.9999999999986</v>
      </c>
    </row>
    <row r="166" spans="1:11">
      <c r="A166" s="3">
        <v>43313</v>
      </c>
      <c r="B166" s="4" t="s">
        <v>70</v>
      </c>
      <c r="C166" s="5">
        <v>320</v>
      </c>
      <c r="D166" s="5" t="s">
        <v>13</v>
      </c>
      <c r="E166" s="6">
        <v>3000</v>
      </c>
      <c r="F166" s="6">
        <v>5</v>
      </c>
      <c r="G166" s="6">
        <v>4.5</v>
      </c>
      <c r="H166" s="6">
        <v>0</v>
      </c>
      <c r="I166" s="7">
        <f>(G166-F166)*E166</f>
        <v>-1500</v>
      </c>
      <c r="J166" s="8">
        <v>0</v>
      </c>
      <c r="K166" s="50">
        <f>(I166+J166)</f>
        <v>-1500</v>
      </c>
    </row>
    <row r="167" spans="1:1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spans="1:11">
      <c r="A168" s="3">
        <v>43312</v>
      </c>
      <c r="B168" s="4" t="s">
        <v>133</v>
      </c>
      <c r="C168" s="5">
        <v>1320</v>
      </c>
      <c r="D168" s="5" t="s">
        <v>13</v>
      </c>
      <c r="E168" s="6">
        <v>750</v>
      </c>
      <c r="F168" s="6">
        <v>22</v>
      </c>
      <c r="G168" s="6">
        <v>24</v>
      </c>
      <c r="H168" s="6">
        <v>0</v>
      </c>
      <c r="I168" s="7">
        <f t="shared" ref="I168:I170" si="242">(G168-F168)*E168</f>
        <v>1500</v>
      </c>
      <c r="J168" s="8">
        <v>0</v>
      </c>
      <c r="K168" s="38">
        <f t="shared" ref="K168:K170" si="243">(I168+J168)</f>
        <v>1500</v>
      </c>
    </row>
    <row r="169" spans="1:11">
      <c r="A169" s="3">
        <v>43312</v>
      </c>
      <c r="B169" s="4" t="s">
        <v>76</v>
      </c>
      <c r="C169" s="5">
        <v>150</v>
      </c>
      <c r="D169" s="5" t="s">
        <v>13</v>
      </c>
      <c r="E169" s="6">
        <v>4000</v>
      </c>
      <c r="F169" s="6">
        <v>7.5</v>
      </c>
      <c r="G169" s="6">
        <v>8</v>
      </c>
      <c r="H169" s="6">
        <v>9</v>
      </c>
      <c r="I169" s="7">
        <f t="shared" si="242"/>
        <v>2000</v>
      </c>
      <c r="J169" s="8">
        <f t="shared" ref="J169" si="244">(H169-G169)*E169</f>
        <v>4000</v>
      </c>
      <c r="K169" s="38">
        <f t="shared" si="243"/>
        <v>6000</v>
      </c>
    </row>
    <row r="170" spans="1:11">
      <c r="A170" s="3">
        <v>43312</v>
      </c>
      <c r="B170" s="4" t="s">
        <v>39</v>
      </c>
      <c r="C170" s="5">
        <v>270</v>
      </c>
      <c r="D170" s="5" t="s">
        <v>13</v>
      </c>
      <c r="E170" s="6">
        <v>1500</v>
      </c>
      <c r="F170" s="6">
        <v>10</v>
      </c>
      <c r="G170" s="6">
        <v>10.5</v>
      </c>
      <c r="H170" s="6">
        <v>0</v>
      </c>
      <c r="I170" s="7">
        <f t="shared" si="242"/>
        <v>750</v>
      </c>
      <c r="J170" s="8">
        <v>0</v>
      </c>
      <c r="K170" s="38">
        <f t="shared" si="243"/>
        <v>750</v>
      </c>
    </row>
    <row r="171" spans="1:11">
      <c r="A171" s="3">
        <v>43311</v>
      </c>
      <c r="B171" s="4" t="s">
        <v>140</v>
      </c>
      <c r="C171" s="5">
        <v>310</v>
      </c>
      <c r="D171" s="5" t="s">
        <v>13</v>
      </c>
      <c r="E171" s="6">
        <v>2750</v>
      </c>
      <c r="F171" s="6">
        <v>8.25</v>
      </c>
      <c r="G171" s="6">
        <v>8.75</v>
      </c>
      <c r="H171" s="6">
        <v>0</v>
      </c>
      <c r="I171" s="7">
        <f>(G171-F171)*E171</f>
        <v>1375</v>
      </c>
      <c r="J171" s="8">
        <v>0</v>
      </c>
      <c r="K171" s="38">
        <f>(I171+J171)</f>
        <v>1375</v>
      </c>
    </row>
    <row r="172" spans="1:11">
      <c r="A172" s="3">
        <v>43311</v>
      </c>
      <c r="B172" s="4" t="s">
        <v>24</v>
      </c>
      <c r="C172" s="5">
        <v>250</v>
      </c>
      <c r="D172" s="5" t="s">
        <v>13</v>
      </c>
      <c r="E172" s="6">
        <v>2250</v>
      </c>
      <c r="F172" s="6">
        <v>8.75</v>
      </c>
      <c r="G172" s="6">
        <v>9.5</v>
      </c>
      <c r="H172" s="6">
        <v>0</v>
      </c>
      <c r="I172" s="7">
        <f>(G172-F172)*E172</f>
        <v>1687.5</v>
      </c>
      <c r="J172" s="8">
        <v>0</v>
      </c>
      <c r="K172" s="38">
        <f t="shared" ref="K172:K173" si="245">(I172+J172)</f>
        <v>1687.5</v>
      </c>
    </row>
    <row r="173" spans="1:11">
      <c r="A173" s="3">
        <v>43311</v>
      </c>
      <c r="B173" s="4" t="s">
        <v>261</v>
      </c>
      <c r="C173" s="5">
        <v>2200</v>
      </c>
      <c r="D173" s="5" t="s">
        <v>13</v>
      </c>
      <c r="E173" s="6">
        <v>250</v>
      </c>
      <c r="F173" s="6">
        <v>43</v>
      </c>
      <c r="G173" s="6">
        <v>49</v>
      </c>
      <c r="H173" s="6">
        <v>0</v>
      </c>
      <c r="I173" s="7">
        <f t="shared" ref="I173" si="246">(G173-F173)*E173</f>
        <v>1500</v>
      </c>
      <c r="J173" s="8">
        <v>0</v>
      </c>
      <c r="K173" s="38">
        <f t="shared" si="245"/>
        <v>1500</v>
      </c>
    </row>
    <row r="174" spans="1:11">
      <c r="A174" s="3">
        <v>43308</v>
      </c>
      <c r="B174" s="4" t="s">
        <v>72</v>
      </c>
      <c r="C174" s="5">
        <v>300</v>
      </c>
      <c r="D174" s="5" t="s">
        <v>13</v>
      </c>
      <c r="E174" s="6">
        <v>1700</v>
      </c>
      <c r="F174" s="6">
        <v>5.75</v>
      </c>
      <c r="G174" s="6">
        <v>6.75</v>
      </c>
      <c r="H174" s="6">
        <v>0</v>
      </c>
      <c r="I174" s="7">
        <f t="shared" ref="I174:I176" si="247">(G174-F174)*E174</f>
        <v>1700</v>
      </c>
      <c r="J174" s="8">
        <v>0</v>
      </c>
      <c r="K174" s="38">
        <f t="shared" ref="K174:K176" si="248">(I174+J174)</f>
        <v>1700</v>
      </c>
    </row>
    <row r="175" spans="1:11">
      <c r="A175" s="3">
        <v>43308</v>
      </c>
      <c r="B175" s="4" t="s">
        <v>156</v>
      </c>
      <c r="C175" s="5">
        <v>1000</v>
      </c>
      <c r="D175" s="5" t="s">
        <v>13</v>
      </c>
      <c r="E175" s="6">
        <v>550</v>
      </c>
      <c r="F175" s="6">
        <v>28.5</v>
      </c>
      <c r="G175" s="6">
        <v>31.5</v>
      </c>
      <c r="H175" s="6">
        <v>0</v>
      </c>
      <c r="I175" s="7">
        <f>(G175-F175)*E175</f>
        <v>1650</v>
      </c>
      <c r="J175" s="8">
        <v>0</v>
      </c>
      <c r="K175" s="38">
        <f>(I175+J175)</f>
        <v>1650</v>
      </c>
    </row>
    <row r="176" spans="1:11">
      <c r="A176" s="3">
        <v>43308</v>
      </c>
      <c r="B176" s="4" t="s">
        <v>53</v>
      </c>
      <c r="C176" s="5">
        <v>225</v>
      </c>
      <c r="D176" s="5" t="s">
        <v>13</v>
      </c>
      <c r="E176" s="6">
        <v>3500</v>
      </c>
      <c r="F176" s="6">
        <v>7</v>
      </c>
      <c r="G176" s="6">
        <v>6.5</v>
      </c>
      <c r="H176" s="6">
        <v>0</v>
      </c>
      <c r="I176" s="7">
        <f t="shared" si="247"/>
        <v>-1750</v>
      </c>
      <c r="J176" s="8">
        <v>0</v>
      </c>
      <c r="K176" s="50">
        <f t="shared" si="248"/>
        <v>-1750</v>
      </c>
    </row>
    <row r="177" spans="1:11">
      <c r="A177" s="3">
        <v>43308</v>
      </c>
      <c r="B177" s="4" t="s">
        <v>324</v>
      </c>
      <c r="C177" s="5">
        <v>340</v>
      </c>
      <c r="D177" s="5" t="s">
        <v>13</v>
      </c>
      <c r="E177" s="6">
        <v>1200</v>
      </c>
      <c r="F177" s="6">
        <v>15</v>
      </c>
      <c r="G177" s="6">
        <v>16.5</v>
      </c>
      <c r="H177" s="6">
        <v>0</v>
      </c>
      <c r="I177" s="7">
        <f t="shared" ref="I177" si="249">(G177-F177)*E177</f>
        <v>1800</v>
      </c>
      <c r="J177" s="8">
        <v>0</v>
      </c>
      <c r="K177" s="38">
        <f t="shared" ref="K177" si="250">(I177+J177)</f>
        <v>1800</v>
      </c>
    </row>
    <row r="178" spans="1:11">
      <c r="A178" s="3">
        <v>43307</v>
      </c>
      <c r="B178" s="4" t="s">
        <v>140</v>
      </c>
      <c r="C178" s="5">
        <v>280</v>
      </c>
      <c r="D178" s="5" t="s">
        <v>13</v>
      </c>
      <c r="E178" s="6">
        <v>2750</v>
      </c>
      <c r="F178" s="6">
        <v>3.5</v>
      </c>
      <c r="G178" s="6">
        <v>4.25</v>
      </c>
      <c r="H178" s="6">
        <v>5.25</v>
      </c>
      <c r="I178" s="7">
        <f t="shared" ref="I178:I179" si="251">(G178-F178)*E178</f>
        <v>2062.5</v>
      </c>
      <c r="J178" s="8">
        <f t="shared" ref="J178" si="252">(H178-G178)*E178</f>
        <v>2750</v>
      </c>
      <c r="K178" s="38">
        <f t="shared" ref="K178:K179" si="253">(I178+J178)</f>
        <v>4812.5</v>
      </c>
    </row>
    <row r="179" spans="1:11">
      <c r="A179" s="3">
        <v>43307</v>
      </c>
      <c r="B179" s="4" t="s">
        <v>69</v>
      </c>
      <c r="C179" s="5">
        <v>220</v>
      </c>
      <c r="D179" s="5" t="s">
        <v>13</v>
      </c>
      <c r="E179" s="6">
        <v>1750</v>
      </c>
      <c r="F179" s="6">
        <v>2</v>
      </c>
      <c r="G179" s="6">
        <v>1</v>
      </c>
      <c r="H179" s="6">
        <v>0</v>
      </c>
      <c r="I179" s="7">
        <f t="shared" si="251"/>
        <v>-1750</v>
      </c>
      <c r="J179" s="8">
        <v>0</v>
      </c>
      <c r="K179" s="50">
        <f t="shared" si="253"/>
        <v>-1750</v>
      </c>
    </row>
    <row r="180" spans="1:11">
      <c r="A180" s="3">
        <v>43306</v>
      </c>
      <c r="B180" s="4" t="s">
        <v>133</v>
      </c>
      <c r="C180" s="5">
        <v>1340</v>
      </c>
      <c r="D180" s="5" t="s">
        <v>13</v>
      </c>
      <c r="E180" s="6">
        <v>750</v>
      </c>
      <c r="F180" s="6">
        <v>20</v>
      </c>
      <c r="G180" s="6">
        <v>22</v>
      </c>
      <c r="H180" s="6">
        <v>25</v>
      </c>
      <c r="I180" s="7">
        <f t="shared" ref="I180:I183" si="254">(G180-F180)*E180</f>
        <v>1500</v>
      </c>
      <c r="J180" s="8">
        <f t="shared" ref="J180" si="255">(H180-G180)*E180</f>
        <v>2250</v>
      </c>
      <c r="K180" s="38">
        <f t="shared" ref="K180:K183" si="256">(I180+J180)</f>
        <v>3750</v>
      </c>
    </row>
    <row r="181" spans="1:11">
      <c r="A181" s="3">
        <v>43306</v>
      </c>
      <c r="B181" s="4" t="s">
        <v>85</v>
      </c>
      <c r="C181" s="5">
        <v>9700</v>
      </c>
      <c r="D181" s="5" t="s">
        <v>16</v>
      </c>
      <c r="E181" s="6">
        <v>75</v>
      </c>
      <c r="F181" s="6">
        <v>100</v>
      </c>
      <c r="G181" s="6">
        <v>75</v>
      </c>
      <c r="H181" s="6">
        <v>0</v>
      </c>
      <c r="I181" s="7">
        <f t="shared" si="254"/>
        <v>-1875</v>
      </c>
      <c r="J181" s="8">
        <v>0</v>
      </c>
      <c r="K181" s="38">
        <f t="shared" si="256"/>
        <v>-1875</v>
      </c>
    </row>
    <row r="182" spans="1:11">
      <c r="A182" s="3">
        <v>43306</v>
      </c>
      <c r="B182" s="4" t="s">
        <v>186</v>
      </c>
      <c r="C182" s="5">
        <v>210</v>
      </c>
      <c r="D182" s="5" t="s">
        <v>13</v>
      </c>
      <c r="E182" s="6">
        <v>2500</v>
      </c>
      <c r="F182" s="6">
        <v>5</v>
      </c>
      <c r="G182" s="6">
        <v>4</v>
      </c>
      <c r="H182" s="6">
        <v>0</v>
      </c>
      <c r="I182" s="7">
        <f>(G182-F182)*E182</f>
        <v>-2500</v>
      </c>
      <c r="J182" s="8">
        <v>0</v>
      </c>
      <c r="K182" s="38">
        <f>(I182+J182)</f>
        <v>-2500</v>
      </c>
    </row>
    <row r="183" spans="1:11">
      <c r="A183" s="3">
        <v>43306</v>
      </c>
      <c r="B183" s="4" t="s">
        <v>96</v>
      </c>
      <c r="C183" s="5">
        <v>260</v>
      </c>
      <c r="D183" s="5" t="s">
        <v>13</v>
      </c>
      <c r="E183" s="6">
        <v>2000</v>
      </c>
      <c r="F183" s="6">
        <v>5.75</v>
      </c>
      <c r="G183" s="6">
        <v>6.75</v>
      </c>
      <c r="H183" s="6">
        <v>8.25</v>
      </c>
      <c r="I183" s="7">
        <f t="shared" si="254"/>
        <v>2000</v>
      </c>
      <c r="J183" s="8">
        <f t="shared" ref="J183" si="257">(H183-G183)*E183</f>
        <v>3000</v>
      </c>
      <c r="K183" s="38">
        <f t="shared" si="256"/>
        <v>5000</v>
      </c>
    </row>
    <row r="184" spans="1:11">
      <c r="A184" s="3">
        <v>43305</v>
      </c>
      <c r="B184" s="4" t="s">
        <v>85</v>
      </c>
      <c r="C184" s="5">
        <v>9800</v>
      </c>
      <c r="D184" s="5" t="s">
        <v>13</v>
      </c>
      <c r="E184" s="6">
        <v>75</v>
      </c>
      <c r="F184" s="6">
        <v>165</v>
      </c>
      <c r="G184" s="6">
        <v>185</v>
      </c>
      <c r="H184" s="6">
        <v>210</v>
      </c>
      <c r="I184" s="7">
        <f t="shared" ref="I184:I186" si="258">(G184-F184)*E184</f>
        <v>1500</v>
      </c>
      <c r="J184" s="8">
        <f t="shared" ref="J184:J185" si="259">(H184-G184)*E184</f>
        <v>1875</v>
      </c>
      <c r="K184" s="38">
        <f t="shared" ref="K184:K186" si="260">(I184+J184)</f>
        <v>3375</v>
      </c>
    </row>
    <row r="185" spans="1:11">
      <c r="A185" s="3">
        <v>43305</v>
      </c>
      <c r="B185" s="4" t="s">
        <v>103</v>
      </c>
      <c r="C185" s="5">
        <v>520</v>
      </c>
      <c r="D185" s="5" t="s">
        <v>13</v>
      </c>
      <c r="E185" s="6">
        <v>1061</v>
      </c>
      <c r="F185" s="6">
        <v>8.75</v>
      </c>
      <c r="G185" s="6">
        <v>10.25</v>
      </c>
      <c r="H185" s="6">
        <v>12.25</v>
      </c>
      <c r="I185" s="7">
        <f t="shared" si="258"/>
        <v>1591.5</v>
      </c>
      <c r="J185" s="8">
        <f t="shared" si="259"/>
        <v>2122</v>
      </c>
      <c r="K185" s="38">
        <f t="shared" si="260"/>
        <v>3713.5</v>
      </c>
    </row>
    <row r="186" spans="1:11">
      <c r="A186" s="3">
        <v>43305</v>
      </c>
      <c r="B186" s="4" t="s">
        <v>12</v>
      </c>
      <c r="C186" s="5">
        <v>1950</v>
      </c>
      <c r="D186" s="5" t="s">
        <v>13</v>
      </c>
      <c r="E186" s="6">
        <v>300</v>
      </c>
      <c r="F186" s="6">
        <v>16</v>
      </c>
      <c r="G186" s="6">
        <v>21</v>
      </c>
      <c r="H186" s="6">
        <v>0</v>
      </c>
      <c r="I186" s="7">
        <f t="shared" si="258"/>
        <v>1500</v>
      </c>
      <c r="J186" s="8">
        <v>0</v>
      </c>
      <c r="K186" s="38">
        <f t="shared" si="260"/>
        <v>1500</v>
      </c>
    </row>
    <row r="187" spans="1:11">
      <c r="A187" s="3">
        <v>43304</v>
      </c>
      <c r="B187" s="4" t="s">
        <v>102</v>
      </c>
      <c r="C187" s="5">
        <v>1440</v>
      </c>
      <c r="D187" s="5" t="s">
        <v>13</v>
      </c>
      <c r="E187" s="6">
        <v>600</v>
      </c>
      <c r="F187" s="6">
        <v>14.25</v>
      </c>
      <c r="G187" s="6">
        <v>16.75</v>
      </c>
      <c r="H187" s="6">
        <v>20.75</v>
      </c>
      <c r="I187" s="7">
        <f t="shared" ref="I187:I189" si="261">(G187-F187)*E187</f>
        <v>1500</v>
      </c>
      <c r="J187" s="8">
        <f t="shared" ref="J187:J189" si="262">(H187-G187)*E187</f>
        <v>2400</v>
      </c>
      <c r="K187" s="38">
        <f t="shared" ref="K187:K189" si="263">(I187+J187)</f>
        <v>3900</v>
      </c>
    </row>
    <row r="188" spans="1:11">
      <c r="A188" s="3">
        <v>43304</v>
      </c>
      <c r="B188" s="4" t="s">
        <v>69</v>
      </c>
      <c r="C188" s="5">
        <v>200</v>
      </c>
      <c r="D188" s="5" t="s">
        <v>13</v>
      </c>
      <c r="E188" s="6">
        <v>1750</v>
      </c>
      <c r="F188" s="6">
        <v>6.5</v>
      </c>
      <c r="G188" s="6">
        <v>7.5</v>
      </c>
      <c r="H188" s="6">
        <v>9</v>
      </c>
      <c r="I188" s="7">
        <f t="shared" si="261"/>
        <v>1750</v>
      </c>
      <c r="J188" s="8">
        <f t="shared" si="262"/>
        <v>2625</v>
      </c>
      <c r="K188" s="38">
        <f t="shared" si="263"/>
        <v>4375</v>
      </c>
    </row>
    <row r="189" spans="1:11">
      <c r="A189" s="3">
        <v>43304</v>
      </c>
      <c r="B189" s="4" t="s">
        <v>90</v>
      </c>
      <c r="C189" s="5">
        <v>275</v>
      </c>
      <c r="D189" s="5" t="s">
        <v>13</v>
      </c>
      <c r="E189" s="6">
        <v>2400</v>
      </c>
      <c r="F189" s="6">
        <v>3.75</v>
      </c>
      <c r="G189" s="6">
        <v>4.5</v>
      </c>
      <c r="H189" s="6">
        <v>5.5</v>
      </c>
      <c r="I189" s="7">
        <f t="shared" si="261"/>
        <v>1800</v>
      </c>
      <c r="J189" s="8">
        <f t="shared" si="262"/>
        <v>2400</v>
      </c>
      <c r="K189" s="38">
        <f t="shared" si="263"/>
        <v>4200</v>
      </c>
    </row>
    <row r="190" spans="1:11">
      <c r="A190" s="3">
        <v>43300</v>
      </c>
      <c r="B190" s="4" t="s">
        <v>41</v>
      </c>
      <c r="C190" s="5">
        <v>110</v>
      </c>
      <c r="D190" s="5" t="s">
        <v>13</v>
      </c>
      <c r="E190" s="6">
        <v>4000</v>
      </c>
      <c r="F190" s="6">
        <v>3.5</v>
      </c>
      <c r="G190" s="6">
        <v>3</v>
      </c>
      <c r="H190" s="6">
        <v>0</v>
      </c>
      <c r="I190" s="7">
        <f t="shared" ref="I190:I192" si="264">(G190-F190)*E190</f>
        <v>-2000</v>
      </c>
      <c r="J190" s="8">
        <v>0</v>
      </c>
      <c r="K190" s="50">
        <f t="shared" ref="K190:K192" si="265">(I190+J190)</f>
        <v>-2000</v>
      </c>
    </row>
    <row r="191" spans="1:11">
      <c r="A191" s="3">
        <v>43300</v>
      </c>
      <c r="B191" s="4" t="s">
        <v>108</v>
      </c>
      <c r="C191" s="5">
        <v>380</v>
      </c>
      <c r="D191" s="5" t="s">
        <v>16</v>
      </c>
      <c r="E191" s="6">
        <v>1800</v>
      </c>
      <c r="F191" s="6">
        <v>4.75</v>
      </c>
      <c r="G191" s="6">
        <v>5.7</v>
      </c>
      <c r="H191" s="6">
        <v>0</v>
      </c>
      <c r="I191" s="7">
        <f t="shared" si="264"/>
        <v>1710.0000000000002</v>
      </c>
      <c r="J191" s="8">
        <v>0</v>
      </c>
      <c r="K191" s="38">
        <f t="shared" si="265"/>
        <v>1710.0000000000002</v>
      </c>
    </row>
    <row r="192" spans="1:11">
      <c r="A192" s="3">
        <v>43300</v>
      </c>
      <c r="B192" s="4" t="s">
        <v>88</v>
      </c>
      <c r="C192" s="5">
        <v>1140</v>
      </c>
      <c r="D192" s="5" t="s">
        <v>13</v>
      </c>
      <c r="E192" s="6">
        <v>1000</v>
      </c>
      <c r="F192" s="6">
        <v>12.75</v>
      </c>
      <c r="G192" s="6">
        <v>14.25</v>
      </c>
      <c r="H192" s="6">
        <v>16.25</v>
      </c>
      <c r="I192" s="7">
        <f t="shared" si="264"/>
        <v>1500</v>
      </c>
      <c r="J192" s="8">
        <f t="shared" ref="J192" si="266">(H192-G192)*E192</f>
        <v>2000</v>
      </c>
      <c r="K192" s="38">
        <f t="shared" si="265"/>
        <v>3500</v>
      </c>
    </row>
    <row r="193" spans="1:11">
      <c r="A193" s="3">
        <v>43300</v>
      </c>
      <c r="B193" s="4" t="s">
        <v>35</v>
      </c>
      <c r="C193" s="5">
        <v>400</v>
      </c>
      <c r="D193" s="5" t="s">
        <v>13</v>
      </c>
      <c r="E193" s="6">
        <v>1750</v>
      </c>
      <c r="F193" s="6">
        <v>5</v>
      </c>
      <c r="G193" s="6">
        <v>6</v>
      </c>
      <c r="H193" s="6">
        <v>7.5</v>
      </c>
      <c r="I193" s="7">
        <f t="shared" ref="I193:I194" si="267">(G193-F193)*E193</f>
        <v>1750</v>
      </c>
      <c r="J193" s="8">
        <f t="shared" ref="J193" si="268">(H193-G193)*E193</f>
        <v>2625</v>
      </c>
      <c r="K193" s="38">
        <f t="shared" ref="K193:K194" si="269">(I193+J193)</f>
        <v>4375</v>
      </c>
    </row>
    <row r="194" spans="1:11">
      <c r="A194" s="3">
        <v>43300</v>
      </c>
      <c r="B194" s="4" t="s">
        <v>137</v>
      </c>
      <c r="C194" s="5">
        <v>2000</v>
      </c>
      <c r="D194" s="5" t="s">
        <v>13</v>
      </c>
      <c r="E194" s="6">
        <v>500</v>
      </c>
      <c r="F194" s="6">
        <v>16.5</v>
      </c>
      <c r="G194" s="6">
        <v>19.5</v>
      </c>
      <c r="H194" s="6">
        <v>0</v>
      </c>
      <c r="I194" s="7">
        <f t="shared" si="267"/>
        <v>1500</v>
      </c>
      <c r="J194" s="8">
        <v>0</v>
      </c>
      <c r="K194" s="38">
        <f t="shared" si="269"/>
        <v>1500</v>
      </c>
    </row>
    <row r="195" spans="1:11">
      <c r="A195" s="3">
        <v>43299</v>
      </c>
      <c r="B195" s="4" t="s">
        <v>73</v>
      </c>
      <c r="C195" s="5">
        <v>290</v>
      </c>
      <c r="D195" s="5" t="s">
        <v>13</v>
      </c>
      <c r="E195" s="6">
        <v>1575</v>
      </c>
      <c r="F195" s="6">
        <v>5.9</v>
      </c>
      <c r="G195" s="6">
        <v>6.9</v>
      </c>
      <c r="H195" s="6">
        <v>0</v>
      </c>
      <c r="I195" s="7">
        <f t="shared" ref="I195:I197" si="270">(G195-F195)*E195</f>
        <v>1575</v>
      </c>
      <c r="J195" s="8">
        <v>0</v>
      </c>
      <c r="K195" s="38">
        <f t="shared" ref="K195:K197" si="271">(I195+J195)</f>
        <v>1575</v>
      </c>
    </row>
    <row r="196" spans="1:11">
      <c r="A196" s="3">
        <v>43299</v>
      </c>
      <c r="B196" s="4" t="s">
        <v>30</v>
      </c>
      <c r="C196" s="5">
        <v>620</v>
      </c>
      <c r="D196" s="5" t="s">
        <v>13</v>
      </c>
      <c r="E196" s="6">
        <v>1500</v>
      </c>
      <c r="F196" s="6">
        <v>13.5</v>
      </c>
      <c r="G196" s="6">
        <v>14.5</v>
      </c>
      <c r="H196" s="6">
        <v>16</v>
      </c>
      <c r="I196" s="7">
        <f t="shared" si="270"/>
        <v>1500</v>
      </c>
      <c r="J196" s="8">
        <f t="shared" ref="J196:J197" si="272">(H196-G196)*E196</f>
        <v>2250</v>
      </c>
      <c r="K196" s="38">
        <f t="shared" si="271"/>
        <v>3750</v>
      </c>
    </row>
    <row r="197" spans="1:11">
      <c r="A197" s="3">
        <v>43299</v>
      </c>
      <c r="B197" s="4" t="s">
        <v>39</v>
      </c>
      <c r="C197" s="5">
        <v>260</v>
      </c>
      <c r="D197" s="5" t="s">
        <v>16</v>
      </c>
      <c r="E197" s="6">
        <v>1500</v>
      </c>
      <c r="F197" s="6">
        <v>8.5</v>
      </c>
      <c r="G197" s="6">
        <v>9.5</v>
      </c>
      <c r="H197" s="6">
        <v>11</v>
      </c>
      <c r="I197" s="7">
        <f t="shared" si="270"/>
        <v>1500</v>
      </c>
      <c r="J197" s="8">
        <f t="shared" si="272"/>
        <v>2250</v>
      </c>
      <c r="K197" s="38">
        <f t="shared" si="271"/>
        <v>3750</v>
      </c>
    </row>
    <row r="198" spans="1:11">
      <c r="A198" s="3">
        <v>43298</v>
      </c>
      <c r="B198" s="4" t="s">
        <v>88</v>
      </c>
      <c r="C198" s="5">
        <v>1100</v>
      </c>
      <c r="D198" s="5" t="s">
        <v>13</v>
      </c>
      <c r="E198" s="6">
        <v>1000</v>
      </c>
      <c r="F198" s="6">
        <v>15</v>
      </c>
      <c r="G198" s="6">
        <v>16.5</v>
      </c>
      <c r="H198" s="6">
        <v>18.5</v>
      </c>
      <c r="I198" s="7">
        <f t="shared" ref="I198:I199" si="273">(G198-F198)*E198</f>
        <v>1500</v>
      </c>
      <c r="J198" s="8">
        <f t="shared" ref="J198" si="274">(H198-G198)*E198</f>
        <v>2000</v>
      </c>
      <c r="K198" s="38">
        <f t="shared" ref="K198:K199" si="275">(I198+J198)</f>
        <v>3500</v>
      </c>
    </row>
    <row r="199" spans="1:11">
      <c r="A199" s="3">
        <v>43298</v>
      </c>
      <c r="B199" s="4" t="s">
        <v>41</v>
      </c>
      <c r="C199" s="5">
        <v>135</v>
      </c>
      <c r="D199" s="5" t="s">
        <v>16</v>
      </c>
      <c r="E199" s="6">
        <v>4000</v>
      </c>
      <c r="F199" s="6">
        <v>3</v>
      </c>
      <c r="G199" s="6">
        <v>3.5</v>
      </c>
      <c r="H199" s="6">
        <v>0</v>
      </c>
      <c r="I199" s="7">
        <f t="shared" si="273"/>
        <v>2000</v>
      </c>
      <c r="J199" s="8">
        <v>0</v>
      </c>
      <c r="K199" s="38">
        <f t="shared" si="275"/>
        <v>2000</v>
      </c>
    </row>
    <row r="200" spans="1:11">
      <c r="A200" s="3">
        <v>43297</v>
      </c>
      <c r="B200" s="4" t="s">
        <v>39</v>
      </c>
      <c r="C200" s="5">
        <v>260</v>
      </c>
      <c r="D200" s="5" t="s">
        <v>33</v>
      </c>
      <c r="E200" s="6">
        <v>1500</v>
      </c>
      <c r="F200" s="6">
        <v>6.75</v>
      </c>
      <c r="G200" s="6">
        <v>7.75</v>
      </c>
      <c r="H200" s="6">
        <v>9.25</v>
      </c>
      <c r="I200" s="7">
        <f t="shared" ref="I200:I201" si="276">(G200-F200)*E200</f>
        <v>1500</v>
      </c>
      <c r="J200" s="8">
        <f t="shared" ref="J200" si="277">(H200-G200)*E200</f>
        <v>2250</v>
      </c>
      <c r="K200" s="38">
        <f t="shared" ref="K200:K201" si="278">(I200+J200)</f>
        <v>3750</v>
      </c>
    </row>
    <row r="201" spans="1:11">
      <c r="A201" s="3">
        <v>43297</v>
      </c>
      <c r="B201" s="4" t="s">
        <v>41</v>
      </c>
      <c r="C201" s="5">
        <v>140</v>
      </c>
      <c r="D201" s="5" t="s">
        <v>13</v>
      </c>
      <c r="E201" s="6">
        <v>4000</v>
      </c>
      <c r="F201" s="6">
        <v>2.75</v>
      </c>
      <c r="G201" s="6">
        <v>2.25</v>
      </c>
      <c r="H201" s="6">
        <v>0</v>
      </c>
      <c r="I201" s="7">
        <f t="shared" si="276"/>
        <v>-2000</v>
      </c>
      <c r="J201" s="8">
        <v>0</v>
      </c>
      <c r="K201" s="50">
        <f t="shared" si="278"/>
        <v>-2000</v>
      </c>
    </row>
    <row r="202" spans="1:11">
      <c r="A202" s="3">
        <v>43294</v>
      </c>
      <c r="B202" s="4" t="s">
        <v>265</v>
      </c>
      <c r="C202" s="5">
        <v>1300</v>
      </c>
      <c r="D202" s="5" t="s">
        <v>13</v>
      </c>
      <c r="E202" s="6">
        <v>750</v>
      </c>
      <c r="F202" s="6">
        <v>27.5</v>
      </c>
      <c r="G202" s="6">
        <v>29.5</v>
      </c>
      <c r="H202" s="6">
        <v>30.5</v>
      </c>
      <c r="I202" s="7">
        <f t="shared" ref="I202:I206" si="279">(G202-F202)*E202</f>
        <v>1500</v>
      </c>
      <c r="J202" s="8">
        <f t="shared" ref="J202" si="280">(H202-G202)*E202</f>
        <v>750</v>
      </c>
      <c r="K202" s="38">
        <f t="shared" ref="K202:K206" si="281">(I202+J202)</f>
        <v>2250</v>
      </c>
    </row>
    <row r="203" spans="1:11">
      <c r="A203" s="3">
        <v>43294</v>
      </c>
      <c r="B203" s="4" t="s">
        <v>339</v>
      </c>
      <c r="C203" s="5">
        <v>2500</v>
      </c>
      <c r="D203" s="5" t="s">
        <v>13</v>
      </c>
      <c r="E203" s="6">
        <v>500</v>
      </c>
      <c r="F203" s="6">
        <v>48</v>
      </c>
      <c r="G203" s="6">
        <v>45</v>
      </c>
      <c r="H203" s="6">
        <v>0</v>
      </c>
      <c r="I203" s="7">
        <f t="shared" si="279"/>
        <v>-1500</v>
      </c>
      <c r="J203" s="8">
        <v>0</v>
      </c>
      <c r="K203" s="50">
        <f t="shared" si="281"/>
        <v>-1500</v>
      </c>
    </row>
    <row r="204" spans="1:11">
      <c r="A204" s="3">
        <v>43294</v>
      </c>
      <c r="B204" s="4" t="s">
        <v>88</v>
      </c>
      <c r="C204" s="5">
        <v>1000</v>
      </c>
      <c r="D204" s="5" t="s">
        <v>33</v>
      </c>
      <c r="E204" s="6">
        <v>1000</v>
      </c>
      <c r="F204" s="6">
        <v>14.5</v>
      </c>
      <c r="G204" s="6">
        <v>15</v>
      </c>
      <c r="H204" s="6">
        <v>0</v>
      </c>
      <c r="I204" s="7">
        <f t="shared" si="279"/>
        <v>500</v>
      </c>
      <c r="J204" s="8">
        <v>0</v>
      </c>
      <c r="K204" s="38">
        <f t="shared" si="281"/>
        <v>500</v>
      </c>
    </row>
    <row r="205" spans="1:11">
      <c r="A205" s="3">
        <v>43293</v>
      </c>
      <c r="B205" s="4" t="s">
        <v>103</v>
      </c>
      <c r="C205" s="5">
        <v>560</v>
      </c>
      <c r="D205" s="5" t="s">
        <v>13</v>
      </c>
      <c r="E205" s="6">
        <v>1061</v>
      </c>
      <c r="F205" s="6">
        <v>15</v>
      </c>
      <c r="G205" s="6">
        <v>16.5</v>
      </c>
      <c r="H205" s="6">
        <v>18.5</v>
      </c>
      <c r="I205" s="7">
        <f t="shared" si="279"/>
        <v>1591.5</v>
      </c>
      <c r="J205" s="8">
        <f t="shared" ref="J205" si="282">(H205-G205)*E205</f>
        <v>2122</v>
      </c>
      <c r="K205" s="38">
        <f t="shared" si="281"/>
        <v>3713.5</v>
      </c>
    </row>
    <row r="206" spans="1:11">
      <c r="A206" s="3">
        <v>43293</v>
      </c>
      <c r="B206" s="4" t="s">
        <v>108</v>
      </c>
      <c r="C206" s="5">
        <v>380</v>
      </c>
      <c r="D206" s="5" t="s">
        <v>13</v>
      </c>
      <c r="E206" s="6">
        <v>1800</v>
      </c>
      <c r="F206" s="6">
        <v>11</v>
      </c>
      <c r="G206" s="6">
        <v>12</v>
      </c>
      <c r="H206" s="6">
        <v>0</v>
      </c>
      <c r="I206" s="7">
        <f t="shared" si="279"/>
        <v>1800</v>
      </c>
      <c r="J206" s="8">
        <v>0</v>
      </c>
      <c r="K206" s="38">
        <f t="shared" si="281"/>
        <v>1800</v>
      </c>
    </row>
    <row r="207" spans="1:11">
      <c r="A207" s="3">
        <v>43292</v>
      </c>
      <c r="B207" s="4" t="s">
        <v>40</v>
      </c>
      <c r="C207" s="5">
        <v>390</v>
      </c>
      <c r="D207" s="5" t="s">
        <v>13</v>
      </c>
      <c r="E207" s="6">
        <v>1500</v>
      </c>
      <c r="F207" s="6">
        <v>13</v>
      </c>
      <c r="G207" s="6">
        <v>14</v>
      </c>
      <c r="H207" s="6">
        <v>0</v>
      </c>
      <c r="I207" s="7">
        <f t="shared" ref="I207:I209" si="283">(G207-F207)*E207</f>
        <v>1500</v>
      </c>
      <c r="J207" s="8">
        <v>0</v>
      </c>
      <c r="K207" s="38">
        <f t="shared" ref="K207:K209" si="284">(I207+J207)</f>
        <v>1500</v>
      </c>
    </row>
    <row r="208" spans="1:11">
      <c r="A208" s="3">
        <v>43292</v>
      </c>
      <c r="B208" s="4" t="s">
        <v>60</v>
      </c>
      <c r="C208" s="5">
        <v>540</v>
      </c>
      <c r="D208" s="5" t="s">
        <v>13</v>
      </c>
      <c r="E208" s="6">
        <v>1200</v>
      </c>
      <c r="F208" s="6">
        <v>14</v>
      </c>
      <c r="G208" s="6">
        <v>12.5</v>
      </c>
      <c r="H208" s="6">
        <v>0</v>
      </c>
      <c r="I208" s="7">
        <f t="shared" si="283"/>
        <v>-1800</v>
      </c>
      <c r="J208" s="8">
        <v>0</v>
      </c>
      <c r="K208" s="50">
        <f t="shared" si="284"/>
        <v>-1800</v>
      </c>
    </row>
    <row r="209" spans="1:11">
      <c r="A209" s="3">
        <v>43292</v>
      </c>
      <c r="B209" s="4" t="s">
        <v>44</v>
      </c>
      <c r="C209" s="5">
        <v>400</v>
      </c>
      <c r="D209" s="5" t="s">
        <v>16</v>
      </c>
      <c r="E209" s="6">
        <v>2000</v>
      </c>
      <c r="F209" s="6">
        <v>9</v>
      </c>
      <c r="G209" s="6">
        <v>9.75</v>
      </c>
      <c r="H209" s="6">
        <v>0</v>
      </c>
      <c r="I209" s="7">
        <f t="shared" si="283"/>
        <v>1500</v>
      </c>
      <c r="J209" s="8">
        <v>0</v>
      </c>
      <c r="K209" s="38">
        <f t="shared" si="284"/>
        <v>1500</v>
      </c>
    </row>
    <row r="210" spans="1:11">
      <c r="A210" s="3">
        <v>43291</v>
      </c>
      <c r="B210" s="4" t="s">
        <v>29</v>
      </c>
      <c r="C210" s="5">
        <v>200</v>
      </c>
      <c r="D210" s="5" t="s">
        <v>13</v>
      </c>
      <c r="E210" s="6">
        <v>2500</v>
      </c>
      <c r="F210" s="6">
        <v>4</v>
      </c>
      <c r="G210" s="6">
        <v>4.75</v>
      </c>
      <c r="H210" s="6">
        <v>0</v>
      </c>
      <c r="I210" s="7">
        <f t="shared" ref="I210:I211" si="285">(G210-F210)*E210</f>
        <v>1875</v>
      </c>
      <c r="J210" s="8">
        <v>0</v>
      </c>
      <c r="K210" s="38">
        <f t="shared" ref="K210:K211" si="286">(I210+J210)</f>
        <v>1875</v>
      </c>
    </row>
    <row r="211" spans="1:11">
      <c r="A211" s="3">
        <v>43291</v>
      </c>
      <c r="B211" s="4" t="s">
        <v>42</v>
      </c>
      <c r="C211" s="5">
        <v>370</v>
      </c>
      <c r="D211" s="5" t="s">
        <v>13</v>
      </c>
      <c r="E211" s="6">
        <v>1700</v>
      </c>
      <c r="F211" s="6">
        <v>8</v>
      </c>
      <c r="G211" s="6">
        <v>9</v>
      </c>
      <c r="H211" s="6">
        <v>0</v>
      </c>
      <c r="I211" s="7">
        <f t="shared" si="285"/>
        <v>1700</v>
      </c>
      <c r="J211" s="8">
        <v>0</v>
      </c>
      <c r="K211" s="38">
        <f t="shared" si="286"/>
        <v>1700</v>
      </c>
    </row>
    <row r="212" spans="1:11">
      <c r="A212" s="3">
        <v>43290</v>
      </c>
      <c r="B212" s="4" t="s">
        <v>233</v>
      </c>
      <c r="C212" s="5">
        <v>640</v>
      </c>
      <c r="D212" s="5" t="s">
        <v>13</v>
      </c>
      <c r="E212" s="6">
        <v>1200</v>
      </c>
      <c r="F212" s="6">
        <v>12.5</v>
      </c>
      <c r="G212" s="6">
        <v>13.5</v>
      </c>
      <c r="H212" s="6">
        <v>0</v>
      </c>
      <c r="I212" s="7">
        <f t="shared" ref="I212" si="287">(G212-F212)*E212</f>
        <v>1200</v>
      </c>
      <c r="J212" s="8">
        <v>0</v>
      </c>
      <c r="K212" s="38">
        <f t="shared" ref="K212" si="288">(I212+J212)</f>
        <v>1200</v>
      </c>
    </row>
    <row r="213" spans="1:11">
      <c r="A213" s="3">
        <v>43287</v>
      </c>
      <c r="B213" s="4" t="s">
        <v>103</v>
      </c>
      <c r="C213" s="5">
        <v>560</v>
      </c>
      <c r="D213" s="5" t="s">
        <v>13</v>
      </c>
      <c r="E213" s="6">
        <v>1061</v>
      </c>
      <c r="F213" s="6">
        <v>16</v>
      </c>
      <c r="G213" s="6">
        <v>17.5</v>
      </c>
      <c r="H213" s="6">
        <v>0</v>
      </c>
      <c r="I213" s="7">
        <f t="shared" ref="I213:I214" si="289">(G213-F213)*E213</f>
        <v>1591.5</v>
      </c>
      <c r="J213" s="8">
        <v>0</v>
      </c>
      <c r="K213" s="38">
        <f t="shared" ref="K213:K214" si="290">(I213+J213)</f>
        <v>1591.5</v>
      </c>
    </row>
    <row r="214" spans="1:11">
      <c r="A214" s="3">
        <v>43287</v>
      </c>
      <c r="B214" s="4" t="s">
        <v>47</v>
      </c>
      <c r="C214" s="5">
        <v>260</v>
      </c>
      <c r="D214" s="5" t="s">
        <v>13</v>
      </c>
      <c r="E214" s="6">
        <v>2000</v>
      </c>
      <c r="F214" s="6">
        <v>6</v>
      </c>
      <c r="G214" s="6">
        <v>7</v>
      </c>
      <c r="H214" s="6">
        <v>0</v>
      </c>
      <c r="I214" s="7">
        <f t="shared" si="289"/>
        <v>2000</v>
      </c>
      <c r="J214" s="8">
        <v>0</v>
      </c>
      <c r="K214" s="38">
        <f t="shared" si="290"/>
        <v>2000</v>
      </c>
    </row>
    <row r="215" spans="1:11">
      <c r="A215" s="3">
        <v>43286</v>
      </c>
      <c r="B215" s="4" t="s">
        <v>265</v>
      </c>
      <c r="C215" s="5">
        <v>1260</v>
      </c>
      <c r="D215" s="5" t="s">
        <v>13</v>
      </c>
      <c r="E215" s="6">
        <v>750</v>
      </c>
      <c r="F215" s="6">
        <v>30</v>
      </c>
      <c r="G215" s="6">
        <v>32</v>
      </c>
      <c r="H215" s="6">
        <v>0</v>
      </c>
      <c r="I215" s="7">
        <f t="shared" ref="I215:I216" si="291">(G215-F215)*E215</f>
        <v>1500</v>
      </c>
      <c r="J215" s="8">
        <v>0</v>
      </c>
      <c r="K215" s="38">
        <f t="shared" ref="K215:K216" si="292">(I215+J215)</f>
        <v>1500</v>
      </c>
    </row>
    <row r="216" spans="1:11">
      <c r="A216" s="3">
        <v>43286</v>
      </c>
      <c r="B216" s="4" t="s">
        <v>25</v>
      </c>
      <c r="C216" s="5">
        <v>260</v>
      </c>
      <c r="D216" s="5" t="s">
        <v>13</v>
      </c>
      <c r="E216" s="6">
        <v>3000</v>
      </c>
      <c r="F216" s="6">
        <v>6.6</v>
      </c>
      <c r="G216" s="6">
        <v>7.1</v>
      </c>
      <c r="H216" s="6">
        <v>0</v>
      </c>
      <c r="I216" s="7">
        <f t="shared" si="291"/>
        <v>1500</v>
      </c>
      <c r="J216" s="8">
        <v>0</v>
      </c>
      <c r="K216" s="38">
        <f t="shared" si="292"/>
        <v>1500</v>
      </c>
    </row>
    <row r="217" spans="1:11">
      <c r="A217" s="3">
        <v>43285</v>
      </c>
      <c r="B217" s="4" t="s">
        <v>25</v>
      </c>
      <c r="C217" s="5">
        <v>250</v>
      </c>
      <c r="D217" s="5" t="s">
        <v>16</v>
      </c>
      <c r="E217" s="6">
        <v>3000</v>
      </c>
      <c r="F217" s="6">
        <v>4.5</v>
      </c>
      <c r="G217" s="6">
        <v>5</v>
      </c>
      <c r="H217" s="6">
        <v>0</v>
      </c>
      <c r="I217" s="7">
        <f t="shared" ref="I217" si="293">(G217-F217)*E217</f>
        <v>1500</v>
      </c>
      <c r="J217" s="8">
        <v>0</v>
      </c>
      <c r="K217" s="38">
        <f t="shared" ref="K217" si="294">(I217+J217)</f>
        <v>1500</v>
      </c>
    </row>
    <row r="218" spans="1:11">
      <c r="A218" s="3">
        <v>43284</v>
      </c>
      <c r="B218" s="4" t="s">
        <v>337</v>
      </c>
      <c r="C218" s="5">
        <v>400</v>
      </c>
      <c r="D218" s="5" t="s">
        <v>13</v>
      </c>
      <c r="E218" s="6">
        <v>800</v>
      </c>
      <c r="F218" s="6">
        <v>19</v>
      </c>
      <c r="G218" s="6">
        <v>21</v>
      </c>
      <c r="H218" s="6">
        <v>0</v>
      </c>
      <c r="I218" s="7">
        <f t="shared" ref="I218" si="295">(G218-F218)*E218</f>
        <v>1600</v>
      </c>
      <c r="J218" s="8">
        <v>0</v>
      </c>
      <c r="K218" s="38">
        <f t="shared" ref="K218" si="296">(I218+J218)</f>
        <v>1600</v>
      </c>
    </row>
    <row r="219" spans="1:11">
      <c r="A219" s="3">
        <v>43283</v>
      </c>
      <c r="B219" s="4" t="s">
        <v>29</v>
      </c>
      <c r="C219" s="5">
        <v>190</v>
      </c>
      <c r="D219" s="5" t="s">
        <v>16</v>
      </c>
      <c r="E219" s="6">
        <v>2500</v>
      </c>
      <c r="F219" s="6">
        <v>9.25</v>
      </c>
      <c r="G219" s="6">
        <v>10</v>
      </c>
      <c r="H219" s="6">
        <v>11</v>
      </c>
      <c r="I219" s="7">
        <f t="shared" ref="I219" si="297">(G219-F219)*E219</f>
        <v>1875</v>
      </c>
      <c r="J219" s="8">
        <f t="shared" ref="J219" si="298">(H219-G219)*E219</f>
        <v>2500</v>
      </c>
      <c r="K219" s="38">
        <f t="shared" ref="K219" si="299">(I219+J219)</f>
        <v>4375</v>
      </c>
    </row>
    <row r="220" spans="1:1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spans="1:11">
      <c r="A221" s="3">
        <v>43280</v>
      </c>
      <c r="B221" s="4" t="s">
        <v>72</v>
      </c>
      <c r="C221" s="5">
        <v>300</v>
      </c>
      <c r="D221" s="5" t="s">
        <v>13</v>
      </c>
      <c r="E221" s="6">
        <v>1700</v>
      </c>
      <c r="F221" s="6">
        <v>6</v>
      </c>
      <c r="G221" s="6">
        <v>7</v>
      </c>
      <c r="H221" s="6">
        <v>8.25</v>
      </c>
      <c r="I221" s="7">
        <f t="shared" ref="I221:I222" si="300">(G221-F221)*E221</f>
        <v>1700</v>
      </c>
      <c r="J221" s="8">
        <f t="shared" ref="J221" si="301">(H221-G221)*E221</f>
        <v>2125</v>
      </c>
      <c r="K221" s="38">
        <f t="shared" ref="K221:K222" si="302">(I221+J221)</f>
        <v>3825</v>
      </c>
    </row>
    <row r="222" spans="1:11">
      <c r="A222" s="3">
        <v>43280</v>
      </c>
      <c r="B222" s="4" t="s">
        <v>29</v>
      </c>
      <c r="C222" s="5">
        <v>200</v>
      </c>
      <c r="D222" s="5" t="s">
        <v>13</v>
      </c>
      <c r="E222" s="6">
        <v>2500</v>
      </c>
      <c r="F222" s="6">
        <v>4.5</v>
      </c>
      <c r="G222" s="6">
        <v>3.75</v>
      </c>
      <c r="H222" s="6">
        <v>0</v>
      </c>
      <c r="I222" s="7">
        <f t="shared" si="300"/>
        <v>-1875</v>
      </c>
      <c r="J222" s="8">
        <v>0</v>
      </c>
      <c r="K222" s="50">
        <f t="shared" si="302"/>
        <v>-1875</v>
      </c>
    </row>
    <row r="223" spans="1:11">
      <c r="A223" s="3">
        <v>43279</v>
      </c>
      <c r="B223" s="4" t="s">
        <v>134</v>
      </c>
      <c r="C223" s="5">
        <v>265</v>
      </c>
      <c r="D223" s="5" t="s">
        <v>13</v>
      </c>
      <c r="E223" s="6">
        <v>2400</v>
      </c>
      <c r="F223" s="6">
        <v>5</v>
      </c>
      <c r="G223" s="6">
        <v>4.25</v>
      </c>
      <c r="H223" s="6">
        <v>0</v>
      </c>
      <c r="I223" s="7">
        <f t="shared" ref="I223:I224" si="303">(G223-F223)*E223</f>
        <v>-1800</v>
      </c>
      <c r="J223" s="8">
        <v>0</v>
      </c>
      <c r="K223" s="50">
        <f t="shared" ref="K223:K224" si="304">(I223+J223)</f>
        <v>-1800</v>
      </c>
    </row>
    <row r="224" spans="1:11">
      <c r="A224" s="3">
        <v>43279</v>
      </c>
      <c r="B224" s="4" t="s">
        <v>145</v>
      </c>
      <c r="C224" s="5">
        <v>370</v>
      </c>
      <c r="D224" s="5" t="s">
        <v>16</v>
      </c>
      <c r="E224" s="6">
        <v>1800</v>
      </c>
      <c r="F224" s="6">
        <v>2.75</v>
      </c>
      <c r="G224" s="6">
        <v>3.75</v>
      </c>
      <c r="H224" s="6">
        <v>0</v>
      </c>
      <c r="I224" s="7">
        <f t="shared" si="303"/>
        <v>1800</v>
      </c>
      <c r="J224" s="8">
        <v>0</v>
      </c>
      <c r="K224" s="38">
        <f t="shared" si="304"/>
        <v>1800</v>
      </c>
    </row>
    <row r="225" spans="1:11">
      <c r="A225" s="3">
        <v>43278</v>
      </c>
      <c r="B225" s="4" t="s">
        <v>25</v>
      </c>
      <c r="C225" s="5">
        <v>265</v>
      </c>
      <c r="D225" s="5" t="s">
        <v>13</v>
      </c>
      <c r="E225" s="6">
        <v>3000</v>
      </c>
      <c r="F225" s="6">
        <v>1.95</v>
      </c>
      <c r="G225" s="6">
        <v>2.4500000000000002</v>
      </c>
      <c r="H225" s="6">
        <v>0</v>
      </c>
      <c r="I225" s="7">
        <f t="shared" ref="I225:I226" si="305">(G225-F225)*E225</f>
        <v>1500.0000000000007</v>
      </c>
      <c r="J225" s="8">
        <v>0</v>
      </c>
      <c r="K225" s="38">
        <f t="shared" ref="K225:K226" si="306">(I225+J225)</f>
        <v>1500.0000000000007</v>
      </c>
    </row>
    <row r="226" spans="1:11">
      <c r="A226" s="3">
        <v>43278</v>
      </c>
      <c r="B226" s="4" t="s">
        <v>260</v>
      </c>
      <c r="C226" s="5">
        <v>1850</v>
      </c>
      <c r="D226" s="5" t="s">
        <v>13</v>
      </c>
      <c r="E226" s="6">
        <v>500</v>
      </c>
      <c r="F226" s="6">
        <v>30</v>
      </c>
      <c r="G226" s="6">
        <v>33</v>
      </c>
      <c r="H226" s="6">
        <v>0</v>
      </c>
      <c r="I226" s="7">
        <f t="shared" si="305"/>
        <v>1500</v>
      </c>
      <c r="J226" s="8">
        <v>0</v>
      </c>
      <c r="K226" s="38">
        <f t="shared" si="306"/>
        <v>1500</v>
      </c>
    </row>
    <row r="227" spans="1:11">
      <c r="A227" s="3">
        <v>43277</v>
      </c>
      <c r="B227" s="4" t="s">
        <v>108</v>
      </c>
      <c r="C227" s="5">
        <v>420</v>
      </c>
      <c r="D227" s="5" t="s">
        <v>13</v>
      </c>
      <c r="E227" s="6">
        <v>1800</v>
      </c>
      <c r="F227" s="6">
        <v>3.45</v>
      </c>
      <c r="G227" s="6">
        <v>4.25</v>
      </c>
      <c r="H227" s="6">
        <v>0</v>
      </c>
      <c r="I227" s="7">
        <f t="shared" ref="I227:I228" si="307">(G227-F227)*E227</f>
        <v>1439.9999999999998</v>
      </c>
      <c r="J227" s="8">
        <v>0</v>
      </c>
      <c r="K227" s="38">
        <f t="shared" ref="K227:K228" si="308">(I227+J227)</f>
        <v>1439.9999999999998</v>
      </c>
    </row>
    <row r="228" spans="1:11">
      <c r="A228" s="3">
        <v>43276</v>
      </c>
      <c r="B228" s="4" t="s">
        <v>29</v>
      </c>
      <c r="C228" s="5">
        <v>200</v>
      </c>
      <c r="D228" s="5" t="s">
        <v>13</v>
      </c>
      <c r="E228" s="6">
        <v>2500</v>
      </c>
      <c r="F228" s="6">
        <v>3.75</v>
      </c>
      <c r="G228" s="6">
        <v>4.5</v>
      </c>
      <c r="H228" s="6">
        <v>0</v>
      </c>
      <c r="I228" s="7">
        <f t="shared" si="307"/>
        <v>1875</v>
      </c>
      <c r="J228" s="8">
        <v>0</v>
      </c>
      <c r="K228" s="38">
        <f t="shared" si="308"/>
        <v>1875</v>
      </c>
    </row>
    <row r="229" spans="1:11">
      <c r="A229" s="3">
        <v>43273</v>
      </c>
      <c r="B229" s="4" t="s">
        <v>108</v>
      </c>
      <c r="C229" s="5">
        <v>430</v>
      </c>
      <c r="D229" s="5" t="s">
        <v>13</v>
      </c>
      <c r="E229" s="6">
        <v>1800</v>
      </c>
      <c r="F229" s="6">
        <v>7</v>
      </c>
      <c r="G229" s="6">
        <v>8</v>
      </c>
      <c r="H229" s="6">
        <v>0</v>
      </c>
      <c r="I229" s="7">
        <f t="shared" ref="I229:I230" si="309">(G229-F229)*E229</f>
        <v>1800</v>
      </c>
      <c r="J229" s="8">
        <v>0</v>
      </c>
      <c r="K229" s="38">
        <f t="shared" ref="K229:K230" si="310">(I229+J229)</f>
        <v>1800</v>
      </c>
    </row>
    <row r="230" spans="1:11">
      <c r="A230" s="3">
        <v>43272</v>
      </c>
      <c r="B230" s="4" t="s">
        <v>49</v>
      </c>
      <c r="C230" s="5">
        <v>520</v>
      </c>
      <c r="D230" s="5" t="s">
        <v>16</v>
      </c>
      <c r="E230" s="6">
        <v>1000</v>
      </c>
      <c r="F230" s="6">
        <v>10</v>
      </c>
      <c r="G230" s="6">
        <v>11.5</v>
      </c>
      <c r="H230" s="6">
        <v>0</v>
      </c>
      <c r="I230" s="7">
        <f t="shared" si="309"/>
        <v>1500</v>
      </c>
      <c r="J230" s="8">
        <v>0</v>
      </c>
      <c r="K230" s="38">
        <f t="shared" si="310"/>
        <v>1500</v>
      </c>
    </row>
    <row r="231" spans="1:11">
      <c r="A231" s="3">
        <v>43271</v>
      </c>
      <c r="B231" s="4" t="s">
        <v>49</v>
      </c>
      <c r="C231" s="5">
        <v>520</v>
      </c>
      <c r="D231" s="5" t="s">
        <v>13</v>
      </c>
      <c r="E231" s="6">
        <v>1000</v>
      </c>
      <c r="F231" s="6">
        <v>11.5</v>
      </c>
      <c r="G231" s="6">
        <v>13</v>
      </c>
      <c r="H231" s="6">
        <v>0</v>
      </c>
      <c r="I231" s="7">
        <f t="shared" ref="I231:I232" si="311">(G231-F231)*E231</f>
        <v>1500</v>
      </c>
      <c r="J231" s="8">
        <v>0</v>
      </c>
      <c r="K231" s="38">
        <f t="shared" ref="K231:K232" si="312">(I231+J231)</f>
        <v>1500</v>
      </c>
    </row>
    <row r="232" spans="1:11">
      <c r="A232" s="3">
        <v>43271</v>
      </c>
      <c r="B232" s="4" t="s">
        <v>60</v>
      </c>
      <c r="C232" s="5">
        <v>530</v>
      </c>
      <c r="D232" s="5" t="s">
        <v>13</v>
      </c>
      <c r="E232" s="6">
        <v>1200</v>
      </c>
      <c r="F232" s="6">
        <v>7</v>
      </c>
      <c r="G232" s="6">
        <v>8.25</v>
      </c>
      <c r="H232" s="6">
        <v>0</v>
      </c>
      <c r="I232" s="7">
        <f t="shared" si="311"/>
        <v>1500</v>
      </c>
      <c r="J232" s="8">
        <v>0</v>
      </c>
      <c r="K232" s="38">
        <f t="shared" si="312"/>
        <v>1500</v>
      </c>
    </row>
    <row r="233" spans="1:11">
      <c r="A233" s="3">
        <v>43269</v>
      </c>
      <c r="B233" s="4" t="s">
        <v>108</v>
      </c>
      <c r="C233" s="5">
        <v>420</v>
      </c>
      <c r="D233" s="5" t="s">
        <v>16</v>
      </c>
      <c r="E233" s="6">
        <v>1800</v>
      </c>
      <c r="F233" s="6">
        <v>12.5</v>
      </c>
      <c r="G233" s="6">
        <v>13.5</v>
      </c>
      <c r="H233" s="6">
        <v>0</v>
      </c>
      <c r="I233" s="7">
        <f t="shared" ref="I233" si="313">(G233-F233)*E233</f>
        <v>1800</v>
      </c>
      <c r="J233" s="8">
        <v>0</v>
      </c>
      <c r="K233" s="38">
        <f t="shared" ref="K233" si="314">(I233+J233)</f>
        <v>1800</v>
      </c>
    </row>
    <row r="234" spans="1:11">
      <c r="A234" s="3">
        <v>43266</v>
      </c>
      <c r="B234" s="4" t="s">
        <v>198</v>
      </c>
      <c r="C234" s="5">
        <v>140</v>
      </c>
      <c r="D234" s="5" t="s">
        <v>16</v>
      </c>
      <c r="E234" s="6">
        <v>7000</v>
      </c>
      <c r="F234" s="6">
        <v>2</v>
      </c>
      <c r="G234" s="6">
        <v>2.25</v>
      </c>
      <c r="H234" s="6">
        <v>2.75</v>
      </c>
      <c r="I234" s="7">
        <f t="shared" ref="I234:I236" si="315">(G234-F234)*E234</f>
        <v>1750</v>
      </c>
      <c r="J234" s="8">
        <f t="shared" ref="J234" si="316">(H234-G234)*E234</f>
        <v>3500</v>
      </c>
      <c r="K234" s="38">
        <f t="shared" ref="K234:K236" si="317">(I234+J234)</f>
        <v>5250</v>
      </c>
    </row>
    <row r="235" spans="1:11">
      <c r="A235" s="3">
        <v>43266</v>
      </c>
      <c r="B235" s="4" t="s">
        <v>55</v>
      </c>
      <c r="C235" s="5">
        <v>140</v>
      </c>
      <c r="D235" s="5" t="s">
        <v>13</v>
      </c>
      <c r="E235" s="6">
        <v>4000</v>
      </c>
      <c r="F235" s="6">
        <v>2</v>
      </c>
      <c r="G235" s="6">
        <v>2.25</v>
      </c>
      <c r="H235" s="6">
        <v>0</v>
      </c>
      <c r="I235" s="7">
        <f t="shared" si="315"/>
        <v>1000</v>
      </c>
      <c r="J235" s="8">
        <v>0</v>
      </c>
      <c r="K235" s="38">
        <f t="shared" si="317"/>
        <v>1000</v>
      </c>
    </row>
    <row r="236" spans="1:11">
      <c r="A236" s="3">
        <v>43266</v>
      </c>
      <c r="B236" s="4" t="s">
        <v>68</v>
      </c>
      <c r="C236" s="5">
        <v>900</v>
      </c>
      <c r="D236" s="5" t="s">
        <v>33</v>
      </c>
      <c r="E236" s="6">
        <v>600</v>
      </c>
      <c r="F236" s="6">
        <v>18</v>
      </c>
      <c r="G236" s="6">
        <v>20.5</v>
      </c>
      <c r="H236" s="6">
        <v>0</v>
      </c>
      <c r="I236" s="7">
        <f t="shared" si="315"/>
        <v>1500</v>
      </c>
      <c r="J236" s="8">
        <v>0</v>
      </c>
      <c r="K236" s="38">
        <f t="shared" si="317"/>
        <v>1500</v>
      </c>
    </row>
    <row r="237" spans="1:11">
      <c r="A237" s="3">
        <v>43265</v>
      </c>
      <c r="B237" s="4" t="s">
        <v>39</v>
      </c>
      <c r="C237" s="5">
        <v>310</v>
      </c>
      <c r="D237" s="5" t="s">
        <v>13</v>
      </c>
      <c r="E237" s="6">
        <v>1500</v>
      </c>
      <c r="F237" s="6">
        <v>5.75</v>
      </c>
      <c r="G237" s="6">
        <v>6.2</v>
      </c>
      <c r="H237" s="6">
        <v>0</v>
      </c>
      <c r="I237" s="7">
        <f t="shared" ref="I237:I238" si="318">(G237-F237)*E237</f>
        <v>675.00000000000023</v>
      </c>
      <c r="J237" s="8">
        <v>0</v>
      </c>
      <c r="K237" s="38">
        <f t="shared" ref="K237:K238" si="319">(I237+J237)</f>
        <v>675.00000000000023</v>
      </c>
    </row>
    <row r="238" spans="1:11">
      <c r="A238" s="3">
        <v>43265</v>
      </c>
      <c r="B238" s="4" t="s">
        <v>68</v>
      </c>
      <c r="C238" s="5">
        <v>900</v>
      </c>
      <c r="D238" s="5" t="s">
        <v>13</v>
      </c>
      <c r="E238" s="6">
        <v>600</v>
      </c>
      <c r="F238" s="6">
        <v>15.5</v>
      </c>
      <c r="G238" s="6">
        <v>18.5</v>
      </c>
      <c r="H238" s="6">
        <v>22.5</v>
      </c>
      <c r="I238" s="7">
        <f t="shared" si="318"/>
        <v>1800</v>
      </c>
      <c r="J238" s="8">
        <f>(H238-G238)*E238</f>
        <v>2400</v>
      </c>
      <c r="K238" s="38">
        <f t="shared" si="319"/>
        <v>4200</v>
      </c>
    </row>
    <row r="239" spans="1:11">
      <c r="A239" s="3">
        <v>43264</v>
      </c>
      <c r="B239" s="4" t="s">
        <v>59</v>
      </c>
      <c r="C239" s="5">
        <v>105</v>
      </c>
      <c r="D239" s="5" t="s">
        <v>13</v>
      </c>
      <c r="E239" s="6">
        <v>6000</v>
      </c>
      <c r="F239" s="6">
        <v>3.4</v>
      </c>
      <c r="G239" s="6">
        <v>3.8</v>
      </c>
      <c r="H239" s="6">
        <v>0</v>
      </c>
      <c r="I239" s="7">
        <f t="shared" ref="I239:I240" si="320">(G239-F239)*E239</f>
        <v>2399.9999999999995</v>
      </c>
      <c r="J239" s="8">
        <v>0</v>
      </c>
      <c r="K239" s="38">
        <f t="shared" ref="K239:K240" si="321">(I239+J239)</f>
        <v>2399.9999999999995</v>
      </c>
    </row>
    <row r="240" spans="1:11">
      <c r="A240" s="3">
        <v>43264</v>
      </c>
      <c r="B240" s="4" t="s">
        <v>76</v>
      </c>
      <c r="C240" s="5">
        <v>135</v>
      </c>
      <c r="D240" s="5" t="s">
        <v>13</v>
      </c>
      <c r="E240" s="6">
        <v>4000</v>
      </c>
      <c r="F240" s="6">
        <v>5.9</v>
      </c>
      <c r="G240" s="6">
        <v>6.5</v>
      </c>
      <c r="H240" s="6">
        <v>0</v>
      </c>
      <c r="I240" s="7">
        <f t="shared" si="320"/>
        <v>2399.9999999999986</v>
      </c>
      <c r="J240" s="8">
        <v>0</v>
      </c>
      <c r="K240" s="38">
        <f t="shared" si="321"/>
        <v>2399.9999999999986</v>
      </c>
    </row>
    <row r="241" spans="1:11">
      <c r="A241" s="3">
        <v>43263</v>
      </c>
      <c r="B241" s="4" t="s">
        <v>333</v>
      </c>
      <c r="C241" s="5">
        <v>2300</v>
      </c>
      <c r="D241" s="5" t="s">
        <v>13</v>
      </c>
      <c r="E241" s="6">
        <v>500</v>
      </c>
      <c r="F241" s="6">
        <v>34</v>
      </c>
      <c r="G241" s="6">
        <v>37</v>
      </c>
      <c r="H241" s="6">
        <v>41</v>
      </c>
      <c r="I241" s="7">
        <f t="shared" ref="I241" si="322">(G241-F241)*E241</f>
        <v>1500</v>
      </c>
      <c r="J241" s="8">
        <f>(H241-G241)*E241</f>
        <v>2000</v>
      </c>
      <c r="K241" s="38">
        <f t="shared" ref="K241" si="323">(I241+J241)</f>
        <v>3500</v>
      </c>
    </row>
    <row r="242" spans="1:11">
      <c r="A242" s="3">
        <v>43262</v>
      </c>
      <c r="B242" s="4" t="s">
        <v>69</v>
      </c>
      <c r="C242" s="5">
        <v>250</v>
      </c>
      <c r="D242" s="5" t="s">
        <v>13</v>
      </c>
      <c r="E242" s="6">
        <v>1750</v>
      </c>
      <c r="F242" s="6">
        <v>7.75</v>
      </c>
      <c r="G242" s="6">
        <v>8.25</v>
      </c>
      <c r="H242" s="6">
        <v>0</v>
      </c>
      <c r="I242" s="7">
        <f t="shared" ref="I242:I243" si="324">(G242-F242)*E242</f>
        <v>875</v>
      </c>
      <c r="J242" s="8">
        <v>0</v>
      </c>
      <c r="K242" s="38">
        <f t="shared" ref="K242:K243" si="325">(I242+J242)</f>
        <v>875</v>
      </c>
    </row>
    <row r="243" spans="1:11">
      <c r="A243" s="3">
        <v>43262</v>
      </c>
      <c r="B243" s="4" t="s">
        <v>180</v>
      </c>
      <c r="C243" s="5">
        <v>85</v>
      </c>
      <c r="D243" s="5" t="s">
        <v>13</v>
      </c>
      <c r="E243" s="6">
        <v>6000</v>
      </c>
      <c r="F243" s="6">
        <v>2.6</v>
      </c>
      <c r="G243" s="6">
        <v>2.2999999999999998</v>
      </c>
      <c r="H243" s="36">
        <v>0</v>
      </c>
      <c r="I243" s="37">
        <f t="shared" si="324"/>
        <v>-1800.0000000000016</v>
      </c>
      <c r="J243" s="38">
        <v>0</v>
      </c>
      <c r="K243" s="50">
        <f t="shared" si="325"/>
        <v>-1800.0000000000016</v>
      </c>
    </row>
    <row r="244" spans="1:11">
      <c r="A244" s="3">
        <v>43259</v>
      </c>
      <c r="B244" s="4" t="s">
        <v>155</v>
      </c>
      <c r="C244" s="5">
        <v>250</v>
      </c>
      <c r="D244" s="5" t="s">
        <v>13</v>
      </c>
      <c r="E244" s="6">
        <v>2250</v>
      </c>
      <c r="F244" s="6">
        <v>7.25</v>
      </c>
      <c r="G244" s="6">
        <v>8</v>
      </c>
      <c r="H244" s="6">
        <v>0</v>
      </c>
      <c r="I244" s="7">
        <f t="shared" ref="I244" si="326">(G244-F244)*E244</f>
        <v>1687.5</v>
      </c>
      <c r="J244" s="8">
        <v>0</v>
      </c>
      <c r="K244" s="38">
        <f t="shared" ref="K244" si="327">(I244+J244)</f>
        <v>1687.5</v>
      </c>
    </row>
    <row r="245" spans="1:11">
      <c r="A245" s="3">
        <v>43259</v>
      </c>
      <c r="B245" s="4" t="s">
        <v>126</v>
      </c>
      <c r="C245" s="5">
        <v>560</v>
      </c>
      <c r="D245" s="5" t="s">
        <v>13</v>
      </c>
      <c r="E245" s="6">
        <v>800</v>
      </c>
      <c r="F245" s="6">
        <v>16</v>
      </c>
      <c r="G245" s="6">
        <v>18</v>
      </c>
      <c r="H245" s="6">
        <v>21</v>
      </c>
      <c r="I245" s="7">
        <f t="shared" ref="I245" si="328">(G245-F245)*E245</f>
        <v>1600</v>
      </c>
      <c r="J245" s="8">
        <f>(H245-G245)*E245</f>
        <v>2400</v>
      </c>
      <c r="K245" s="38">
        <f t="shared" ref="K245" si="329">(I245+J245)</f>
        <v>4000</v>
      </c>
    </row>
    <row r="246" spans="1:11">
      <c r="A246" s="3">
        <v>43259</v>
      </c>
      <c r="B246" s="4" t="s">
        <v>28</v>
      </c>
      <c r="C246" s="5">
        <v>560</v>
      </c>
      <c r="D246" s="5" t="s">
        <v>13</v>
      </c>
      <c r="E246" s="6">
        <v>750</v>
      </c>
      <c r="F246" s="6">
        <v>22</v>
      </c>
      <c r="G246" s="6">
        <v>23</v>
      </c>
      <c r="H246" s="6">
        <v>0</v>
      </c>
      <c r="I246" s="7">
        <f>(G246-F246)*E246</f>
        <v>750</v>
      </c>
      <c r="J246" s="8">
        <v>0</v>
      </c>
      <c r="K246" s="38">
        <f>(I246+J246)</f>
        <v>750</v>
      </c>
    </row>
    <row r="247" spans="1:11">
      <c r="A247" s="33">
        <v>43257</v>
      </c>
      <c r="B247" s="34" t="s">
        <v>332</v>
      </c>
      <c r="C247" s="35">
        <v>800</v>
      </c>
      <c r="D247" s="35" t="s">
        <v>13</v>
      </c>
      <c r="E247" s="36">
        <v>1100</v>
      </c>
      <c r="F247" s="36">
        <v>8.25</v>
      </c>
      <c r="G247" s="36">
        <v>9.25</v>
      </c>
      <c r="H247" s="36">
        <v>0</v>
      </c>
      <c r="I247" s="37">
        <f>(G247-F247)*E247</f>
        <v>1100</v>
      </c>
      <c r="J247" s="38">
        <v>0</v>
      </c>
      <c r="K247" s="38">
        <f>(I247+J247)</f>
        <v>1100</v>
      </c>
    </row>
    <row r="248" spans="1:11">
      <c r="A248" s="33">
        <v>43256</v>
      </c>
      <c r="B248" s="34" t="s">
        <v>108</v>
      </c>
      <c r="C248" s="35">
        <v>420</v>
      </c>
      <c r="D248" s="35" t="s">
        <v>13</v>
      </c>
      <c r="E248" s="36">
        <v>1800</v>
      </c>
      <c r="F248" s="36">
        <v>13.6</v>
      </c>
      <c r="G248" s="36">
        <v>12.6</v>
      </c>
      <c r="H248" s="36">
        <v>0</v>
      </c>
      <c r="I248" s="37">
        <f t="shared" ref="I248:I249" si="330">(G248-F248)*E248</f>
        <v>-1800</v>
      </c>
      <c r="J248" s="38">
        <v>0</v>
      </c>
      <c r="K248" s="50">
        <f t="shared" ref="K248:K249" si="331">(I248+J248)</f>
        <v>-1800</v>
      </c>
    </row>
    <row r="249" spans="1:11">
      <c r="A249" s="33">
        <v>43256</v>
      </c>
      <c r="B249" s="34" t="s">
        <v>69</v>
      </c>
      <c r="C249" s="35">
        <v>240</v>
      </c>
      <c r="D249" s="35" t="s">
        <v>16</v>
      </c>
      <c r="E249" s="36">
        <v>1750</v>
      </c>
      <c r="F249" s="36">
        <v>7.3</v>
      </c>
      <c r="G249" s="36">
        <v>7.9</v>
      </c>
      <c r="H249" s="36">
        <v>0</v>
      </c>
      <c r="I249" s="37">
        <f t="shared" si="330"/>
        <v>1050.0000000000009</v>
      </c>
      <c r="J249" s="38">
        <v>0</v>
      </c>
      <c r="K249" s="38">
        <f t="shared" si="331"/>
        <v>1050.0000000000009</v>
      </c>
    </row>
    <row r="250" spans="1:11">
      <c r="A250" s="33">
        <v>43255</v>
      </c>
      <c r="B250" s="34" t="s">
        <v>212</v>
      </c>
      <c r="C250" s="35">
        <v>120</v>
      </c>
      <c r="D250" s="35" t="s">
        <v>13</v>
      </c>
      <c r="E250" s="36">
        <v>8000</v>
      </c>
      <c r="F250" s="36">
        <v>3.9</v>
      </c>
      <c r="G250" s="36">
        <v>4.4000000000000004</v>
      </c>
      <c r="H250" s="36">
        <v>0</v>
      </c>
      <c r="I250" s="37">
        <f t="shared" ref="I250:I254" si="332">(G250-F250)*E250</f>
        <v>4000.0000000000036</v>
      </c>
      <c r="J250" s="38">
        <v>0</v>
      </c>
      <c r="K250" s="38">
        <f t="shared" ref="K250:K254" si="333">(I250+J250)</f>
        <v>4000.0000000000036</v>
      </c>
    </row>
    <row r="251" spans="1:11">
      <c r="A251" s="33">
        <v>43255</v>
      </c>
      <c r="B251" s="34" t="s">
        <v>88</v>
      </c>
      <c r="C251" s="35">
        <v>940</v>
      </c>
      <c r="D251" s="35" t="s">
        <v>13</v>
      </c>
      <c r="E251" s="36">
        <v>1000</v>
      </c>
      <c r="F251" s="36">
        <v>20.5</v>
      </c>
      <c r="G251" s="36">
        <v>19</v>
      </c>
      <c r="H251" s="36">
        <v>0</v>
      </c>
      <c r="I251" s="37">
        <f t="shared" si="332"/>
        <v>-1500</v>
      </c>
      <c r="J251" s="38">
        <v>0</v>
      </c>
      <c r="K251" s="50">
        <f t="shared" si="333"/>
        <v>-1500</v>
      </c>
    </row>
    <row r="252" spans="1:11">
      <c r="A252" s="33">
        <v>43252</v>
      </c>
      <c r="B252" s="34" t="s">
        <v>50</v>
      </c>
      <c r="C252" s="35">
        <v>320</v>
      </c>
      <c r="D252" s="35" t="s">
        <v>13</v>
      </c>
      <c r="E252" s="36">
        <v>1575</v>
      </c>
      <c r="F252" s="36">
        <v>11</v>
      </c>
      <c r="G252" s="36">
        <v>12</v>
      </c>
      <c r="H252" s="36">
        <v>0</v>
      </c>
      <c r="I252" s="37">
        <f t="shared" si="332"/>
        <v>1575</v>
      </c>
      <c r="J252" s="38">
        <v>0</v>
      </c>
      <c r="K252" s="38">
        <f t="shared" si="333"/>
        <v>1575</v>
      </c>
    </row>
    <row r="253" spans="1:11">
      <c r="A253" s="33">
        <v>43252</v>
      </c>
      <c r="B253" s="34" t="s">
        <v>88</v>
      </c>
      <c r="C253" s="35">
        <v>940</v>
      </c>
      <c r="D253" s="35" t="s">
        <v>13</v>
      </c>
      <c r="E253" s="36">
        <v>1000</v>
      </c>
      <c r="F253" s="36">
        <v>16.75</v>
      </c>
      <c r="G253" s="36">
        <v>18.25</v>
      </c>
      <c r="H253" s="36">
        <v>20</v>
      </c>
      <c r="I253" s="37">
        <f t="shared" si="332"/>
        <v>1500</v>
      </c>
      <c r="J253" s="38">
        <f>(H253-G253)*E253</f>
        <v>1750</v>
      </c>
      <c r="K253" s="38">
        <f t="shared" si="333"/>
        <v>3250</v>
      </c>
    </row>
    <row r="254" spans="1:11">
      <c r="A254" s="33">
        <v>43252</v>
      </c>
      <c r="B254" s="34" t="s">
        <v>45</v>
      </c>
      <c r="C254" s="35">
        <v>350</v>
      </c>
      <c r="D254" s="35" t="s">
        <v>13</v>
      </c>
      <c r="E254" s="36">
        <v>3000</v>
      </c>
      <c r="F254" s="36">
        <v>6.25</v>
      </c>
      <c r="G254" s="36">
        <v>5.5</v>
      </c>
      <c r="H254" s="36">
        <v>0</v>
      </c>
      <c r="I254" s="37">
        <f t="shared" si="332"/>
        <v>-2250</v>
      </c>
      <c r="J254" s="38">
        <v>0</v>
      </c>
      <c r="K254" s="50">
        <f t="shared" si="333"/>
        <v>-2250</v>
      </c>
    </row>
    <row r="255" spans="1:11">
      <c r="A255" s="30"/>
      <c r="B255" s="22"/>
      <c r="C255" s="23"/>
      <c r="D255" s="23"/>
      <c r="E255" s="24"/>
      <c r="F255" s="24"/>
      <c r="G255" s="24"/>
      <c r="H255" s="24"/>
      <c r="I255" s="31"/>
      <c r="J255" s="25"/>
      <c r="K255" s="25"/>
    </row>
    <row r="256" spans="1:11">
      <c r="A256" s="33">
        <v>43251</v>
      </c>
      <c r="B256" s="34" t="s">
        <v>15</v>
      </c>
      <c r="C256" s="35">
        <v>295</v>
      </c>
      <c r="D256" s="35" t="s">
        <v>13</v>
      </c>
      <c r="E256" s="36">
        <v>2200</v>
      </c>
      <c r="F256" s="36">
        <v>1.5</v>
      </c>
      <c r="G256" s="36">
        <v>2.25</v>
      </c>
      <c r="H256" s="36">
        <v>0</v>
      </c>
      <c r="I256" s="37">
        <f t="shared" ref="I256:I257" si="334">(G256-F256)*E256</f>
        <v>1650</v>
      </c>
      <c r="J256" s="38">
        <v>0</v>
      </c>
      <c r="K256" s="38">
        <f t="shared" ref="K256:K257" si="335">(I256+J256)</f>
        <v>1650</v>
      </c>
    </row>
    <row r="257" spans="1:11">
      <c r="A257" s="33">
        <v>43251</v>
      </c>
      <c r="B257" s="34" t="s">
        <v>34</v>
      </c>
      <c r="C257" s="35">
        <v>940</v>
      </c>
      <c r="D257" s="35" t="s">
        <v>13</v>
      </c>
      <c r="E257" s="36">
        <v>1100</v>
      </c>
      <c r="F257" s="36">
        <v>6</v>
      </c>
      <c r="G257" s="36">
        <v>7.5</v>
      </c>
      <c r="H257" s="36">
        <v>0</v>
      </c>
      <c r="I257" s="37">
        <f t="shared" si="334"/>
        <v>1650</v>
      </c>
      <c r="J257" s="38">
        <v>0</v>
      </c>
      <c r="K257" s="38">
        <f t="shared" si="335"/>
        <v>1650</v>
      </c>
    </row>
    <row r="258" spans="1:11">
      <c r="A258" s="3">
        <v>43250</v>
      </c>
      <c r="B258" s="4" t="s">
        <v>108</v>
      </c>
      <c r="C258" s="5">
        <v>400</v>
      </c>
      <c r="D258" s="5" t="s">
        <v>13</v>
      </c>
      <c r="E258" s="6">
        <v>1800</v>
      </c>
      <c r="F258" s="6">
        <v>5</v>
      </c>
      <c r="G258" s="6">
        <v>4</v>
      </c>
      <c r="H258" s="6">
        <v>8</v>
      </c>
      <c r="I258" s="7">
        <f t="shared" ref="I258:I259" si="336">(G258-F258)*E258</f>
        <v>-1800</v>
      </c>
      <c r="J258" s="8">
        <v>0</v>
      </c>
      <c r="K258" s="50">
        <f t="shared" ref="K258:K259" si="337">(I258+J258)</f>
        <v>-1800</v>
      </c>
    </row>
    <row r="259" spans="1:11">
      <c r="A259" s="3">
        <v>43250</v>
      </c>
      <c r="B259" s="4" t="s">
        <v>50</v>
      </c>
      <c r="C259" s="5">
        <v>310</v>
      </c>
      <c r="D259" s="5" t="s">
        <v>16</v>
      </c>
      <c r="E259" s="6">
        <v>1575</v>
      </c>
      <c r="F259" s="6">
        <v>3.5</v>
      </c>
      <c r="G259" s="6">
        <v>4.5</v>
      </c>
      <c r="H259" s="6">
        <v>6.5</v>
      </c>
      <c r="I259" s="7">
        <f t="shared" si="336"/>
        <v>1575</v>
      </c>
      <c r="J259" s="8">
        <f>(H259-G259)*E259</f>
        <v>3150</v>
      </c>
      <c r="K259" s="38">
        <f t="shared" si="337"/>
        <v>4725</v>
      </c>
    </row>
    <row r="260" spans="1:11">
      <c r="A260" s="33">
        <v>43249</v>
      </c>
      <c r="B260" s="34" t="s">
        <v>108</v>
      </c>
      <c r="C260" s="35">
        <v>400</v>
      </c>
      <c r="D260" s="35" t="s">
        <v>13</v>
      </c>
      <c r="E260" s="36">
        <v>1800</v>
      </c>
      <c r="F260" s="36">
        <v>8.75</v>
      </c>
      <c r="G260" s="36">
        <v>9.75</v>
      </c>
      <c r="H260" s="36">
        <v>11.25</v>
      </c>
      <c r="I260" s="37">
        <f t="shared" ref="I260:I261" si="338">(G260-F260)*E260</f>
        <v>1800</v>
      </c>
      <c r="J260" s="38">
        <f t="shared" ref="J260" si="339">(H260-G260)*E260</f>
        <v>2700</v>
      </c>
      <c r="K260" s="38">
        <f t="shared" ref="K260:K261" si="340">(I260+J260)</f>
        <v>4500</v>
      </c>
    </row>
    <row r="261" spans="1:11">
      <c r="A261" s="33">
        <v>43249</v>
      </c>
      <c r="B261" s="34" t="s">
        <v>87</v>
      </c>
      <c r="C261" s="35">
        <v>380</v>
      </c>
      <c r="D261" s="35" t="s">
        <v>13</v>
      </c>
      <c r="E261" s="36">
        <v>2500</v>
      </c>
      <c r="F261" s="36">
        <v>4</v>
      </c>
      <c r="G261" s="36">
        <v>4.75</v>
      </c>
      <c r="H261" s="36">
        <v>0</v>
      </c>
      <c r="I261" s="37">
        <f t="shared" si="338"/>
        <v>1875</v>
      </c>
      <c r="J261" s="38">
        <v>0</v>
      </c>
      <c r="K261" s="38">
        <f t="shared" si="340"/>
        <v>1875</v>
      </c>
    </row>
    <row r="262" spans="1:11">
      <c r="A262" s="3">
        <v>43248</v>
      </c>
      <c r="B262" s="4" t="s">
        <v>52</v>
      </c>
      <c r="C262" s="5">
        <v>200</v>
      </c>
      <c r="D262" s="5" t="s">
        <v>13</v>
      </c>
      <c r="E262" s="6">
        <v>1500</v>
      </c>
      <c r="F262" s="6">
        <v>7</v>
      </c>
      <c r="G262" s="6">
        <v>6</v>
      </c>
      <c r="H262" s="6">
        <v>0</v>
      </c>
      <c r="I262" s="7">
        <f t="shared" ref="I262:I263" si="341">(G262-F262)*E262</f>
        <v>-1500</v>
      </c>
      <c r="J262" s="8">
        <v>0</v>
      </c>
      <c r="K262" s="50">
        <f t="shared" ref="K262:K263" si="342">(I262+J262)</f>
        <v>-1500</v>
      </c>
    </row>
    <row r="263" spans="1:11">
      <c r="A263" s="3">
        <v>43248</v>
      </c>
      <c r="B263" s="4" t="s">
        <v>138</v>
      </c>
      <c r="C263" s="5">
        <v>1600</v>
      </c>
      <c r="D263" s="5" t="s">
        <v>13</v>
      </c>
      <c r="E263" s="6">
        <v>600</v>
      </c>
      <c r="F263" s="6">
        <v>7.75</v>
      </c>
      <c r="G263" s="6">
        <v>10.25</v>
      </c>
      <c r="H263" s="6">
        <v>0</v>
      </c>
      <c r="I263" s="37">
        <f t="shared" si="341"/>
        <v>1500</v>
      </c>
      <c r="J263" s="38">
        <v>0</v>
      </c>
      <c r="K263" s="38">
        <f t="shared" si="342"/>
        <v>1500</v>
      </c>
    </row>
    <row r="264" spans="1:11">
      <c r="A264" s="33">
        <v>43245</v>
      </c>
      <c r="B264" s="34" t="s">
        <v>39</v>
      </c>
      <c r="C264" s="35">
        <v>290</v>
      </c>
      <c r="D264" s="35" t="s">
        <v>13</v>
      </c>
      <c r="E264" s="36">
        <v>1500</v>
      </c>
      <c r="F264" s="36">
        <v>6.25</v>
      </c>
      <c r="G264" s="36">
        <v>7.25</v>
      </c>
      <c r="H264" s="36">
        <v>8.75</v>
      </c>
      <c r="I264" s="37">
        <f t="shared" ref="I264:I268" si="343">(G264-F264)*E264</f>
        <v>1500</v>
      </c>
      <c r="J264" s="38">
        <f t="shared" ref="J264" si="344">(H264-G264)*E264</f>
        <v>2250</v>
      </c>
      <c r="K264" s="38">
        <f t="shared" ref="K264:K268" si="345">(I264+J264)</f>
        <v>3750</v>
      </c>
    </row>
    <row r="265" spans="1:11">
      <c r="A265" s="33">
        <v>43245</v>
      </c>
      <c r="B265" s="34" t="s">
        <v>76</v>
      </c>
      <c r="C265" s="35">
        <v>135</v>
      </c>
      <c r="D265" s="35" t="s">
        <v>33</v>
      </c>
      <c r="E265" s="36">
        <v>4000</v>
      </c>
      <c r="F265" s="36">
        <v>2.9</v>
      </c>
      <c r="G265" s="36">
        <v>3.15</v>
      </c>
      <c r="H265" s="36">
        <v>0</v>
      </c>
      <c r="I265" s="37">
        <f t="shared" ref="I265:I266" si="346">(G265-F265)*E265</f>
        <v>1000</v>
      </c>
      <c r="J265" s="38">
        <v>0</v>
      </c>
      <c r="K265" s="38">
        <f t="shared" ref="K265:K266" si="347">(I265+J265)</f>
        <v>1000</v>
      </c>
    </row>
    <row r="266" spans="1:11">
      <c r="A266" s="3">
        <v>43244</v>
      </c>
      <c r="B266" s="4" t="s">
        <v>86</v>
      </c>
      <c r="C266" s="5">
        <v>440</v>
      </c>
      <c r="D266" s="5" t="s">
        <v>13</v>
      </c>
      <c r="E266" s="6">
        <v>600</v>
      </c>
      <c r="F266" s="6">
        <v>7</v>
      </c>
      <c r="G266" s="6">
        <v>10</v>
      </c>
      <c r="H266" s="6">
        <v>0</v>
      </c>
      <c r="I266" s="37">
        <f t="shared" si="346"/>
        <v>1800</v>
      </c>
      <c r="J266" s="38">
        <v>0</v>
      </c>
      <c r="K266" s="38">
        <f t="shared" si="347"/>
        <v>1800</v>
      </c>
    </row>
    <row r="267" spans="1:11">
      <c r="A267" s="33">
        <v>43244</v>
      </c>
      <c r="B267" s="34" t="s">
        <v>25</v>
      </c>
      <c r="C267" s="35">
        <v>260</v>
      </c>
      <c r="D267" s="35" t="s">
        <v>13</v>
      </c>
      <c r="E267" s="36">
        <v>3000</v>
      </c>
      <c r="F267" s="36">
        <v>8.4</v>
      </c>
      <c r="G267" s="36">
        <v>9</v>
      </c>
      <c r="H267" s="36">
        <v>10</v>
      </c>
      <c r="I267" s="37">
        <f t="shared" si="343"/>
        <v>1799.9999999999989</v>
      </c>
      <c r="J267" s="38">
        <f>(H267-G267)*E267</f>
        <v>3000</v>
      </c>
      <c r="K267" s="38">
        <f t="shared" si="345"/>
        <v>4799.9999999999991</v>
      </c>
    </row>
    <row r="268" spans="1:11">
      <c r="A268" s="33">
        <v>43244</v>
      </c>
      <c r="B268" s="34" t="s">
        <v>86</v>
      </c>
      <c r="C268" s="35">
        <v>440</v>
      </c>
      <c r="D268" s="35" t="s">
        <v>13</v>
      </c>
      <c r="E268" s="36">
        <v>600</v>
      </c>
      <c r="F268" s="36">
        <v>7</v>
      </c>
      <c r="G268" s="36">
        <v>8.9</v>
      </c>
      <c r="H268" s="36">
        <v>0</v>
      </c>
      <c r="I268" s="37">
        <f t="shared" si="343"/>
        <v>1140.0000000000002</v>
      </c>
      <c r="J268" s="38">
        <v>0</v>
      </c>
      <c r="K268" s="38">
        <f t="shared" si="345"/>
        <v>1140.0000000000002</v>
      </c>
    </row>
    <row r="269" spans="1:11">
      <c r="A269" s="33">
        <v>43243</v>
      </c>
      <c r="B269" s="34" t="s">
        <v>88</v>
      </c>
      <c r="C269" s="35">
        <v>920</v>
      </c>
      <c r="D269" s="35" t="s">
        <v>33</v>
      </c>
      <c r="E269" s="36">
        <v>1000</v>
      </c>
      <c r="F269" s="36">
        <v>9.5</v>
      </c>
      <c r="G269" s="36">
        <v>11</v>
      </c>
      <c r="H269" s="36">
        <v>13</v>
      </c>
      <c r="I269" s="37">
        <f t="shared" ref="I269:I270" si="348">(G269-F269)*E269</f>
        <v>1500</v>
      </c>
      <c r="J269" s="38">
        <f t="shared" ref="J269:J270" si="349">(H269-G269)*E269</f>
        <v>2000</v>
      </c>
      <c r="K269" s="38">
        <f t="shared" ref="K269:K270" si="350">(I269+J269)</f>
        <v>3500</v>
      </c>
    </row>
    <row r="270" spans="1:11">
      <c r="A270" s="33">
        <v>43243</v>
      </c>
      <c r="B270" s="34" t="s">
        <v>50</v>
      </c>
      <c r="C270" s="35">
        <v>290</v>
      </c>
      <c r="D270" s="35" t="s">
        <v>33</v>
      </c>
      <c r="E270" s="36">
        <v>1575</v>
      </c>
      <c r="F270" s="36">
        <v>7.25</v>
      </c>
      <c r="G270" s="36">
        <v>8.25</v>
      </c>
      <c r="H270" s="36">
        <v>9.75</v>
      </c>
      <c r="I270" s="37">
        <f t="shared" si="348"/>
        <v>1575</v>
      </c>
      <c r="J270" s="38">
        <f t="shared" si="349"/>
        <v>2362.5</v>
      </c>
      <c r="K270" s="38">
        <f t="shared" si="350"/>
        <v>3937.5</v>
      </c>
    </row>
    <row r="271" spans="1:11">
      <c r="A271" s="33">
        <v>43242</v>
      </c>
      <c r="B271" s="34" t="s">
        <v>189</v>
      </c>
      <c r="C271" s="35">
        <v>540</v>
      </c>
      <c r="D271" s="35" t="s">
        <v>13</v>
      </c>
      <c r="E271" s="36">
        <v>1000</v>
      </c>
      <c r="F271" s="36">
        <v>7</v>
      </c>
      <c r="G271" s="36">
        <v>8.5</v>
      </c>
      <c r="H271" s="36">
        <v>10.5</v>
      </c>
      <c r="I271" s="37">
        <f t="shared" ref="I271:I272" si="351">(G271-F271)*E271</f>
        <v>1500</v>
      </c>
      <c r="J271" s="38">
        <f t="shared" ref="J271" si="352">(H271-G271)*E271</f>
        <v>2000</v>
      </c>
      <c r="K271" s="38">
        <f t="shared" ref="K271:K272" si="353">(I271+J271)</f>
        <v>3500</v>
      </c>
    </row>
    <row r="272" spans="1:11">
      <c r="A272" s="33">
        <v>43242</v>
      </c>
      <c r="B272" s="34" t="s">
        <v>39</v>
      </c>
      <c r="C272" s="35">
        <v>300</v>
      </c>
      <c r="D272" s="35" t="s">
        <v>13</v>
      </c>
      <c r="E272" s="36">
        <v>1500</v>
      </c>
      <c r="F272" s="36">
        <v>14.75</v>
      </c>
      <c r="G272" s="36">
        <v>15.75</v>
      </c>
      <c r="H272" s="36">
        <v>17.25</v>
      </c>
      <c r="I272" s="37">
        <f t="shared" si="351"/>
        <v>1500</v>
      </c>
      <c r="J272" s="38">
        <v>0</v>
      </c>
      <c r="K272" s="38">
        <f t="shared" si="353"/>
        <v>1500</v>
      </c>
    </row>
    <row r="273" spans="1:11">
      <c r="A273" s="33">
        <v>43241</v>
      </c>
      <c r="B273" s="34" t="s">
        <v>76</v>
      </c>
      <c r="C273" s="35">
        <v>130</v>
      </c>
      <c r="D273" s="35" t="s">
        <v>13</v>
      </c>
      <c r="E273" s="36">
        <v>4000</v>
      </c>
      <c r="F273" s="36">
        <v>3.75</v>
      </c>
      <c r="G273" s="36">
        <v>4.25</v>
      </c>
      <c r="H273" s="36">
        <v>5.25</v>
      </c>
      <c r="I273" s="37">
        <f t="shared" ref="I273:I274" si="354">(G273-F273)*E273</f>
        <v>2000</v>
      </c>
      <c r="J273" s="38">
        <f t="shared" ref="J273" si="355">(H273-G273)*E273</f>
        <v>4000</v>
      </c>
      <c r="K273" s="38">
        <f t="shared" ref="K273:K274" si="356">(I273+J273)</f>
        <v>6000</v>
      </c>
    </row>
    <row r="274" spans="1:11">
      <c r="A274" s="33">
        <v>43241</v>
      </c>
      <c r="B274" s="34" t="s">
        <v>269</v>
      </c>
      <c r="C274" s="35">
        <v>430</v>
      </c>
      <c r="D274" s="35" t="s">
        <v>13</v>
      </c>
      <c r="E274" s="36">
        <v>1500</v>
      </c>
      <c r="F274" s="36">
        <v>8</v>
      </c>
      <c r="G274" s="36">
        <v>9</v>
      </c>
      <c r="H274" s="36">
        <v>0</v>
      </c>
      <c r="I274" s="37">
        <f t="shared" si="354"/>
        <v>1500</v>
      </c>
      <c r="J274" s="38">
        <v>0</v>
      </c>
      <c r="K274" s="38">
        <f t="shared" si="356"/>
        <v>1500</v>
      </c>
    </row>
    <row r="275" spans="1:11">
      <c r="A275" s="33">
        <v>43238</v>
      </c>
      <c r="B275" s="34" t="s">
        <v>40</v>
      </c>
      <c r="C275" s="35">
        <v>420</v>
      </c>
      <c r="D275" s="35" t="s">
        <v>13</v>
      </c>
      <c r="E275" s="36">
        <v>750</v>
      </c>
      <c r="F275" s="36">
        <v>6.75</v>
      </c>
      <c r="G275" s="36">
        <v>4.75</v>
      </c>
      <c r="H275" s="36">
        <v>0</v>
      </c>
      <c r="I275" s="37">
        <f t="shared" ref="I275" si="357">(G275-F275)*E275</f>
        <v>-1500</v>
      </c>
      <c r="J275" s="38">
        <v>0</v>
      </c>
      <c r="K275" s="50">
        <f t="shared" ref="K275" si="358">(I275+J275)</f>
        <v>-1500</v>
      </c>
    </row>
    <row r="276" spans="1:11">
      <c r="A276" s="33">
        <v>43237</v>
      </c>
      <c r="B276" s="34" t="s">
        <v>40</v>
      </c>
      <c r="C276" s="35">
        <v>400</v>
      </c>
      <c r="D276" s="35" t="s">
        <v>13</v>
      </c>
      <c r="E276" s="36">
        <v>750</v>
      </c>
      <c r="F276" s="36">
        <v>12.5</v>
      </c>
      <c r="G276" s="36">
        <v>14.5</v>
      </c>
      <c r="H276" s="36">
        <v>17.5</v>
      </c>
      <c r="I276" s="37">
        <f t="shared" ref="I276:I277" si="359">(G276-F276)*E276</f>
        <v>1500</v>
      </c>
      <c r="J276" s="38">
        <f t="shared" ref="J276:J277" si="360">(H276-G276)*E276</f>
        <v>2250</v>
      </c>
      <c r="K276" s="38">
        <f t="shared" ref="K276:K277" si="361">(I276+J276)</f>
        <v>3750</v>
      </c>
    </row>
    <row r="277" spans="1:11">
      <c r="A277" s="33">
        <v>43237</v>
      </c>
      <c r="B277" s="34" t="s">
        <v>21</v>
      </c>
      <c r="C277" s="35">
        <v>400</v>
      </c>
      <c r="D277" s="35" t="s">
        <v>13</v>
      </c>
      <c r="E277" s="36">
        <v>1300</v>
      </c>
      <c r="F277" s="36">
        <v>10</v>
      </c>
      <c r="G277" s="36">
        <v>11.5</v>
      </c>
      <c r="H277" s="36">
        <v>13.5</v>
      </c>
      <c r="I277" s="37">
        <f t="shared" si="359"/>
        <v>1950</v>
      </c>
      <c r="J277" s="38">
        <f t="shared" si="360"/>
        <v>2600</v>
      </c>
      <c r="K277" s="38">
        <f t="shared" si="361"/>
        <v>4550</v>
      </c>
    </row>
    <row r="278" spans="1:11">
      <c r="A278" s="33">
        <v>43236</v>
      </c>
      <c r="B278" s="34" t="s">
        <v>190</v>
      </c>
      <c r="C278" s="35">
        <v>115</v>
      </c>
      <c r="D278" s="35" t="s">
        <v>13</v>
      </c>
      <c r="E278" s="36">
        <v>3800</v>
      </c>
      <c r="F278" s="36">
        <v>3.5</v>
      </c>
      <c r="G278" s="36">
        <v>6</v>
      </c>
      <c r="H278" s="36">
        <v>7</v>
      </c>
      <c r="I278" s="37">
        <f t="shared" ref="I278" si="362">(G278-F278)*E278</f>
        <v>9500</v>
      </c>
      <c r="J278" s="38">
        <f t="shared" ref="J278" si="363">(H278-G278)*E278</f>
        <v>3800</v>
      </c>
      <c r="K278" s="38">
        <f t="shared" ref="K278" si="364">(I278+J278)</f>
        <v>13300</v>
      </c>
    </row>
    <row r="279" spans="1:11">
      <c r="A279" s="33">
        <v>43235</v>
      </c>
      <c r="B279" s="34" t="s">
        <v>138</v>
      </c>
      <c r="C279" s="35">
        <v>1540</v>
      </c>
      <c r="D279" s="35" t="s">
        <v>13</v>
      </c>
      <c r="E279" s="36">
        <v>600</v>
      </c>
      <c r="F279" s="36">
        <v>23</v>
      </c>
      <c r="G279" s="36">
        <v>26</v>
      </c>
      <c r="H279" s="36">
        <v>0</v>
      </c>
      <c r="I279" s="37">
        <f t="shared" ref="I279" si="365">(G279-F279)*E279</f>
        <v>1800</v>
      </c>
      <c r="J279" s="38">
        <v>0</v>
      </c>
      <c r="K279" s="38">
        <f t="shared" ref="K279" si="366">(I279+J279)</f>
        <v>1800</v>
      </c>
    </row>
    <row r="280" spans="1:11">
      <c r="A280" s="33">
        <v>43234</v>
      </c>
      <c r="B280" s="34" t="s">
        <v>42</v>
      </c>
      <c r="C280" s="35">
        <v>400</v>
      </c>
      <c r="D280" s="35" t="s">
        <v>13</v>
      </c>
      <c r="E280" s="36">
        <v>1700</v>
      </c>
      <c r="F280" s="36">
        <v>7.6</v>
      </c>
      <c r="G280" s="36">
        <v>8.6</v>
      </c>
      <c r="H280" s="36">
        <v>0</v>
      </c>
      <c r="I280" s="37">
        <f t="shared" ref="I280:I281" si="367">(G280-F280)*E280</f>
        <v>1700</v>
      </c>
      <c r="J280" s="38">
        <v>0</v>
      </c>
      <c r="K280" s="38">
        <f t="shared" ref="K280:K281" si="368">(I280+J280)</f>
        <v>1700</v>
      </c>
    </row>
    <row r="281" spans="1:11">
      <c r="A281" s="33">
        <v>43234</v>
      </c>
      <c r="B281" s="34" t="s">
        <v>330</v>
      </c>
      <c r="C281" s="35">
        <v>1100</v>
      </c>
      <c r="D281" s="35" t="s">
        <v>13</v>
      </c>
      <c r="E281" s="36">
        <v>750</v>
      </c>
      <c r="F281" s="36">
        <v>21</v>
      </c>
      <c r="G281" s="36">
        <v>23</v>
      </c>
      <c r="H281" s="36">
        <v>26</v>
      </c>
      <c r="I281" s="37">
        <f t="shared" si="367"/>
        <v>1500</v>
      </c>
      <c r="J281" s="38">
        <f t="shared" ref="J281" si="369">(H281-G281)*E281</f>
        <v>2250</v>
      </c>
      <c r="K281" s="38">
        <f t="shared" si="368"/>
        <v>3750</v>
      </c>
    </row>
    <row r="282" spans="1:11">
      <c r="A282" s="33">
        <v>43231</v>
      </c>
      <c r="B282" s="34" t="s">
        <v>110</v>
      </c>
      <c r="C282" s="35">
        <v>1180</v>
      </c>
      <c r="D282" s="35" t="s">
        <v>13</v>
      </c>
      <c r="E282" s="36">
        <v>500</v>
      </c>
      <c r="F282" s="36">
        <v>12.5</v>
      </c>
      <c r="G282" s="36">
        <v>15.5</v>
      </c>
      <c r="H282" s="36">
        <v>0</v>
      </c>
      <c r="I282" s="37">
        <f t="shared" ref="I282:I283" si="370">(G282-F282)*E282</f>
        <v>1500</v>
      </c>
      <c r="J282" s="38">
        <v>0</v>
      </c>
      <c r="K282" s="38">
        <f t="shared" ref="K282:K283" si="371">(I282+J282)</f>
        <v>1500</v>
      </c>
    </row>
    <row r="283" spans="1:11">
      <c r="A283" s="33">
        <v>43231</v>
      </c>
      <c r="B283" s="34" t="s">
        <v>44</v>
      </c>
      <c r="C283" s="35">
        <v>440</v>
      </c>
      <c r="D283" s="35" t="s">
        <v>13</v>
      </c>
      <c r="E283" s="36">
        <v>2000</v>
      </c>
      <c r="F283" s="36">
        <v>9</v>
      </c>
      <c r="G283" s="36">
        <v>10</v>
      </c>
      <c r="H283" s="36">
        <v>0</v>
      </c>
      <c r="I283" s="37">
        <f t="shared" si="370"/>
        <v>2000</v>
      </c>
      <c r="J283" s="38">
        <v>0</v>
      </c>
      <c r="K283" s="38">
        <f t="shared" si="371"/>
        <v>2000</v>
      </c>
    </row>
    <row r="284" spans="1:11">
      <c r="A284" s="33">
        <v>43231</v>
      </c>
      <c r="B284" s="34" t="s">
        <v>125</v>
      </c>
      <c r="C284" s="35">
        <v>1200</v>
      </c>
      <c r="D284" s="35" t="s">
        <v>13</v>
      </c>
      <c r="E284" s="36">
        <v>600</v>
      </c>
      <c r="F284" s="36">
        <v>14.5</v>
      </c>
      <c r="G284" s="36">
        <v>16</v>
      </c>
      <c r="H284" s="36">
        <v>0</v>
      </c>
      <c r="I284" s="37">
        <f>(G284-F284)*E284</f>
        <v>900</v>
      </c>
      <c r="J284" s="38">
        <v>0</v>
      </c>
      <c r="K284" s="38">
        <f>(I284+J284)</f>
        <v>900</v>
      </c>
    </row>
    <row r="285" spans="1:11">
      <c r="A285" s="33">
        <v>43230</v>
      </c>
      <c r="B285" s="34" t="s">
        <v>174</v>
      </c>
      <c r="C285" s="35">
        <v>580</v>
      </c>
      <c r="D285" s="35" t="s">
        <v>16</v>
      </c>
      <c r="E285" s="36">
        <v>1061</v>
      </c>
      <c r="F285" s="36">
        <v>10</v>
      </c>
      <c r="G285" s="36">
        <v>11.5</v>
      </c>
      <c r="H285" s="36">
        <v>13.5</v>
      </c>
      <c r="I285" s="37">
        <f t="shared" ref="I285:I286" si="372">(G285-F285)*E285</f>
        <v>1591.5</v>
      </c>
      <c r="J285" s="38">
        <f t="shared" ref="J285" si="373">(H285-G285)*E285</f>
        <v>2122</v>
      </c>
      <c r="K285" s="38">
        <f t="shared" ref="K285:K286" si="374">(I285+J285)</f>
        <v>3713.5</v>
      </c>
    </row>
    <row r="286" spans="1:11">
      <c r="A286" s="33">
        <v>43230</v>
      </c>
      <c r="B286" s="34" t="s">
        <v>176</v>
      </c>
      <c r="C286" s="35">
        <v>120</v>
      </c>
      <c r="D286" s="35" t="s">
        <v>16</v>
      </c>
      <c r="E286" s="36">
        <v>4000</v>
      </c>
      <c r="F286" s="36">
        <v>4.0999999999999996</v>
      </c>
      <c r="G286" s="36">
        <v>5.0999999999999996</v>
      </c>
      <c r="H286" s="36">
        <v>0</v>
      </c>
      <c r="I286" s="37">
        <f t="shared" si="372"/>
        <v>4000</v>
      </c>
      <c r="J286" s="38">
        <v>0</v>
      </c>
      <c r="K286" s="38">
        <f t="shared" si="374"/>
        <v>4000</v>
      </c>
    </row>
    <row r="287" spans="1:11">
      <c r="A287" s="3">
        <v>43229</v>
      </c>
      <c r="B287" s="4" t="s">
        <v>201</v>
      </c>
      <c r="C287" s="5">
        <v>570</v>
      </c>
      <c r="D287" s="5" t="s">
        <v>13</v>
      </c>
      <c r="E287" s="6">
        <v>1000</v>
      </c>
      <c r="F287" s="6">
        <v>15.25</v>
      </c>
      <c r="G287" s="6">
        <v>13.75</v>
      </c>
      <c r="H287" s="6">
        <v>0</v>
      </c>
      <c r="I287" s="37">
        <f t="shared" ref="I287" si="375">(G287-F287)*E287</f>
        <v>-1500</v>
      </c>
      <c r="J287" s="38">
        <v>0</v>
      </c>
      <c r="K287" s="50">
        <f t="shared" ref="K287" si="376">(I287+J287)</f>
        <v>-1500</v>
      </c>
    </row>
    <row r="288" spans="1:11">
      <c r="A288" s="3">
        <v>43229</v>
      </c>
      <c r="B288" s="4" t="s">
        <v>53</v>
      </c>
      <c r="C288" s="5">
        <v>250</v>
      </c>
      <c r="D288" s="5" t="s">
        <v>13</v>
      </c>
      <c r="E288" s="6">
        <v>3500</v>
      </c>
      <c r="F288" s="6">
        <v>6.9</v>
      </c>
      <c r="G288" s="6">
        <v>6.2</v>
      </c>
      <c r="H288" s="6">
        <v>0</v>
      </c>
      <c r="I288" s="7">
        <f t="shared" ref="I288" si="377">(G288-F288)*E288</f>
        <v>-2450.0000000000005</v>
      </c>
      <c r="J288" s="8">
        <v>0</v>
      </c>
      <c r="K288" s="50">
        <f t="shared" ref="K288" si="378">(I288+J288)</f>
        <v>-2450.0000000000005</v>
      </c>
    </row>
    <row r="289" spans="1:11">
      <c r="A289" s="33">
        <v>43228</v>
      </c>
      <c r="B289" s="34" t="s">
        <v>174</v>
      </c>
      <c r="C289" s="35">
        <v>600</v>
      </c>
      <c r="D289" s="35" t="s">
        <v>13</v>
      </c>
      <c r="E289" s="36">
        <v>1061</v>
      </c>
      <c r="F289" s="36">
        <v>18</v>
      </c>
      <c r="G289" s="36">
        <v>19.5</v>
      </c>
      <c r="H289" s="36">
        <v>21.5</v>
      </c>
      <c r="I289" s="37">
        <f t="shared" ref="I289:I290" si="379">(G289-F289)*E289</f>
        <v>1591.5</v>
      </c>
      <c r="J289" s="38">
        <f t="shared" ref="J289:J290" si="380">(H289-G289)*E289</f>
        <v>2122</v>
      </c>
      <c r="K289" s="38">
        <f t="shared" ref="K289:K290" si="381">(I289+J289)</f>
        <v>3713.5</v>
      </c>
    </row>
    <row r="290" spans="1:11">
      <c r="A290" s="33">
        <v>43228</v>
      </c>
      <c r="B290" s="34" t="s">
        <v>329</v>
      </c>
      <c r="C290" s="35">
        <v>1220</v>
      </c>
      <c r="D290" s="35" t="s">
        <v>13</v>
      </c>
      <c r="E290" s="36">
        <v>800</v>
      </c>
      <c r="F290" s="36">
        <v>24.75</v>
      </c>
      <c r="G290" s="36">
        <v>25.75</v>
      </c>
      <c r="H290" s="36">
        <v>28.75</v>
      </c>
      <c r="I290" s="37">
        <f t="shared" si="379"/>
        <v>800</v>
      </c>
      <c r="J290" s="38">
        <f t="shared" si="380"/>
        <v>2400</v>
      </c>
      <c r="K290" s="38">
        <f t="shared" si="381"/>
        <v>3200</v>
      </c>
    </row>
    <row r="291" spans="1:11">
      <c r="A291" s="3">
        <v>43227</v>
      </c>
      <c r="B291" s="4" t="s">
        <v>269</v>
      </c>
      <c r="C291" s="5">
        <v>400</v>
      </c>
      <c r="D291" s="5" t="s">
        <v>13</v>
      </c>
      <c r="E291" s="6">
        <v>1500</v>
      </c>
      <c r="F291" s="6">
        <v>11</v>
      </c>
      <c r="G291" s="6">
        <v>12</v>
      </c>
      <c r="H291" s="6">
        <v>13.5</v>
      </c>
      <c r="I291" s="7">
        <f t="shared" ref="I291:I294" si="382">(G291-F291)*E291</f>
        <v>1500</v>
      </c>
      <c r="J291" s="8">
        <v>0</v>
      </c>
      <c r="K291" s="38">
        <f t="shared" ref="K291:K294" si="383">(I291+J291)</f>
        <v>1500</v>
      </c>
    </row>
    <row r="292" spans="1:11">
      <c r="A292" s="3">
        <v>43227</v>
      </c>
      <c r="B292" s="4" t="s">
        <v>140</v>
      </c>
      <c r="C292" s="5">
        <v>300</v>
      </c>
      <c r="D292" s="5" t="s">
        <v>13</v>
      </c>
      <c r="E292" s="6">
        <v>2750</v>
      </c>
      <c r="F292" s="6">
        <v>6.5</v>
      </c>
      <c r="G292" s="6">
        <v>7.25</v>
      </c>
      <c r="H292" s="6">
        <v>8.25</v>
      </c>
      <c r="I292" s="7">
        <f t="shared" si="382"/>
        <v>2062.5</v>
      </c>
      <c r="J292" s="8">
        <f t="shared" ref="J292" si="384">(H292-G292)*E292</f>
        <v>2750</v>
      </c>
      <c r="K292" s="38">
        <f t="shared" si="383"/>
        <v>4812.5</v>
      </c>
    </row>
    <row r="293" spans="1:11">
      <c r="A293" s="3">
        <v>43224</v>
      </c>
      <c r="B293" s="4" t="s">
        <v>20</v>
      </c>
      <c r="C293" s="5">
        <v>920</v>
      </c>
      <c r="D293" s="5" t="s">
        <v>13</v>
      </c>
      <c r="E293" s="6">
        <v>1000</v>
      </c>
      <c r="F293" s="6">
        <v>16.5</v>
      </c>
      <c r="G293" s="6">
        <v>18</v>
      </c>
      <c r="H293" s="6">
        <v>0</v>
      </c>
      <c r="I293" s="7">
        <f t="shared" si="382"/>
        <v>1500</v>
      </c>
      <c r="J293" s="8">
        <v>0</v>
      </c>
      <c r="K293" s="38">
        <f t="shared" si="383"/>
        <v>1500</v>
      </c>
    </row>
    <row r="294" spans="1:11">
      <c r="A294" s="3">
        <v>43224</v>
      </c>
      <c r="B294" s="4" t="s">
        <v>14</v>
      </c>
      <c r="C294" s="5">
        <v>1000</v>
      </c>
      <c r="D294" s="5" t="s">
        <v>13</v>
      </c>
      <c r="E294" s="6">
        <v>700</v>
      </c>
      <c r="F294" s="6">
        <v>9.5</v>
      </c>
      <c r="G294" s="6">
        <v>7.5</v>
      </c>
      <c r="H294" s="6">
        <v>0</v>
      </c>
      <c r="I294" s="7">
        <f t="shared" si="382"/>
        <v>-1400</v>
      </c>
      <c r="J294" s="8">
        <v>0</v>
      </c>
      <c r="K294" s="50">
        <f t="shared" si="383"/>
        <v>-1400</v>
      </c>
    </row>
    <row r="295" spans="1:11">
      <c r="A295" s="33">
        <v>43223</v>
      </c>
      <c r="B295" s="34" t="s">
        <v>155</v>
      </c>
      <c r="C295" s="35">
        <v>245</v>
      </c>
      <c r="D295" s="35" t="s">
        <v>13</v>
      </c>
      <c r="E295" s="36">
        <v>2250</v>
      </c>
      <c r="F295" s="36">
        <v>9</v>
      </c>
      <c r="G295" s="36">
        <v>10</v>
      </c>
      <c r="H295" s="36">
        <v>11.25</v>
      </c>
      <c r="I295" s="37">
        <f t="shared" ref="I295:I296" si="385">(G295-F295)*E295</f>
        <v>2250</v>
      </c>
      <c r="J295" s="38">
        <f t="shared" ref="J295:J296" si="386">(H295-G295)*E295</f>
        <v>2812.5</v>
      </c>
      <c r="K295" s="38">
        <f t="shared" ref="K295:K296" si="387">(I295+J295)</f>
        <v>5062.5</v>
      </c>
    </row>
    <row r="296" spans="1:11">
      <c r="A296" s="33">
        <v>43223</v>
      </c>
      <c r="B296" s="34" t="s">
        <v>35</v>
      </c>
      <c r="C296" s="35">
        <v>350</v>
      </c>
      <c r="D296" s="35" t="s">
        <v>13</v>
      </c>
      <c r="E296" s="36">
        <v>1750</v>
      </c>
      <c r="F296" s="36">
        <v>15.5</v>
      </c>
      <c r="G296" s="36">
        <v>16.5</v>
      </c>
      <c r="H296" s="36">
        <v>18</v>
      </c>
      <c r="I296" s="37">
        <f t="shared" si="385"/>
        <v>1750</v>
      </c>
      <c r="J296" s="38">
        <f t="shared" si="386"/>
        <v>2625</v>
      </c>
      <c r="K296" s="38">
        <f t="shared" si="387"/>
        <v>4375</v>
      </c>
    </row>
    <row r="297" spans="1:11">
      <c r="A297" s="33">
        <v>43222</v>
      </c>
      <c r="B297" s="34" t="s">
        <v>60</v>
      </c>
      <c r="C297" s="35">
        <v>520</v>
      </c>
      <c r="D297" s="35" t="s">
        <v>13</v>
      </c>
      <c r="E297" s="36">
        <v>1200</v>
      </c>
      <c r="F297" s="36">
        <v>18.5</v>
      </c>
      <c r="G297" s="36">
        <v>20</v>
      </c>
      <c r="H297" s="36">
        <v>23</v>
      </c>
      <c r="I297" s="37">
        <f t="shared" ref="I297:I298" si="388">(G297-F297)*E297</f>
        <v>1800</v>
      </c>
      <c r="J297" s="38">
        <f t="shared" ref="J297:J298" si="389">(H297-G297)*E297</f>
        <v>3600</v>
      </c>
      <c r="K297" s="38">
        <f t="shared" ref="K297:K298" si="390">(I297+J297)</f>
        <v>5400</v>
      </c>
    </row>
    <row r="298" spans="1:11">
      <c r="A298" s="33">
        <v>43222</v>
      </c>
      <c r="B298" s="34" t="s">
        <v>102</v>
      </c>
      <c r="C298" s="35">
        <v>1240</v>
      </c>
      <c r="D298" s="35" t="s">
        <v>13</v>
      </c>
      <c r="E298" s="36">
        <v>600</v>
      </c>
      <c r="F298" s="36">
        <v>17.5</v>
      </c>
      <c r="G298" s="36">
        <v>20</v>
      </c>
      <c r="H298" s="36">
        <v>25</v>
      </c>
      <c r="I298" s="37">
        <f t="shared" si="388"/>
        <v>1500</v>
      </c>
      <c r="J298" s="38">
        <f t="shared" si="389"/>
        <v>3000</v>
      </c>
      <c r="K298" s="38">
        <f t="shared" si="390"/>
        <v>4500</v>
      </c>
    </row>
    <row r="299" spans="1:1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spans="1:11">
      <c r="A300" s="33">
        <v>43220</v>
      </c>
      <c r="B300" s="34" t="s">
        <v>273</v>
      </c>
      <c r="C300" s="35">
        <v>600</v>
      </c>
      <c r="D300" s="35" t="s">
        <v>13</v>
      </c>
      <c r="E300" s="36">
        <v>1300</v>
      </c>
      <c r="F300" s="36">
        <v>18</v>
      </c>
      <c r="G300" s="36">
        <v>19.5</v>
      </c>
      <c r="H300" s="36">
        <v>0</v>
      </c>
      <c r="I300" s="37">
        <f t="shared" ref="I300:I301" si="391">(G300-F300)*E300</f>
        <v>1950</v>
      </c>
      <c r="J300" s="38">
        <v>0</v>
      </c>
      <c r="K300" s="38">
        <f t="shared" ref="K300:K301" si="392">(I300+J300)</f>
        <v>1950</v>
      </c>
    </row>
    <row r="301" spans="1:11">
      <c r="A301" s="33">
        <v>43220</v>
      </c>
      <c r="B301" s="34" t="s">
        <v>44</v>
      </c>
      <c r="C301" s="35">
        <v>430</v>
      </c>
      <c r="D301" s="35" t="s">
        <v>13</v>
      </c>
      <c r="E301" s="36">
        <v>2000</v>
      </c>
      <c r="F301" s="36">
        <v>11.3</v>
      </c>
      <c r="G301" s="36">
        <v>12.3</v>
      </c>
      <c r="H301" s="36">
        <v>13.8</v>
      </c>
      <c r="I301" s="37">
        <f t="shared" si="391"/>
        <v>2000</v>
      </c>
      <c r="J301" s="38">
        <f t="shared" ref="J301" si="393">(H301-G301)*E301</f>
        <v>3000</v>
      </c>
      <c r="K301" s="38">
        <f t="shared" si="392"/>
        <v>5000</v>
      </c>
    </row>
    <row r="302" spans="1:11">
      <c r="A302" s="3">
        <v>43217</v>
      </c>
      <c r="B302" s="4" t="s">
        <v>25</v>
      </c>
      <c r="C302" s="5">
        <v>255</v>
      </c>
      <c r="D302" s="5" t="s">
        <v>13</v>
      </c>
      <c r="E302" s="6">
        <v>3000</v>
      </c>
      <c r="F302" s="6">
        <v>5.75</v>
      </c>
      <c r="G302" s="6">
        <v>6.25</v>
      </c>
      <c r="H302" s="6">
        <v>0</v>
      </c>
      <c r="I302" s="7">
        <f t="shared" ref="I302:I304" si="394">(G302-F302)*E302</f>
        <v>1500</v>
      </c>
      <c r="J302" s="8">
        <v>0</v>
      </c>
      <c r="K302" s="38">
        <f t="shared" ref="K302:K304" si="395">(I302+J302)</f>
        <v>1500</v>
      </c>
    </row>
    <row r="303" spans="1:11">
      <c r="A303" s="3">
        <v>43217</v>
      </c>
      <c r="B303" s="4" t="s">
        <v>103</v>
      </c>
      <c r="C303" s="5">
        <v>600</v>
      </c>
      <c r="D303" s="5" t="s">
        <v>13</v>
      </c>
      <c r="E303" s="6">
        <v>1061</v>
      </c>
      <c r="F303" s="6">
        <v>15.5</v>
      </c>
      <c r="G303" s="6">
        <v>17</v>
      </c>
      <c r="H303" s="6">
        <v>19</v>
      </c>
      <c r="I303" s="7">
        <f t="shared" si="394"/>
        <v>1591.5</v>
      </c>
      <c r="J303" s="8">
        <f t="shared" ref="J303" si="396">(H303-G303)*E303</f>
        <v>2122</v>
      </c>
      <c r="K303" s="38">
        <f t="shared" si="395"/>
        <v>3713.5</v>
      </c>
    </row>
    <row r="304" spans="1:11">
      <c r="A304" s="3">
        <v>43217</v>
      </c>
      <c r="B304" s="4" t="s">
        <v>88</v>
      </c>
      <c r="C304" s="5">
        <v>960</v>
      </c>
      <c r="D304" s="5" t="s">
        <v>16</v>
      </c>
      <c r="E304" s="6">
        <v>1000</v>
      </c>
      <c r="F304" s="6">
        <v>15</v>
      </c>
      <c r="G304" s="6">
        <v>16.5</v>
      </c>
      <c r="H304" s="6">
        <v>0</v>
      </c>
      <c r="I304" s="7">
        <f t="shared" si="394"/>
        <v>1500</v>
      </c>
      <c r="J304" s="8">
        <v>0</v>
      </c>
      <c r="K304" s="38">
        <f t="shared" si="395"/>
        <v>1500</v>
      </c>
    </row>
    <row r="305" spans="1:11">
      <c r="A305" s="3">
        <v>43217</v>
      </c>
      <c r="B305" s="4" t="s">
        <v>42</v>
      </c>
      <c r="C305" s="5">
        <v>420</v>
      </c>
      <c r="D305" s="5" t="s">
        <v>13</v>
      </c>
      <c r="E305" s="6">
        <v>1700</v>
      </c>
      <c r="F305" s="6">
        <v>12.5</v>
      </c>
      <c r="G305" s="6">
        <v>11.5</v>
      </c>
      <c r="H305" s="6">
        <v>0</v>
      </c>
      <c r="I305" s="7">
        <f>(G305-F305)*E305</f>
        <v>-1700</v>
      </c>
      <c r="J305" s="8">
        <v>0</v>
      </c>
      <c r="K305" s="50">
        <f>(I305+J305)</f>
        <v>-1700</v>
      </c>
    </row>
    <row r="306" spans="1:11">
      <c r="A306" s="3">
        <v>43216</v>
      </c>
      <c r="B306" s="4" t="s">
        <v>155</v>
      </c>
      <c r="C306" s="5">
        <v>245</v>
      </c>
      <c r="D306" s="5" t="s">
        <v>13</v>
      </c>
      <c r="E306" s="6">
        <v>4500</v>
      </c>
      <c r="F306" s="6">
        <v>3.5</v>
      </c>
      <c r="G306" s="6">
        <v>4.5</v>
      </c>
      <c r="H306" s="6">
        <v>6</v>
      </c>
      <c r="I306" s="7">
        <f t="shared" ref="I306:I307" si="397">(G306-F306)*E306</f>
        <v>4500</v>
      </c>
      <c r="J306" s="8">
        <f t="shared" ref="J306" si="398">(H306-G306)*E306</f>
        <v>6750</v>
      </c>
      <c r="K306" s="38">
        <f t="shared" ref="K306:K307" si="399">(I306+J306)</f>
        <v>11250</v>
      </c>
    </row>
    <row r="307" spans="1:11">
      <c r="A307" s="3">
        <v>43216</v>
      </c>
      <c r="B307" s="4" t="s">
        <v>69</v>
      </c>
      <c r="C307" s="5">
        <v>290</v>
      </c>
      <c r="D307" s="5" t="s">
        <v>13</v>
      </c>
      <c r="E307" s="6">
        <v>1750</v>
      </c>
      <c r="F307" s="6">
        <v>3.25</v>
      </c>
      <c r="G307" s="6">
        <v>2.25</v>
      </c>
      <c r="H307" s="6">
        <v>0</v>
      </c>
      <c r="I307" s="7">
        <f t="shared" si="397"/>
        <v>-1750</v>
      </c>
      <c r="J307" s="8">
        <v>0</v>
      </c>
      <c r="K307" s="50">
        <f t="shared" si="399"/>
        <v>-1750</v>
      </c>
    </row>
    <row r="308" spans="1:11">
      <c r="A308" s="33">
        <v>43215</v>
      </c>
      <c r="B308" s="34" t="s">
        <v>45</v>
      </c>
      <c r="C308" s="35">
        <v>325</v>
      </c>
      <c r="D308" s="35" t="s">
        <v>13</v>
      </c>
      <c r="E308" s="36">
        <v>3000</v>
      </c>
      <c r="F308" s="36">
        <v>2</v>
      </c>
      <c r="G308" s="36">
        <v>2.5</v>
      </c>
      <c r="H308" s="36">
        <v>0</v>
      </c>
      <c r="I308" s="37">
        <f t="shared" ref="I308:I310" si="400">(G308-F308)*E308</f>
        <v>1500</v>
      </c>
      <c r="J308" s="38">
        <v>0</v>
      </c>
      <c r="K308" s="38">
        <f t="shared" ref="K308:K310" si="401">(I308+J308)</f>
        <v>1500</v>
      </c>
    </row>
    <row r="309" spans="1:11">
      <c r="A309" s="33">
        <v>43215</v>
      </c>
      <c r="B309" s="34" t="s">
        <v>320</v>
      </c>
      <c r="C309" s="35">
        <v>3450</v>
      </c>
      <c r="D309" s="35" t="s">
        <v>13</v>
      </c>
      <c r="E309" s="36">
        <v>250</v>
      </c>
      <c r="F309" s="36">
        <v>27</v>
      </c>
      <c r="G309" s="36">
        <v>34</v>
      </c>
      <c r="H309" s="36">
        <v>0</v>
      </c>
      <c r="I309" s="37">
        <f t="shared" si="400"/>
        <v>1750</v>
      </c>
      <c r="J309" s="38">
        <v>0</v>
      </c>
      <c r="K309" s="38">
        <f t="shared" si="401"/>
        <v>1750</v>
      </c>
    </row>
    <row r="310" spans="1:11">
      <c r="A310" s="33">
        <v>43215</v>
      </c>
      <c r="B310" s="34" t="s">
        <v>14</v>
      </c>
      <c r="C310" s="35">
        <v>1060</v>
      </c>
      <c r="D310" s="35" t="s">
        <v>13</v>
      </c>
      <c r="E310" s="36">
        <v>700</v>
      </c>
      <c r="F310" s="36">
        <v>17</v>
      </c>
      <c r="G310" s="36">
        <v>19</v>
      </c>
      <c r="H310" s="36">
        <v>22</v>
      </c>
      <c r="I310" s="37">
        <f t="shared" si="400"/>
        <v>1400</v>
      </c>
      <c r="J310" s="38">
        <f t="shared" ref="J310" si="402">(H310-G310)*E310</f>
        <v>2100</v>
      </c>
      <c r="K310" s="38">
        <f t="shared" si="401"/>
        <v>3500</v>
      </c>
    </row>
    <row r="311" spans="1:11">
      <c r="A311" s="3">
        <v>43214</v>
      </c>
      <c r="B311" s="4" t="s">
        <v>42</v>
      </c>
      <c r="C311" s="5">
        <v>400</v>
      </c>
      <c r="D311" s="5" t="s">
        <v>13</v>
      </c>
      <c r="E311" s="6">
        <v>1700</v>
      </c>
      <c r="F311" s="6">
        <v>10</v>
      </c>
      <c r="G311" s="6">
        <v>11</v>
      </c>
      <c r="H311" s="6">
        <v>12.5</v>
      </c>
      <c r="I311" s="7">
        <f t="shared" ref="I311" si="403">(G311-F311)*E311</f>
        <v>1700</v>
      </c>
      <c r="J311" s="8">
        <f t="shared" ref="J311" si="404">(H311-G311)*E311</f>
        <v>2550</v>
      </c>
      <c r="K311" s="38">
        <f t="shared" ref="K311:K312" si="405">(I311+J311)</f>
        <v>4250</v>
      </c>
    </row>
    <row r="312" spans="1:11">
      <c r="A312" s="3">
        <v>43214</v>
      </c>
      <c r="B312" s="4" t="s">
        <v>14</v>
      </c>
      <c r="C312" s="5">
        <v>1080</v>
      </c>
      <c r="D312" s="5" t="s">
        <v>13</v>
      </c>
      <c r="E312" s="6">
        <v>700</v>
      </c>
      <c r="F312" s="6">
        <v>11</v>
      </c>
      <c r="G312" s="6">
        <v>12.6</v>
      </c>
      <c r="H312" s="6">
        <v>0</v>
      </c>
      <c r="I312" s="7">
        <f>(G312-F312)*E312</f>
        <v>1119.9999999999998</v>
      </c>
      <c r="J312" s="8">
        <v>0</v>
      </c>
      <c r="K312" s="38">
        <f t="shared" si="405"/>
        <v>1119.9999999999998</v>
      </c>
    </row>
    <row r="313" spans="1:11">
      <c r="A313" s="33">
        <v>43213</v>
      </c>
      <c r="B313" s="34" t="s">
        <v>269</v>
      </c>
      <c r="C313" s="35">
        <v>450</v>
      </c>
      <c r="D313" s="35" t="s">
        <v>13</v>
      </c>
      <c r="E313" s="36">
        <v>3000</v>
      </c>
      <c r="F313" s="36">
        <v>3.75</v>
      </c>
      <c r="G313" s="36">
        <v>2.25</v>
      </c>
      <c r="H313" s="36">
        <v>0</v>
      </c>
      <c r="I313" s="37">
        <f t="shared" ref="I313:I315" si="406">(G313-F313)*E313</f>
        <v>-4500</v>
      </c>
      <c r="J313" s="38">
        <v>0</v>
      </c>
      <c r="K313" s="50">
        <f t="shared" ref="K313:K315" si="407">(I313+J313)</f>
        <v>-4500</v>
      </c>
    </row>
    <row r="314" spans="1:11">
      <c r="A314" s="33">
        <v>43213</v>
      </c>
      <c r="B314" s="34" t="s">
        <v>259</v>
      </c>
      <c r="C314" s="35">
        <v>540</v>
      </c>
      <c r="D314" s="35" t="s">
        <v>16</v>
      </c>
      <c r="E314" s="36">
        <v>1100</v>
      </c>
      <c r="F314" s="36">
        <v>11.75</v>
      </c>
      <c r="G314" s="36">
        <v>10.25</v>
      </c>
      <c r="H314" s="36">
        <v>0</v>
      </c>
      <c r="I314" s="37">
        <f t="shared" si="406"/>
        <v>-1650</v>
      </c>
      <c r="J314" s="38">
        <v>0</v>
      </c>
      <c r="K314" s="50">
        <f t="shared" si="407"/>
        <v>-1650</v>
      </c>
    </row>
    <row r="315" spans="1:11">
      <c r="A315" s="33">
        <v>43213</v>
      </c>
      <c r="B315" s="34" t="s">
        <v>321</v>
      </c>
      <c r="C315" s="35">
        <v>640</v>
      </c>
      <c r="D315" s="35" t="s">
        <v>13</v>
      </c>
      <c r="E315" s="36">
        <v>800</v>
      </c>
      <c r="F315" s="36">
        <v>8.25</v>
      </c>
      <c r="G315" s="36">
        <v>10.25</v>
      </c>
      <c r="H315" s="36">
        <v>11.5</v>
      </c>
      <c r="I315" s="37">
        <f t="shared" si="406"/>
        <v>1600</v>
      </c>
      <c r="J315" s="38">
        <f t="shared" ref="J315" si="408">(H315-G315)*E315</f>
        <v>1000</v>
      </c>
      <c r="K315" s="38">
        <f t="shared" si="407"/>
        <v>2600</v>
      </c>
    </row>
    <row r="316" spans="1:11">
      <c r="A316" s="3">
        <v>43210</v>
      </c>
      <c r="B316" s="4" t="s">
        <v>50</v>
      </c>
      <c r="C316" s="5">
        <v>300</v>
      </c>
      <c r="D316" s="5" t="s">
        <v>13</v>
      </c>
      <c r="E316" s="6">
        <v>1575</v>
      </c>
      <c r="F316" s="6">
        <v>7</v>
      </c>
      <c r="G316" s="6">
        <v>8</v>
      </c>
      <c r="H316" s="6">
        <v>9.5</v>
      </c>
      <c r="I316" s="7">
        <f t="shared" ref="I316:I318" si="409">(G316-F316)*E316</f>
        <v>1575</v>
      </c>
      <c r="J316" s="8">
        <f t="shared" ref="J316:J318" si="410">(H316-G316)*E316</f>
        <v>2362.5</v>
      </c>
      <c r="K316" s="38">
        <f t="shared" ref="K316:K318" si="411">(I316+J316)</f>
        <v>3937.5</v>
      </c>
    </row>
    <row r="317" spans="1:11">
      <c r="A317" s="3">
        <v>43210</v>
      </c>
      <c r="B317" s="4" t="s">
        <v>53</v>
      </c>
      <c r="C317" s="5">
        <v>255</v>
      </c>
      <c r="D317" s="5" t="s">
        <v>13</v>
      </c>
      <c r="E317" s="6">
        <v>3500</v>
      </c>
      <c r="F317" s="6">
        <v>5.9</v>
      </c>
      <c r="G317" s="6">
        <v>6.4</v>
      </c>
      <c r="H317" s="6">
        <v>7.4</v>
      </c>
      <c r="I317" s="7">
        <f t="shared" si="409"/>
        <v>1750</v>
      </c>
      <c r="J317" s="8">
        <f t="shared" si="410"/>
        <v>3500</v>
      </c>
      <c r="K317" s="38">
        <f t="shared" si="411"/>
        <v>5250</v>
      </c>
    </row>
    <row r="318" spans="1:11">
      <c r="A318" s="3">
        <v>43210</v>
      </c>
      <c r="B318" s="4" t="s">
        <v>147</v>
      </c>
      <c r="C318" s="5">
        <v>275</v>
      </c>
      <c r="D318" s="5" t="s">
        <v>13</v>
      </c>
      <c r="E318" s="6">
        <v>2400</v>
      </c>
      <c r="F318" s="6">
        <v>2.75</v>
      </c>
      <c r="G318" s="6">
        <v>3.25</v>
      </c>
      <c r="H318" s="6">
        <v>4.25</v>
      </c>
      <c r="I318" s="7">
        <f t="shared" si="409"/>
        <v>1200</v>
      </c>
      <c r="J318" s="8">
        <f t="shared" si="410"/>
        <v>2400</v>
      </c>
      <c r="K318" s="38">
        <f t="shared" si="411"/>
        <v>3600</v>
      </c>
    </row>
    <row r="319" spans="1:11">
      <c r="A319" s="3">
        <v>43210</v>
      </c>
      <c r="B319" s="4" t="s">
        <v>28</v>
      </c>
      <c r="C319" s="5">
        <v>980</v>
      </c>
      <c r="D319" s="5" t="s">
        <v>13</v>
      </c>
      <c r="E319" s="6">
        <v>1500</v>
      </c>
      <c r="F319" s="6">
        <v>8</v>
      </c>
      <c r="G319" s="6">
        <v>9</v>
      </c>
      <c r="H319" s="6">
        <v>0</v>
      </c>
      <c r="I319" s="7">
        <f t="shared" ref="I319" si="412">(G319-F319)*E319</f>
        <v>1500</v>
      </c>
      <c r="J319" s="8">
        <v>0</v>
      </c>
      <c r="K319" s="38">
        <f t="shared" ref="K319" si="413">(I319+J319)</f>
        <v>1500</v>
      </c>
    </row>
    <row r="320" spans="1:11">
      <c r="A320" s="3">
        <v>43210</v>
      </c>
      <c r="B320" s="4" t="s">
        <v>29</v>
      </c>
      <c r="C320" s="5">
        <v>210</v>
      </c>
      <c r="D320" s="5" t="s">
        <v>13</v>
      </c>
      <c r="E320" s="6">
        <v>5000</v>
      </c>
      <c r="F320" s="6">
        <v>4.25</v>
      </c>
      <c r="G320" s="6">
        <v>4.5</v>
      </c>
      <c r="H320" s="6">
        <v>0</v>
      </c>
      <c r="I320" s="7">
        <f t="shared" ref="I320:I322" si="414">(G320-F320)*E320</f>
        <v>1250</v>
      </c>
      <c r="J320" s="8">
        <v>0</v>
      </c>
      <c r="K320" s="38">
        <f t="shared" ref="K320:K322" si="415">(I320+J320)</f>
        <v>1250</v>
      </c>
    </row>
    <row r="321" spans="1:11">
      <c r="A321" s="3">
        <v>43209</v>
      </c>
      <c r="B321" s="4" t="s">
        <v>125</v>
      </c>
      <c r="C321" s="5">
        <v>1120</v>
      </c>
      <c r="D321" s="5" t="s">
        <v>13</v>
      </c>
      <c r="E321" s="6">
        <v>600</v>
      </c>
      <c r="F321" s="6">
        <v>18</v>
      </c>
      <c r="G321" s="6">
        <v>20.5</v>
      </c>
      <c r="H321" s="6">
        <v>23.5</v>
      </c>
      <c r="I321" s="7">
        <f t="shared" si="414"/>
        <v>1500</v>
      </c>
      <c r="J321" s="8">
        <f t="shared" ref="J321" si="416">(H321-G321)*E321</f>
        <v>1800</v>
      </c>
      <c r="K321" s="38">
        <f t="shared" si="415"/>
        <v>3300</v>
      </c>
    </row>
    <row r="322" spans="1:11">
      <c r="A322" s="3">
        <v>43209</v>
      </c>
      <c r="B322" s="4" t="s">
        <v>68</v>
      </c>
      <c r="C322" s="5">
        <v>800</v>
      </c>
      <c r="D322" s="5" t="s">
        <v>16</v>
      </c>
      <c r="E322" s="6">
        <v>600</v>
      </c>
      <c r="F322" s="6">
        <v>19</v>
      </c>
      <c r="G322" s="6">
        <v>16.5</v>
      </c>
      <c r="H322" s="6">
        <v>0</v>
      </c>
      <c r="I322" s="7">
        <f t="shared" si="414"/>
        <v>-1500</v>
      </c>
      <c r="J322" s="8">
        <v>0</v>
      </c>
      <c r="K322" s="50">
        <f t="shared" si="415"/>
        <v>-1500</v>
      </c>
    </row>
    <row r="323" spans="1:11">
      <c r="A323" s="3">
        <v>43209</v>
      </c>
      <c r="B323" s="4" t="s">
        <v>25</v>
      </c>
      <c r="C323" s="5">
        <v>250</v>
      </c>
      <c r="D323" s="5" t="s">
        <v>13</v>
      </c>
      <c r="E323" s="6">
        <v>3000</v>
      </c>
      <c r="F323" s="6">
        <v>3.25</v>
      </c>
      <c r="G323" s="6">
        <v>2.75</v>
      </c>
      <c r="H323" s="6">
        <v>0</v>
      </c>
      <c r="I323" s="7">
        <f t="shared" ref="I323" si="417">(G323-F323)*E323</f>
        <v>-1500</v>
      </c>
      <c r="J323" s="8">
        <v>0</v>
      </c>
      <c r="K323" s="50">
        <f t="shared" ref="K323" si="418">(I323+J323)</f>
        <v>-1500</v>
      </c>
    </row>
    <row r="324" spans="1:11">
      <c r="A324" s="3">
        <v>43208</v>
      </c>
      <c r="B324" s="4" t="s">
        <v>54</v>
      </c>
      <c r="C324" s="5">
        <v>640</v>
      </c>
      <c r="D324" s="5" t="s">
        <v>13</v>
      </c>
      <c r="E324" s="6">
        <v>1800</v>
      </c>
      <c r="F324" s="6">
        <v>9.25</v>
      </c>
      <c r="G324" s="6">
        <v>10.25</v>
      </c>
      <c r="H324" s="6">
        <v>11.75</v>
      </c>
      <c r="I324" s="7">
        <f t="shared" ref="I324" si="419">(G324-F324)*E324</f>
        <v>1800</v>
      </c>
      <c r="J324" s="8">
        <f t="shared" ref="J324" si="420">(H324-G324)*E324</f>
        <v>2700</v>
      </c>
      <c r="K324" s="38">
        <f t="shared" ref="K324" si="421">(I324+J324)</f>
        <v>4500</v>
      </c>
    </row>
    <row r="325" spans="1:11">
      <c r="A325" s="3">
        <v>43208</v>
      </c>
      <c r="B325" s="4" t="s">
        <v>19</v>
      </c>
      <c r="C325" s="5">
        <v>520</v>
      </c>
      <c r="D325" s="5" t="s">
        <v>13</v>
      </c>
      <c r="E325" s="6">
        <v>1250</v>
      </c>
      <c r="F325" s="6">
        <v>8.75</v>
      </c>
      <c r="G325" s="6">
        <v>7.25</v>
      </c>
      <c r="H325" s="6">
        <v>0</v>
      </c>
      <c r="I325" s="7">
        <f t="shared" ref="I325" si="422">(G325-F325)*E325</f>
        <v>-1875</v>
      </c>
      <c r="J325" s="8">
        <v>0</v>
      </c>
      <c r="K325" s="50">
        <f t="shared" ref="K325" si="423">(I325+J325)</f>
        <v>-1875</v>
      </c>
    </row>
    <row r="326" spans="1:11">
      <c r="A326" s="33">
        <v>43207</v>
      </c>
      <c r="B326" s="34" t="s">
        <v>140</v>
      </c>
      <c r="C326" s="35">
        <v>290</v>
      </c>
      <c r="D326" s="35" t="s">
        <v>13</v>
      </c>
      <c r="E326" s="36">
        <v>2750</v>
      </c>
      <c r="F326" s="36">
        <v>5.5</v>
      </c>
      <c r="G326" s="36">
        <v>6.25</v>
      </c>
      <c r="H326" s="36">
        <v>7.25</v>
      </c>
      <c r="I326" s="37">
        <f t="shared" ref="I326:I327" si="424">(G326-F326)*E326</f>
        <v>2062.5</v>
      </c>
      <c r="J326" s="38">
        <f t="shared" ref="J326" si="425">(H326-G326)*E326</f>
        <v>2750</v>
      </c>
      <c r="K326" s="38">
        <f t="shared" ref="K326:K327" si="426">(I326+J326)</f>
        <v>4812.5</v>
      </c>
    </row>
    <row r="327" spans="1:11">
      <c r="A327" s="33">
        <v>43207</v>
      </c>
      <c r="B327" s="34" t="s">
        <v>155</v>
      </c>
      <c r="C327" s="35">
        <v>255</v>
      </c>
      <c r="D327" s="35" t="s">
        <v>13</v>
      </c>
      <c r="E327" s="36">
        <v>4500</v>
      </c>
      <c r="F327" s="36">
        <v>5.6</v>
      </c>
      <c r="G327" s="36">
        <v>5.95</v>
      </c>
      <c r="H327" s="36">
        <v>0</v>
      </c>
      <c r="I327" s="37">
        <f t="shared" si="424"/>
        <v>1575.0000000000025</v>
      </c>
      <c r="J327" s="38">
        <v>0</v>
      </c>
      <c r="K327" s="38">
        <f t="shared" si="426"/>
        <v>1575.0000000000025</v>
      </c>
    </row>
    <row r="328" spans="1:11">
      <c r="A328" s="3">
        <v>43206</v>
      </c>
      <c r="B328" s="4" t="s">
        <v>41</v>
      </c>
      <c r="C328" s="5">
        <v>150</v>
      </c>
      <c r="D328" s="5" t="s">
        <v>13</v>
      </c>
      <c r="E328" s="6">
        <v>7000</v>
      </c>
      <c r="F328" s="6">
        <v>4.5</v>
      </c>
      <c r="G328" s="6">
        <v>4</v>
      </c>
      <c r="H328" s="6">
        <v>0</v>
      </c>
      <c r="I328" s="7">
        <f t="shared" ref="I328:I330" si="427">(G328-F328)*E328</f>
        <v>-3500</v>
      </c>
      <c r="J328" s="8">
        <v>0</v>
      </c>
      <c r="K328" s="50">
        <f t="shared" ref="K328:K330" si="428">(I328+J328)</f>
        <v>-3500</v>
      </c>
    </row>
    <row r="329" spans="1:11">
      <c r="A329" s="3">
        <v>43206</v>
      </c>
      <c r="B329" s="4" t="s">
        <v>204</v>
      </c>
      <c r="C329" s="5">
        <v>310</v>
      </c>
      <c r="D329" s="5" t="s">
        <v>13</v>
      </c>
      <c r="E329" s="6">
        <v>3000</v>
      </c>
      <c r="F329" s="6">
        <v>6.8</v>
      </c>
      <c r="G329" s="6">
        <v>7.25</v>
      </c>
      <c r="H329" s="6">
        <v>0</v>
      </c>
      <c r="I329" s="7">
        <f t="shared" si="427"/>
        <v>1350.0000000000005</v>
      </c>
      <c r="J329" s="8">
        <v>0</v>
      </c>
      <c r="K329" s="38">
        <f t="shared" si="428"/>
        <v>1350.0000000000005</v>
      </c>
    </row>
    <row r="330" spans="1:11">
      <c r="A330" s="3">
        <v>43206</v>
      </c>
      <c r="B330" s="4" t="s">
        <v>69</v>
      </c>
      <c r="C330" s="5">
        <v>290</v>
      </c>
      <c r="D330" s="5" t="s">
        <v>16</v>
      </c>
      <c r="E330" s="6">
        <v>1750</v>
      </c>
      <c r="F330" s="6">
        <v>7.25</v>
      </c>
      <c r="G330" s="6">
        <v>8.25</v>
      </c>
      <c r="H330" s="6">
        <v>9</v>
      </c>
      <c r="I330" s="7">
        <f t="shared" si="427"/>
        <v>1750</v>
      </c>
      <c r="J330" s="8">
        <f t="shared" ref="J330" si="429">(H330-G330)*E330</f>
        <v>1312.5</v>
      </c>
      <c r="K330" s="38">
        <f t="shared" si="428"/>
        <v>3062.5</v>
      </c>
    </row>
    <row r="331" spans="1:11">
      <c r="A331" s="33">
        <v>43203</v>
      </c>
      <c r="B331" s="34" t="s">
        <v>193</v>
      </c>
      <c r="C331" s="35">
        <v>240</v>
      </c>
      <c r="D331" s="35" t="s">
        <v>13</v>
      </c>
      <c r="E331" s="36">
        <v>4000</v>
      </c>
      <c r="F331" s="36">
        <v>5.75</v>
      </c>
      <c r="G331" s="36">
        <v>6.25</v>
      </c>
      <c r="H331" s="36">
        <v>0</v>
      </c>
      <c r="I331" s="37">
        <f t="shared" ref="I331" si="430">(G331-F331)*E331</f>
        <v>2000</v>
      </c>
      <c r="J331" s="38">
        <v>0</v>
      </c>
      <c r="K331" s="38">
        <f t="shared" ref="K331" si="431">(I331+J331)</f>
        <v>2000</v>
      </c>
    </row>
    <row r="332" spans="1:11">
      <c r="A332" s="3">
        <v>43203</v>
      </c>
      <c r="B332" s="4" t="s">
        <v>41</v>
      </c>
      <c r="C332" s="5">
        <v>150</v>
      </c>
      <c r="D332" s="5" t="s">
        <v>13</v>
      </c>
      <c r="E332" s="6">
        <v>3500</v>
      </c>
      <c r="F332" s="6">
        <v>3.7</v>
      </c>
      <c r="G332" s="6">
        <v>4.1500000000000004</v>
      </c>
      <c r="H332" s="6">
        <v>0</v>
      </c>
      <c r="I332" s="7">
        <f t="shared" ref="I332:I333" si="432">(G332-F332)*E332</f>
        <v>1575.0000000000007</v>
      </c>
      <c r="J332" s="8">
        <v>0</v>
      </c>
      <c r="K332" s="8">
        <f t="shared" ref="K332:K333" si="433">(I332+J332)</f>
        <v>1575.0000000000007</v>
      </c>
    </row>
    <row r="333" spans="1:11">
      <c r="A333" s="3">
        <v>43203</v>
      </c>
      <c r="B333" s="4" t="s">
        <v>104</v>
      </c>
      <c r="C333" s="5">
        <v>300</v>
      </c>
      <c r="D333" s="5" t="s">
        <v>13</v>
      </c>
      <c r="E333" s="6">
        <v>1750</v>
      </c>
      <c r="F333" s="6">
        <v>5.5</v>
      </c>
      <c r="G333" s="6">
        <v>6.2</v>
      </c>
      <c r="H333" s="6">
        <v>0</v>
      </c>
      <c r="I333" s="7">
        <f t="shared" si="432"/>
        <v>1225.0000000000002</v>
      </c>
      <c r="J333" s="8">
        <v>0</v>
      </c>
      <c r="K333" s="8">
        <f t="shared" si="433"/>
        <v>1225.0000000000002</v>
      </c>
    </row>
    <row r="334" spans="1:11">
      <c r="A334" s="33">
        <v>43202</v>
      </c>
      <c r="B334" s="34" t="s">
        <v>328</v>
      </c>
      <c r="C334" s="35">
        <v>2050</v>
      </c>
      <c r="D334" s="35" t="s">
        <v>33</v>
      </c>
      <c r="E334" s="36">
        <v>250</v>
      </c>
      <c r="F334" s="36">
        <v>48</v>
      </c>
      <c r="G334" s="36">
        <v>54</v>
      </c>
      <c r="H334" s="36">
        <v>0</v>
      </c>
      <c r="I334" s="37">
        <f t="shared" ref="I334:I339" si="434">(G334-F334)*E334</f>
        <v>1500</v>
      </c>
      <c r="J334" s="38">
        <v>0</v>
      </c>
      <c r="K334" s="38">
        <f t="shared" ref="K334:K339" si="435">(I334+J334)</f>
        <v>1500</v>
      </c>
    </row>
    <row r="335" spans="1:11">
      <c r="A335" s="33">
        <v>43201</v>
      </c>
      <c r="B335" s="34" t="s">
        <v>103</v>
      </c>
      <c r="C335" s="35">
        <v>620</v>
      </c>
      <c r="D335" s="35" t="s">
        <v>13</v>
      </c>
      <c r="E335" s="36">
        <v>1061</v>
      </c>
      <c r="F335" s="36">
        <v>11</v>
      </c>
      <c r="G335" s="36">
        <v>12.5</v>
      </c>
      <c r="H335" s="36">
        <v>0</v>
      </c>
      <c r="I335" s="37">
        <f t="shared" si="434"/>
        <v>1591.5</v>
      </c>
      <c r="J335" s="38">
        <v>0</v>
      </c>
      <c r="K335" s="38">
        <f t="shared" si="435"/>
        <v>1591.5</v>
      </c>
    </row>
    <row r="336" spans="1:11">
      <c r="A336" s="33">
        <v>43201</v>
      </c>
      <c r="B336" s="34" t="s">
        <v>265</v>
      </c>
      <c r="C336" s="35">
        <v>1360</v>
      </c>
      <c r="D336" s="35" t="s">
        <v>13</v>
      </c>
      <c r="E336" s="36">
        <v>750</v>
      </c>
      <c r="F336" s="36">
        <v>18.5</v>
      </c>
      <c r="G336" s="36">
        <v>20.5</v>
      </c>
      <c r="H336" s="36">
        <v>0</v>
      </c>
      <c r="I336" s="37">
        <f t="shared" si="434"/>
        <v>1500</v>
      </c>
      <c r="J336" s="38">
        <v>0</v>
      </c>
      <c r="K336" s="38">
        <f t="shared" si="435"/>
        <v>1500</v>
      </c>
    </row>
    <row r="337" spans="1:11">
      <c r="A337" s="33">
        <v>43200</v>
      </c>
      <c r="B337" s="34" t="s">
        <v>39</v>
      </c>
      <c r="C337" s="35">
        <v>360</v>
      </c>
      <c r="D337" s="35" t="s">
        <v>33</v>
      </c>
      <c r="E337" s="36">
        <v>1500</v>
      </c>
      <c r="F337" s="36">
        <v>6</v>
      </c>
      <c r="G337" s="36">
        <v>7</v>
      </c>
      <c r="H337" s="36">
        <v>8.5</v>
      </c>
      <c r="I337" s="37">
        <f t="shared" si="434"/>
        <v>1500</v>
      </c>
      <c r="J337" s="38">
        <f t="shared" ref="J337" si="436">(H337-G337)*E337</f>
        <v>2250</v>
      </c>
      <c r="K337" s="38">
        <f t="shared" si="435"/>
        <v>3750</v>
      </c>
    </row>
    <row r="338" spans="1:11">
      <c r="A338" s="33">
        <v>43200</v>
      </c>
      <c r="B338" s="34" t="s">
        <v>27</v>
      </c>
      <c r="C338" s="35">
        <v>340</v>
      </c>
      <c r="D338" s="35" t="s">
        <v>13</v>
      </c>
      <c r="E338" s="36">
        <v>2675</v>
      </c>
      <c r="F338" s="36">
        <v>5.4</v>
      </c>
      <c r="G338" s="36">
        <v>6</v>
      </c>
      <c r="H338" s="36">
        <v>0</v>
      </c>
      <c r="I338" s="37">
        <f t="shared" si="434"/>
        <v>1604.9999999999991</v>
      </c>
      <c r="J338" s="38">
        <v>0</v>
      </c>
      <c r="K338" s="38">
        <f t="shared" si="435"/>
        <v>1604.9999999999991</v>
      </c>
    </row>
    <row r="339" spans="1:11">
      <c r="A339" s="33">
        <v>43199</v>
      </c>
      <c r="B339" s="34" t="s">
        <v>89</v>
      </c>
      <c r="C339" s="35">
        <v>2700</v>
      </c>
      <c r="D339" s="35" t="s">
        <v>13</v>
      </c>
      <c r="E339" s="36">
        <v>500</v>
      </c>
      <c r="F339" s="36">
        <v>20</v>
      </c>
      <c r="G339" s="36">
        <v>23</v>
      </c>
      <c r="H339" s="36">
        <v>27</v>
      </c>
      <c r="I339" s="37">
        <f t="shared" si="434"/>
        <v>1500</v>
      </c>
      <c r="J339" s="38">
        <v>0</v>
      </c>
      <c r="K339" s="38">
        <f t="shared" si="435"/>
        <v>1500</v>
      </c>
    </row>
    <row r="340" spans="1:11">
      <c r="A340" s="3">
        <v>43196</v>
      </c>
      <c r="B340" s="4" t="s">
        <v>259</v>
      </c>
      <c r="C340" s="5">
        <v>560</v>
      </c>
      <c r="D340" s="5" t="s">
        <v>13</v>
      </c>
      <c r="E340" s="6">
        <v>1100</v>
      </c>
      <c r="F340" s="6">
        <v>15.5</v>
      </c>
      <c r="G340" s="6">
        <v>17</v>
      </c>
      <c r="H340" s="6">
        <v>0</v>
      </c>
      <c r="I340" s="7">
        <f t="shared" ref="I340:I343" si="437">(G340-F340)*E340</f>
        <v>1650</v>
      </c>
      <c r="J340" s="8">
        <v>0</v>
      </c>
      <c r="K340" s="8">
        <f t="shared" ref="K340:K343" si="438">(I340+J340)</f>
        <v>1650</v>
      </c>
    </row>
    <row r="341" spans="1:11">
      <c r="A341" s="3">
        <v>43196</v>
      </c>
      <c r="B341" s="4" t="s">
        <v>133</v>
      </c>
      <c r="C341" s="5">
        <v>1340</v>
      </c>
      <c r="D341" s="5" t="s">
        <v>13</v>
      </c>
      <c r="E341" s="6">
        <v>750</v>
      </c>
      <c r="F341" s="6">
        <v>17.75</v>
      </c>
      <c r="G341" s="6">
        <v>19.75</v>
      </c>
      <c r="H341" s="6">
        <v>0</v>
      </c>
      <c r="I341" s="7">
        <f t="shared" si="437"/>
        <v>1500</v>
      </c>
      <c r="J341" s="8">
        <v>0</v>
      </c>
      <c r="K341" s="8">
        <f t="shared" si="438"/>
        <v>1500</v>
      </c>
    </row>
    <row r="342" spans="1:11">
      <c r="A342" s="3">
        <v>43196</v>
      </c>
      <c r="B342" s="4" t="s">
        <v>155</v>
      </c>
      <c r="C342" s="5">
        <v>225</v>
      </c>
      <c r="D342" s="5" t="s">
        <v>33</v>
      </c>
      <c r="E342" s="6">
        <v>4500</v>
      </c>
      <c r="F342" s="6">
        <v>4.75</v>
      </c>
      <c r="G342" s="6">
        <v>5.25</v>
      </c>
      <c r="H342" s="6">
        <v>0</v>
      </c>
      <c r="I342" s="7">
        <f t="shared" si="437"/>
        <v>2250</v>
      </c>
      <c r="J342" s="8">
        <v>0</v>
      </c>
      <c r="K342" s="8">
        <f t="shared" si="438"/>
        <v>2250</v>
      </c>
    </row>
    <row r="343" spans="1:11">
      <c r="A343" s="3">
        <v>43196</v>
      </c>
      <c r="B343" s="4" t="s">
        <v>140</v>
      </c>
      <c r="C343" s="5">
        <v>270</v>
      </c>
      <c r="D343" s="5" t="s">
        <v>33</v>
      </c>
      <c r="E343" s="6">
        <v>2750</v>
      </c>
      <c r="F343" s="6">
        <v>5.9</v>
      </c>
      <c r="G343" s="6">
        <v>4.9000000000000004</v>
      </c>
      <c r="H343" s="6">
        <v>0</v>
      </c>
      <c r="I343" s="7">
        <f t="shared" si="437"/>
        <v>-2750</v>
      </c>
      <c r="J343" s="8">
        <v>0</v>
      </c>
      <c r="K343" s="50">
        <f t="shared" si="438"/>
        <v>-2750</v>
      </c>
    </row>
    <row r="344" spans="1:11">
      <c r="A344" s="33">
        <v>43195</v>
      </c>
      <c r="B344" s="34" t="s">
        <v>53</v>
      </c>
      <c r="C344" s="35">
        <v>210</v>
      </c>
      <c r="D344" s="35" t="s">
        <v>13</v>
      </c>
      <c r="E344" s="36">
        <v>3500</v>
      </c>
      <c r="F344" s="36">
        <v>7</v>
      </c>
      <c r="G344" s="36">
        <v>7.5</v>
      </c>
      <c r="H344" s="36">
        <v>8.5</v>
      </c>
      <c r="I344" s="37">
        <f t="shared" ref="I344" si="439">(G344-F344)*E344</f>
        <v>1750</v>
      </c>
      <c r="J344" s="38">
        <f t="shared" ref="J344" si="440">(H344-G344)*E344</f>
        <v>3500</v>
      </c>
      <c r="K344" s="38">
        <f t="shared" ref="K344" si="441">(I344+J344)</f>
        <v>5250</v>
      </c>
    </row>
    <row r="345" spans="1:11">
      <c r="A345" s="33">
        <v>43195</v>
      </c>
      <c r="B345" s="34" t="s">
        <v>288</v>
      </c>
      <c r="C345" s="35">
        <v>660</v>
      </c>
      <c r="D345" s="35" t="s">
        <v>13</v>
      </c>
      <c r="E345" s="36">
        <v>1000</v>
      </c>
      <c r="F345" s="36">
        <v>10.75</v>
      </c>
      <c r="G345" s="36">
        <v>12.25</v>
      </c>
      <c r="H345" s="36">
        <v>14</v>
      </c>
      <c r="I345" s="37">
        <f t="shared" ref="I345" si="442">(G345-F345)*E345</f>
        <v>1500</v>
      </c>
      <c r="J345" s="38">
        <f t="shared" ref="J345" si="443">(H345-G345)*E345</f>
        <v>1750</v>
      </c>
      <c r="K345" s="38">
        <f t="shared" ref="K345" si="444">(I345+J345)</f>
        <v>3250</v>
      </c>
    </row>
    <row r="346" spans="1:11">
      <c r="A346" s="3">
        <v>43195</v>
      </c>
      <c r="B346" s="4" t="s">
        <v>103</v>
      </c>
      <c r="C346" s="5">
        <v>600</v>
      </c>
      <c r="D346" s="5" t="s">
        <v>13</v>
      </c>
      <c r="E346" s="6">
        <v>1061</v>
      </c>
      <c r="F346" s="6">
        <v>11.9</v>
      </c>
      <c r="G346" s="6">
        <v>13.4</v>
      </c>
      <c r="H346" s="6">
        <v>0</v>
      </c>
      <c r="I346" s="37">
        <f t="shared" ref="I346" si="445">(G346-F346)*E346</f>
        <v>1591.5</v>
      </c>
      <c r="J346" s="38">
        <v>0</v>
      </c>
      <c r="K346" s="38">
        <f t="shared" ref="K346" si="446">(I346+J346)</f>
        <v>1591.5</v>
      </c>
    </row>
    <row r="347" spans="1:11">
      <c r="A347" s="33">
        <v>43194</v>
      </c>
      <c r="B347" s="34" t="s">
        <v>150</v>
      </c>
      <c r="C347" s="35">
        <v>100</v>
      </c>
      <c r="D347" s="35" t="s">
        <v>13</v>
      </c>
      <c r="E347" s="36">
        <v>4000</v>
      </c>
      <c r="F347" s="36">
        <v>3.75</v>
      </c>
      <c r="G347" s="36">
        <v>4.1500000000000004</v>
      </c>
      <c r="H347" s="36">
        <v>0</v>
      </c>
      <c r="I347" s="37">
        <f t="shared" ref="I347:I349" si="447">(G347-F347)*E347</f>
        <v>1600.0000000000014</v>
      </c>
      <c r="J347" s="38">
        <v>0</v>
      </c>
      <c r="K347" s="38">
        <f t="shared" ref="K347:K349" si="448">(I347+J347)</f>
        <v>1600.0000000000014</v>
      </c>
    </row>
    <row r="348" spans="1:11">
      <c r="A348" s="33">
        <v>43194</v>
      </c>
      <c r="B348" s="34" t="s">
        <v>41</v>
      </c>
      <c r="C348" s="35">
        <v>150</v>
      </c>
      <c r="D348" s="35" t="s">
        <v>13</v>
      </c>
      <c r="E348" s="36">
        <v>7000</v>
      </c>
      <c r="F348" s="36">
        <v>3.3</v>
      </c>
      <c r="G348" s="36">
        <v>3.45</v>
      </c>
      <c r="H348" s="36">
        <v>0</v>
      </c>
      <c r="I348" s="37">
        <f t="shared" si="447"/>
        <v>1050.0000000000025</v>
      </c>
      <c r="J348" s="38">
        <v>0</v>
      </c>
      <c r="K348" s="38">
        <f t="shared" si="448"/>
        <v>1050.0000000000025</v>
      </c>
    </row>
    <row r="349" spans="1:11">
      <c r="A349" s="33">
        <v>43194</v>
      </c>
      <c r="B349" s="34" t="s">
        <v>140</v>
      </c>
      <c r="C349" s="35">
        <v>270</v>
      </c>
      <c r="D349" s="35" t="s">
        <v>13</v>
      </c>
      <c r="E349" s="36">
        <v>2750</v>
      </c>
      <c r="F349" s="36">
        <v>8.75</v>
      </c>
      <c r="G349" s="36">
        <v>9.25</v>
      </c>
      <c r="H349" s="36">
        <v>0</v>
      </c>
      <c r="I349" s="37">
        <f t="shared" si="447"/>
        <v>1375</v>
      </c>
      <c r="J349" s="38">
        <v>0</v>
      </c>
      <c r="K349" s="38">
        <f t="shared" si="448"/>
        <v>1375</v>
      </c>
    </row>
    <row r="350" spans="1:11">
      <c r="A350" s="33">
        <v>43194</v>
      </c>
      <c r="B350" s="34" t="s">
        <v>126</v>
      </c>
      <c r="C350" s="35">
        <v>600</v>
      </c>
      <c r="D350" s="35" t="s">
        <v>13</v>
      </c>
      <c r="E350" s="36">
        <v>800</v>
      </c>
      <c r="F350" s="36">
        <v>15.25</v>
      </c>
      <c r="G350" s="36">
        <v>13</v>
      </c>
      <c r="H350" s="36">
        <v>20.25</v>
      </c>
      <c r="I350" s="37">
        <f>(G350-F350)*E350</f>
        <v>-1800</v>
      </c>
      <c r="J350" s="38">
        <v>0</v>
      </c>
      <c r="K350" s="50">
        <f>(I350+J350)</f>
        <v>-1800</v>
      </c>
    </row>
    <row r="351" spans="1:11">
      <c r="A351" s="33">
        <v>43193</v>
      </c>
      <c r="B351" s="34" t="s">
        <v>259</v>
      </c>
      <c r="C351" s="35">
        <v>560</v>
      </c>
      <c r="D351" s="35" t="s">
        <v>13</v>
      </c>
      <c r="E351" s="36">
        <v>1100</v>
      </c>
      <c r="F351" s="36">
        <v>9</v>
      </c>
      <c r="G351" s="36">
        <v>10.5</v>
      </c>
      <c r="H351" s="36">
        <v>12.5</v>
      </c>
      <c r="I351" s="37">
        <f t="shared" ref="I351:I352" si="449">(G351-F351)*E351</f>
        <v>1650</v>
      </c>
      <c r="J351" s="38">
        <f t="shared" ref="J351:J352" si="450">(H351-G351)*E351</f>
        <v>2200</v>
      </c>
      <c r="K351" s="38">
        <f t="shared" ref="K351:K352" si="451">(I351+J351)</f>
        <v>3850</v>
      </c>
    </row>
    <row r="352" spans="1:11">
      <c r="A352" s="33">
        <v>43193</v>
      </c>
      <c r="B352" s="34" t="s">
        <v>144</v>
      </c>
      <c r="C352" s="35">
        <v>580</v>
      </c>
      <c r="D352" s="35" t="s">
        <v>13</v>
      </c>
      <c r="E352" s="36">
        <v>1061</v>
      </c>
      <c r="F352" s="36">
        <v>17</v>
      </c>
      <c r="G352" s="36">
        <v>18.5</v>
      </c>
      <c r="H352" s="36">
        <v>20.5</v>
      </c>
      <c r="I352" s="37">
        <f t="shared" si="449"/>
        <v>1591.5</v>
      </c>
      <c r="J352" s="38">
        <f t="shared" si="450"/>
        <v>2122</v>
      </c>
      <c r="K352" s="38">
        <f t="shared" si="451"/>
        <v>3713.5</v>
      </c>
    </row>
    <row r="353" spans="1:11">
      <c r="A353" s="33">
        <v>43192</v>
      </c>
      <c r="B353" s="34" t="s">
        <v>144</v>
      </c>
      <c r="C353" s="35">
        <v>580</v>
      </c>
      <c r="D353" s="35" t="s">
        <v>13</v>
      </c>
      <c r="E353" s="36">
        <v>1061</v>
      </c>
      <c r="F353" s="36">
        <v>18.5</v>
      </c>
      <c r="G353" s="36">
        <v>20</v>
      </c>
      <c r="H353" s="36">
        <v>22</v>
      </c>
      <c r="I353" s="37">
        <f t="shared" ref="I353:I354" si="452">(G353-F353)*E353</f>
        <v>1591.5</v>
      </c>
      <c r="J353" s="38">
        <f t="shared" ref="J353:J354" si="453">(H353-G353)*E353</f>
        <v>2122</v>
      </c>
      <c r="K353" s="38">
        <f t="shared" ref="K353:K354" si="454">(I353+J353)</f>
        <v>3713.5</v>
      </c>
    </row>
    <row r="354" spans="1:11">
      <c r="A354" s="33">
        <v>43192</v>
      </c>
      <c r="B354" s="34" t="s">
        <v>233</v>
      </c>
      <c r="C354" s="35">
        <v>780</v>
      </c>
      <c r="D354" s="35" t="s">
        <v>13</v>
      </c>
      <c r="E354" s="36">
        <v>1200</v>
      </c>
      <c r="F354" s="36">
        <v>8.75</v>
      </c>
      <c r="G354" s="36">
        <v>9.75</v>
      </c>
      <c r="H354" s="36">
        <v>11.25</v>
      </c>
      <c r="I354" s="37">
        <f t="shared" si="452"/>
        <v>1200</v>
      </c>
      <c r="J354" s="38">
        <f t="shared" si="453"/>
        <v>1800</v>
      </c>
      <c r="K354" s="38">
        <f t="shared" si="454"/>
        <v>3000</v>
      </c>
    </row>
    <row r="355" spans="1:1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spans="1:11">
      <c r="A356" s="3">
        <v>43187</v>
      </c>
      <c r="B356" s="4" t="s">
        <v>144</v>
      </c>
      <c r="C356" s="5">
        <v>580</v>
      </c>
      <c r="D356" s="5" t="s">
        <v>33</v>
      </c>
      <c r="E356" s="6">
        <v>1061</v>
      </c>
      <c r="F356" s="6">
        <v>8.5</v>
      </c>
      <c r="G356" s="6">
        <v>10</v>
      </c>
      <c r="H356" s="6">
        <v>12.5</v>
      </c>
      <c r="I356" s="7">
        <f t="shared" ref="I356:I357" si="455">(G356-F356)*E356</f>
        <v>1591.5</v>
      </c>
      <c r="J356" s="8">
        <f t="shared" ref="J356:J357" si="456">(H356-G356)*E356</f>
        <v>2652.5</v>
      </c>
      <c r="K356" s="38">
        <f t="shared" ref="K356:K357" si="457">(I356+J356)</f>
        <v>4244</v>
      </c>
    </row>
    <row r="357" spans="1:11">
      <c r="A357" s="3">
        <v>43187</v>
      </c>
      <c r="B357" s="4" t="s">
        <v>326</v>
      </c>
      <c r="C357" s="5">
        <v>520</v>
      </c>
      <c r="D357" s="5" t="s">
        <v>33</v>
      </c>
      <c r="E357" s="6">
        <v>1100</v>
      </c>
      <c r="F357" s="6">
        <v>18.5</v>
      </c>
      <c r="G357" s="6">
        <v>19.5</v>
      </c>
      <c r="H357" s="6">
        <v>21</v>
      </c>
      <c r="I357" s="7">
        <f t="shared" si="455"/>
        <v>1100</v>
      </c>
      <c r="J357" s="8">
        <f t="shared" si="456"/>
        <v>1650</v>
      </c>
      <c r="K357" s="38">
        <f t="shared" si="457"/>
        <v>2750</v>
      </c>
    </row>
    <row r="358" spans="1:11">
      <c r="A358" s="3">
        <v>43186</v>
      </c>
      <c r="B358" s="4" t="s">
        <v>54</v>
      </c>
      <c r="C358" s="5">
        <v>620</v>
      </c>
      <c r="D358" s="5" t="s">
        <v>13</v>
      </c>
      <c r="E358" s="6">
        <v>1800</v>
      </c>
      <c r="F358" s="6">
        <v>3</v>
      </c>
      <c r="G358" s="6">
        <v>4</v>
      </c>
      <c r="H358" s="6">
        <v>5.5</v>
      </c>
      <c r="I358" s="7">
        <f t="shared" ref="I358" si="458">(G358-F358)*E358</f>
        <v>1800</v>
      </c>
      <c r="J358" s="8">
        <f t="shared" ref="J358" si="459">(H358-G358)*E358</f>
        <v>2700</v>
      </c>
      <c r="K358" s="8">
        <f t="shared" ref="K358" si="460">(I358+J358)</f>
        <v>4500</v>
      </c>
    </row>
    <row r="359" spans="1:11">
      <c r="A359" s="3">
        <v>43186</v>
      </c>
      <c r="B359" s="4" t="s">
        <v>273</v>
      </c>
      <c r="C359" s="5">
        <v>590</v>
      </c>
      <c r="D359" s="5" t="s">
        <v>13</v>
      </c>
      <c r="E359" s="6">
        <v>1300</v>
      </c>
      <c r="F359" s="6">
        <v>5</v>
      </c>
      <c r="G359" s="6">
        <v>6</v>
      </c>
      <c r="H359" s="6">
        <v>7.5</v>
      </c>
      <c r="I359" s="7">
        <f t="shared" ref="I359" si="461">(G359-F359)*E359</f>
        <v>1300</v>
      </c>
      <c r="J359" s="8">
        <f t="shared" ref="J359" si="462">(H359-G359)*E359</f>
        <v>1950</v>
      </c>
      <c r="K359" s="8">
        <f t="shared" ref="K359" si="463">(I359+J359)</f>
        <v>3250</v>
      </c>
    </row>
    <row r="360" spans="1:11">
      <c r="A360" s="3">
        <v>43185</v>
      </c>
      <c r="B360" s="4" t="s">
        <v>30</v>
      </c>
      <c r="C360" s="5">
        <v>500</v>
      </c>
      <c r="D360" s="5" t="s">
        <v>13</v>
      </c>
      <c r="E360" s="6">
        <v>1500</v>
      </c>
      <c r="F360" s="6">
        <v>6.25</v>
      </c>
      <c r="G360" s="6">
        <v>7.25</v>
      </c>
      <c r="H360" s="6">
        <v>8.75</v>
      </c>
      <c r="I360" s="7">
        <f t="shared" ref="I360:I361" si="464">(G360-F360)*E360</f>
        <v>1500</v>
      </c>
      <c r="J360" s="8">
        <f t="shared" ref="J360" si="465">(H360-G360)*E360</f>
        <v>2250</v>
      </c>
      <c r="K360" s="8">
        <f t="shared" ref="K360:K361" si="466">(I360+J360)</f>
        <v>3750</v>
      </c>
    </row>
    <row r="361" spans="1:11">
      <c r="A361" s="3">
        <v>43185</v>
      </c>
      <c r="B361" s="4" t="s">
        <v>60</v>
      </c>
      <c r="C361" s="5">
        <v>600</v>
      </c>
      <c r="D361" s="5" t="s">
        <v>13</v>
      </c>
      <c r="E361" s="6">
        <v>1200</v>
      </c>
      <c r="F361" s="6">
        <v>8</v>
      </c>
      <c r="G361" s="6">
        <v>9</v>
      </c>
      <c r="H361" s="6">
        <v>0</v>
      </c>
      <c r="I361" s="7">
        <f t="shared" si="464"/>
        <v>1200</v>
      </c>
      <c r="J361" s="8">
        <v>0</v>
      </c>
      <c r="K361" s="8">
        <f t="shared" si="466"/>
        <v>1200</v>
      </c>
    </row>
    <row r="362" spans="1:11">
      <c r="A362" s="3">
        <v>43182</v>
      </c>
      <c r="B362" s="4" t="s">
        <v>259</v>
      </c>
      <c r="C362" s="5">
        <v>520</v>
      </c>
      <c r="D362" s="5" t="s">
        <v>33</v>
      </c>
      <c r="E362" s="6">
        <v>1100</v>
      </c>
      <c r="F362" s="6">
        <v>7</v>
      </c>
      <c r="G362" s="6">
        <v>8.5</v>
      </c>
      <c r="H362" s="6">
        <v>0</v>
      </c>
      <c r="I362" s="7">
        <f t="shared" ref="I362:I363" si="467">(G362-F362)*E362</f>
        <v>1650</v>
      </c>
      <c r="J362" s="8">
        <v>0</v>
      </c>
      <c r="K362" s="8">
        <f t="shared" ref="K362:K363" si="468">(I362+J362)</f>
        <v>1650</v>
      </c>
    </row>
    <row r="363" spans="1:11">
      <c r="A363" s="3">
        <v>43182</v>
      </c>
      <c r="B363" s="4" t="s">
        <v>89</v>
      </c>
      <c r="C363" s="5">
        <v>2200</v>
      </c>
      <c r="D363" s="5" t="s">
        <v>33</v>
      </c>
      <c r="E363" s="6">
        <v>500</v>
      </c>
      <c r="F363" s="6">
        <v>17.5</v>
      </c>
      <c r="G363" s="6">
        <v>20.5</v>
      </c>
      <c r="H363" s="6">
        <v>0</v>
      </c>
      <c r="I363" s="7">
        <f t="shared" si="467"/>
        <v>1500</v>
      </c>
      <c r="J363" s="8">
        <v>0</v>
      </c>
      <c r="K363" s="8">
        <f t="shared" si="468"/>
        <v>1500</v>
      </c>
    </row>
    <row r="364" spans="1:11">
      <c r="A364" s="3">
        <v>43180</v>
      </c>
      <c r="B364" s="4" t="s">
        <v>240</v>
      </c>
      <c r="C364" s="5">
        <v>900</v>
      </c>
      <c r="D364" s="5" t="s">
        <v>13</v>
      </c>
      <c r="E364" s="6">
        <v>550</v>
      </c>
      <c r="F364" s="6">
        <v>23</v>
      </c>
      <c r="G364" s="6">
        <v>26</v>
      </c>
      <c r="H364" s="6">
        <v>0</v>
      </c>
      <c r="I364" s="7">
        <f t="shared" ref="I364:I365" si="469">(G364-F364)*E364</f>
        <v>1650</v>
      </c>
      <c r="J364" s="8">
        <v>0</v>
      </c>
      <c r="K364" s="8">
        <f t="shared" ref="K364:K365" si="470">(I364+J364)</f>
        <v>1650</v>
      </c>
    </row>
    <row r="365" spans="1:11">
      <c r="A365" s="3">
        <v>43180</v>
      </c>
      <c r="B365" s="4" t="s">
        <v>98</v>
      </c>
      <c r="C365" s="5">
        <v>200</v>
      </c>
      <c r="D365" s="5" t="s">
        <v>16</v>
      </c>
      <c r="E365" s="6">
        <v>5000</v>
      </c>
      <c r="F365" s="6">
        <v>1</v>
      </c>
      <c r="G365" s="6">
        <v>1.5</v>
      </c>
      <c r="H365" s="6">
        <v>2.5</v>
      </c>
      <c r="I365" s="7">
        <f t="shared" si="469"/>
        <v>2500</v>
      </c>
      <c r="J365" s="8">
        <f t="shared" ref="J365" si="471">(H365-G365)*E365</f>
        <v>5000</v>
      </c>
      <c r="K365" s="8">
        <f t="shared" si="470"/>
        <v>7500</v>
      </c>
    </row>
    <row r="366" spans="1:11">
      <c r="A366" s="3">
        <v>43180</v>
      </c>
      <c r="B366" s="4" t="s">
        <v>54</v>
      </c>
      <c r="C366" s="5">
        <v>600</v>
      </c>
      <c r="D366" s="5" t="s">
        <v>13</v>
      </c>
      <c r="E366" s="6">
        <v>1800</v>
      </c>
      <c r="F366" s="6">
        <v>8</v>
      </c>
      <c r="G366" s="6">
        <v>6.5</v>
      </c>
      <c r="H366" s="6">
        <v>0</v>
      </c>
      <c r="I366" s="7">
        <f t="shared" ref="I366" si="472">(G366-F366)*E366</f>
        <v>-2700</v>
      </c>
      <c r="J366" s="8">
        <v>0</v>
      </c>
      <c r="K366" s="8">
        <f t="shared" ref="K366" si="473">(I366+J366)</f>
        <v>-2700</v>
      </c>
    </row>
    <row r="367" spans="1:11">
      <c r="A367" s="3">
        <v>43179</v>
      </c>
      <c r="B367" s="4" t="s">
        <v>273</v>
      </c>
      <c r="C367" s="5">
        <v>580</v>
      </c>
      <c r="D367" s="5" t="s">
        <v>13</v>
      </c>
      <c r="E367" s="6">
        <v>1300</v>
      </c>
      <c r="F367" s="6">
        <v>5</v>
      </c>
      <c r="G367" s="6">
        <v>6</v>
      </c>
      <c r="H367" s="6">
        <v>7</v>
      </c>
      <c r="I367" s="7">
        <f t="shared" ref="I367" si="474">(G367-F367)*E367</f>
        <v>1300</v>
      </c>
      <c r="J367" s="8">
        <f t="shared" ref="J367" si="475">(H367-G367)*E367</f>
        <v>1300</v>
      </c>
      <c r="K367" s="8">
        <f t="shared" ref="K367" si="476">(I367+J367)</f>
        <v>2600</v>
      </c>
    </row>
    <row r="368" spans="1:11">
      <c r="A368" s="3">
        <v>43179</v>
      </c>
      <c r="B368" s="4" t="s">
        <v>324</v>
      </c>
      <c r="C368" s="5">
        <v>700</v>
      </c>
      <c r="D368" s="5" t="s">
        <v>13</v>
      </c>
      <c r="E368" s="6">
        <v>1200</v>
      </c>
      <c r="F368" s="6">
        <v>12.25</v>
      </c>
      <c r="G368" s="6">
        <v>14</v>
      </c>
      <c r="H368" s="6">
        <v>0</v>
      </c>
      <c r="I368" s="7">
        <f t="shared" ref="I368" si="477">(G368-F368)*E368</f>
        <v>2100</v>
      </c>
      <c r="J368" s="8">
        <v>0</v>
      </c>
      <c r="K368" s="8">
        <f t="shared" ref="K368" si="478">(I368+J368)</f>
        <v>2100</v>
      </c>
    </row>
    <row r="369" spans="1:11">
      <c r="A369" s="3">
        <v>43178</v>
      </c>
      <c r="B369" s="4" t="s">
        <v>98</v>
      </c>
      <c r="C369" s="5">
        <v>220</v>
      </c>
      <c r="D369" s="5" t="s">
        <v>16</v>
      </c>
      <c r="E369" s="6">
        <v>5000</v>
      </c>
      <c r="F369" s="6">
        <v>4.9000000000000004</v>
      </c>
      <c r="G369" s="6">
        <v>5.4</v>
      </c>
      <c r="H369" s="6">
        <v>6.4</v>
      </c>
      <c r="I369" s="7">
        <f t="shared" ref="I369" si="479">(G369-F369)*E369</f>
        <v>2500</v>
      </c>
      <c r="J369" s="8">
        <f t="shared" ref="J369" si="480">(H369-G369)*E369</f>
        <v>5000</v>
      </c>
      <c r="K369" s="8">
        <f t="shared" ref="K369" si="481">(I369+J369)</f>
        <v>7500</v>
      </c>
    </row>
    <row r="370" spans="1:11">
      <c r="A370" s="3">
        <v>43178</v>
      </c>
      <c r="B370" s="4" t="s">
        <v>35</v>
      </c>
      <c r="C370" s="5">
        <v>320</v>
      </c>
      <c r="D370" s="5" t="s">
        <v>13</v>
      </c>
      <c r="E370" s="6">
        <v>1750</v>
      </c>
      <c r="F370" s="6">
        <v>4.75</v>
      </c>
      <c r="G370" s="6">
        <v>3.75</v>
      </c>
      <c r="H370" s="6">
        <v>0</v>
      </c>
      <c r="I370" s="7">
        <f t="shared" ref="I370" si="482">(G370-F370)*E370</f>
        <v>-1750</v>
      </c>
      <c r="J370" s="8">
        <v>0</v>
      </c>
      <c r="K370" s="50">
        <f t="shared" ref="K370" si="483">(I370+J370)</f>
        <v>-1750</v>
      </c>
    </row>
    <row r="371" spans="1:11">
      <c r="A371" s="3">
        <v>43175</v>
      </c>
      <c r="B371" s="4" t="s">
        <v>35</v>
      </c>
      <c r="C371" s="5">
        <v>320</v>
      </c>
      <c r="D371" s="5" t="s">
        <v>13</v>
      </c>
      <c r="E371" s="6">
        <v>1750</v>
      </c>
      <c r="F371" s="6">
        <v>5.6</v>
      </c>
      <c r="G371" s="6">
        <v>6.5</v>
      </c>
      <c r="H371" s="6">
        <v>0</v>
      </c>
      <c r="I371" s="7">
        <f t="shared" ref="I371:I372" si="484">(G371-F371)*E371</f>
        <v>1575.0000000000007</v>
      </c>
      <c r="J371" s="8">
        <v>0</v>
      </c>
      <c r="K371" s="8">
        <f t="shared" ref="K371:K372" si="485">(I371+J371)</f>
        <v>1575.0000000000007</v>
      </c>
    </row>
    <row r="372" spans="1:11">
      <c r="A372" s="3">
        <v>43175</v>
      </c>
      <c r="B372" s="4" t="s">
        <v>28</v>
      </c>
      <c r="C372" s="5">
        <v>900</v>
      </c>
      <c r="D372" s="5" t="s">
        <v>13</v>
      </c>
      <c r="E372" s="6">
        <v>1500</v>
      </c>
      <c r="F372" s="6">
        <v>6.75</v>
      </c>
      <c r="G372" s="6">
        <v>7.75</v>
      </c>
      <c r="H372" s="6">
        <v>9.75</v>
      </c>
      <c r="I372" s="7">
        <f t="shared" si="484"/>
        <v>1500</v>
      </c>
      <c r="J372" s="8">
        <f t="shared" ref="J372" si="486">(H372-G372)*E372</f>
        <v>3000</v>
      </c>
      <c r="K372" s="8">
        <f t="shared" si="485"/>
        <v>4500</v>
      </c>
    </row>
    <row r="373" spans="1:11">
      <c r="A373" s="3">
        <v>43174</v>
      </c>
      <c r="B373" s="4" t="s">
        <v>52</v>
      </c>
      <c r="C373" s="5">
        <v>400</v>
      </c>
      <c r="D373" s="5" t="s">
        <v>13</v>
      </c>
      <c r="E373" s="6">
        <v>1500</v>
      </c>
      <c r="F373" s="6">
        <v>6</v>
      </c>
      <c r="G373" s="6">
        <v>7</v>
      </c>
      <c r="H373" s="6">
        <v>0</v>
      </c>
      <c r="I373" s="7">
        <f t="shared" ref="I373" si="487">(G373-F373)*E373</f>
        <v>1500</v>
      </c>
      <c r="J373" s="8">
        <v>0</v>
      </c>
      <c r="K373" s="8">
        <f t="shared" ref="K373" si="488">(I373+J373)</f>
        <v>1500</v>
      </c>
    </row>
    <row r="374" spans="1:11">
      <c r="A374" s="3">
        <v>43174</v>
      </c>
      <c r="B374" s="4" t="s">
        <v>75</v>
      </c>
      <c r="C374" s="5">
        <v>200</v>
      </c>
      <c r="D374" s="5" t="s">
        <v>13</v>
      </c>
      <c r="E374" s="6">
        <v>3000</v>
      </c>
      <c r="F374" s="6">
        <v>5.75</v>
      </c>
      <c r="G374" s="6">
        <v>6.25</v>
      </c>
      <c r="H374" s="6">
        <v>0</v>
      </c>
      <c r="I374" s="7">
        <f t="shared" ref="I374" si="489">(G374-F374)*E374</f>
        <v>1500</v>
      </c>
      <c r="J374" s="8">
        <v>0</v>
      </c>
      <c r="K374" s="8">
        <f t="shared" ref="K374" si="490">(I374+J374)</f>
        <v>1500</v>
      </c>
    </row>
    <row r="375" spans="1:11">
      <c r="A375" s="3">
        <v>43173</v>
      </c>
      <c r="B375" s="4" t="s">
        <v>37</v>
      </c>
      <c r="C375" s="5">
        <v>510</v>
      </c>
      <c r="D375" s="5" t="s">
        <v>16</v>
      </c>
      <c r="E375" s="6">
        <v>1100</v>
      </c>
      <c r="F375" s="6">
        <v>8</v>
      </c>
      <c r="G375" s="6">
        <v>9</v>
      </c>
      <c r="H375" s="6">
        <v>0</v>
      </c>
      <c r="I375" s="7">
        <f t="shared" ref="I375" si="491">(G375-F375)*E375</f>
        <v>1100</v>
      </c>
      <c r="J375" s="8">
        <v>0</v>
      </c>
      <c r="K375" s="8">
        <f t="shared" ref="K375" si="492">(I375+J375)</f>
        <v>1100</v>
      </c>
    </row>
    <row r="376" spans="1:11">
      <c r="A376" s="3">
        <v>43173</v>
      </c>
      <c r="B376" s="4" t="s">
        <v>323</v>
      </c>
      <c r="C376" s="5">
        <v>1650</v>
      </c>
      <c r="D376" s="5" t="s">
        <v>16</v>
      </c>
      <c r="E376" s="6">
        <v>500</v>
      </c>
      <c r="F376" s="6">
        <v>24</v>
      </c>
      <c r="G376" s="6">
        <v>21</v>
      </c>
      <c r="H376" s="6">
        <v>0</v>
      </c>
      <c r="I376" s="7">
        <f t="shared" ref="I376" si="493">(G376-F376)*E376</f>
        <v>-1500</v>
      </c>
      <c r="J376" s="8">
        <v>0</v>
      </c>
      <c r="K376" s="50">
        <f t="shared" ref="K376" si="494">(I376+J376)</f>
        <v>-1500</v>
      </c>
    </row>
    <row r="377" spans="1:11">
      <c r="A377" s="3">
        <v>43172</v>
      </c>
      <c r="B377" s="4" t="s">
        <v>129</v>
      </c>
      <c r="C377" s="5">
        <v>400</v>
      </c>
      <c r="D377" s="5" t="s">
        <v>13</v>
      </c>
      <c r="E377" s="6">
        <v>1500</v>
      </c>
      <c r="F377" s="6">
        <v>8</v>
      </c>
      <c r="G377" s="6">
        <v>9</v>
      </c>
      <c r="H377" s="6">
        <v>10.5</v>
      </c>
      <c r="I377" s="7">
        <f t="shared" ref="I377" si="495">(G377-F377)*E377</f>
        <v>1500</v>
      </c>
      <c r="J377" s="8">
        <f t="shared" ref="J377" si="496">(H377-G377)*E377</f>
        <v>2250</v>
      </c>
      <c r="K377" s="8">
        <f t="shared" ref="K377" si="497">(I377+J377)</f>
        <v>3750</v>
      </c>
    </row>
    <row r="378" spans="1:11">
      <c r="A378" s="3">
        <v>43172</v>
      </c>
      <c r="B378" s="4" t="s">
        <v>54</v>
      </c>
      <c r="C378" s="5">
        <v>620</v>
      </c>
      <c r="D378" s="5" t="s">
        <v>13</v>
      </c>
      <c r="E378" s="6">
        <v>1800</v>
      </c>
      <c r="F378" s="6">
        <v>10.75</v>
      </c>
      <c r="G378" s="6">
        <v>11.75</v>
      </c>
      <c r="H378" s="6">
        <v>13.25</v>
      </c>
      <c r="I378" s="7">
        <f t="shared" ref="I378" si="498">(G378-F378)*E378</f>
        <v>1800</v>
      </c>
      <c r="J378" s="8">
        <f t="shared" ref="J378" si="499">(H378-G378)*E378</f>
        <v>2700</v>
      </c>
      <c r="K378" s="8">
        <f t="shared" ref="K378" si="500">(I378+J378)</f>
        <v>4500</v>
      </c>
    </row>
    <row r="379" spans="1:11">
      <c r="A379" s="3">
        <v>43171</v>
      </c>
      <c r="B379" s="4" t="s">
        <v>322</v>
      </c>
      <c r="C379" s="5">
        <v>620</v>
      </c>
      <c r="D379" s="5" t="s">
        <v>13</v>
      </c>
      <c r="E379" s="6">
        <v>800</v>
      </c>
      <c r="F379" s="6">
        <v>17.5</v>
      </c>
      <c r="G379" s="6">
        <v>19.5</v>
      </c>
      <c r="H379" s="6">
        <v>0</v>
      </c>
      <c r="I379" s="7">
        <f t="shared" ref="I379:I380" si="501">(G379-F379)*E379</f>
        <v>1600</v>
      </c>
      <c r="J379" s="8">
        <v>0</v>
      </c>
      <c r="K379" s="8">
        <f t="shared" ref="K379:K380" si="502">(I379+J379)</f>
        <v>1600</v>
      </c>
    </row>
    <row r="380" spans="1:11">
      <c r="A380" s="3">
        <v>43171</v>
      </c>
      <c r="B380" s="4" t="s">
        <v>139</v>
      </c>
      <c r="C380" s="5">
        <v>310</v>
      </c>
      <c r="D380" s="5" t="s">
        <v>13</v>
      </c>
      <c r="E380" s="6">
        <v>2750</v>
      </c>
      <c r="F380" s="6">
        <v>5</v>
      </c>
      <c r="G380" s="6">
        <v>5.5</v>
      </c>
      <c r="H380" s="6">
        <v>0</v>
      </c>
      <c r="I380" s="7">
        <f t="shared" si="501"/>
        <v>1375</v>
      </c>
      <c r="J380" s="8">
        <v>0</v>
      </c>
      <c r="K380" s="8">
        <f t="shared" si="502"/>
        <v>1375</v>
      </c>
    </row>
    <row r="381" spans="1:11">
      <c r="A381" s="3">
        <v>43168</v>
      </c>
      <c r="B381" s="4" t="s">
        <v>88</v>
      </c>
      <c r="C381" s="5">
        <v>920</v>
      </c>
      <c r="D381" s="5" t="s">
        <v>13</v>
      </c>
      <c r="E381" s="6">
        <v>1000</v>
      </c>
      <c r="F381" s="6">
        <v>15</v>
      </c>
      <c r="G381" s="6">
        <v>16.5</v>
      </c>
      <c r="H381" s="6">
        <v>18.5</v>
      </c>
      <c r="I381" s="7">
        <f t="shared" ref="I381" si="503">(G381-F381)*E381</f>
        <v>1500</v>
      </c>
      <c r="J381" s="8">
        <f t="shared" ref="J381" si="504">(H381-G381)*E381</f>
        <v>2000</v>
      </c>
      <c r="K381" s="8">
        <f t="shared" ref="K381" si="505">(I381+J381)</f>
        <v>3500</v>
      </c>
    </row>
    <row r="382" spans="1:11">
      <c r="A382" s="3">
        <v>43168</v>
      </c>
      <c r="B382" s="4" t="s">
        <v>76</v>
      </c>
      <c r="C382" s="5">
        <v>140</v>
      </c>
      <c r="D382" s="5" t="s">
        <v>13</v>
      </c>
      <c r="E382" s="6">
        <v>3500</v>
      </c>
      <c r="F382" s="6">
        <v>3</v>
      </c>
      <c r="G382" s="6">
        <v>3.75</v>
      </c>
      <c r="H382" s="6">
        <v>0</v>
      </c>
      <c r="I382" s="7">
        <f t="shared" ref="I382" si="506">(G382-F382)*E382</f>
        <v>2625</v>
      </c>
      <c r="J382" s="8">
        <v>0</v>
      </c>
      <c r="K382" s="8">
        <f t="shared" ref="K382" si="507">(I382+J382)</f>
        <v>2625</v>
      </c>
    </row>
    <row r="383" spans="1:11">
      <c r="A383" s="3">
        <v>43168</v>
      </c>
      <c r="B383" s="4" t="s">
        <v>141</v>
      </c>
      <c r="C383" s="5">
        <v>350</v>
      </c>
      <c r="D383" s="5" t="s">
        <v>13</v>
      </c>
      <c r="E383" s="6">
        <v>1500</v>
      </c>
      <c r="F383" s="6">
        <v>9.9</v>
      </c>
      <c r="G383" s="6">
        <v>8.9</v>
      </c>
      <c r="H383" s="6">
        <v>0</v>
      </c>
      <c r="I383" s="7">
        <f t="shared" ref="I383" si="508">(G383-F383)*E383</f>
        <v>-1500</v>
      </c>
      <c r="J383" s="8">
        <v>0</v>
      </c>
      <c r="K383" s="50">
        <f t="shared" ref="K383" si="509">(I383+J383)</f>
        <v>-1500</v>
      </c>
    </row>
    <row r="384" spans="1:11">
      <c r="A384" s="3">
        <v>43166</v>
      </c>
      <c r="B384" s="4" t="s">
        <v>64</v>
      </c>
      <c r="C384" s="5">
        <v>400</v>
      </c>
      <c r="D384" s="5" t="s">
        <v>33</v>
      </c>
      <c r="E384" s="6">
        <v>1700</v>
      </c>
      <c r="F384" s="6">
        <v>6.25</v>
      </c>
      <c r="G384" s="6">
        <v>7.25</v>
      </c>
      <c r="H384" s="6">
        <v>8.75</v>
      </c>
      <c r="I384" s="7">
        <f t="shared" ref="I384:I386" si="510">(G384-F384)*E384</f>
        <v>1700</v>
      </c>
      <c r="J384" s="8">
        <f t="shared" ref="J384" si="511">(H384-G384)*E384</f>
        <v>2550</v>
      </c>
      <c r="K384" s="8">
        <f t="shared" ref="K384:K386" si="512">(I384+J384)</f>
        <v>4250</v>
      </c>
    </row>
    <row r="385" spans="1:12">
      <c r="A385" s="3">
        <v>43166</v>
      </c>
      <c r="B385" s="4" t="s">
        <v>49</v>
      </c>
      <c r="C385" s="5">
        <v>660</v>
      </c>
      <c r="D385" s="5" t="s">
        <v>13</v>
      </c>
      <c r="E385" s="6">
        <v>1000</v>
      </c>
      <c r="F385" s="6">
        <v>8.5</v>
      </c>
      <c r="G385" s="6">
        <v>10</v>
      </c>
      <c r="H385" s="6">
        <v>0</v>
      </c>
      <c r="I385" s="7">
        <f t="shared" si="510"/>
        <v>1500</v>
      </c>
      <c r="J385" s="8">
        <v>0</v>
      </c>
      <c r="K385" s="8">
        <f t="shared" si="512"/>
        <v>1500</v>
      </c>
    </row>
    <row r="386" spans="1:12">
      <c r="A386" s="3">
        <v>43165</v>
      </c>
      <c r="B386" s="4" t="s">
        <v>55</v>
      </c>
      <c r="C386" s="5">
        <v>210</v>
      </c>
      <c r="D386" s="5" t="s">
        <v>13</v>
      </c>
      <c r="E386" s="6">
        <v>4000</v>
      </c>
      <c r="F386" s="6">
        <v>5.25</v>
      </c>
      <c r="G386" s="6">
        <v>5.75</v>
      </c>
      <c r="H386" s="6">
        <v>6.75</v>
      </c>
      <c r="I386" s="7">
        <f t="shared" si="510"/>
        <v>2000</v>
      </c>
      <c r="J386" s="8">
        <f t="shared" ref="J386" si="513">(H386-G386)*E386</f>
        <v>4000</v>
      </c>
      <c r="K386" s="8">
        <f t="shared" si="512"/>
        <v>6000</v>
      </c>
    </row>
    <row r="387" spans="1:12">
      <c r="A387" s="3">
        <v>43164</v>
      </c>
      <c r="B387" s="4" t="s">
        <v>114</v>
      </c>
      <c r="C387" s="5">
        <v>380</v>
      </c>
      <c r="D387" s="5" t="s">
        <v>13</v>
      </c>
      <c r="E387" s="6">
        <v>1700</v>
      </c>
      <c r="F387" s="6">
        <v>7.75</v>
      </c>
      <c r="G387" s="6">
        <v>8.75</v>
      </c>
      <c r="H387" s="6">
        <v>9.9</v>
      </c>
      <c r="I387" s="7">
        <f t="shared" ref="I387:I391" si="514">(G387-F387)*E387</f>
        <v>1700</v>
      </c>
      <c r="J387" s="8">
        <f t="shared" ref="J387" si="515">(H387-G387)*E387</f>
        <v>1955.0000000000007</v>
      </c>
      <c r="K387" s="8">
        <f t="shared" ref="K387:K391" si="516">(I387+J387)</f>
        <v>3655.0000000000009</v>
      </c>
    </row>
    <row r="388" spans="1:12">
      <c r="A388" s="3">
        <v>43164</v>
      </c>
      <c r="B388" s="4" t="s">
        <v>318</v>
      </c>
      <c r="C388" s="5">
        <v>1200</v>
      </c>
      <c r="D388" s="5" t="s">
        <v>13</v>
      </c>
      <c r="E388" s="6">
        <v>600</v>
      </c>
      <c r="F388" s="6">
        <v>12.5</v>
      </c>
      <c r="G388" s="6">
        <v>10</v>
      </c>
      <c r="H388" s="6">
        <v>0</v>
      </c>
      <c r="I388" s="7">
        <f t="shared" si="514"/>
        <v>-1500</v>
      </c>
      <c r="J388" s="8">
        <v>0</v>
      </c>
      <c r="K388" s="50">
        <f t="shared" si="516"/>
        <v>-1500</v>
      </c>
    </row>
    <row r="389" spans="1:12">
      <c r="A389" s="3">
        <v>43164</v>
      </c>
      <c r="B389" s="4" t="s">
        <v>54</v>
      </c>
      <c r="C389" s="5">
        <v>660</v>
      </c>
      <c r="D389" s="5" t="s">
        <v>13</v>
      </c>
      <c r="E389" s="6">
        <v>1800</v>
      </c>
      <c r="F389" s="6">
        <v>9</v>
      </c>
      <c r="G389" s="6">
        <v>9.9</v>
      </c>
      <c r="H389" s="6">
        <v>0</v>
      </c>
      <c r="I389" s="7">
        <f t="shared" si="514"/>
        <v>1620.0000000000007</v>
      </c>
      <c r="J389" s="8">
        <v>0</v>
      </c>
      <c r="K389" s="8">
        <f t="shared" si="516"/>
        <v>1620.0000000000007</v>
      </c>
    </row>
    <row r="390" spans="1:12">
      <c r="A390" s="3">
        <v>43160</v>
      </c>
      <c r="B390" s="4" t="s">
        <v>69</v>
      </c>
      <c r="C390" s="5">
        <v>340</v>
      </c>
      <c r="D390" s="5" t="s">
        <v>13</v>
      </c>
      <c r="E390" s="6">
        <v>1750</v>
      </c>
      <c r="F390" s="6">
        <v>5.25</v>
      </c>
      <c r="G390" s="6">
        <v>4</v>
      </c>
      <c r="H390" s="6">
        <v>0</v>
      </c>
      <c r="I390" s="7">
        <f t="shared" si="514"/>
        <v>-2187.5</v>
      </c>
      <c r="J390" s="8">
        <v>0</v>
      </c>
      <c r="K390" s="50">
        <f t="shared" si="516"/>
        <v>-2187.5</v>
      </c>
    </row>
    <row r="391" spans="1:12">
      <c r="A391" s="3">
        <v>43160</v>
      </c>
      <c r="B391" s="4" t="s">
        <v>149</v>
      </c>
      <c r="C391" s="5">
        <v>600</v>
      </c>
      <c r="D391" s="5" t="s">
        <v>13</v>
      </c>
      <c r="E391" s="6">
        <v>1000</v>
      </c>
      <c r="F391" s="6">
        <v>10.5</v>
      </c>
      <c r="G391" s="6">
        <v>9</v>
      </c>
      <c r="H391" s="6">
        <v>0</v>
      </c>
      <c r="I391" s="7">
        <f t="shared" si="514"/>
        <v>-1500</v>
      </c>
      <c r="J391" s="8">
        <v>0</v>
      </c>
      <c r="K391" s="50">
        <f t="shared" si="516"/>
        <v>-1500</v>
      </c>
    </row>
    <row r="392" spans="1:1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spans="1:12">
      <c r="A393" s="3">
        <v>43159</v>
      </c>
      <c r="B393" s="4" t="s">
        <v>320</v>
      </c>
      <c r="C393" s="5">
        <v>3200</v>
      </c>
      <c r="D393" s="5" t="s">
        <v>13</v>
      </c>
      <c r="E393" s="6">
        <v>250</v>
      </c>
      <c r="F393" s="6">
        <v>30</v>
      </c>
      <c r="G393" s="6">
        <v>34</v>
      </c>
      <c r="H393" s="6">
        <v>0</v>
      </c>
      <c r="I393" s="7">
        <f t="shared" ref="I393" si="517">(G393-F393)*E393</f>
        <v>1000</v>
      </c>
      <c r="J393" s="8">
        <v>0</v>
      </c>
      <c r="K393" s="8">
        <f t="shared" ref="K393" si="518">(I393+J393)</f>
        <v>1000</v>
      </c>
    </row>
    <row r="394" spans="1:12">
      <c r="A394" s="3">
        <v>43159</v>
      </c>
      <c r="B394" s="4" t="s">
        <v>321</v>
      </c>
      <c r="C394" s="5">
        <v>640</v>
      </c>
      <c r="D394" s="5" t="s">
        <v>13</v>
      </c>
      <c r="E394" s="6">
        <v>800</v>
      </c>
      <c r="F394" s="6">
        <v>10.5</v>
      </c>
      <c r="G394" s="6">
        <v>12.5</v>
      </c>
      <c r="H394" s="6">
        <v>0</v>
      </c>
      <c r="I394" s="7">
        <f t="shared" ref="I394" si="519">(G394-F394)*E394</f>
        <v>1600</v>
      </c>
      <c r="J394" s="8">
        <v>0</v>
      </c>
      <c r="K394" s="8">
        <f t="shared" ref="K394" si="520">(I394+J394)</f>
        <v>1600</v>
      </c>
    </row>
    <row r="395" spans="1:12">
      <c r="A395" s="3">
        <v>43158</v>
      </c>
      <c r="B395" s="4" t="s">
        <v>260</v>
      </c>
      <c r="C395" s="5">
        <v>3100</v>
      </c>
      <c r="D395" s="5" t="s">
        <v>13</v>
      </c>
      <c r="E395" s="6">
        <v>250</v>
      </c>
      <c r="F395" s="6">
        <v>65</v>
      </c>
      <c r="G395" s="6">
        <v>69</v>
      </c>
      <c r="H395" s="6">
        <v>74</v>
      </c>
      <c r="I395" s="7">
        <f t="shared" ref="I395:I396" si="521">(G395-F395)*E395</f>
        <v>1000</v>
      </c>
      <c r="J395" s="8">
        <f t="shared" ref="J395:J396" si="522">(H395-G395)*E395</f>
        <v>1250</v>
      </c>
      <c r="K395" s="8">
        <f t="shared" ref="K395:K396" si="523">(I395+J395)</f>
        <v>2250</v>
      </c>
    </row>
    <row r="396" spans="1:12">
      <c r="A396" s="3">
        <v>43158</v>
      </c>
      <c r="B396" s="4" t="s">
        <v>103</v>
      </c>
      <c r="C396" s="5">
        <v>700</v>
      </c>
      <c r="D396" s="5" t="s">
        <v>13</v>
      </c>
      <c r="E396" s="6">
        <v>1061</v>
      </c>
      <c r="F396" s="6">
        <v>13.5</v>
      </c>
      <c r="G396" s="6">
        <v>14.75</v>
      </c>
      <c r="H396" s="6">
        <v>17.75</v>
      </c>
      <c r="I396" s="7">
        <f t="shared" si="521"/>
        <v>1326.25</v>
      </c>
      <c r="J396" s="8">
        <f t="shared" si="522"/>
        <v>3183</v>
      </c>
      <c r="K396" s="8">
        <f t="shared" si="523"/>
        <v>4509.25</v>
      </c>
    </row>
    <row r="397" spans="1:12">
      <c r="A397" s="3">
        <v>43157</v>
      </c>
      <c r="B397" s="4" t="s">
        <v>141</v>
      </c>
      <c r="C397" s="5">
        <v>380</v>
      </c>
      <c r="D397" s="5" t="s">
        <v>13</v>
      </c>
      <c r="E397" s="6">
        <v>1500</v>
      </c>
      <c r="F397" s="6">
        <v>9</v>
      </c>
      <c r="G397" s="6">
        <v>10</v>
      </c>
      <c r="H397" s="6">
        <v>11.5</v>
      </c>
      <c r="I397" s="7">
        <f t="shared" ref="I397:I398" si="524">(G397-F397)*E397</f>
        <v>1500</v>
      </c>
      <c r="J397" s="8">
        <v>0</v>
      </c>
      <c r="K397" s="8">
        <f t="shared" ref="K397:K398" si="525">(I397+J397)</f>
        <v>1500</v>
      </c>
    </row>
    <row r="398" spans="1:12">
      <c r="A398" s="3">
        <v>43157</v>
      </c>
      <c r="B398" s="4" t="s">
        <v>40</v>
      </c>
      <c r="C398" s="5">
        <v>500</v>
      </c>
      <c r="D398" s="5" t="s">
        <v>13</v>
      </c>
      <c r="E398" s="6">
        <v>750</v>
      </c>
      <c r="F398" s="6">
        <v>13.5</v>
      </c>
      <c r="G398" s="6">
        <v>15.5</v>
      </c>
      <c r="H398" s="6">
        <v>18.5</v>
      </c>
      <c r="I398" s="7">
        <f t="shared" si="524"/>
        <v>1500</v>
      </c>
      <c r="J398" s="8">
        <f t="shared" ref="J398" si="526">(H398-G398)*E398</f>
        <v>2250</v>
      </c>
      <c r="K398" s="8">
        <f t="shared" si="525"/>
        <v>3750</v>
      </c>
    </row>
    <row r="399" spans="1:12">
      <c r="A399" s="3">
        <v>43154</v>
      </c>
      <c r="B399" s="4" t="s">
        <v>55</v>
      </c>
      <c r="C399" s="5">
        <v>210</v>
      </c>
      <c r="D399" s="5" t="s">
        <v>13</v>
      </c>
      <c r="E399" s="6">
        <v>4000</v>
      </c>
      <c r="F399" s="6">
        <v>8</v>
      </c>
      <c r="G399" s="6">
        <v>8.5</v>
      </c>
      <c r="H399" s="6">
        <v>0</v>
      </c>
      <c r="I399" s="7">
        <f t="shared" ref="I399" si="527">(G399-F399)*E399</f>
        <v>2000</v>
      </c>
      <c r="J399" s="8">
        <v>0</v>
      </c>
      <c r="K399" s="8">
        <f t="shared" ref="K399" si="528">(I399+J399)</f>
        <v>2000</v>
      </c>
      <c r="L399" s="51">
        <v>70</v>
      </c>
    </row>
    <row r="400" spans="1:12">
      <c r="A400" s="3">
        <v>43154</v>
      </c>
      <c r="B400" s="4" t="s">
        <v>20</v>
      </c>
      <c r="C400" s="5">
        <v>1000</v>
      </c>
      <c r="D400" s="5" t="s">
        <v>13</v>
      </c>
      <c r="E400" s="6">
        <v>1000</v>
      </c>
      <c r="F400" s="6">
        <v>12.75</v>
      </c>
      <c r="G400" s="6">
        <v>13.75</v>
      </c>
      <c r="H400" s="6">
        <v>0</v>
      </c>
      <c r="I400" s="7">
        <f t="shared" ref="I400" si="529">(G400-F400)*E400</f>
        <v>1000</v>
      </c>
      <c r="J400" s="8">
        <v>0</v>
      </c>
      <c r="K400" s="8">
        <f t="shared" ref="K400" si="530">(I400+J400)</f>
        <v>1000</v>
      </c>
    </row>
    <row r="401" spans="1:11">
      <c r="A401" s="3">
        <v>43153</v>
      </c>
      <c r="B401" s="4" t="s">
        <v>295</v>
      </c>
      <c r="C401" s="5">
        <v>740</v>
      </c>
      <c r="D401" s="5" t="s">
        <v>13</v>
      </c>
      <c r="E401" s="6">
        <v>1200</v>
      </c>
      <c r="F401" s="6">
        <v>3</v>
      </c>
      <c r="G401" s="6">
        <v>4</v>
      </c>
      <c r="H401" s="6">
        <v>5</v>
      </c>
      <c r="I401" s="7">
        <f t="shared" ref="I401" si="531">(G401-F401)*E401</f>
        <v>1200</v>
      </c>
      <c r="J401" s="8">
        <f t="shared" ref="J401" si="532">(H401-G401)*E401</f>
        <v>1200</v>
      </c>
      <c r="K401" s="8">
        <f t="shared" ref="K401" si="533">(I401+J401)</f>
        <v>2400</v>
      </c>
    </row>
    <row r="402" spans="1:11">
      <c r="A402" s="3">
        <v>43152</v>
      </c>
      <c r="B402" s="4" t="s">
        <v>137</v>
      </c>
      <c r="C402" s="5">
        <v>1820</v>
      </c>
      <c r="D402" s="5" t="s">
        <v>13</v>
      </c>
      <c r="E402" s="6">
        <v>500</v>
      </c>
      <c r="F402" s="6">
        <v>11</v>
      </c>
      <c r="G402" s="6">
        <v>13</v>
      </c>
      <c r="H402" s="6">
        <v>16</v>
      </c>
      <c r="I402" s="7">
        <f t="shared" ref="I402:I403" si="534">(G402-F402)*E402</f>
        <v>1000</v>
      </c>
      <c r="J402" s="8">
        <f t="shared" ref="J402" si="535">(H402-G402)*E402</f>
        <v>1500</v>
      </c>
      <c r="K402" s="8">
        <f t="shared" ref="K402:K403" si="536">(I402+J402)</f>
        <v>2500</v>
      </c>
    </row>
    <row r="403" spans="1:11">
      <c r="A403" s="3">
        <v>43152</v>
      </c>
      <c r="B403" s="4" t="s">
        <v>28</v>
      </c>
      <c r="C403" s="5">
        <v>850</v>
      </c>
      <c r="D403" s="5" t="s">
        <v>13</v>
      </c>
      <c r="E403" s="6">
        <v>1500</v>
      </c>
      <c r="F403" s="6">
        <v>3.5</v>
      </c>
      <c r="G403" s="6">
        <v>4.5</v>
      </c>
      <c r="H403" s="6">
        <v>0</v>
      </c>
      <c r="I403" s="7">
        <f t="shared" si="534"/>
        <v>1500</v>
      </c>
      <c r="J403" s="8">
        <v>0</v>
      </c>
      <c r="K403" s="8">
        <f t="shared" si="536"/>
        <v>1500</v>
      </c>
    </row>
    <row r="404" spans="1:11">
      <c r="A404" s="3">
        <v>43151</v>
      </c>
      <c r="B404" s="4" t="s">
        <v>150</v>
      </c>
      <c r="C404" s="5">
        <v>110</v>
      </c>
      <c r="D404" s="5" t="s">
        <v>13</v>
      </c>
      <c r="E404" s="6">
        <v>4000</v>
      </c>
      <c r="F404" s="6">
        <v>6.5</v>
      </c>
      <c r="G404" s="6">
        <v>7</v>
      </c>
      <c r="H404" s="6">
        <v>8</v>
      </c>
      <c r="I404" s="7">
        <f t="shared" ref="I404" si="537">(G404-F404)*E404</f>
        <v>2000</v>
      </c>
      <c r="J404" s="8">
        <f t="shared" ref="J404" si="538">(H404-G404)*E404</f>
        <v>4000</v>
      </c>
      <c r="K404" s="8">
        <f t="shared" ref="K404" si="539">(I404+J404)</f>
        <v>6000</v>
      </c>
    </row>
    <row r="405" spans="1:11">
      <c r="A405" s="3">
        <v>43150</v>
      </c>
      <c r="B405" s="4" t="s">
        <v>155</v>
      </c>
      <c r="C405" s="5">
        <v>250</v>
      </c>
      <c r="D405" s="5" t="s">
        <v>13</v>
      </c>
      <c r="E405" s="6">
        <v>4500</v>
      </c>
      <c r="F405" s="6">
        <v>4</v>
      </c>
      <c r="G405" s="6">
        <v>4.5</v>
      </c>
      <c r="H405" s="6">
        <v>5.5</v>
      </c>
      <c r="I405" s="7">
        <f t="shared" ref="I405" si="540">(G405-F405)*E405</f>
        <v>2250</v>
      </c>
      <c r="J405" s="8">
        <f t="shared" ref="J405" si="541">(H405-G405)*E405</f>
        <v>4500</v>
      </c>
      <c r="K405" s="8">
        <f t="shared" ref="K405" si="542">(I405+J405)</f>
        <v>6750</v>
      </c>
    </row>
    <row r="406" spans="1:11">
      <c r="A406" s="3">
        <v>43146</v>
      </c>
      <c r="B406" s="4" t="s">
        <v>98</v>
      </c>
      <c r="C406" s="5">
        <v>240</v>
      </c>
      <c r="D406" s="5" t="s">
        <v>13</v>
      </c>
      <c r="E406" s="6">
        <v>5000</v>
      </c>
      <c r="F406" s="6">
        <v>3.6</v>
      </c>
      <c r="G406" s="6">
        <v>3</v>
      </c>
      <c r="H406" s="6">
        <v>0</v>
      </c>
      <c r="I406" s="7">
        <f t="shared" ref="I406" si="543">(G406-F406)*E406</f>
        <v>-3000.0000000000005</v>
      </c>
      <c r="J406" s="8">
        <v>0</v>
      </c>
      <c r="K406" s="8">
        <f t="shared" ref="K406" si="544">(I406+J406)</f>
        <v>-3000.0000000000005</v>
      </c>
    </row>
    <row r="407" spans="1:11">
      <c r="A407" s="3">
        <v>43145</v>
      </c>
      <c r="B407" s="4" t="s">
        <v>96</v>
      </c>
      <c r="C407" s="5">
        <v>320</v>
      </c>
      <c r="D407" s="5" t="s">
        <v>13</v>
      </c>
      <c r="E407" s="6">
        <v>1600</v>
      </c>
      <c r="F407" s="6">
        <v>5.9</v>
      </c>
      <c r="G407" s="6">
        <v>6.9</v>
      </c>
      <c r="H407" s="6">
        <v>0</v>
      </c>
      <c r="I407" s="7">
        <f t="shared" ref="I407" si="545">(G407-F407)*E407</f>
        <v>1600</v>
      </c>
      <c r="J407" s="8">
        <v>0</v>
      </c>
      <c r="K407" s="8">
        <f t="shared" ref="K407" si="546">(I407+J407)</f>
        <v>1600</v>
      </c>
    </row>
    <row r="408" spans="1:11">
      <c r="A408" s="3">
        <v>43143</v>
      </c>
      <c r="B408" s="4" t="s">
        <v>319</v>
      </c>
      <c r="C408" s="5">
        <v>2200</v>
      </c>
      <c r="D408" s="5" t="s">
        <v>13</v>
      </c>
      <c r="E408" s="6">
        <v>500</v>
      </c>
      <c r="F408" s="6">
        <v>17.5</v>
      </c>
      <c r="G408" s="6">
        <v>14</v>
      </c>
      <c r="H408" s="6">
        <v>0</v>
      </c>
      <c r="I408" s="7">
        <f t="shared" ref="I408" si="547">(G408-F408)*E408</f>
        <v>-1750</v>
      </c>
      <c r="J408" s="8">
        <v>0</v>
      </c>
      <c r="K408" s="8">
        <f t="shared" ref="K408" si="548">(I408+J408)</f>
        <v>-1750</v>
      </c>
    </row>
    <row r="409" spans="1:11">
      <c r="A409" s="3">
        <v>43143</v>
      </c>
      <c r="B409" s="4" t="s">
        <v>54</v>
      </c>
      <c r="C409" s="5">
        <v>640</v>
      </c>
      <c r="D409" s="5" t="s">
        <v>13</v>
      </c>
      <c r="E409" s="6">
        <v>1800</v>
      </c>
      <c r="F409" s="6">
        <v>10.5</v>
      </c>
      <c r="G409" s="6">
        <v>9.5</v>
      </c>
      <c r="H409" s="6">
        <v>0</v>
      </c>
      <c r="I409" s="7">
        <f t="shared" ref="I409" si="549">(G409-F409)*E409</f>
        <v>-1800</v>
      </c>
      <c r="J409" s="8">
        <v>0</v>
      </c>
      <c r="K409" s="8">
        <f t="shared" ref="K409" si="550">(I409+J409)</f>
        <v>-1800</v>
      </c>
    </row>
    <row r="410" spans="1:11">
      <c r="A410" s="3">
        <v>43140</v>
      </c>
      <c r="B410" s="4" t="s">
        <v>259</v>
      </c>
      <c r="C410" s="5">
        <v>510</v>
      </c>
      <c r="D410" s="5" t="s">
        <v>13</v>
      </c>
      <c r="E410" s="6">
        <v>1100</v>
      </c>
      <c r="F410" s="6">
        <v>14.25</v>
      </c>
      <c r="G410" s="6">
        <v>15.75</v>
      </c>
      <c r="H410" s="6">
        <v>0</v>
      </c>
      <c r="I410" s="7">
        <f t="shared" ref="I410:I411" si="551">(G410-F410)*E410</f>
        <v>1650</v>
      </c>
      <c r="J410" s="8">
        <v>0</v>
      </c>
      <c r="K410" s="8">
        <f t="shared" ref="K410:K411" si="552">(I410+J410)</f>
        <v>1650</v>
      </c>
    </row>
    <row r="411" spans="1:11">
      <c r="A411" s="3">
        <v>43140</v>
      </c>
      <c r="B411" s="4" t="s">
        <v>88</v>
      </c>
      <c r="C411" s="5">
        <v>880</v>
      </c>
      <c r="D411" s="5" t="s">
        <v>16</v>
      </c>
      <c r="E411" s="6">
        <v>1000</v>
      </c>
      <c r="F411" s="6">
        <v>15.5</v>
      </c>
      <c r="G411" s="6">
        <v>14</v>
      </c>
      <c r="H411" s="6">
        <v>0</v>
      </c>
      <c r="I411" s="7">
        <f t="shared" si="551"/>
        <v>-1500</v>
      </c>
      <c r="J411" s="8">
        <v>0</v>
      </c>
      <c r="K411" s="8">
        <f t="shared" si="552"/>
        <v>-1500</v>
      </c>
    </row>
    <row r="412" spans="1:11">
      <c r="A412" s="3">
        <v>43139</v>
      </c>
      <c r="B412" s="4" t="s">
        <v>76</v>
      </c>
      <c r="C412" s="5">
        <v>160</v>
      </c>
      <c r="D412" s="5" t="s">
        <v>13</v>
      </c>
      <c r="E412" s="6">
        <v>4000</v>
      </c>
      <c r="F412" s="6">
        <v>5</v>
      </c>
      <c r="G412" s="6">
        <v>5.4</v>
      </c>
      <c r="H412" s="6">
        <v>0</v>
      </c>
      <c r="I412" s="7">
        <f t="shared" ref="I412" si="553">(G412-F412)*E412</f>
        <v>1600.0000000000014</v>
      </c>
      <c r="J412" s="8">
        <v>0</v>
      </c>
      <c r="K412" s="8">
        <f t="shared" ref="K412" si="554">(I412+J412)</f>
        <v>1600.0000000000014</v>
      </c>
    </row>
    <row r="413" spans="1:11">
      <c r="A413" s="3">
        <v>43139</v>
      </c>
      <c r="B413" s="4" t="s">
        <v>21</v>
      </c>
      <c r="C413" s="5">
        <v>460</v>
      </c>
      <c r="D413" s="5" t="s">
        <v>13</v>
      </c>
      <c r="E413" s="6">
        <v>1300</v>
      </c>
      <c r="F413" s="6">
        <v>12.75</v>
      </c>
      <c r="G413" s="6">
        <v>11.25</v>
      </c>
      <c r="H413" s="6">
        <v>0</v>
      </c>
      <c r="I413" s="7">
        <f t="shared" ref="I413" si="555">(G413-F413)*E413</f>
        <v>-1950</v>
      </c>
      <c r="J413" s="8">
        <v>0</v>
      </c>
      <c r="K413" s="8">
        <f t="shared" ref="K413" si="556">(I413+J413)</f>
        <v>-1950</v>
      </c>
    </row>
    <row r="414" spans="1:11">
      <c r="A414" s="3">
        <v>43138</v>
      </c>
      <c r="B414" s="4" t="s">
        <v>233</v>
      </c>
      <c r="C414" s="5">
        <v>740</v>
      </c>
      <c r="D414" s="5" t="s">
        <v>13</v>
      </c>
      <c r="E414" s="6">
        <v>1200</v>
      </c>
      <c r="F414" s="6">
        <v>12</v>
      </c>
      <c r="G414" s="6">
        <v>10.75</v>
      </c>
      <c r="H414" s="6">
        <v>0</v>
      </c>
      <c r="I414" s="7">
        <f t="shared" ref="I414:I415" si="557">(G414-F414)*E414</f>
        <v>-1500</v>
      </c>
      <c r="J414" s="8">
        <v>0</v>
      </c>
      <c r="K414" s="8">
        <f t="shared" ref="K414:K415" si="558">(I414+J414)</f>
        <v>-1500</v>
      </c>
    </row>
    <row r="415" spans="1:11">
      <c r="A415" s="3">
        <v>43138</v>
      </c>
      <c r="B415" s="4" t="s">
        <v>59</v>
      </c>
      <c r="C415" s="5">
        <v>160</v>
      </c>
      <c r="D415" s="5" t="s">
        <v>13</v>
      </c>
      <c r="E415" s="6">
        <v>6000</v>
      </c>
      <c r="F415" s="6">
        <v>2.15</v>
      </c>
      <c r="G415" s="6">
        <v>2.4500000000000002</v>
      </c>
      <c r="H415" s="6">
        <v>0</v>
      </c>
      <c r="I415" s="7">
        <f t="shared" si="557"/>
        <v>1800.0000000000016</v>
      </c>
      <c r="J415" s="8">
        <v>0</v>
      </c>
      <c r="K415" s="8">
        <f t="shared" si="558"/>
        <v>1800.0000000000016</v>
      </c>
    </row>
    <row r="416" spans="1:11">
      <c r="A416" s="3">
        <v>43137</v>
      </c>
      <c r="B416" s="4" t="s">
        <v>89</v>
      </c>
      <c r="C416" s="5">
        <v>2200</v>
      </c>
      <c r="D416" s="5" t="s">
        <v>13</v>
      </c>
      <c r="E416" s="6">
        <v>500</v>
      </c>
      <c r="F416" s="6">
        <v>12.75</v>
      </c>
      <c r="G416" s="6">
        <v>15.75</v>
      </c>
      <c r="H416" s="6">
        <v>18.75</v>
      </c>
      <c r="I416" s="7">
        <f t="shared" ref="I416" si="559">(G416-F416)*E416</f>
        <v>1500</v>
      </c>
      <c r="J416" s="8">
        <f t="shared" ref="J416" si="560">(H416-G416)*E416</f>
        <v>1500</v>
      </c>
      <c r="K416" s="8">
        <f t="shared" ref="K416" si="561">(I416+J416)</f>
        <v>3000</v>
      </c>
    </row>
    <row r="417" spans="1:11">
      <c r="A417" s="3">
        <v>43137</v>
      </c>
      <c r="B417" s="4" t="s">
        <v>166</v>
      </c>
      <c r="C417" s="5">
        <v>500</v>
      </c>
      <c r="D417" s="5" t="s">
        <v>13</v>
      </c>
      <c r="E417" s="6">
        <v>750</v>
      </c>
      <c r="F417" s="6">
        <v>9.5</v>
      </c>
      <c r="G417" s="6">
        <v>11.5</v>
      </c>
      <c r="H417" s="6">
        <v>12.5</v>
      </c>
      <c r="I417" s="7">
        <f t="shared" ref="I417" si="562">(G417-F417)*E417</f>
        <v>1500</v>
      </c>
      <c r="J417" s="8">
        <f t="shared" ref="J417" si="563">(H417-G417)*E417</f>
        <v>750</v>
      </c>
      <c r="K417" s="8">
        <f t="shared" ref="K417" si="564">(I417+J417)</f>
        <v>2250</v>
      </c>
    </row>
    <row r="418" spans="1:11">
      <c r="A418" s="3">
        <v>43136</v>
      </c>
      <c r="B418" s="4" t="s">
        <v>46</v>
      </c>
      <c r="C418" s="5">
        <v>400</v>
      </c>
      <c r="D418" s="5" t="s">
        <v>13</v>
      </c>
      <c r="E418" s="6">
        <v>2000</v>
      </c>
      <c r="F418" s="6">
        <v>7.5</v>
      </c>
      <c r="G418" s="6">
        <v>8.5</v>
      </c>
      <c r="H418" s="6">
        <v>9</v>
      </c>
      <c r="I418" s="7">
        <f t="shared" ref="I418" si="565">(G418-F418)*E418</f>
        <v>2000</v>
      </c>
      <c r="J418" s="8">
        <f t="shared" ref="J418" si="566">(H418-G418)*E418</f>
        <v>1000</v>
      </c>
      <c r="K418" s="8">
        <f t="shared" ref="K418" si="567">(I418+J418)</f>
        <v>3000</v>
      </c>
    </row>
    <row r="419" spans="1:11">
      <c r="A419" s="3">
        <v>43133</v>
      </c>
      <c r="B419" s="4" t="s">
        <v>318</v>
      </c>
      <c r="C419" s="5">
        <v>1160</v>
      </c>
      <c r="D419" s="5" t="s">
        <v>13</v>
      </c>
      <c r="E419" s="6">
        <v>600</v>
      </c>
      <c r="F419" s="6">
        <v>28</v>
      </c>
      <c r="G419" s="6">
        <v>25</v>
      </c>
      <c r="H419" s="6">
        <v>0</v>
      </c>
      <c r="I419" s="7">
        <f t="shared" ref="I419:I420" si="568">(G419-F419)*E419</f>
        <v>-1800</v>
      </c>
      <c r="J419" s="8">
        <v>0</v>
      </c>
      <c r="K419" s="8">
        <f t="shared" ref="K419:K420" si="569">(I419+J419)</f>
        <v>-1800</v>
      </c>
    </row>
    <row r="420" spans="1:11">
      <c r="A420" s="3">
        <v>43133</v>
      </c>
      <c r="B420" s="4" t="s">
        <v>171</v>
      </c>
      <c r="C420" s="5">
        <v>97.5</v>
      </c>
      <c r="D420" s="5" t="s">
        <v>13</v>
      </c>
      <c r="E420" s="6">
        <v>7500</v>
      </c>
      <c r="F420" s="6">
        <v>3.4</v>
      </c>
      <c r="G420" s="6">
        <v>3.6</v>
      </c>
      <c r="H420" s="6">
        <v>0</v>
      </c>
      <c r="I420" s="7">
        <f t="shared" si="568"/>
        <v>1500.0000000000014</v>
      </c>
      <c r="J420" s="8">
        <v>0</v>
      </c>
      <c r="K420" s="8">
        <f t="shared" si="569"/>
        <v>1500.0000000000014</v>
      </c>
    </row>
    <row r="421" spans="1:11">
      <c r="A421" s="3">
        <v>43132</v>
      </c>
      <c r="B421" s="4" t="s">
        <v>52</v>
      </c>
      <c r="C421" s="5">
        <v>520</v>
      </c>
      <c r="D421" s="5" t="s">
        <v>13</v>
      </c>
      <c r="E421" s="6">
        <v>1500</v>
      </c>
      <c r="F421" s="6">
        <v>14</v>
      </c>
      <c r="G421" s="6">
        <v>15</v>
      </c>
      <c r="H421" s="6">
        <v>0</v>
      </c>
      <c r="I421" s="7">
        <f t="shared" ref="I421:I422" si="570">(G421-F421)*E421</f>
        <v>1500</v>
      </c>
      <c r="J421" s="8">
        <v>0</v>
      </c>
      <c r="K421" s="8">
        <f t="shared" ref="K421:K422" si="571">(I421+J421)</f>
        <v>1500</v>
      </c>
    </row>
    <row r="422" spans="1:11">
      <c r="A422" s="3">
        <v>43132</v>
      </c>
      <c r="B422" s="4" t="s">
        <v>114</v>
      </c>
      <c r="C422" s="5">
        <v>400</v>
      </c>
      <c r="D422" s="5" t="s">
        <v>13</v>
      </c>
      <c r="E422" s="6">
        <v>1600</v>
      </c>
      <c r="F422" s="6">
        <v>8.5</v>
      </c>
      <c r="G422" s="6">
        <v>9.5</v>
      </c>
      <c r="H422" s="6">
        <v>11</v>
      </c>
      <c r="I422" s="7">
        <f t="shared" si="570"/>
        <v>1600</v>
      </c>
      <c r="J422" s="8">
        <f t="shared" ref="J422" si="572">(H422-G422)*E422</f>
        <v>2400</v>
      </c>
      <c r="K422" s="8">
        <f t="shared" si="571"/>
        <v>4000</v>
      </c>
    </row>
    <row r="423" spans="1:11">
      <c r="A423" s="30"/>
      <c r="B423" s="22"/>
      <c r="C423" s="23"/>
      <c r="D423" s="23"/>
      <c r="E423" s="24"/>
      <c r="F423" s="24"/>
      <c r="G423" s="24"/>
      <c r="H423" s="24"/>
      <c r="I423" s="31"/>
      <c r="J423" s="25"/>
      <c r="K423" s="25"/>
    </row>
    <row r="424" spans="1:11">
      <c r="A424" s="3">
        <v>43131</v>
      </c>
      <c r="B424" s="4" t="s">
        <v>148</v>
      </c>
      <c r="C424" s="5">
        <v>450</v>
      </c>
      <c r="D424" s="5" t="s">
        <v>13</v>
      </c>
      <c r="E424" s="6">
        <v>2500</v>
      </c>
      <c r="F424" s="6">
        <v>7.5</v>
      </c>
      <c r="G424" s="6">
        <v>8.25</v>
      </c>
      <c r="H424" s="6">
        <v>0</v>
      </c>
      <c r="I424" s="7">
        <f t="shared" ref="I424" si="573">(G424-F424)*E424</f>
        <v>1875</v>
      </c>
      <c r="J424" s="8">
        <v>0</v>
      </c>
      <c r="K424" s="8">
        <f t="shared" ref="K424" si="574">(I424+J424)</f>
        <v>1875</v>
      </c>
    </row>
    <row r="425" spans="1:11">
      <c r="A425" s="3">
        <v>43130</v>
      </c>
      <c r="B425" s="4" t="s">
        <v>147</v>
      </c>
      <c r="C425" s="5">
        <v>275</v>
      </c>
      <c r="D425" s="5" t="s">
        <v>16</v>
      </c>
      <c r="E425" s="6">
        <v>2400</v>
      </c>
      <c r="F425" s="6">
        <v>9.25</v>
      </c>
      <c r="G425" s="6">
        <v>10.5</v>
      </c>
      <c r="H425" s="6">
        <v>0</v>
      </c>
      <c r="I425" s="7">
        <f t="shared" ref="I425:I426" si="575">(G425-F425)*E425</f>
        <v>3000</v>
      </c>
      <c r="J425" s="8">
        <v>0</v>
      </c>
      <c r="K425" s="8">
        <f t="shared" ref="K425:K426" si="576">(I425+J425)</f>
        <v>3000</v>
      </c>
    </row>
    <row r="426" spans="1:11">
      <c r="A426" s="3">
        <v>43130</v>
      </c>
      <c r="B426" s="4" t="s">
        <v>129</v>
      </c>
      <c r="C426" s="5">
        <v>400</v>
      </c>
      <c r="D426" s="5" t="s">
        <v>13</v>
      </c>
      <c r="E426" s="6">
        <v>1500</v>
      </c>
      <c r="F426" s="6">
        <v>12.5</v>
      </c>
      <c r="G426" s="6">
        <v>13.5</v>
      </c>
      <c r="H426" s="6">
        <v>0</v>
      </c>
      <c r="I426" s="7">
        <f t="shared" si="575"/>
        <v>1500</v>
      </c>
      <c r="J426" s="8">
        <v>0</v>
      </c>
      <c r="K426" s="8">
        <f t="shared" si="576"/>
        <v>1500</v>
      </c>
    </row>
    <row r="427" spans="1:11">
      <c r="A427" s="3">
        <v>43129</v>
      </c>
      <c r="B427" s="4" t="s">
        <v>64</v>
      </c>
      <c r="C427" s="5">
        <v>450</v>
      </c>
      <c r="D427" s="5" t="s">
        <v>13</v>
      </c>
      <c r="E427" s="6">
        <v>1700</v>
      </c>
      <c r="F427" s="6">
        <v>14.25</v>
      </c>
      <c r="G427" s="6">
        <v>15.25</v>
      </c>
      <c r="H427" s="6">
        <v>0</v>
      </c>
      <c r="I427" s="7">
        <f t="shared" ref="I427" si="577">(G427-F427)*E427</f>
        <v>1700</v>
      </c>
      <c r="J427" s="8">
        <v>0</v>
      </c>
      <c r="K427" s="8">
        <f t="shared" ref="K427" si="578">(I427+J427)</f>
        <v>1700</v>
      </c>
    </row>
    <row r="428" spans="1:11">
      <c r="A428" s="3">
        <v>43125</v>
      </c>
      <c r="B428" s="4" t="s">
        <v>127</v>
      </c>
      <c r="C428" s="5">
        <v>610</v>
      </c>
      <c r="D428" s="5" t="s">
        <v>13</v>
      </c>
      <c r="E428" s="6">
        <v>1800</v>
      </c>
      <c r="F428" s="6">
        <v>5.25</v>
      </c>
      <c r="G428" s="6">
        <v>6.5</v>
      </c>
      <c r="H428" s="6">
        <v>0</v>
      </c>
      <c r="I428" s="7">
        <f t="shared" ref="I428:I429" si="579">(G428-F428)*E428</f>
        <v>2250</v>
      </c>
      <c r="J428" s="8">
        <v>0</v>
      </c>
      <c r="K428" s="8">
        <f t="shared" ref="K428:K429" si="580">(I428+J428)</f>
        <v>2250</v>
      </c>
    </row>
    <row r="429" spans="1:11">
      <c r="A429" s="3">
        <v>43125</v>
      </c>
      <c r="B429" s="4" t="s">
        <v>109</v>
      </c>
      <c r="C429" s="5">
        <v>95</v>
      </c>
      <c r="D429" s="5" t="s">
        <v>13</v>
      </c>
      <c r="E429" s="6">
        <v>7000</v>
      </c>
      <c r="F429" s="6">
        <v>1.1000000000000001</v>
      </c>
      <c r="G429" s="6">
        <v>1.4</v>
      </c>
      <c r="H429" s="6">
        <v>2.4</v>
      </c>
      <c r="I429" s="7">
        <f t="shared" si="579"/>
        <v>2099.9999999999986</v>
      </c>
      <c r="J429" s="8">
        <f t="shared" ref="J429" si="581">(H429-G429)*E429</f>
        <v>7000</v>
      </c>
      <c r="K429" s="8">
        <f t="shared" si="580"/>
        <v>9099.9999999999982</v>
      </c>
    </row>
    <row r="430" spans="1:11">
      <c r="A430" s="3">
        <v>43124</v>
      </c>
      <c r="B430" s="4" t="s">
        <v>54</v>
      </c>
      <c r="C430" s="5">
        <v>680</v>
      </c>
      <c r="D430" s="5" t="s">
        <v>13</v>
      </c>
      <c r="E430" s="6">
        <v>1800</v>
      </c>
      <c r="F430" s="6">
        <v>7</v>
      </c>
      <c r="G430" s="6">
        <v>6</v>
      </c>
      <c r="H430" s="6">
        <v>0</v>
      </c>
      <c r="I430" s="7">
        <f t="shared" ref="I430" si="582">(G430-F430)*E430</f>
        <v>-1800</v>
      </c>
      <c r="J430" s="8">
        <v>0</v>
      </c>
      <c r="K430" s="8">
        <f t="shared" ref="K430" si="583">(I430+J430)</f>
        <v>-1800</v>
      </c>
    </row>
    <row r="431" spans="1:11">
      <c r="A431" s="3">
        <v>43123</v>
      </c>
      <c r="B431" s="4" t="s">
        <v>126</v>
      </c>
      <c r="C431" s="5">
        <v>640</v>
      </c>
      <c r="D431" s="5" t="s">
        <v>13</v>
      </c>
      <c r="E431" s="6">
        <v>800</v>
      </c>
      <c r="F431" s="6">
        <v>11.5</v>
      </c>
      <c r="G431" s="6">
        <v>13.5</v>
      </c>
      <c r="H431" s="6">
        <v>16.5</v>
      </c>
      <c r="I431" s="7">
        <f>(G431-F431)*E431</f>
        <v>1600</v>
      </c>
      <c r="J431" s="8">
        <f>(H431-G431)*E431</f>
        <v>2400</v>
      </c>
      <c r="K431" s="8">
        <f>(I431+J431)</f>
        <v>4000</v>
      </c>
    </row>
    <row r="432" spans="1:11">
      <c r="A432" s="3">
        <v>43123</v>
      </c>
      <c r="B432" s="4" t="s">
        <v>317</v>
      </c>
      <c r="C432" s="5">
        <v>420</v>
      </c>
      <c r="D432" s="5" t="s">
        <v>13</v>
      </c>
      <c r="E432" s="6">
        <v>1600</v>
      </c>
      <c r="F432" s="6">
        <v>3</v>
      </c>
      <c r="G432" s="6">
        <v>4</v>
      </c>
      <c r="H432" s="6">
        <v>0</v>
      </c>
      <c r="I432" s="7">
        <f t="shared" ref="I432:I433" si="584">(G432-F432)*E432</f>
        <v>1600</v>
      </c>
      <c r="J432" s="8">
        <v>0</v>
      </c>
      <c r="K432" s="8">
        <f t="shared" ref="K432:K433" si="585">(I432+J432)</f>
        <v>1600</v>
      </c>
    </row>
    <row r="433" spans="1:11">
      <c r="A433" s="3">
        <v>43123</v>
      </c>
      <c r="B433" s="4" t="s">
        <v>103</v>
      </c>
      <c r="C433" s="5">
        <v>780</v>
      </c>
      <c r="D433" s="5" t="s">
        <v>13</v>
      </c>
      <c r="E433" s="6">
        <v>1000</v>
      </c>
      <c r="F433" s="6">
        <v>9</v>
      </c>
      <c r="G433" s="6">
        <v>10.5</v>
      </c>
      <c r="H433" s="6">
        <v>12.5</v>
      </c>
      <c r="I433" s="7">
        <f t="shared" si="584"/>
        <v>1500</v>
      </c>
      <c r="J433" s="8">
        <f t="shared" ref="J433" si="586">(H433-G433)*E433</f>
        <v>2000</v>
      </c>
      <c r="K433" s="8">
        <f t="shared" si="585"/>
        <v>3500</v>
      </c>
    </row>
    <row r="434" spans="1:11">
      <c r="A434" s="3">
        <v>43122</v>
      </c>
      <c r="B434" s="4" t="s">
        <v>60</v>
      </c>
      <c r="C434" s="5">
        <v>600</v>
      </c>
      <c r="D434" s="5" t="s">
        <v>13</v>
      </c>
      <c r="E434" s="6">
        <v>1200</v>
      </c>
      <c r="F434" s="6">
        <v>9.75</v>
      </c>
      <c r="G434" s="6">
        <v>11</v>
      </c>
      <c r="H434" s="6">
        <v>12.5</v>
      </c>
      <c r="I434" s="7">
        <f t="shared" ref="I434" si="587">(G434-F434)*E434</f>
        <v>1500</v>
      </c>
      <c r="J434" s="8">
        <f t="shared" ref="J434" si="588">(H434-G434)*E434</f>
        <v>1800</v>
      </c>
      <c r="K434" s="8">
        <f t="shared" ref="K434" si="589">(I434+J434)</f>
        <v>3300</v>
      </c>
    </row>
    <row r="435" spans="1:11">
      <c r="A435" s="3">
        <v>43119</v>
      </c>
      <c r="B435" s="4" t="s">
        <v>96</v>
      </c>
      <c r="C435" s="5">
        <v>360</v>
      </c>
      <c r="D435" s="5" t="s">
        <v>13</v>
      </c>
      <c r="E435" s="6">
        <v>1600</v>
      </c>
      <c r="F435" s="6">
        <v>4.25</v>
      </c>
      <c r="G435" s="6">
        <v>5.25</v>
      </c>
      <c r="H435" s="6">
        <v>6.75</v>
      </c>
      <c r="I435" s="7">
        <f t="shared" ref="I435:I440" si="590">(G435-F435)*E435</f>
        <v>1600</v>
      </c>
      <c r="J435" s="8">
        <f t="shared" ref="J435:J436" si="591">(H435-G435)*E435</f>
        <v>2400</v>
      </c>
      <c r="K435" s="8">
        <f t="shared" ref="K435:K440" si="592">(I435+J435)</f>
        <v>4000</v>
      </c>
    </row>
    <row r="436" spans="1:11">
      <c r="A436" s="3">
        <v>43119</v>
      </c>
      <c r="B436" s="4" t="s">
        <v>60</v>
      </c>
      <c r="C436" s="5">
        <v>590</v>
      </c>
      <c r="D436" s="5" t="s">
        <v>13</v>
      </c>
      <c r="E436" s="6">
        <v>1200</v>
      </c>
      <c r="F436" s="6">
        <v>11.5</v>
      </c>
      <c r="G436" s="6">
        <v>13</v>
      </c>
      <c r="H436" s="6">
        <v>15</v>
      </c>
      <c r="I436" s="7">
        <f t="shared" si="590"/>
        <v>1800</v>
      </c>
      <c r="J436" s="8">
        <f t="shared" si="591"/>
        <v>2400</v>
      </c>
      <c r="K436" s="8">
        <f t="shared" si="592"/>
        <v>4200</v>
      </c>
    </row>
    <row r="437" spans="1:11">
      <c r="A437" s="3">
        <v>43119</v>
      </c>
      <c r="B437" s="4" t="s">
        <v>52</v>
      </c>
      <c r="C437" s="5">
        <v>560</v>
      </c>
      <c r="D437" s="5" t="s">
        <v>16</v>
      </c>
      <c r="E437" s="6">
        <v>1500</v>
      </c>
      <c r="F437" s="6">
        <v>9</v>
      </c>
      <c r="G437" s="6">
        <v>8</v>
      </c>
      <c r="H437" s="6">
        <v>0</v>
      </c>
      <c r="I437" s="7">
        <f t="shared" si="590"/>
        <v>-1500</v>
      </c>
      <c r="J437" s="8">
        <v>0</v>
      </c>
      <c r="K437" s="8">
        <f t="shared" si="592"/>
        <v>-1500</v>
      </c>
    </row>
    <row r="438" spans="1:11">
      <c r="A438" s="3">
        <v>43118</v>
      </c>
      <c r="B438" s="4" t="s">
        <v>25</v>
      </c>
      <c r="C438" s="5">
        <v>315</v>
      </c>
      <c r="D438" s="5" t="s">
        <v>13</v>
      </c>
      <c r="E438" s="6">
        <v>3000</v>
      </c>
      <c r="F438" s="6">
        <v>3.9</v>
      </c>
      <c r="G438" s="6">
        <v>4.4000000000000004</v>
      </c>
      <c r="H438" s="6">
        <v>0</v>
      </c>
      <c r="I438" s="7">
        <f t="shared" si="590"/>
        <v>1500.0000000000014</v>
      </c>
      <c r="J438" s="8">
        <v>0</v>
      </c>
      <c r="K438" s="8">
        <f t="shared" si="592"/>
        <v>1500.0000000000014</v>
      </c>
    </row>
    <row r="439" spans="1:11">
      <c r="A439" s="3">
        <v>43118</v>
      </c>
      <c r="B439" s="4" t="s">
        <v>96</v>
      </c>
      <c r="C439" s="5">
        <v>350</v>
      </c>
      <c r="D439" s="5" t="s">
        <v>13</v>
      </c>
      <c r="E439" s="6">
        <v>1600</v>
      </c>
      <c r="F439" s="6">
        <v>7.6</v>
      </c>
      <c r="G439" s="6">
        <v>8.6</v>
      </c>
      <c r="H439" s="6">
        <v>0</v>
      </c>
      <c r="I439" s="7">
        <f t="shared" si="590"/>
        <v>1600</v>
      </c>
      <c r="J439" s="8">
        <v>0</v>
      </c>
      <c r="K439" s="8">
        <f t="shared" si="592"/>
        <v>1600</v>
      </c>
    </row>
    <row r="440" spans="1:11">
      <c r="A440" s="3">
        <v>43118</v>
      </c>
      <c r="B440" s="4" t="s">
        <v>21</v>
      </c>
      <c r="C440" s="5">
        <v>560</v>
      </c>
      <c r="D440" s="5" t="s">
        <v>13</v>
      </c>
      <c r="E440" s="6">
        <v>1300</v>
      </c>
      <c r="F440" s="6">
        <v>10</v>
      </c>
      <c r="G440" s="6">
        <v>8</v>
      </c>
      <c r="H440" s="6">
        <v>0</v>
      </c>
      <c r="I440" s="7">
        <f t="shared" si="590"/>
        <v>-2600</v>
      </c>
      <c r="J440" s="8">
        <v>0</v>
      </c>
      <c r="K440" s="8">
        <f t="shared" si="592"/>
        <v>-2600</v>
      </c>
    </row>
    <row r="441" spans="1:11">
      <c r="A441" s="3">
        <v>43117</v>
      </c>
      <c r="B441" s="4" t="s">
        <v>28</v>
      </c>
      <c r="C441" s="5">
        <v>900</v>
      </c>
      <c r="D441" s="5" t="s">
        <v>13</v>
      </c>
      <c r="E441" s="6">
        <v>1500</v>
      </c>
      <c r="F441" s="6">
        <v>14.75</v>
      </c>
      <c r="G441" s="6">
        <v>16.75</v>
      </c>
      <c r="H441" s="6">
        <v>19.25</v>
      </c>
      <c r="I441" s="7">
        <f t="shared" ref="I441:I443" si="593">(G441-F441)*E441</f>
        <v>3000</v>
      </c>
      <c r="J441" s="8">
        <f t="shared" ref="J441:J443" si="594">(H441-G441)*E441</f>
        <v>3750</v>
      </c>
      <c r="K441" s="8">
        <f t="shared" ref="K441:K443" si="595">(I441+J441)</f>
        <v>6750</v>
      </c>
    </row>
    <row r="442" spans="1:11">
      <c r="A442" s="3">
        <v>43117</v>
      </c>
      <c r="B442" s="4" t="s">
        <v>53</v>
      </c>
      <c r="C442" s="5">
        <v>260</v>
      </c>
      <c r="D442" s="5" t="s">
        <v>13</v>
      </c>
      <c r="E442" s="6">
        <v>3500</v>
      </c>
      <c r="F442" s="6">
        <v>5.35</v>
      </c>
      <c r="G442" s="6">
        <v>6.1</v>
      </c>
      <c r="H442" s="6">
        <v>7.1</v>
      </c>
      <c r="I442" s="7">
        <f t="shared" si="593"/>
        <v>2625</v>
      </c>
      <c r="J442" s="8">
        <f t="shared" si="594"/>
        <v>3500</v>
      </c>
      <c r="K442" s="8">
        <f t="shared" si="595"/>
        <v>6125</v>
      </c>
    </row>
    <row r="443" spans="1:11">
      <c r="A443" s="3">
        <v>43117</v>
      </c>
      <c r="B443" s="4" t="s">
        <v>69</v>
      </c>
      <c r="C443" s="5">
        <v>330</v>
      </c>
      <c r="D443" s="5" t="s">
        <v>13</v>
      </c>
      <c r="E443" s="6">
        <v>1750</v>
      </c>
      <c r="F443" s="6">
        <v>4</v>
      </c>
      <c r="G443" s="6">
        <v>5</v>
      </c>
      <c r="H443" s="6">
        <v>6.5</v>
      </c>
      <c r="I443" s="7">
        <f t="shared" si="593"/>
        <v>1750</v>
      </c>
      <c r="J443" s="8">
        <f t="shared" si="594"/>
        <v>2625</v>
      </c>
      <c r="K443" s="8">
        <f t="shared" si="595"/>
        <v>4375</v>
      </c>
    </row>
    <row r="444" spans="1:11">
      <c r="A444" s="3">
        <v>43116</v>
      </c>
      <c r="B444" s="4" t="s">
        <v>28</v>
      </c>
      <c r="C444" s="5">
        <v>950</v>
      </c>
      <c r="D444" s="5" t="s">
        <v>13</v>
      </c>
      <c r="E444" s="6">
        <v>1500</v>
      </c>
      <c r="F444" s="6">
        <v>13</v>
      </c>
      <c r="G444" s="6">
        <v>13.95</v>
      </c>
      <c r="H444" s="6">
        <v>0</v>
      </c>
      <c r="I444" s="7">
        <f t="shared" ref="I444" si="596">(G444-F444)*E444</f>
        <v>1424.9999999999989</v>
      </c>
      <c r="J444" s="8">
        <v>0</v>
      </c>
      <c r="K444" s="8">
        <f t="shared" ref="K444" si="597">(I444+J444)</f>
        <v>1424.9999999999989</v>
      </c>
    </row>
    <row r="445" spans="1:11">
      <c r="A445" s="3">
        <v>43115</v>
      </c>
      <c r="B445" s="4" t="s">
        <v>134</v>
      </c>
      <c r="C445" s="5">
        <v>270</v>
      </c>
      <c r="D445" s="5" t="s">
        <v>13</v>
      </c>
      <c r="E445" s="6">
        <v>2400</v>
      </c>
      <c r="F445" s="6">
        <v>4.75</v>
      </c>
      <c r="G445" s="6">
        <v>5.7</v>
      </c>
      <c r="H445" s="6">
        <v>0</v>
      </c>
      <c r="I445" s="7">
        <f t="shared" ref="I445:I446" si="598">(G445-F445)*E445</f>
        <v>2280.0000000000005</v>
      </c>
      <c r="J445" s="8">
        <v>0</v>
      </c>
      <c r="K445" s="8">
        <f t="shared" ref="K445:K446" si="599">(I445+J445)</f>
        <v>2280.0000000000005</v>
      </c>
    </row>
    <row r="446" spans="1:11">
      <c r="A446" s="3">
        <v>43115</v>
      </c>
      <c r="B446" s="4" t="s">
        <v>29</v>
      </c>
      <c r="C446" s="5">
        <v>270</v>
      </c>
      <c r="D446" s="5" t="s">
        <v>13</v>
      </c>
      <c r="E446" s="6">
        <v>5000</v>
      </c>
      <c r="F446" s="6">
        <v>7.5</v>
      </c>
      <c r="G446" s="6">
        <v>8</v>
      </c>
      <c r="H446" s="6">
        <v>0</v>
      </c>
      <c r="I446" s="7">
        <f t="shared" si="598"/>
        <v>2500</v>
      </c>
      <c r="J446" s="8">
        <v>0</v>
      </c>
      <c r="K446" s="8">
        <f t="shared" si="599"/>
        <v>2500</v>
      </c>
    </row>
    <row r="447" spans="1:11">
      <c r="A447" s="3">
        <v>43115</v>
      </c>
      <c r="B447" s="4" t="s">
        <v>14</v>
      </c>
      <c r="C447" s="5">
        <v>940</v>
      </c>
      <c r="D447" s="5" t="s">
        <v>13</v>
      </c>
      <c r="E447" s="6">
        <v>700</v>
      </c>
      <c r="F447" s="6">
        <v>12</v>
      </c>
      <c r="G447" s="6">
        <v>10</v>
      </c>
      <c r="H447" s="6">
        <v>0</v>
      </c>
      <c r="I447" s="7">
        <f t="shared" ref="I447" si="600">(G447-F447)*E447</f>
        <v>-1400</v>
      </c>
      <c r="J447" s="8">
        <v>0</v>
      </c>
      <c r="K447" s="8">
        <f t="shared" ref="K447" si="601">(I447+J447)</f>
        <v>-1400</v>
      </c>
    </row>
    <row r="448" spans="1:11">
      <c r="A448" s="3">
        <v>43112</v>
      </c>
      <c r="B448" s="4" t="s">
        <v>12</v>
      </c>
      <c r="C448" s="5">
        <v>1700</v>
      </c>
      <c r="D448" s="5" t="s">
        <v>13</v>
      </c>
      <c r="E448" s="6">
        <v>300</v>
      </c>
      <c r="F448" s="6">
        <v>22</v>
      </c>
      <c r="G448" s="6">
        <v>27</v>
      </c>
      <c r="H448" s="6">
        <v>0</v>
      </c>
      <c r="I448" s="7">
        <f t="shared" ref="I448:I449" si="602">(G448-F448)*E448</f>
        <v>1500</v>
      </c>
      <c r="J448" s="8">
        <v>0</v>
      </c>
      <c r="K448" s="8">
        <f t="shared" ref="K448:K449" si="603">(I448+J448)</f>
        <v>1500</v>
      </c>
    </row>
    <row r="449" spans="1:11">
      <c r="A449" s="3">
        <v>43112</v>
      </c>
      <c r="B449" s="4" t="s">
        <v>14</v>
      </c>
      <c r="C449" s="5">
        <v>940</v>
      </c>
      <c r="D449" s="5" t="s">
        <v>13</v>
      </c>
      <c r="E449" s="6">
        <v>700</v>
      </c>
      <c r="F449" s="6">
        <v>10.5</v>
      </c>
      <c r="G449" s="6">
        <v>12.5</v>
      </c>
      <c r="H449" s="6">
        <v>14.5</v>
      </c>
      <c r="I449" s="7">
        <f t="shared" si="602"/>
        <v>1400</v>
      </c>
      <c r="J449" s="8">
        <f t="shared" ref="J449" si="604">(H449-G449)*E449</f>
        <v>1400</v>
      </c>
      <c r="K449" s="8">
        <f t="shared" si="603"/>
        <v>2800</v>
      </c>
    </row>
    <row r="450" spans="1:11">
      <c r="A450" s="3">
        <v>43112</v>
      </c>
      <c r="B450" s="4" t="s">
        <v>15</v>
      </c>
      <c r="C450" s="5">
        <v>300</v>
      </c>
      <c r="D450" s="5" t="s">
        <v>16</v>
      </c>
      <c r="E450" s="6">
        <v>2200</v>
      </c>
      <c r="F450" s="6">
        <v>3.75</v>
      </c>
      <c r="G450" s="6">
        <v>4.75</v>
      </c>
      <c r="H450" s="6">
        <v>6.25</v>
      </c>
      <c r="I450" s="7">
        <f t="shared" ref="I450" si="605">(G450-F450)*E450</f>
        <v>2200</v>
      </c>
      <c r="J450" s="8">
        <f t="shared" ref="J450" si="606">(H450-G450)*E450</f>
        <v>3300</v>
      </c>
      <c r="K450" s="8">
        <f t="shared" ref="K450" si="607">(I450+J450)</f>
        <v>5500</v>
      </c>
    </row>
    <row r="451" spans="1:11">
      <c r="A451" s="3">
        <v>43111</v>
      </c>
      <c r="B451" s="4" t="s">
        <v>18</v>
      </c>
      <c r="C451" s="5">
        <v>210</v>
      </c>
      <c r="D451" s="5" t="s">
        <v>13</v>
      </c>
      <c r="E451" s="6">
        <v>3000</v>
      </c>
      <c r="F451" s="6">
        <v>4.25</v>
      </c>
      <c r="G451" s="6">
        <v>4.5</v>
      </c>
      <c r="H451" s="6">
        <v>0</v>
      </c>
      <c r="I451" s="7">
        <f t="shared" ref="I451:I470" si="608">(G451-F451)*E451</f>
        <v>750</v>
      </c>
      <c r="J451" s="8">
        <v>0</v>
      </c>
      <c r="K451" s="8">
        <f t="shared" ref="K451:K470" si="609">(I451+J451)</f>
        <v>750</v>
      </c>
    </row>
    <row r="452" spans="1:11">
      <c r="A452" s="3">
        <v>43111</v>
      </c>
      <c r="B452" s="4" t="s">
        <v>19</v>
      </c>
      <c r="C452" s="5">
        <v>520</v>
      </c>
      <c r="D452" s="5" t="s">
        <v>13</v>
      </c>
      <c r="E452" s="6">
        <v>1250</v>
      </c>
      <c r="F452" s="6">
        <v>5</v>
      </c>
      <c r="G452" s="6">
        <v>5.5</v>
      </c>
      <c r="H452" s="6">
        <v>0</v>
      </c>
      <c r="I452" s="7">
        <f t="shared" si="608"/>
        <v>625</v>
      </c>
      <c r="J452" s="8">
        <v>0</v>
      </c>
      <c r="K452" s="8">
        <f t="shared" si="609"/>
        <v>625</v>
      </c>
    </row>
    <row r="453" spans="1:11">
      <c r="A453" s="3">
        <v>43110</v>
      </c>
      <c r="B453" s="4" t="s">
        <v>20</v>
      </c>
      <c r="C453" s="5">
        <v>1060</v>
      </c>
      <c r="D453" s="5" t="s">
        <v>13</v>
      </c>
      <c r="E453" s="6">
        <v>1000</v>
      </c>
      <c r="F453" s="6">
        <v>21</v>
      </c>
      <c r="G453" s="6">
        <v>22.5</v>
      </c>
      <c r="H453" s="6">
        <v>24.5</v>
      </c>
      <c r="I453" s="7">
        <f t="shared" si="608"/>
        <v>1500</v>
      </c>
      <c r="J453" s="8">
        <f t="shared" ref="J453" si="610">(H453-G453)*E453</f>
        <v>2000</v>
      </c>
      <c r="K453" s="8">
        <f t="shared" si="609"/>
        <v>3500</v>
      </c>
    </row>
    <row r="454" spans="1:11">
      <c r="A454" s="3">
        <v>43110</v>
      </c>
      <c r="B454" s="4" t="s">
        <v>21</v>
      </c>
      <c r="C454" s="5">
        <v>580</v>
      </c>
      <c r="D454" s="5" t="s">
        <v>13</v>
      </c>
      <c r="E454" s="6">
        <v>1300</v>
      </c>
      <c r="F454" s="6">
        <v>21</v>
      </c>
      <c r="G454" s="6">
        <v>19.5</v>
      </c>
      <c r="H454" s="6">
        <v>0</v>
      </c>
      <c r="I454" s="7">
        <f t="shared" si="608"/>
        <v>-1950</v>
      </c>
      <c r="J454" s="8">
        <v>0</v>
      </c>
      <c r="K454" s="8">
        <f t="shared" si="609"/>
        <v>-1950</v>
      </c>
    </row>
    <row r="455" spans="1:11">
      <c r="A455" s="3">
        <v>43110</v>
      </c>
      <c r="B455" s="4" t="s">
        <v>22</v>
      </c>
      <c r="C455" s="5">
        <v>110</v>
      </c>
      <c r="D455" s="5" t="s">
        <v>13</v>
      </c>
      <c r="E455" s="6">
        <v>7000</v>
      </c>
      <c r="F455" s="6">
        <v>4.7</v>
      </c>
      <c r="G455" s="6">
        <v>4.2</v>
      </c>
      <c r="H455" s="6">
        <v>0</v>
      </c>
      <c r="I455" s="7">
        <f t="shared" si="608"/>
        <v>-3500</v>
      </c>
      <c r="J455" s="8">
        <v>0</v>
      </c>
      <c r="K455" s="8">
        <f t="shared" si="609"/>
        <v>-3500</v>
      </c>
    </row>
    <row r="456" spans="1:11">
      <c r="A456" s="3">
        <v>43109</v>
      </c>
      <c r="B456" s="4" t="s">
        <v>23</v>
      </c>
      <c r="C456" s="5">
        <v>1850</v>
      </c>
      <c r="D456" s="5" t="s">
        <v>13</v>
      </c>
      <c r="E456" s="6">
        <v>500</v>
      </c>
      <c r="F456" s="6">
        <v>34</v>
      </c>
      <c r="G456" s="6">
        <v>37</v>
      </c>
      <c r="H456" s="6">
        <v>40</v>
      </c>
      <c r="I456" s="7">
        <f t="shared" si="608"/>
        <v>1500</v>
      </c>
      <c r="J456" s="8">
        <f t="shared" ref="J456" si="611">(H456-G456)*E456</f>
        <v>1500</v>
      </c>
      <c r="K456" s="8">
        <f t="shared" si="609"/>
        <v>3000</v>
      </c>
    </row>
    <row r="457" spans="1:11">
      <c r="A457" s="3">
        <v>43109</v>
      </c>
      <c r="B457" s="4" t="s">
        <v>24</v>
      </c>
      <c r="C457" s="5">
        <v>320</v>
      </c>
      <c r="D457" s="5" t="s">
        <v>13</v>
      </c>
      <c r="E457" s="6">
        <v>4500</v>
      </c>
      <c r="F457" s="6">
        <v>8.25</v>
      </c>
      <c r="G457" s="6">
        <v>7.75</v>
      </c>
      <c r="H457" s="6">
        <v>0</v>
      </c>
      <c r="I457" s="7">
        <f t="shared" si="608"/>
        <v>-2250</v>
      </c>
      <c r="J457" s="8">
        <v>0</v>
      </c>
      <c r="K457" s="8">
        <f t="shared" si="609"/>
        <v>-2250</v>
      </c>
    </row>
    <row r="458" spans="1:11">
      <c r="A458" s="3">
        <v>43108</v>
      </c>
      <c r="B458" s="4" t="s">
        <v>21</v>
      </c>
      <c r="C458" s="5">
        <v>600</v>
      </c>
      <c r="D458" s="5" t="s">
        <v>13</v>
      </c>
      <c r="E458" s="6">
        <v>1300</v>
      </c>
      <c r="F458" s="6">
        <v>19</v>
      </c>
      <c r="G458" s="6">
        <v>20.5</v>
      </c>
      <c r="H458" s="6">
        <v>22.5</v>
      </c>
      <c r="I458" s="7">
        <f t="shared" si="608"/>
        <v>1950</v>
      </c>
      <c r="J458" s="8">
        <f t="shared" ref="J458" si="612">(H458-G458)*E458</f>
        <v>2600</v>
      </c>
      <c r="K458" s="8">
        <f t="shared" si="609"/>
        <v>4550</v>
      </c>
    </row>
    <row r="459" spans="1:11">
      <c r="A459" s="3">
        <v>43108</v>
      </c>
      <c r="B459" s="4" t="s">
        <v>25</v>
      </c>
      <c r="C459" s="5">
        <v>310</v>
      </c>
      <c r="D459" s="5" t="s">
        <v>13</v>
      </c>
      <c r="E459" s="6">
        <v>3000</v>
      </c>
      <c r="F459" s="6">
        <v>8.4</v>
      </c>
      <c r="G459" s="6">
        <v>7.3</v>
      </c>
      <c r="H459" s="6">
        <v>0</v>
      </c>
      <c r="I459" s="7">
        <f t="shared" si="608"/>
        <v>-3300.0000000000018</v>
      </c>
      <c r="J459" s="8">
        <v>0</v>
      </c>
      <c r="K459" s="8">
        <f t="shared" si="609"/>
        <v>-3300.0000000000018</v>
      </c>
    </row>
    <row r="460" spans="1:11">
      <c r="A460" s="3">
        <v>43105</v>
      </c>
      <c r="B460" s="4" t="s">
        <v>26</v>
      </c>
      <c r="C460" s="5">
        <v>500</v>
      </c>
      <c r="D460" s="5" t="s">
        <v>13</v>
      </c>
      <c r="E460" s="6">
        <v>1250</v>
      </c>
      <c r="F460" s="6">
        <v>6.9</v>
      </c>
      <c r="G460" s="6">
        <v>8.25</v>
      </c>
      <c r="H460" s="6">
        <v>9.9</v>
      </c>
      <c r="I460" s="7">
        <f t="shared" si="608"/>
        <v>1687.4999999999995</v>
      </c>
      <c r="J460" s="8">
        <f t="shared" ref="J460" si="613">(H460-G460)*E460</f>
        <v>2062.5000000000005</v>
      </c>
      <c r="K460" s="8">
        <f t="shared" si="609"/>
        <v>3750</v>
      </c>
    </row>
    <row r="461" spans="1:11">
      <c r="A461" s="3">
        <v>43105</v>
      </c>
      <c r="B461" s="4" t="s">
        <v>27</v>
      </c>
      <c r="C461" s="5">
        <v>500</v>
      </c>
      <c r="D461" s="5" t="s">
        <v>13</v>
      </c>
      <c r="E461" s="6">
        <v>2000</v>
      </c>
      <c r="F461" s="6">
        <v>12</v>
      </c>
      <c r="G461" s="6">
        <v>13</v>
      </c>
      <c r="H461" s="6">
        <v>0</v>
      </c>
      <c r="I461" s="7">
        <f t="shared" si="608"/>
        <v>2000</v>
      </c>
      <c r="J461" s="8">
        <v>0</v>
      </c>
      <c r="K461" s="8">
        <f t="shared" si="609"/>
        <v>2000</v>
      </c>
    </row>
    <row r="462" spans="1:11">
      <c r="A462" s="3">
        <v>43105</v>
      </c>
      <c r="B462" s="4" t="s">
        <v>28</v>
      </c>
      <c r="C462" s="5">
        <v>960</v>
      </c>
      <c r="D462" s="5" t="s">
        <v>13</v>
      </c>
      <c r="E462" s="6">
        <v>1500</v>
      </c>
      <c r="F462" s="6">
        <v>11.75</v>
      </c>
      <c r="G462" s="6">
        <v>13</v>
      </c>
      <c r="H462" s="6">
        <v>14.5</v>
      </c>
      <c r="I462" s="7">
        <f t="shared" si="608"/>
        <v>1875</v>
      </c>
      <c r="J462" s="8">
        <f t="shared" ref="J462:J463" si="614">(H462-G462)*E462</f>
        <v>2250</v>
      </c>
      <c r="K462" s="8">
        <f t="shared" si="609"/>
        <v>4125</v>
      </c>
    </row>
    <row r="463" spans="1:11">
      <c r="A463" s="3">
        <v>43104</v>
      </c>
      <c r="B463" s="4" t="s">
        <v>25</v>
      </c>
      <c r="C463" s="5">
        <v>310</v>
      </c>
      <c r="D463" s="5" t="s">
        <v>13</v>
      </c>
      <c r="E463" s="6">
        <v>3000</v>
      </c>
      <c r="F463" s="6">
        <v>7</v>
      </c>
      <c r="G463" s="6">
        <v>7.5</v>
      </c>
      <c r="H463" s="6">
        <v>8.5</v>
      </c>
      <c r="I463" s="7">
        <f t="shared" si="608"/>
        <v>1500</v>
      </c>
      <c r="J463" s="8">
        <f t="shared" si="614"/>
        <v>3000</v>
      </c>
      <c r="K463" s="8">
        <f t="shared" si="609"/>
        <v>4500</v>
      </c>
    </row>
    <row r="464" spans="1:11">
      <c r="A464" s="3">
        <v>43104</v>
      </c>
      <c r="B464" s="4" t="s">
        <v>29</v>
      </c>
      <c r="C464" s="5">
        <v>280</v>
      </c>
      <c r="D464" s="5" t="s">
        <v>13</v>
      </c>
      <c r="E464" s="6">
        <v>5000</v>
      </c>
      <c r="F464" s="6">
        <v>4</v>
      </c>
      <c r="G464" s="6">
        <v>4.25</v>
      </c>
      <c r="H464" s="6">
        <v>0</v>
      </c>
      <c r="I464" s="7">
        <f t="shared" si="608"/>
        <v>1250</v>
      </c>
      <c r="J464" s="8">
        <v>0</v>
      </c>
      <c r="K464" s="8">
        <f t="shared" si="609"/>
        <v>1250</v>
      </c>
    </row>
    <row r="465" spans="1:11">
      <c r="A465" s="3">
        <v>43104</v>
      </c>
      <c r="B465" s="4" t="s">
        <v>30</v>
      </c>
      <c r="C465" s="5">
        <v>620</v>
      </c>
      <c r="D465" s="5" t="s">
        <v>13</v>
      </c>
      <c r="E465" s="6">
        <v>1500</v>
      </c>
      <c r="F465" s="6">
        <v>11.8</v>
      </c>
      <c r="G465" s="6">
        <v>11.8</v>
      </c>
      <c r="H465" s="6">
        <v>0</v>
      </c>
      <c r="I465" s="7">
        <f t="shared" si="608"/>
        <v>0</v>
      </c>
      <c r="J465" s="8">
        <v>0</v>
      </c>
      <c r="K465" s="8">
        <f t="shared" si="609"/>
        <v>0</v>
      </c>
    </row>
    <row r="466" spans="1:11">
      <c r="A466" s="3">
        <v>43103</v>
      </c>
      <c r="B466" s="4" t="s">
        <v>21</v>
      </c>
      <c r="C466" s="5">
        <v>600</v>
      </c>
      <c r="D466" s="5" t="s">
        <v>13</v>
      </c>
      <c r="E466" s="6">
        <v>1300</v>
      </c>
      <c r="F466" s="6">
        <v>19</v>
      </c>
      <c r="G466" s="6">
        <v>17.5</v>
      </c>
      <c r="H466" s="6">
        <v>0</v>
      </c>
      <c r="I466" s="7">
        <f t="shared" si="608"/>
        <v>-1950</v>
      </c>
      <c r="J466" s="8">
        <v>0</v>
      </c>
      <c r="K466" s="8">
        <f t="shared" si="609"/>
        <v>-1950</v>
      </c>
    </row>
    <row r="467" spans="1:11">
      <c r="A467" s="3">
        <v>43103</v>
      </c>
      <c r="B467" s="4" t="s">
        <v>31</v>
      </c>
      <c r="C467" s="5">
        <v>90</v>
      </c>
      <c r="D467" s="5" t="s">
        <v>13</v>
      </c>
      <c r="E467" s="6">
        <v>7000</v>
      </c>
      <c r="F467" s="6">
        <v>2.9</v>
      </c>
      <c r="G467" s="6">
        <v>2.5</v>
      </c>
      <c r="H467" s="6">
        <v>0</v>
      </c>
      <c r="I467" s="7">
        <f t="shared" si="608"/>
        <v>-2799.9999999999995</v>
      </c>
      <c r="J467" s="8">
        <v>0</v>
      </c>
      <c r="K467" s="8">
        <f t="shared" si="609"/>
        <v>-2799.9999999999995</v>
      </c>
    </row>
    <row r="468" spans="1:11">
      <c r="A468" s="3">
        <v>43102</v>
      </c>
      <c r="B468" s="4" t="s">
        <v>32</v>
      </c>
      <c r="C468" s="5">
        <v>300</v>
      </c>
      <c r="D468" s="5" t="s">
        <v>33</v>
      </c>
      <c r="E468" s="6">
        <v>3000</v>
      </c>
      <c r="F468" s="6">
        <v>7</v>
      </c>
      <c r="G468" s="6">
        <v>7.35</v>
      </c>
      <c r="H468" s="6">
        <v>8.5</v>
      </c>
      <c r="I468" s="7">
        <f t="shared" si="608"/>
        <v>1049.9999999999989</v>
      </c>
      <c r="J468" s="8">
        <v>0</v>
      </c>
      <c r="K468" s="8">
        <f t="shared" si="609"/>
        <v>1049.9999999999989</v>
      </c>
    </row>
    <row r="469" spans="1:11">
      <c r="A469" s="3">
        <v>43101</v>
      </c>
      <c r="B469" s="4" t="s">
        <v>34</v>
      </c>
      <c r="C469" s="5">
        <v>800</v>
      </c>
      <c r="D469" s="5" t="s">
        <v>13</v>
      </c>
      <c r="E469" s="6">
        <v>1100</v>
      </c>
      <c r="F469" s="6">
        <v>25</v>
      </c>
      <c r="G469" s="6">
        <v>23.5</v>
      </c>
      <c r="H469" s="6">
        <v>0</v>
      </c>
      <c r="I469" s="7">
        <f t="shared" si="608"/>
        <v>-1650</v>
      </c>
      <c r="J469" s="8">
        <v>0</v>
      </c>
      <c r="K469" s="8">
        <f t="shared" si="609"/>
        <v>-1650</v>
      </c>
    </row>
    <row r="470" spans="1:11">
      <c r="A470" s="3">
        <v>43101</v>
      </c>
      <c r="B470" s="4" t="s">
        <v>35</v>
      </c>
      <c r="C470" s="5">
        <v>320</v>
      </c>
      <c r="D470" s="5" t="s">
        <v>13</v>
      </c>
      <c r="E470" s="6">
        <v>1750</v>
      </c>
      <c r="F470" s="6">
        <v>9.4</v>
      </c>
      <c r="G470" s="6">
        <v>10.4</v>
      </c>
      <c r="H470" s="6">
        <v>0</v>
      </c>
      <c r="I470" s="7">
        <f t="shared" si="608"/>
        <v>1750</v>
      </c>
      <c r="J470" s="8">
        <v>0</v>
      </c>
      <c r="K470" s="8">
        <f t="shared" si="609"/>
        <v>1750</v>
      </c>
    </row>
    <row r="471" spans="1:11">
      <c r="A471" s="30"/>
      <c r="B471" s="22"/>
      <c r="C471" s="23"/>
      <c r="D471" s="23"/>
      <c r="E471" s="24"/>
      <c r="F471" s="24"/>
      <c r="G471" s="24"/>
      <c r="H471" s="24"/>
      <c r="I471" s="31"/>
      <c r="J471" s="25"/>
      <c r="K471" s="25"/>
    </row>
    <row r="472" spans="1:11">
      <c r="A472" s="3">
        <v>43098</v>
      </c>
      <c r="B472" s="4" t="s">
        <v>36</v>
      </c>
      <c r="C472" s="5">
        <v>600</v>
      </c>
      <c r="D472" s="5" t="s">
        <v>13</v>
      </c>
      <c r="E472" s="6">
        <v>1300</v>
      </c>
      <c r="F472" s="6">
        <v>14</v>
      </c>
      <c r="G472" s="6">
        <v>16</v>
      </c>
      <c r="H472" s="6">
        <v>0</v>
      </c>
      <c r="I472" s="7">
        <f t="shared" ref="I472:I510" si="615">(G472-F472)*E472</f>
        <v>2600</v>
      </c>
      <c r="J472" s="8">
        <v>0</v>
      </c>
      <c r="K472" s="8">
        <f t="shared" ref="K472:K510" si="616">(I472+J472)</f>
        <v>2600</v>
      </c>
    </row>
    <row r="473" spans="1:11">
      <c r="A473" s="3">
        <v>43098</v>
      </c>
      <c r="B473" s="4" t="s">
        <v>30</v>
      </c>
      <c r="C473" s="5">
        <v>620</v>
      </c>
      <c r="D473" s="5" t="s">
        <v>13</v>
      </c>
      <c r="E473" s="6">
        <v>1500</v>
      </c>
      <c r="F473" s="6">
        <v>11.5</v>
      </c>
      <c r="G473" s="6">
        <v>12.5</v>
      </c>
      <c r="H473" s="6">
        <v>0</v>
      </c>
      <c r="I473" s="7">
        <f t="shared" si="615"/>
        <v>1500</v>
      </c>
      <c r="J473" s="8">
        <v>0</v>
      </c>
      <c r="K473" s="8">
        <f t="shared" si="616"/>
        <v>1500</v>
      </c>
    </row>
    <row r="474" spans="1:11">
      <c r="A474" s="3">
        <v>43097</v>
      </c>
      <c r="B474" s="4" t="s">
        <v>37</v>
      </c>
      <c r="C474" s="5">
        <v>600</v>
      </c>
      <c r="D474" s="5" t="s">
        <v>13</v>
      </c>
      <c r="E474" s="6">
        <v>800</v>
      </c>
      <c r="F474" s="6">
        <v>15.5</v>
      </c>
      <c r="G474" s="6">
        <v>17.5</v>
      </c>
      <c r="H474" s="6">
        <v>0</v>
      </c>
      <c r="I474" s="7">
        <f t="shared" si="615"/>
        <v>1600</v>
      </c>
      <c r="J474" s="8">
        <v>0</v>
      </c>
      <c r="K474" s="8">
        <f t="shared" si="616"/>
        <v>1600</v>
      </c>
    </row>
    <row r="475" spans="1:11">
      <c r="A475" s="3">
        <v>43097</v>
      </c>
      <c r="B475" s="4" t="s">
        <v>38</v>
      </c>
      <c r="C475" s="5">
        <v>160</v>
      </c>
      <c r="D475" s="5" t="s">
        <v>13</v>
      </c>
      <c r="E475" s="6">
        <v>2700</v>
      </c>
      <c r="F475" s="6">
        <v>1.25</v>
      </c>
      <c r="G475" s="6">
        <v>2</v>
      </c>
      <c r="H475" s="6">
        <v>3</v>
      </c>
      <c r="I475" s="7">
        <f t="shared" si="615"/>
        <v>2025</v>
      </c>
      <c r="J475" s="8">
        <f t="shared" ref="J475:J476" si="617">(H475-G475)*E475</f>
        <v>2700</v>
      </c>
      <c r="K475" s="8">
        <f t="shared" si="616"/>
        <v>4725</v>
      </c>
    </row>
    <row r="476" spans="1:11">
      <c r="A476" s="3">
        <v>43096</v>
      </c>
      <c r="B476" s="4" t="s">
        <v>20</v>
      </c>
      <c r="C476" s="5">
        <v>1000</v>
      </c>
      <c r="D476" s="5" t="s">
        <v>13</v>
      </c>
      <c r="E476" s="6">
        <v>1000</v>
      </c>
      <c r="F476" s="6">
        <v>14.5</v>
      </c>
      <c r="G476" s="6">
        <v>16</v>
      </c>
      <c r="H476" s="6">
        <v>18</v>
      </c>
      <c r="I476" s="7">
        <f t="shared" si="615"/>
        <v>1500</v>
      </c>
      <c r="J476" s="8">
        <f t="shared" si="617"/>
        <v>2000</v>
      </c>
      <c r="K476" s="8">
        <f t="shared" si="616"/>
        <v>3500</v>
      </c>
    </row>
    <row r="477" spans="1:11">
      <c r="A477" s="3">
        <v>43096</v>
      </c>
      <c r="B477" s="4" t="s">
        <v>21</v>
      </c>
      <c r="C477" s="5">
        <v>540</v>
      </c>
      <c r="D477" s="5" t="s">
        <v>13</v>
      </c>
      <c r="E477" s="6">
        <v>1300</v>
      </c>
      <c r="F477" s="6">
        <v>7.3</v>
      </c>
      <c r="G477" s="6">
        <v>5.8</v>
      </c>
      <c r="H477" s="6">
        <v>0</v>
      </c>
      <c r="I477" s="7">
        <f t="shared" si="615"/>
        <v>-1950</v>
      </c>
      <c r="J477" s="8">
        <v>0</v>
      </c>
      <c r="K477" s="8">
        <f t="shared" si="616"/>
        <v>-1950</v>
      </c>
    </row>
    <row r="478" spans="1:11">
      <c r="A478" s="3">
        <v>43096</v>
      </c>
      <c r="B478" s="4" t="s">
        <v>39</v>
      </c>
      <c r="C478" s="5">
        <v>420</v>
      </c>
      <c r="D478" s="5" t="s">
        <v>13</v>
      </c>
      <c r="E478" s="6">
        <v>1500</v>
      </c>
      <c r="F478" s="6">
        <v>6.9</v>
      </c>
      <c r="G478" s="6">
        <v>5.4</v>
      </c>
      <c r="H478" s="6">
        <v>0</v>
      </c>
      <c r="I478" s="7">
        <f t="shared" si="615"/>
        <v>-2250</v>
      </c>
      <c r="J478" s="8">
        <v>0</v>
      </c>
      <c r="K478" s="8">
        <f t="shared" si="616"/>
        <v>-2250</v>
      </c>
    </row>
    <row r="479" spans="1:11">
      <c r="A479" s="3">
        <v>43095</v>
      </c>
      <c r="B479" s="4" t="s">
        <v>39</v>
      </c>
      <c r="C479" s="5">
        <v>420</v>
      </c>
      <c r="D479" s="5" t="s">
        <v>13</v>
      </c>
      <c r="E479" s="6">
        <v>1500</v>
      </c>
      <c r="F479" s="6">
        <v>6.25</v>
      </c>
      <c r="G479" s="6">
        <v>6.25</v>
      </c>
      <c r="H479" s="6">
        <v>0</v>
      </c>
      <c r="I479" s="7">
        <f t="shared" si="615"/>
        <v>0</v>
      </c>
      <c r="J479" s="8">
        <v>0</v>
      </c>
      <c r="K479" s="8">
        <f t="shared" si="616"/>
        <v>0</v>
      </c>
    </row>
    <row r="480" spans="1:11">
      <c r="A480" s="3">
        <v>43095</v>
      </c>
      <c r="B480" s="4" t="s">
        <v>40</v>
      </c>
      <c r="C480" s="5">
        <v>500</v>
      </c>
      <c r="D480" s="5" t="s">
        <v>13</v>
      </c>
      <c r="E480" s="6">
        <v>750</v>
      </c>
      <c r="F480" s="6">
        <v>15.5</v>
      </c>
      <c r="G480" s="6">
        <v>17.5</v>
      </c>
      <c r="H480" s="6">
        <v>0</v>
      </c>
      <c r="I480" s="7">
        <f t="shared" si="615"/>
        <v>1500</v>
      </c>
      <c r="J480" s="8">
        <v>0</v>
      </c>
      <c r="K480" s="8">
        <f t="shared" si="616"/>
        <v>1500</v>
      </c>
    </row>
    <row r="481" spans="1:11">
      <c r="A481" s="3">
        <v>43091</v>
      </c>
      <c r="B481" s="4" t="s">
        <v>19</v>
      </c>
      <c r="C481" s="5">
        <v>480</v>
      </c>
      <c r="D481" s="5" t="s">
        <v>13</v>
      </c>
      <c r="E481" s="6">
        <v>1250</v>
      </c>
      <c r="F481" s="6">
        <v>5.75</v>
      </c>
      <c r="G481" s="6">
        <v>7.25</v>
      </c>
      <c r="H481" s="6">
        <v>0</v>
      </c>
      <c r="I481" s="7">
        <f t="shared" si="615"/>
        <v>1875</v>
      </c>
      <c r="J481" s="8">
        <v>0</v>
      </c>
      <c r="K481" s="8">
        <f t="shared" si="616"/>
        <v>1875</v>
      </c>
    </row>
    <row r="482" spans="1:11">
      <c r="A482" s="3">
        <v>43091</v>
      </c>
      <c r="B482" s="4" t="s">
        <v>21</v>
      </c>
      <c r="C482" s="5">
        <v>540</v>
      </c>
      <c r="D482" s="5" t="s">
        <v>13</v>
      </c>
      <c r="E482" s="6">
        <v>1300</v>
      </c>
      <c r="F482" s="6">
        <v>12</v>
      </c>
      <c r="G482" s="6">
        <v>13.5</v>
      </c>
      <c r="H482" s="6">
        <v>0</v>
      </c>
      <c r="I482" s="7">
        <f t="shared" si="615"/>
        <v>1950</v>
      </c>
      <c r="J482" s="8">
        <v>0</v>
      </c>
      <c r="K482" s="8">
        <f t="shared" si="616"/>
        <v>1950</v>
      </c>
    </row>
    <row r="483" spans="1:11">
      <c r="A483" s="3">
        <v>43090</v>
      </c>
      <c r="B483" s="4" t="s">
        <v>40</v>
      </c>
      <c r="C483" s="5">
        <v>460</v>
      </c>
      <c r="D483" s="5" t="s">
        <v>13</v>
      </c>
      <c r="E483" s="6">
        <v>750</v>
      </c>
      <c r="F483" s="6">
        <v>10</v>
      </c>
      <c r="G483" s="6">
        <v>12</v>
      </c>
      <c r="H483" s="6">
        <v>15</v>
      </c>
      <c r="I483" s="7">
        <f t="shared" si="615"/>
        <v>1500</v>
      </c>
      <c r="J483" s="8">
        <f t="shared" ref="J483" si="618">(H483-G483)*E483</f>
        <v>2250</v>
      </c>
      <c r="K483" s="8">
        <f t="shared" si="616"/>
        <v>3750</v>
      </c>
    </row>
    <row r="484" spans="1:11">
      <c r="A484" s="3">
        <v>43090</v>
      </c>
      <c r="B484" s="4" t="s">
        <v>41</v>
      </c>
      <c r="C484" s="5">
        <v>120</v>
      </c>
      <c r="D484" s="5" t="s">
        <v>13</v>
      </c>
      <c r="E484" s="6">
        <v>7000</v>
      </c>
      <c r="F484" s="6">
        <v>1.5</v>
      </c>
      <c r="G484" s="6">
        <v>0.5</v>
      </c>
      <c r="H484" s="6">
        <v>0</v>
      </c>
      <c r="I484" s="7">
        <f t="shared" si="615"/>
        <v>-7000</v>
      </c>
      <c r="J484" s="8">
        <v>0</v>
      </c>
      <c r="K484" s="8">
        <f t="shared" si="616"/>
        <v>-7000</v>
      </c>
    </row>
    <row r="485" spans="1:11">
      <c r="A485" s="3">
        <v>43090</v>
      </c>
      <c r="B485" s="4" t="s">
        <v>42</v>
      </c>
      <c r="C485" s="5">
        <v>530</v>
      </c>
      <c r="D485" s="5" t="s">
        <v>13</v>
      </c>
      <c r="E485" s="6">
        <v>1700</v>
      </c>
      <c r="F485" s="6">
        <v>9.5</v>
      </c>
      <c r="G485" s="6">
        <v>8</v>
      </c>
      <c r="H485" s="6">
        <v>0</v>
      </c>
      <c r="I485" s="7">
        <f t="shared" si="615"/>
        <v>-2550</v>
      </c>
      <c r="J485" s="8">
        <v>0</v>
      </c>
      <c r="K485" s="8">
        <f t="shared" si="616"/>
        <v>-2550</v>
      </c>
    </row>
    <row r="486" spans="1:11">
      <c r="A486" s="3">
        <v>43089</v>
      </c>
      <c r="B486" s="4" t="s">
        <v>43</v>
      </c>
      <c r="C486" s="5">
        <v>740</v>
      </c>
      <c r="D486" s="5" t="s">
        <v>13</v>
      </c>
      <c r="E486" s="6">
        <v>1200</v>
      </c>
      <c r="F486" s="6">
        <v>12.5</v>
      </c>
      <c r="G486" s="6">
        <v>13.75</v>
      </c>
      <c r="H486" s="6">
        <v>0</v>
      </c>
      <c r="I486" s="7">
        <f t="shared" si="615"/>
        <v>1500</v>
      </c>
      <c r="J486" s="8">
        <v>0</v>
      </c>
      <c r="K486" s="8">
        <f t="shared" si="616"/>
        <v>1500</v>
      </c>
    </row>
    <row r="487" spans="1:11">
      <c r="A487" s="3">
        <v>43089</v>
      </c>
      <c r="B487" s="4" t="s">
        <v>44</v>
      </c>
      <c r="C487" s="5">
        <v>450</v>
      </c>
      <c r="D487" s="5" t="s">
        <v>13</v>
      </c>
      <c r="E487" s="6">
        <v>2000</v>
      </c>
      <c r="F487" s="6">
        <v>5.9</v>
      </c>
      <c r="G487" s="6">
        <v>6.9</v>
      </c>
      <c r="H487" s="6">
        <v>8.4</v>
      </c>
      <c r="I487" s="7">
        <f t="shared" si="615"/>
        <v>2000</v>
      </c>
      <c r="J487" s="8">
        <f t="shared" ref="J487:J488" si="619">(H487-G487)*E487</f>
        <v>3000</v>
      </c>
      <c r="K487" s="8">
        <f t="shared" si="616"/>
        <v>5000</v>
      </c>
    </row>
    <row r="488" spans="1:11">
      <c r="A488" s="3">
        <v>43088</v>
      </c>
      <c r="B488" s="4" t="s">
        <v>45</v>
      </c>
      <c r="C488" s="5">
        <v>260</v>
      </c>
      <c r="D488" s="5" t="s">
        <v>13</v>
      </c>
      <c r="E488" s="6">
        <v>3000</v>
      </c>
      <c r="F488" s="6">
        <v>2.6</v>
      </c>
      <c r="G488" s="6">
        <v>3.25</v>
      </c>
      <c r="H488" s="6">
        <v>4.25</v>
      </c>
      <c r="I488" s="7">
        <f t="shared" si="615"/>
        <v>1949.9999999999998</v>
      </c>
      <c r="J488" s="8">
        <f t="shared" si="619"/>
        <v>3000</v>
      </c>
      <c r="K488" s="8">
        <f t="shared" si="616"/>
        <v>4950</v>
      </c>
    </row>
    <row r="489" spans="1:11">
      <c r="A489" s="3">
        <v>43088</v>
      </c>
      <c r="B489" s="4" t="s">
        <v>29</v>
      </c>
      <c r="C489" s="5">
        <v>240</v>
      </c>
      <c r="D489" s="5" t="s">
        <v>13</v>
      </c>
      <c r="E489" s="6">
        <v>5000</v>
      </c>
      <c r="F489" s="6">
        <v>3.2</v>
      </c>
      <c r="G489" s="6">
        <v>3.6</v>
      </c>
      <c r="H489" s="6">
        <v>0</v>
      </c>
      <c r="I489" s="7">
        <f t="shared" si="615"/>
        <v>1999.9999999999995</v>
      </c>
      <c r="J489" s="8">
        <v>0</v>
      </c>
      <c r="K489" s="8">
        <f t="shared" si="616"/>
        <v>1999.9999999999995</v>
      </c>
    </row>
    <row r="490" spans="1:11">
      <c r="A490" s="3">
        <v>43087</v>
      </c>
      <c r="B490" s="4" t="s">
        <v>46</v>
      </c>
      <c r="C490" s="5">
        <v>450</v>
      </c>
      <c r="D490" s="5" t="s">
        <v>13</v>
      </c>
      <c r="E490" s="6">
        <v>2000</v>
      </c>
      <c r="F490" s="6">
        <v>5.25</v>
      </c>
      <c r="G490" s="6">
        <v>6.25</v>
      </c>
      <c r="H490" s="6">
        <v>0</v>
      </c>
      <c r="I490" s="7">
        <f t="shared" si="615"/>
        <v>2000</v>
      </c>
      <c r="J490" s="8">
        <v>0</v>
      </c>
      <c r="K490" s="8">
        <f t="shared" si="616"/>
        <v>2000</v>
      </c>
    </row>
    <row r="491" spans="1:11">
      <c r="A491" s="3">
        <v>43084</v>
      </c>
      <c r="B491" s="4" t="s">
        <v>47</v>
      </c>
      <c r="C491" s="5">
        <v>370</v>
      </c>
      <c r="D491" s="5" t="s">
        <v>13</v>
      </c>
      <c r="E491" s="6">
        <v>3084</v>
      </c>
      <c r="F491" s="6">
        <v>6.5</v>
      </c>
      <c r="G491" s="6">
        <v>5.5</v>
      </c>
      <c r="H491" s="6">
        <v>9</v>
      </c>
      <c r="I491" s="7">
        <f t="shared" si="615"/>
        <v>-3084</v>
      </c>
      <c r="J491" s="8">
        <v>0</v>
      </c>
      <c r="K491" s="8">
        <f t="shared" si="616"/>
        <v>-3084</v>
      </c>
    </row>
    <row r="492" spans="1:11">
      <c r="A492" s="3">
        <v>43084</v>
      </c>
      <c r="B492" s="4" t="s">
        <v>25</v>
      </c>
      <c r="C492" s="5">
        <v>320</v>
      </c>
      <c r="D492" s="5" t="s">
        <v>13</v>
      </c>
      <c r="E492" s="6">
        <v>3000</v>
      </c>
      <c r="F492" s="6">
        <v>7.3</v>
      </c>
      <c r="G492" s="6">
        <v>6.25</v>
      </c>
      <c r="H492" s="6">
        <v>8.8000000000000007</v>
      </c>
      <c r="I492" s="7">
        <f t="shared" si="615"/>
        <v>-3149.9999999999995</v>
      </c>
      <c r="J492" s="8">
        <v>0</v>
      </c>
      <c r="K492" s="8">
        <f t="shared" si="616"/>
        <v>-3149.9999999999995</v>
      </c>
    </row>
    <row r="493" spans="1:11">
      <c r="A493" s="3">
        <v>43084</v>
      </c>
      <c r="B493" s="4" t="s">
        <v>42</v>
      </c>
      <c r="C493" s="5">
        <v>530</v>
      </c>
      <c r="D493" s="5" t="s">
        <v>13</v>
      </c>
      <c r="E493" s="6">
        <v>1700</v>
      </c>
      <c r="F493" s="6">
        <v>11.5</v>
      </c>
      <c r="G493" s="6">
        <v>12.25</v>
      </c>
      <c r="H493" s="6">
        <v>0</v>
      </c>
      <c r="I493" s="7">
        <f t="shared" si="615"/>
        <v>1275</v>
      </c>
      <c r="J493" s="8">
        <v>0</v>
      </c>
      <c r="K493" s="8">
        <f t="shared" si="616"/>
        <v>1275</v>
      </c>
    </row>
    <row r="494" spans="1:11">
      <c r="A494" s="3">
        <v>43083</v>
      </c>
      <c r="B494" s="4" t="s">
        <v>48</v>
      </c>
      <c r="C494" s="5">
        <v>520</v>
      </c>
      <c r="D494" s="5" t="s">
        <v>13</v>
      </c>
      <c r="E494" s="6">
        <v>1800</v>
      </c>
      <c r="F494" s="6">
        <v>12.5</v>
      </c>
      <c r="G494" s="6">
        <v>11.5</v>
      </c>
      <c r="H494" s="6">
        <v>0</v>
      </c>
      <c r="I494" s="7">
        <f t="shared" si="615"/>
        <v>-1800</v>
      </c>
      <c r="J494" s="8">
        <v>0</v>
      </c>
      <c r="K494" s="8">
        <f t="shared" si="616"/>
        <v>-1800</v>
      </c>
    </row>
    <row r="495" spans="1:11">
      <c r="A495" s="3">
        <v>43083</v>
      </c>
      <c r="B495" s="4" t="s">
        <v>47</v>
      </c>
      <c r="C495" s="5">
        <v>360</v>
      </c>
      <c r="D495" s="5" t="s">
        <v>13</v>
      </c>
      <c r="E495" s="6">
        <v>3084</v>
      </c>
      <c r="F495" s="6">
        <v>10</v>
      </c>
      <c r="G495" s="6">
        <v>10.5</v>
      </c>
      <c r="H495" s="6">
        <v>11.5</v>
      </c>
      <c r="I495" s="7">
        <f t="shared" si="615"/>
        <v>1542</v>
      </c>
      <c r="J495" s="8">
        <f t="shared" ref="J495" si="620">(H495-G495)*E495</f>
        <v>3084</v>
      </c>
      <c r="K495" s="8">
        <f t="shared" si="616"/>
        <v>4626</v>
      </c>
    </row>
    <row r="496" spans="1:11">
      <c r="A496" s="3">
        <v>43083</v>
      </c>
      <c r="B496" s="4" t="s">
        <v>49</v>
      </c>
      <c r="C496" s="5">
        <v>620</v>
      </c>
      <c r="D496" s="5" t="s">
        <v>13</v>
      </c>
      <c r="E496" s="6">
        <v>1000</v>
      </c>
      <c r="F496" s="6">
        <v>16</v>
      </c>
      <c r="G496" s="6">
        <v>17.25</v>
      </c>
      <c r="H496" s="6">
        <v>0</v>
      </c>
      <c r="I496" s="7">
        <f t="shared" si="615"/>
        <v>1250</v>
      </c>
      <c r="J496" s="8">
        <v>0</v>
      </c>
      <c r="K496" s="8">
        <f t="shared" si="616"/>
        <v>1250</v>
      </c>
    </row>
    <row r="497" spans="1:11">
      <c r="A497" s="3">
        <v>43082</v>
      </c>
      <c r="B497" s="4" t="s">
        <v>50</v>
      </c>
      <c r="C497" s="5">
        <v>440</v>
      </c>
      <c r="D497" s="5" t="s">
        <v>13</v>
      </c>
      <c r="E497" s="6">
        <v>1575</v>
      </c>
      <c r="F497" s="6">
        <v>7</v>
      </c>
      <c r="G497" s="6">
        <v>5.25</v>
      </c>
      <c r="H497" s="6">
        <v>0</v>
      </c>
      <c r="I497" s="7">
        <f t="shared" si="615"/>
        <v>-2756.25</v>
      </c>
      <c r="J497" s="8">
        <v>0</v>
      </c>
      <c r="K497" s="8">
        <f t="shared" si="616"/>
        <v>-2756.25</v>
      </c>
    </row>
    <row r="498" spans="1:11">
      <c r="A498" s="3">
        <v>43082</v>
      </c>
      <c r="B498" s="4" t="s">
        <v>51</v>
      </c>
      <c r="C498" s="5">
        <v>1000</v>
      </c>
      <c r="D498" s="5" t="s">
        <v>13</v>
      </c>
      <c r="E498" s="6">
        <v>1000</v>
      </c>
      <c r="F498" s="6">
        <v>17.899999999999999</v>
      </c>
      <c r="G498" s="6">
        <v>19.399999999999999</v>
      </c>
      <c r="H498" s="6">
        <v>20.25</v>
      </c>
      <c r="I498" s="7">
        <f t="shared" si="615"/>
        <v>1500</v>
      </c>
      <c r="J498" s="8">
        <f t="shared" ref="J498" si="621">(H498-G498)*E498</f>
        <v>850.00000000000136</v>
      </c>
      <c r="K498" s="8">
        <f t="shared" si="616"/>
        <v>2350.0000000000014</v>
      </c>
    </row>
    <row r="499" spans="1:11">
      <c r="A499" s="3">
        <v>43082</v>
      </c>
      <c r="B499" s="4" t="s">
        <v>52</v>
      </c>
      <c r="C499" s="5">
        <v>450</v>
      </c>
      <c r="D499" s="5" t="s">
        <v>13</v>
      </c>
      <c r="E499" s="6">
        <v>1500</v>
      </c>
      <c r="F499" s="6">
        <v>16</v>
      </c>
      <c r="G499" s="6">
        <v>17</v>
      </c>
      <c r="H499" s="6">
        <v>0</v>
      </c>
      <c r="I499" s="7">
        <f t="shared" si="615"/>
        <v>1500</v>
      </c>
      <c r="J499" s="8">
        <v>0</v>
      </c>
      <c r="K499" s="8">
        <f t="shared" si="616"/>
        <v>1500</v>
      </c>
    </row>
    <row r="500" spans="1:11">
      <c r="A500" s="3">
        <v>43081</v>
      </c>
      <c r="B500" s="4" t="s">
        <v>53</v>
      </c>
      <c r="C500" s="5">
        <v>240</v>
      </c>
      <c r="D500" s="5" t="s">
        <v>13</v>
      </c>
      <c r="E500" s="6">
        <v>3500</v>
      </c>
      <c r="F500" s="6">
        <v>7.4</v>
      </c>
      <c r="G500" s="6">
        <v>6.8</v>
      </c>
      <c r="H500" s="6">
        <v>0</v>
      </c>
      <c r="I500" s="7">
        <f t="shared" si="615"/>
        <v>-2100.0000000000018</v>
      </c>
      <c r="J500" s="8">
        <v>0</v>
      </c>
      <c r="K500" s="8">
        <f t="shared" si="616"/>
        <v>-2100.0000000000018</v>
      </c>
    </row>
    <row r="501" spans="1:11">
      <c r="A501" s="3">
        <v>43080</v>
      </c>
      <c r="B501" s="4" t="s">
        <v>53</v>
      </c>
      <c r="C501" s="5">
        <v>240</v>
      </c>
      <c r="D501" s="5" t="s">
        <v>13</v>
      </c>
      <c r="E501" s="6">
        <v>3500</v>
      </c>
      <c r="F501" s="6">
        <v>6</v>
      </c>
      <c r="G501" s="6">
        <v>6.5</v>
      </c>
      <c r="H501" s="6">
        <v>0</v>
      </c>
      <c r="I501" s="7">
        <f t="shared" si="615"/>
        <v>1750</v>
      </c>
      <c r="J501" s="8">
        <v>0</v>
      </c>
      <c r="K501" s="8">
        <f t="shared" si="616"/>
        <v>1750</v>
      </c>
    </row>
    <row r="502" spans="1:11">
      <c r="A502" s="3">
        <v>43080</v>
      </c>
      <c r="B502" s="4" t="s">
        <v>52</v>
      </c>
      <c r="C502" s="5">
        <v>450</v>
      </c>
      <c r="D502" s="5" t="s">
        <v>13</v>
      </c>
      <c r="E502" s="6">
        <v>1500</v>
      </c>
      <c r="F502" s="6">
        <v>10.25</v>
      </c>
      <c r="G502" s="6">
        <v>11.25</v>
      </c>
      <c r="H502" s="6">
        <v>0</v>
      </c>
      <c r="I502" s="7">
        <f t="shared" si="615"/>
        <v>1500</v>
      </c>
      <c r="J502" s="8">
        <v>0</v>
      </c>
      <c r="K502" s="8">
        <f t="shared" si="616"/>
        <v>1500</v>
      </c>
    </row>
    <row r="503" spans="1:11">
      <c r="A503" s="3">
        <v>43077</v>
      </c>
      <c r="B503" s="4" t="s">
        <v>54</v>
      </c>
      <c r="C503" s="5">
        <v>530</v>
      </c>
      <c r="D503" s="5" t="s">
        <v>13</v>
      </c>
      <c r="E503" s="6">
        <v>1800</v>
      </c>
      <c r="F503" s="6">
        <v>13.5</v>
      </c>
      <c r="G503" s="6">
        <v>14.5</v>
      </c>
      <c r="H503" s="6">
        <v>0</v>
      </c>
      <c r="I503" s="7">
        <f t="shared" si="615"/>
        <v>1800</v>
      </c>
      <c r="J503" s="8">
        <v>0</v>
      </c>
      <c r="K503" s="8">
        <f t="shared" si="616"/>
        <v>1800</v>
      </c>
    </row>
    <row r="504" spans="1:11">
      <c r="A504" s="3">
        <v>43077</v>
      </c>
      <c r="B504" s="4" t="s">
        <v>55</v>
      </c>
      <c r="C504" s="5">
        <v>160</v>
      </c>
      <c r="D504" s="5" t="s">
        <v>13</v>
      </c>
      <c r="E504" s="6">
        <v>4000</v>
      </c>
      <c r="F504" s="6">
        <v>4.3499999999999996</v>
      </c>
      <c r="G504" s="6">
        <v>4.75</v>
      </c>
      <c r="H504" s="6">
        <v>0</v>
      </c>
      <c r="I504" s="7">
        <f t="shared" si="615"/>
        <v>1600.0000000000014</v>
      </c>
      <c r="J504" s="8">
        <v>0</v>
      </c>
      <c r="K504" s="8">
        <f t="shared" si="616"/>
        <v>1600.0000000000014</v>
      </c>
    </row>
    <row r="505" spans="1:11">
      <c r="A505" s="3">
        <v>43077</v>
      </c>
      <c r="B505" s="4" t="s">
        <v>51</v>
      </c>
      <c r="C505" s="5">
        <v>1000</v>
      </c>
      <c r="D505" s="5" t="s">
        <v>13</v>
      </c>
      <c r="E505" s="6">
        <v>1000</v>
      </c>
      <c r="F505" s="6">
        <v>25</v>
      </c>
      <c r="G505" s="6">
        <v>23.5</v>
      </c>
      <c r="H505" s="6">
        <v>0</v>
      </c>
      <c r="I505" s="7">
        <f t="shared" si="615"/>
        <v>-1500</v>
      </c>
      <c r="J505" s="8">
        <v>0</v>
      </c>
      <c r="K505" s="8">
        <f t="shared" si="616"/>
        <v>-1500</v>
      </c>
    </row>
    <row r="506" spans="1:11">
      <c r="A506" s="3">
        <v>43076</v>
      </c>
      <c r="B506" s="4" t="s">
        <v>51</v>
      </c>
      <c r="C506" s="5">
        <v>1000</v>
      </c>
      <c r="D506" s="5" t="s">
        <v>13</v>
      </c>
      <c r="E506" s="6">
        <v>1000</v>
      </c>
      <c r="F506" s="6">
        <v>18.25</v>
      </c>
      <c r="G506" s="6">
        <v>19.75</v>
      </c>
      <c r="H506" s="6">
        <v>0</v>
      </c>
      <c r="I506" s="7">
        <f t="shared" si="615"/>
        <v>1500</v>
      </c>
      <c r="J506" s="8">
        <v>0</v>
      </c>
      <c r="K506" s="8">
        <f t="shared" si="616"/>
        <v>1500</v>
      </c>
    </row>
    <row r="507" spans="1:11">
      <c r="A507" s="3">
        <v>43076</v>
      </c>
      <c r="B507" s="4" t="s">
        <v>24</v>
      </c>
      <c r="C507" s="5">
        <v>290</v>
      </c>
      <c r="D507" s="5" t="s">
        <v>13</v>
      </c>
      <c r="E507" s="6">
        <v>4500</v>
      </c>
      <c r="F507" s="6">
        <v>6.5</v>
      </c>
      <c r="G507" s="6">
        <v>7</v>
      </c>
      <c r="H507" s="6">
        <v>8</v>
      </c>
      <c r="I507" s="7">
        <f t="shared" si="615"/>
        <v>2250</v>
      </c>
      <c r="J507" s="8">
        <f t="shared" ref="J507" si="622">(H507-G507)*E507</f>
        <v>4500</v>
      </c>
      <c r="K507" s="8">
        <f t="shared" si="616"/>
        <v>6750</v>
      </c>
    </row>
    <row r="508" spans="1:11">
      <c r="A508" s="3">
        <v>43076</v>
      </c>
      <c r="B508" s="4" t="s">
        <v>56</v>
      </c>
      <c r="C508" s="5">
        <v>230</v>
      </c>
      <c r="D508" s="5" t="s">
        <v>13</v>
      </c>
      <c r="E508" s="6">
        <v>2100</v>
      </c>
      <c r="F508" s="6">
        <v>6.25</v>
      </c>
      <c r="G508" s="6">
        <v>6.75</v>
      </c>
      <c r="H508" s="6">
        <v>0</v>
      </c>
      <c r="I508" s="7">
        <f t="shared" si="615"/>
        <v>1050</v>
      </c>
      <c r="J508" s="8">
        <v>0</v>
      </c>
      <c r="K508" s="8">
        <f t="shared" si="616"/>
        <v>1050</v>
      </c>
    </row>
    <row r="509" spans="1:11">
      <c r="A509" s="3">
        <v>43076</v>
      </c>
      <c r="B509" s="4" t="s">
        <v>57</v>
      </c>
      <c r="C509" s="5">
        <v>740</v>
      </c>
      <c r="D509" s="5" t="s">
        <v>13</v>
      </c>
      <c r="E509" s="6">
        <v>1100</v>
      </c>
      <c r="F509" s="6">
        <v>21</v>
      </c>
      <c r="G509" s="6">
        <v>22</v>
      </c>
      <c r="H509" s="6">
        <v>0</v>
      </c>
      <c r="I509" s="7">
        <f t="shared" si="615"/>
        <v>1100</v>
      </c>
      <c r="J509" s="8">
        <v>0</v>
      </c>
      <c r="K509" s="8">
        <f t="shared" si="616"/>
        <v>1100</v>
      </c>
    </row>
    <row r="510" spans="1:11">
      <c r="A510" s="3">
        <v>43075</v>
      </c>
      <c r="B510" s="4" t="s">
        <v>51</v>
      </c>
      <c r="C510" s="5">
        <v>1000</v>
      </c>
      <c r="D510" s="5" t="s">
        <v>13</v>
      </c>
      <c r="E510" s="6">
        <v>1000</v>
      </c>
      <c r="F510" s="6">
        <v>20</v>
      </c>
      <c r="G510" s="6">
        <v>21.5</v>
      </c>
      <c r="H510" s="6">
        <v>22.5</v>
      </c>
      <c r="I510" s="7">
        <f t="shared" si="615"/>
        <v>1500</v>
      </c>
      <c r="J510" s="8">
        <f t="shared" ref="J510" si="623">(H510-G510)*E510</f>
        <v>1000</v>
      </c>
      <c r="K510" s="8">
        <f t="shared" si="616"/>
        <v>2500</v>
      </c>
    </row>
    <row r="511" spans="1:11">
      <c r="A511" s="3">
        <v>43075</v>
      </c>
      <c r="B511" s="4" t="s">
        <v>49</v>
      </c>
      <c r="C511" s="5">
        <v>630</v>
      </c>
      <c r="D511" s="5" t="s">
        <v>13</v>
      </c>
      <c r="E511" s="6">
        <v>1000</v>
      </c>
      <c r="F511" s="6">
        <v>15</v>
      </c>
      <c r="G511" s="6">
        <v>13.5</v>
      </c>
      <c r="H511" s="6">
        <v>0</v>
      </c>
      <c r="I511" s="7">
        <f>(G511-F511)*E511</f>
        <v>-1500</v>
      </c>
      <c r="J511" s="8">
        <v>0</v>
      </c>
      <c r="K511" s="8">
        <f>(I511+J511)</f>
        <v>-1500</v>
      </c>
    </row>
    <row r="512" spans="1:11">
      <c r="A512" s="3">
        <v>43074</v>
      </c>
      <c r="B512" s="4" t="s">
        <v>24</v>
      </c>
      <c r="C512" s="5">
        <v>290</v>
      </c>
      <c r="D512" s="5" t="s">
        <v>13</v>
      </c>
      <c r="E512" s="6">
        <v>4500</v>
      </c>
      <c r="F512" s="6">
        <v>8.25</v>
      </c>
      <c r="G512" s="6">
        <v>8.75</v>
      </c>
      <c r="H512" s="6">
        <v>0</v>
      </c>
      <c r="I512" s="7">
        <f t="shared" ref="I512:I521" si="624">(G512-F512)*E512</f>
        <v>2250</v>
      </c>
      <c r="J512" s="8">
        <v>0</v>
      </c>
      <c r="K512" s="8">
        <f t="shared" ref="K512:K521" si="625">(I512+J512)</f>
        <v>2250</v>
      </c>
    </row>
    <row r="513" spans="1:11">
      <c r="A513" s="3">
        <v>43074</v>
      </c>
      <c r="B513" s="4" t="s">
        <v>58</v>
      </c>
      <c r="C513" s="5">
        <v>175</v>
      </c>
      <c r="D513" s="5" t="s">
        <v>13</v>
      </c>
      <c r="E513" s="6">
        <v>4500</v>
      </c>
      <c r="F513" s="6">
        <v>4</v>
      </c>
      <c r="G513" s="6">
        <v>4.75</v>
      </c>
      <c r="H513" s="6">
        <v>0</v>
      </c>
      <c r="I513" s="7">
        <f t="shared" si="624"/>
        <v>3375</v>
      </c>
      <c r="J513" s="8">
        <v>0</v>
      </c>
      <c r="K513" s="8">
        <f t="shared" si="625"/>
        <v>3375</v>
      </c>
    </row>
    <row r="514" spans="1:11">
      <c r="A514" s="3">
        <v>43074</v>
      </c>
      <c r="B514" s="4" t="s">
        <v>29</v>
      </c>
      <c r="C514" s="5">
        <v>240</v>
      </c>
      <c r="D514" s="5" t="s">
        <v>13</v>
      </c>
      <c r="E514" s="6">
        <v>5000</v>
      </c>
      <c r="F514" s="6">
        <v>7</v>
      </c>
      <c r="G514" s="6">
        <v>6.5</v>
      </c>
      <c r="H514" s="6">
        <v>0</v>
      </c>
      <c r="I514" s="7">
        <f t="shared" si="624"/>
        <v>-2500</v>
      </c>
      <c r="J514" s="8">
        <v>0</v>
      </c>
      <c r="K514" s="8">
        <f t="shared" si="625"/>
        <v>-2500</v>
      </c>
    </row>
    <row r="515" spans="1:11">
      <c r="A515" s="3">
        <v>43074</v>
      </c>
      <c r="B515" s="4" t="s">
        <v>50</v>
      </c>
      <c r="C515" s="5">
        <v>420</v>
      </c>
      <c r="D515" s="5" t="s">
        <v>13</v>
      </c>
      <c r="E515" s="6">
        <v>1575</v>
      </c>
      <c r="F515" s="6">
        <v>12.75</v>
      </c>
      <c r="G515" s="6">
        <v>11.75</v>
      </c>
      <c r="H515" s="6">
        <v>0</v>
      </c>
      <c r="I515" s="7">
        <f t="shared" si="624"/>
        <v>-1575</v>
      </c>
      <c r="J515" s="8">
        <v>0</v>
      </c>
      <c r="K515" s="8">
        <f t="shared" si="625"/>
        <v>-1575</v>
      </c>
    </row>
    <row r="516" spans="1:11">
      <c r="A516" s="3">
        <v>43073</v>
      </c>
      <c r="B516" s="4" t="s">
        <v>59</v>
      </c>
      <c r="C516" s="5">
        <v>200</v>
      </c>
      <c r="D516" s="5" t="s">
        <v>13</v>
      </c>
      <c r="E516" s="6">
        <v>6000</v>
      </c>
      <c r="F516" s="6">
        <v>4</v>
      </c>
      <c r="G516" s="6">
        <v>3.25</v>
      </c>
      <c r="H516" s="6">
        <v>0</v>
      </c>
      <c r="I516" s="7">
        <f t="shared" si="624"/>
        <v>-4500</v>
      </c>
      <c r="J516" s="8">
        <v>0</v>
      </c>
      <c r="K516" s="8">
        <f t="shared" si="625"/>
        <v>-4500</v>
      </c>
    </row>
    <row r="517" spans="1:11">
      <c r="A517" s="3">
        <v>43073</v>
      </c>
      <c r="B517" s="4" t="s">
        <v>60</v>
      </c>
      <c r="C517" s="5">
        <v>530</v>
      </c>
      <c r="D517" s="5" t="s">
        <v>16</v>
      </c>
      <c r="E517" s="6">
        <v>1200</v>
      </c>
      <c r="F517" s="6">
        <v>14</v>
      </c>
      <c r="G517" s="6">
        <v>12.5</v>
      </c>
      <c r="H517" s="6">
        <v>0</v>
      </c>
      <c r="I517" s="7">
        <f t="shared" si="624"/>
        <v>-1800</v>
      </c>
      <c r="J517" s="8">
        <v>0</v>
      </c>
      <c r="K517" s="8">
        <f t="shared" si="625"/>
        <v>-1800</v>
      </c>
    </row>
    <row r="518" spans="1:11">
      <c r="A518" s="3">
        <v>43073</v>
      </c>
      <c r="B518" s="4" t="s">
        <v>25</v>
      </c>
      <c r="C518" s="5">
        <v>320</v>
      </c>
      <c r="D518" s="5" t="s">
        <v>13</v>
      </c>
      <c r="E518" s="6">
        <v>3000</v>
      </c>
      <c r="F518" s="6">
        <v>8.75</v>
      </c>
      <c r="G518" s="6">
        <v>8.25</v>
      </c>
      <c r="H518" s="6">
        <v>0</v>
      </c>
      <c r="I518" s="7">
        <f t="shared" si="624"/>
        <v>-1500</v>
      </c>
      <c r="J518" s="8">
        <v>0</v>
      </c>
      <c r="K518" s="8">
        <f t="shared" si="625"/>
        <v>-1500</v>
      </c>
    </row>
    <row r="519" spans="1:11">
      <c r="A519" s="3">
        <v>43070</v>
      </c>
      <c r="B519" s="4" t="s">
        <v>60</v>
      </c>
      <c r="C519" s="5">
        <v>550</v>
      </c>
      <c r="D519" s="5" t="s">
        <v>13</v>
      </c>
      <c r="E519" s="6">
        <v>1200</v>
      </c>
      <c r="F519" s="6">
        <v>13</v>
      </c>
      <c r="G519" s="6">
        <v>11.75</v>
      </c>
      <c r="H519" s="6">
        <v>0</v>
      </c>
      <c r="I519" s="7">
        <f t="shared" si="624"/>
        <v>-1500</v>
      </c>
      <c r="J519" s="8">
        <v>0</v>
      </c>
      <c r="K519" s="8">
        <f t="shared" si="625"/>
        <v>-1500</v>
      </c>
    </row>
    <row r="520" spans="1:11">
      <c r="A520" s="3">
        <v>43070</v>
      </c>
      <c r="B520" s="4" t="s">
        <v>39</v>
      </c>
      <c r="C520" s="5">
        <v>420</v>
      </c>
      <c r="D520" s="5" t="s">
        <v>13</v>
      </c>
      <c r="E520" s="6">
        <v>1500</v>
      </c>
      <c r="F520" s="6">
        <v>10.9</v>
      </c>
      <c r="G520" s="6">
        <v>9.9</v>
      </c>
      <c r="H520" s="6">
        <v>2.6</v>
      </c>
      <c r="I520" s="7">
        <f t="shared" si="624"/>
        <v>-1500</v>
      </c>
      <c r="J520" s="8">
        <v>0</v>
      </c>
      <c r="K520" s="8">
        <f t="shared" si="625"/>
        <v>-1500</v>
      </c>
    </row>
    <row r="521" spans="1:11">
      <c r="A521" s="3">
        <v>43070</v>
      </c>
      <c r="B521" s="4" t="s">
        <v>61</v>
      </c>
      <c r="C521" s="5">
        <v>160</v>
      </c>
      <c r="D521" s="5" t="s">
        <v>13</v>
      </c>
      <c r="E521" s="6">
        <v>6000</v>
      </c>
      <c r="F521" s="6">
        <v>3.35</v>
      </c>
      <c r="G521" s="6">
        <v>2.95</v>
      </c>
      <c r="H521" s="6">
        <v>2.6</v>
      </c>
      <c r="I521" s="7">
        <f t="shared" si="624"/>
        <v>-2399.9999999999995</v>
      </c>
      <c r="J521" s="8">
        <v>0</v>
      </c>
      <c r="K521" s="8">
        <f t="shared" si="625"/>
        <v>-2399.9999999999995</v>
      </c>
    </row>
    <row r="522" spans="1:11">
      <c r="A522" s="30"/>
      <c r="B522" s="22"/>
      <c r="C522" s="23"/>
      <c r="D522" s="23"/>
      <c r="E522" s="24"/>
      <c r="F522" s="24"/>
      <c r="G522" s="24"/>
      <c r="H522" s="24"/>
      <c r="I522" s="31"/>
      <c r="J522" s="25"/>
      <c r="K522" s="25"/>
    </row>
    <row r="523" spans="1:11">
      <c r="A523" s="3">
        <v>43069</v>
      </c>
      <c r="B523" s="4" t="s">
        <v>62</v>
      </c>
      <c r="C523" s="5">
        <v>225</v>
      </c>
      <c r="D523" s="5" t="s">
        <v>16</v>
      </c>
      <c r="E523" s="6">
        <v>3000</v>
      </c>
      <c r="F523" s="6">
        <v>1.1000000000000001</v>
      </c>
      <c r="G523" s="6">
        <v>1.6</v>
      </c>
      <c r="H523" s="6">
        <v>2.6</v>
      </c>
      <c r="I523" s="7">
        <f t="shared" ref="I523:I526" si="626">(G523-F523)*E523</f>
        <v>1500</v>
      </c>
      <c r="J523" s="8">
        <f t="shared" ref="J523" si="627">(H523-G523)*E523</f>
        <v>3000</v>
      </c>
      <c r="K523" s="8">
        <f t="shared" ref="K523:K526" si="628">(I523+J523)</f>
        <v>4500</v>
      </c>
    </row>
    <row r="524" spans="1:11">
      <c r="A524" s="3">
        <v>43069</v>
      </c>
      <c r="B524" s="4" t="s">
        <v>24</v>
      </c>
      <c r="C524" s="5">
        <v>300</v>
      </c>
      <c r="D524" s="5" t="s">
        <v>13</v>
      </c>
      <c r="E524" s="6">
        <v>4500</v>
      </c>
      <c r="F524" s="6">
        <v>8</v>
      </c>
      <c r="G524" s="6">
        <v>7.5</v>
      </c>
      <c r="H524" s="6">
        <v>0</v>
      </c>
      <c r="I524" s="7">
        <f t="shared" si="626"/>
        <v>-2250</v>
      </c>
      <c r="J524" s="8">
        <v>0</v>
      </c>
      <c r="K524" s="8">
        <f t="shared" si="628"/>
        <v>-2250</v>
      </c>
    </row>
    <row r="525" spans="1:11">
      <c r="A525" s="3">
        <v>43068</v>
      </c>
      <c r="B525" s="4" t="s">
        <v>41</v>
      </c>
      <c r="C525" s="5">
        <v>120</v>
      </c>
      <c r="D525" s="5" t="s">
        <v>13</v>
      </c>
      <c r="E525" s="6">
        <v>7000</v>
      </c>
      <c r="F525" s="6">
        <v>1.75</v>
      </c>
      <c r="G525" s="6">
        <v>1.25</v>
      </c>
      <c r="H525" s="6">
        <v>0</v>
      </c>
      <c r="I525" s="7">
        <f t="shared" si="626"/>
        <v>-3500</v>
      </c>
      <c r="J525" s="8">
        <v>0</v>
      </c>
      <c r="K525" s="8">
        <f t="shared" si="628"/>
        <v>-3500</v>
      </c>
    </row>
    <row r="526" spans="1:11">
      <c r="A526" s="3">
        <v>43068</v>
      </c>
      <c r="B526" s="4" t="s">
        <v>63</v>
      </c>
      <c r="C526" s="5">
        <v>1200</v>
      </c>
      <c r="D526" s="5" t="s">
        <v>13</v>
      </c>
      <c r="E526" s="6">
        <v>400</v>
      </c>
      <c r="F526" s="6">
        <v>14.75</v>
      </c>
      <c r="G526" s="6">
        <v>11.75</v>
      </c>
      <c r="H526" s="6">
        <v>0</v>
      </c>
      <c r="I526" s="7">
        <f t="shared" si="626"/>
        <v>-1200</v>
      </c>
      <c r="J526" s="8">
        <v>0</v>
      </c>
      <c r="K526" s="8">
        <f t="shared" si="628"/>
        <v>-1200</v>
      </c>
    </row>
    <row r="527" spans="1:11">
      <c r="A527" s="3">
        <v>43068</v>
      </c>
      <c r="B527" s="4" t="s">
        <v>64</v>
      </c>
      <c r="C527" s="5">
        <v>500</v>
      </c>
      <c r="D527" s="5" t="s">
        <v>13</v>
      </c>
      <c r="E527" s="6">
        <v>1700</v>
      </c>
      <c r="F527" s="6">
        <v>14.75</v>
      </c>
      <c r="G527" s="6">
        <v>15.5</v>
      </c>
      <c r="H527" s="6">
        <v>0</v>
      </c>
      <c r="I527" s="7">
        <f>(G527-F527)*E527</f>
        <v>1275</v>
      </c>
      <c r="J527" s="8">
        <v>0</v>
      </c>
      <c r="K527" s="8">
        <f>(I527+J527)</f>
        <v>1275</v>
      </c>
    </row>
    <row r="528" spans="1:11">
      <c r="A528" s="3">
        <v>43067</v>
      </c>
      <c r="B528" s="4" t="s">
        <v>42</v>
      </c>
      <c r="C528" s="5">
        <v>490</v>
      </c>
      <c r="D528" s="5" t="s">
        <v>13</v>
      </c>
      <c r="E528" s="6">
        <v>1700</v>
      </c>
      <c r="F528" s="6">
        <v>6.75</v>
      </c>
      <c r="G528" s="6">
        <v>5.75</v>
      </c>
      <c r="H528" s="6">
        <v>0</v>
      </c>
      <c r="I528" s="7">
        <f t="shared" ref="I528:I570" si="629">(G528-F528)*E528</f>
        <v>-1700</v>
      </c>
      <c r="J528" s="8">
        <v>0</v>
      </c>
      <c r="K528" s="8">
        <f t="shared" ref="K528:K570" si="630">(I528+J528)</f>
        <v>-1700</v>
      </c>
    </row>
    <row r="529" spans="1:11">
      <c r="A529" s="3">
        <v>43067</v>
      </c>
      <c r="B529" s="4" t="s">
        <v>65</v>
      </c>
      <c r="C529" s="5">
        <v>210</v>
      </c>
      <c r="D529" s="5" t="s">
        <v>13</v>
      </c>
      <c r="E529" s="6">
        <v>4000</v>
      </c>
      <c r="F529" s="6">
        <v>1.5</v>
      </c>
      <c r="G529" s="6">
        <v>2</v>
      </c>
      <c r="H529" s="6">
        <v>2.1</v>
      </c>
      <c r="I529" s="7">
        <f t="shared" si="629"/>
        <v>2000</v>
      </c>
      <c r="J529" s="8">
        <f t="shared" ref="J529:J532" si="631">(H529-G529)*E529</f>
        <v>400.00000000000034</v>
      </c>
      <c r="K529" s="8">
        <f t="shared" si="630"/>
        <v>2400.0000000000005</v>
      </c>
    </row>
    <row r="530" spans="1:11">
      <c r="A530" s="3">
        <v>43066</v>
      </c>
      <c r="B530" s="4" t="s">
        <v>53</v>
      </c>
      <c r="C530" s="5">
        <v>250</v>
      </c>
      <c r="D530" s="5" t="s">
        <v>16</v>
      </c>
      <c r="E530" s="6">
        <v>3500</v>
      </c>
      <c r="F530" s="6">
        <v>2.7</v>
      </c>
      <c r="G530" s="6">
        <v>3.2</v>
      </c>
      <c r="H530" s="6">
        <v>4.2</v>
      </c>
      <c r="I530" s="7">
        <f t="shared" si="629"/>
        <v>1750</v>
      </c>
      <c r="J530" s="8">
        <f t="shared" si="631"/>
        <v>3500</v>
      </c>
      <c r="K530" s="8">
        <f t="shared" si="630"/>
        <v>5250</v>
      </c>
    </row>
    <row r="531" spans="1:11">
      <c r="A531" s="3">
        <v>43063</v>
      </c>
      <c r="B531" s="4" t="s">
        <v>66</v>
      </c>
      <c r="C531" s="5">
        <v>350</v>
      </c>
      <c r="D531" s="5" t="s">
        <v>13</v>
      </c>
      <c r="E531" s="6">
        <v>2500</v>
      </c>
      <c r="F531" s="6">
        <v>2.7</v>
      </c>
      <c r="G531" s="6">
        <v>3.3</v>
      </c>
      <c r="H531" s="6">
        <v>4.3</v>
      </c>
      <c r="I531" s="7">
        <f t="shared" si="629"/>
        <v>1499.9999999999991</v>
      </c>
      <c r="J531" s="8">
        <f t="shared" si="631"/>
        <v>2500</v>
      </c>
      <c r="K531" s="8">
        <f t="shared" si="630"/>
        <v>3999.9999999999991</v>
      </c>
    </row>
    <row r="532" spans="1:11">
      <c r="A532" s="3">
        <v>43063</v>
      </c>
      <c r="B532" s="4" t="s">
        <v>67</v>
      </c>
      <c r="C532" s="5">
        <v>560</v>
      </c>
      <c r="D532" s="5" t="s">
        <v>13</v>
      </c>
      <c r="E532" s="6">
        <v>1300</v>
      </c>
      <c r="F532" s="6">
        <v>11</v>
      </c>
      <c r="G532" s="6">
        <v>12.5</v>
      </c>
      <c r="H532" s="6">
        <v>14.5</v>
      </c>
      <c r="I532" s="7">
        <f t="shared" si="629"/>
        <v>1950</v>
      </c>
      <c r="J532" s="8">
        <f t="shared" si="631"/>
        <v>2600</v>
      </c>
      <c r="K532" s="8">
        <f t="shared" si="630"/>
        <v>4550</v>
      </c>
    </row>
    <row r="533" spans="1:11">
      <c r="A533" s="3">
        <v>43062</v>
      </c>
      <c r="B533" s="4" t="s">
        <v>68</v>
      </c>
      <c r="C533" s="5">
        <v>840</v>
      </c>
      <c r="D533" s="5" t="s">
        <v>13</v>
      </c>
      <c r="E533" s="6">
        <v>400</v>
      </c>
      <c r="F533" s="6">
        <v>16</v>
      </c>
      <c r="G533" s="6">
        <v>11</v>
      </c>
      <c r="H533" s="6">
        <v>0</v>
      </c>
      <c r="I533" s="7">
        <f t="shared" si="629"/>
        <v>-2000</v>
      </c>
      <c r="J533" s="8">
        <v>0</v>
      </c>
      <c r="K533" s="8">
        <f t="shared" si="630"/>
        <v>-2000</v>
      </c>
    </row>
    <row r="534" spans="1:11">
      <c r="A534" s="3">
        <v>43062</v>
      </c>
      <c r="B534" s="4" t="s">
        <v>69</v>
      </c>
      <c r="C534" s="5">
        <v>305</v>
      </c>
      <c r="D534" s="5" t="s">
        <v>13</v>
      </c>
      <c r="E534" s="6">
        <v>1750</v>
      </c>
      <c r="F534" s="6">
        <v>5.7</v>
      </c>
      <c r="G534" s="6">
        <v>6.7</v>
      </c>
      <c r="H534" s="6">
        <v>9.3000000000000007</v>
      </c>
      <c r="I534" s="7">
        <f t="shared" si="629"/>
        <v>1750</v>
      </c>
      <c r="J534" s="8">
        <f t="shared" ref="J534" si="632">(H534-G534)*E534</f>
        <v>4550.0000000000009</v>
      </c>
      <c r="K534" s="8">
        <f t="shared" si="630"/>
        <v>6300.0000000000009</v>
      </c>
    </row>
    <row r="535" spans="1:11">
      <c r="A535" s="3">
        <v>43061</v>
      </c>
      <c r="B535" s="4" t="s">
        <v>70</v>
      </c>
      <c r="C535" s="5">
        <v>250</v>
      </c>
      <c r="D535" s="5" t="s">
        <v>13</v>
      </c>
      <c r="E535" s="6">
        <v>3000</v>
      </c>
      <c r="F535" s="6">
        <v>5.25</v>
      </c>
      <c r="G535" s="6">
        <v>5.75</v>
      </c>
      <c r="H535" s="6">
        <v>0</v>
      </c>
      <c r="I535" s="7">
        <f t="shared" si="629"/>
        <v>1500</v>
      </c>
      <c r="J535" s="8">
        <v>0</v>
      </c>
      <c r="K535" s="8">
        <f t="shared" si="630"/>
        <v>1500</v>
      </c>
    </row>
    <row r="536" spans="1:11">
      <c r="A536" s="3">
        <v>43061</v>
      </c>
      <c r="B536" s="4" t="s">
        <v>71</v>
      </c>
      <c r="C536" s="5">
        <v>130</v>
      </c>
      <c r="D536" s="5" t="s">
        <v>13</v>
      </c>
      <c r="E536" s="6">
        <v>6000</v>
      </c>
      <c r="F536" s="6">
        <v>2.35</v>
      </c>
      <c r="G536" s="6">
        <v>2.65</v>
      </c>
      <c r="H536" s="6">
        <v>0</v>
      </c>
      <c r="I536" s="7">
        <f t="shared" si="629"/>
        <v>1799.9999999999989</v>
      </c>
      <c r="J536" s="8">
        <v>0</v>
      </c>
      <c r="K536" s="8">
        <f t="shared" si="630"/>
        <v>1799.9999999999989</v>
      </c>
    </row>
    <row r="537" spans="1:11">
      <c r="A537" s="3">
        <v>43060</v>
      </c>
      <c r="B537" s="4" t="s">
        <v>21</v>
      </c>
      <c r="C537" s="5">
        <v>460</v>
      </c>
      <c r="D537" s="5" t="s">
        <v>13</v>
      </c>
      <c r="E537" s="6">
        <v>1300</v>
      </c>
      <c r="F537" s="6">
        <v>11.25</v>
      </c>
      <c r="G537" s="6">
        <v>12.5</v>
      </c>
      <c r="H537" s="6">
        <v>13.9</v>
      </c>
      <c r="I537" s="7">
        <f t="shared" si="629"/>
        <v>1625</v>
      </c>
      <c r="J537" s="8">
        <f t="shared" ref="J537" si="633">(H537-G537)*E537</f>
        <v>1820.0000000000005</v>
      </c>
      <c r="K537" s="8">
        <f t="shared" si="630"/>
        <v>3445.0000000000005</v>
      </c>
    </row>
    <row r="538" spans="1:11">
      <c r="A538" s="3">
        <v>43060</v>
      </c>
      <c r="B538" s="4" t="s">
        <v>54</v>
      </c>
      <c r="C538" s="5">
        <v>420</v>
      </c>
      <c r="D538" s="5" t="s">
        <v>13</v>
      </c>
      <c r="E538" s="6">
        <v>1800</v>
      </c>
      <c r="F538" s="6">
        <v>14.5</v>
      </c>
      <c r="G538" s="6">
        <v>13.5</v>
      </c>
      <c r="H538" s="6">
        <v>0</v>
      </c>
      <c r="I538" s="7">
        <f t="shared" si="629"/>
        <v>-1800</v>
      </c>
      <c r="J538" s="8">
        <v>0</v>
      </c>
      <c r="K538" s="8">
        <f t="shared" si="630"/>
        <v>-1800</v>
      </c>
    </row>
    <row r="539" spans="1:11">
      <c r="A539" s="3">
        <v>43059</v>
      </c>
      <c r="B539" s="4" t="s">
        <v>72</v>
      </c>
      <c r="C539" s="5">
        <v>390</v>
      </c>
      <c r="D539" s="5" t="s">
        <v>13</v>
      </c>
      <c r="E539" s="6">
        <v>1700</v>
      </c>
      <c r="F539" s="6">
        <v>7.4</v>
      </c>
      <c r="G539" s="6">
        <v>8.4</v>
      </c>
      <c r="H539" s="6">
        <v>9.9</v>
      </c>
      <c r="I539" s="7">
        <f t="shared" si="629"/>
        <v>1700</v>
      </c>
      <c r="J539" s="8">
        <v>0</v>
      </c>
      <c r="K539" s="8">
        <f t="shared" si="630"/>
        <v>1700</v>
      </c>
    </row>
    <row r="540" spans="1:11">
      <c r="A540" s="3">
        <v>43059</v>
      </c>
      <c r="B540" s="4" t="s">
        <v>45</v>
      </c>
      <c r="C540" s="5">
        <v>270</v>
      </c>
      <c r="D540" s="5" t="s">
        <v>13</v>
      </c>
      <c r="E540" s="6">
        <v>3000</v>
      </c>
      <c r="F540" s="6">
        <v>4.1500000000000004</v>
      </c>
      <c r="G540" s="6">
        <v>4.75</v>
      </c>
      <c r="H540" s="6">
        <v>5.5</v>
      </c>
      <c r="I540" s="7">
        <f t="shared" si="629"/>
        <v>1799.9999999999989</v>
      </c>
      <c r="J540" s="8">
        <f t="shared" ref="J540" si="634">(H540-G540)*E540</f>
        <v>2250</v>
      </c>
      <c r="K540" s="8">
        <f t="shared" si="630"/>
        <v>4049.9999999999991</v>
      </c>
    </row>
    <row r="541" spans="1:11">
      <c r="A541" s="3">
        <v>43056</v>
      </c>
      <c r="B541" s="4" t="s">
        <v>73</v>
      </c>
      <c r="C541" s="5">
        <v>420</v>
      </c>
      <c r="D541" s="5" t="s">
        <v>13</v>
      </c>
      <c r="E541" s="6">
        <v>1575</v>
      </c>
      <c r="F541" s="6">
        <v>11.6</v>
      </c>
      <c r="G541" s="6">
        <v>12.85</v>
      </c>
      <c r="H541" s="6">
        <v>0</v>
      </c>
      <c r="I541" s="7">
        <f t="shared" si="629"/>
        <v>1968.75</v>
      </c>
      <c r="J541" s="8">
        <v>0</v>
      </c>
      <c r="K541" s="8">
        <f t="shared" si="630"/>
        <v>1968.75</v>
      </c>
    </row>
    <row r="542" spans="1:11">
      <c r="A542" s="3">
        <v>43056</v>
      </c>
      <c r="B542" s="4" t="s">
        <v>21</v>
      </c>
      <c r="C542" s="5">
        <v>460</v>
      </c>
      <c r="D542" s="5" t="s">
        <v>13</v>
      </c>
      <c r="E542" s="6">
        <v>1300</v>
      </c>
      <c r="F542" s="6">
        <v>10.7</v>
      </c>
      <c r="G542" s="6">
        <v>12.2</v>
      </c>
      <c r="H542" s="6">
        <v>0</v>
      </c>
      <c r="I542" s="7">
        <f t="shared" si="629"/>
        <v>1950</v>
      </c>
      <c r="J542" s="8">
        <v>0</v>
      </c>
      <c r="K542" s="8">
        <f t="shared" si="630"/>
        <v>1950</v>
      </c>
    </row>
    <row r="543" spans="1:11">
      <c r="A543" s="3">
        <v>43055</v>
      </c>
      <c r="B543" s="4" t="s">
        <v>69</v>
      </c>
      <c r="C543" s="5">
        <v>300</v>
      </c>
      <c r="D543" s="5" t="s">
        <v>13</v>
      </c>
      <c r="E543" s="6">
        <v>1750</v>
      </c>
      <c r="F543" s="6">
        <v>7.75</v>
      </c>
      <c r="G543" s="6">
        <v>6.75</v>
      </c>
      <c r="H543" s="6">
        <v>0</v>
      </c>
      <c r="I543" s="7">
        <f t="shared" si="629"/>
        <v>-1750</v>
      </c>
      <c r="J543" s="8">
        <v>0</v>
      </c>
      <c r="K543" s="8">
        <f t="shared" si="630"/>
        <v>-1750</v>
      </c>
    </row>
    <row r="544" spans="1:11">
      <c r="A544" s="3">
        <v>43055</v>
      </c>
      <c r="B544" s="4" t="s">
        <v>39</v>
      </c>
      <c r="C544" s="5">
        <v>420</v>
      </c>
      <c r="D544" s="5" t="s">
        <v>13</v>
      </c>
      <c r="E544" s="6">
        <v>1500</v>
      </c>
      <c r="F544" s="6">
        <v>9.5</v>
      </c>
      <c r="G544" s="6">
        <v>8.5</v>
      </c>
      <c r="H544" s="6">
        <v>12</v>
      </c>
      <c r="I544" s="7">
        <f t="shared" si="629"/>
        <v>-1500</v>
      </c>
      <c r="J544" s="8">
        <v>0</v>
      </c>
      <c r="K544" s="8">
        <f t="shared" si="630"/>
        <v>-1500</v>
      </c>
    </row>
    <row r="545" spans="1:11">
      <c r="A545" s="3">
        <v>43055</v>
      </c>
      <c r="B545" s="4" t="s">
        <v>74</v>
      </c>
      <c r="C545" s="5">
        <v>180</v>
      </c>
      <c r="D545" s="5" t="s">
        <v>13</v>
      </c>
      <c r="E545" s="6">
        <v>3750</v>
      </c>
      <c r="F545" s="6">
        <v>4</v>
      </c>
      <c r="G545" s="6">
        <v>5</v>
      </c>
      <c r="H545" s="6">
        <v>6.5</v>
      </c>
      <c r="I545" s="7">
        <f t="shared" si="629"/>
        <v>3750</v>
      </c>
      <c r="J545" s="8">
        <f t="shared" ref="J545" si="635">(H545-G545)*E545</f>
        <v>5625</v>
      </c>
      <c r="K545" s="8">
        <f t="shared" si="630"/>
        <v>9375</v>
      </c>
    </row>
    <row r="546" spans="1:11">
      <c r="A546" s="3">
        <v>43054</v>
      </c>
      <c r="B546" s="4" t="s">
        <v>75</v>
      </c>
      <c r="C546" s="5">
        <v>275</v>
      </c>
      <c r="D546" s="5" t="s">
        <v>13</v>
      </c>
      <c r="E546" s="6">
        <v>3000</v>
      </c>
      <c r="F546" s="6">
        <v>5.5</v>
      </c>
      <c r="G546" s="6">
        <v>4.25</v>
      </c>
      <c r="H546" s="6">
        <v>0</v>
      </c>
      <c r="I546" s="7">
        <f t="shared" si="629"/>
        <v>-3750</v>
      </c>
      <c r="J546" s="8">
        <v>0</v>
      </c>
      <c r="K546" s="8">
        <f t="shared" si="630"/>
        <v>-3750</v>
      </c>
    </row>
    <row r="547" spans="1:11">
      <c r="A547" s="3">
        <v>43054</v>
      </c>
      <c r="B547" s="4" t="s">
        <v>54</v>
      </c>
      <c r="C547" s="5">
        <v>400</v>
      </c>
      <c r="D547" s="5" t="s">
        <v>13</v>
      </c>
      <c r="E547" s="6">
        <v>1800</v>
      </c>
      <c r="F547" s="6">
        <v>8.25</v>
      </c>
      <c r="G547" s="6">
        <v>9.25</v>
      </c>
      <c r="H547" s="6">
        <v>10.75</v>
      </c>
      <c r="I547" s="7">
        <f t="shared" si="629"/>
        <v>1800</v>
      </c>
      <c r="J547" s="8">
        <f t="shared" ref="J547" si="636">(H547-G547)*E547</f>
        <v>2700</v>
      </c>
      <c r="K547" s="8">
        <f t="shared" si="630"/>
        <v>4500</v>
      </c>
    </row>
    <row r="548" spans="1:11">
      <c r="A548" s="3">
        <v>43054</v>
      </c>
      <c r="B548" s="4" t="s">
        <v>76</v>
      </c>
      <c r="C548" s="5">
        <v>185</v>
      </c>
      <c r="D548" s="5" t="s">
        <v>13</v>
      </c>
      <c r="E548" s="6">
        <v>3500</v>
      </c>
      <c r="F548" s="6">
        <v>5</v>
      </c>
      <c r="G548" s="6">
        <v>4</v>
      </c>
      <c r="H548" s="6">
        <v>0</v>
      </c>
      <c r="I548" s="7">
        <f t="shared" si="629"/>
        <v>-3500</v>
      </c>
      <c r="J548" s="8">
        <v>0</v>
      </c>
      <c r="K548" s="8">
        <f t="shared" si="630"/>
        <v>-3500</v>
      </c>
    </row>
    <row r="549" spans="1:11">
      <c r="A549" s="3">
        <v>43053</v>
      </c>
      <c r="B549" s="4" t="s">
        <v>77</v>
      </c>
      <c r="C549" s="5">
        <v>720</v>
      </c>
      <c r="D549" s="5" t="s">
        <v>13</v>
      </c>
      <c r="E549" s="6">
        <v>800</v>
      </c>
      <c r="F549" s="6">
        <v>20.5</v>
      </c>
      <c r="G549" s="6">
        <v>22.5</v>
      </c>
      <c r="H549" s="6">
        <v>25</v>
      </c>
      <c r="I549" s="7">
        <f t="shared" si="629"/>
        <v>1600</v>
      </c>
      <c r="J549" s="8">
        <f t="shared" ref="J549" si="637">(H549-G549)*E549</f>
        <v>2000</v>
      </c>
      <c r="K549" s="8">
        <f t="shared" si="630"/>
        <v>3600</v>
      </c>
    </row>
    <row r="550" spans="1:11">
      <c r="A550" s="3">
        <v>43053</v>
      </c>
      <c r="B550" s="4" t="s">
        <v>20</v>
      </c>
      <c r="C550" s="5">
        <v>900</v>
      </c>
      <c r="D550" s="5" t="s">
        <v>13</v>
      </c>
      <c r="E550" s="6">
        <v>1000</v>
      </c>
      <c r="F550" s="6">
        <v>13.75</v>
      </c>
      <c r="G550" s="6">
        <v>15.25</v>
      </c>
      <c r="H550" s="6">
        <v>0</v>
      </c>
      <c r="I550" s="7">
        <f t="shared" si="629"/>
        <v>1500</v>
      </c>
      <c r="J550" s="8">
        <v>0</v>
      </c>
      <c r="K550" s="8">
        <f t="shared" si="630"/>
        <v>1500</v>
      </c>
    </row>
    <row r="551" spans="1:11">
      <c r="A551" s="3">
        <v>43053</v>
      </c>
      <c r="B551" s="4" t="s">
        <v>78</v>
      </c>
      <c r="C551" s="5">
        <v>180</v>
      </c>
      <c r="D551" s="5" t="s">
        <v>13</v>
      </c>
      <c r="E551" s="6">
        <v>3500</v>
      </c>
      <c r="F551" s="6">
        <v>7.25</v>
      </c>
      <c r="G551" s="6">
        <v>6</v>
      </c>
      <c r="H551" s="6">
        <v>0</v>
      </c>
      <c r="I551" s="7">
        <f t="shared" si="629"/>
        <v>-4375</v>
      </c>
      <c r="J551" s="8">
        <v>0</v>
      </c>
      <c r="K551" s="8">
        <f t="shared" si="630"/>
        <v>-4375</v>
      </c>
    </row>
    <row r="552" spans="1:11">
      <c r="A552" s="3">
        <v>43052</v>
      </c>
      <c r="B552" s="4" t="s">
        <v>73</v>
      </c>
      <c r="C552" s="5">
        <v>440</v>
      </c>
      <c r="D552" s="5" t="s">
        <v>13</v>
      </c>
      <c r="E552" s="6">
        <v>1575</v>
      </c>
      <c r="F552" s="6">
        <v>6.55</v>
      </c>
      <c r="G552" s="6">
        <v>7.55</v>
      </c>
      <c r="H552" s="6">
        <v>9.0500000000000007</v>
      </c>
      <c r="I552" s="7">
        <f t="shared" si="629"/>
        <v>1575</v>
      </c>
      <c r="J552" s="8">
        <f t="shared" ref="J552:J553" si="638">(H552-G552)*E552</f>
        <v>2362.5000000000014</v>
      </c>
      <c r="K552" s="8">
        <f t="shared" si="630"/>
        <v>3937.5000000000014</v>
      </c>
    </row>
    <row r="553" spans="1:11">
      <c r="A553" s="3">
        <v>43052</v>
      </c>
      <c r="B553" s="4" t="s">
        <v>79</v>
      </c>
      <c r="C553" s="5">
        <v>1200</v>
      </c>
      <c r="D553" s="5" t="s">
        <v>13</v>
      </c>
      <c r="E553" s="6">
        <v>600</v>
      </c>
      <c r="F553" s="6">
        <v>15.5</v>
      </c>
      <c r="G553" s="6">
        <v>17.5</v>
      </c>
      <c r="H553" s="6">
        <v>19.5</v>
      </c>
      <c r="I553" s="7">
        <f t="shared" si="629"/>
        <v>1200</v>
      </c>
      <c r="J553" s="8">
        <f t="shared" si="638"/>
        <v>1200</v>
      </c>
      <c r="K553" s="8">
        <f t="shared" si="630"/>
        <v>2400</v>
      </c>
    </row>
    <row r="554" spans="1:11">
      <c r="A554" s="3">
        <v>43049</v>
      </c>
      <c r="B554" s="4" t="s">
        <v>73</v>
      </c>
      <c r="C554" s="5">
        <v>430</v>
      </c>
      <c r="D554" s="5" t="s">
        <v>13</v>
      </c>
      <c r="E554" s="6">
        <v>1575</v>
      </c>
      <c r="F554" s="6">
        <v>16.5</v>
      </c>
      <c r="G554" s="6">
        <v>17.5</v>
      </c>
      <c r="H554" s="6">
        <v>0</v>
      </c>
      <c r="I554" s="7">
        <f t="shared" si="629"/>
        <v>1575</v>
      </c>
      <c r="J554" s="8">
        <v>0</v>
      </c>
      <c r="K554" s="8">
        <f t="shared" si="630"/>
        <v>1575</v>
      </c>
    </row>
    <row r="555" spans="1:11">
      <c r="A555" s="3">
        <v>43049</v>
      </c>
      <c r="B555" s="4" t="s">
        <v>73</v>
      </c>
      <c r="C555" s="5">
        <v>430</v>
      </c>
      <c r="D555" s="5" t="s">
        <v>13</v>
      </c>
      <c r="E555" s="6">
        <v>1575</v>
      </c>
      <c r="F555" s="6">
        <v>14.5</v>
      </c>
      <c r="G555" s="6">
        <v>13.5</v>
      </c>
      <c r="H555" s="6">
        <v>0</v>
      </c>
      <c r="I555" s="7">
        <f t="shared" si="629"/>
        <v>-1575</v>
      </c>
      <c r="J555" s="8">
        <v>0</v>
      </c>
      <c r="K555" s="8">
        <f t="shared" si="630"/>
        <v>-1575</v>
      </c>
    </row>
    <row r="556" spans="1:11">
      <c r="A556" s="3">
        <v>43048</v>
      </c>
      <c r="B556" s="4" t="s">
        <v>73</v>
      </c>
      <c r="C556" s="5">
        <v>460</v>
      </c>
      <c r="D556" s="5" t="s">
        <v>13</v>
      </c>
      <c r="E556" s="6">
        <v>1575</v>
      </c>
      <c r="F556" s="6">
        <v>14.5</v>
      </c>
      <c r="G556" s="6">
        <v>13</v>
      </c>
      <c r="H556" s="6">
        <v>0</v>
      </c>
      <c r="I556" s="7">
        <f t="shared" si="629"/>
        <v>-2362.5</v>
      </c>
      <c r="J556" s="8">
        <v>0</v>
      </c>
      <c r="K556" s="8">
        <f t="shared" si="630"/>
        <v>-2362.5</v>
      </c>
    </row>
    <row r="557" spans="1:11">
      <c r="A557" s="3">
        <v>43048</v>
      </c>
      <c r="B557" s="4" t="s">
        <v>80</v>
      </c>
      <c r="C557" s="5">
        <v>630</v>
      </c>
      <c r="D557" s="5" t="s">
        <v>13</v>
      </c>
      <c r="E557" s="6">
        <v>1000</v>
      </c>
      <c r="F557" s="6">
        <v>16.5</v>
      </c>
      <c r="G557" s="6">
        <v>14</v>
      </c>
      <c r="H557" s="6">
        <v>0</v>
      </c>
      <c r="I557" s="7">
        <f t="shared" si="629"/>
        <v>-2500</v>
      </c>
      <c r="J557" s="8">
        <v>0</v>
      </c>
      <c r="K557" s="8">
        <f t="shared" si="630"/>
        <v>-2500</v>
      </c>
    </row>
    <row r="558" spans="1:11">
      <c r="A558" s="3">
        <v>43047</v>
      </c>
      <c r="B558" s="4" t="s">
        <v>64</v>
      </c>
      <c r="C558" s="5">
        <v>470</v>
      </c>
      <c r="D558" s="5" t="s">
        <v>16</v>
      </c>
      <c r="E558" s="6">
        <v>1700</v>
      </c>
      <c r="F558" s="6">
        <v>9.5</v>
      </c>
      <c r="G558" s="6">
        <v>10.5</v>
      </c>
      <c r="H558" s="6">
        <v>11.9</v>
      </c>
      <c r="I558" s="7">
        <f t="shared" si="629"/>
        <v>1700</v>
      </c>
      <c r="J558" s="8">
        <f t="shared" ref="J558" si="639">(H558-G558)*E558</f>
        <v>2380.0000000000005</v>
      </c>
      <c r="K558" s="8">
        <f t="shared" si="630"/>
        <v>4080.0000000000005</v>
      </c>
    </row>
    <row r="559" spans="1:11">
      <c r="A559" s="3">
        <v>43047</v>
      </c>
      <c r="B559" s="4" t="s">
        <v>49</v>
      </c>
      <c r="C559" s="5">
        <v>600</v>
      </c>
      <c r="D559" s="5" t="s">
        <v>13</v>
      </c>
      <c r="E559" s="6">
        <v>1000</v>
      </c>
      <c r="F559" s="6">
        <v>9</v>
      </c>
      <c r="G559" s="6">
        <v>10.5</v>
      </c>
      <c r="H559" s="6">
        <v>0</v>
      </c>
      <c r="I559" s="7">
        <f t="shared" si="629"/>
        <v>1500</v>
      </c>
      <c r="J559" s="8">
        <v>0</v>
      </c>
      <c r="K559" s="8">
        <f t="shared" si="630"/>
        <v>1500</v>
      </c>
    </row>
    <row r="560" spans="1:11">
      <c r="A560" s="3">
        <v>43046</v>
      </c>
      <c r="B560" s="4" t="s">
        <v>58</v>
      </c>
      <c r="C560" s="5">
        <v>200</v>
      </c>
      <c r="D560" s="5" t="s">
        <v>13</v>
      </c>
      <c r="E560" s="6">
        <v>4500</v>
      </c>
      <c r="F560" s="6">
        <v>3.5</v>
      </c>
      <c r="G560" s="6">
        <v>4</v>
      </c>
      <c r="H560" s="6">
        <v>0</v>
      </c>
      <c r="I560" s="7">
        <f t="shared" si="629"/>
        <v>2250</v>
      </c>
      <c r="J560" s="8">
        <v>0</v>
      </c>
      <c r="K560" s="8">
        <f t="shared" si="630"/>
        <v>2250</v>
      </c>
    </row>
    <row r="561" spans="1:11">
      <c r="A561" s="3">
        <v>43046</v>
      </c>
      <c r="B561" s="4" t="s">
        <v>25</v>
      </c>
      <c r="C561" s="5">
        <v>350</v>
      </c>
      <c r="D561" s="5" t="s">
        <v>13</v>
      </c>
      <c r="E561" s="6">
        <v>3000</v>
      </c>
      <c r="F561" s="6">
        <v>6</v>
      </c>
      <c r="G561" s="6">
        <v>5.25</v>
      </c>
      <c r="H561" s="6">
        <v>0</v>
      </c>
      <c r="I561" s="7">
        <f t="shared" si="629"/>
        <v>-2250</v>
      </c>
      <c r="J561" s="8">
        <v>0</v>
      </c>
      <c r="K561" s="8">
        <f t="shared" si="630"/>
        <v>-2250</v>
      </c>
    </row>
    <row r="562" spans="1:11">
      <c r="A562" s="3">
        <v>43045</v>
      </c>
      <c r="B562" s="4" t="s">
        <v>42</v>
      </c>
      <c r="C562" s="5">
        <v>550</v>
      </c>
      <c r="D562" s="5" t="s">
        <v>13</v>
      </c>
      <c r="E562" s="6">
        <v>1700</v>
      </c>
      <c r="F562" s="6">
        <v>13.75</v>
      </c>
      <c r="G562" s="6">
        <v>14.75</v>
      </c>
      <c r="H562" s="6">
        <v>16.25</v>
      </c>
      <c r="I562" s="7">
        <f t="shared" si="629"/>
        <v>1700</v>
      </c>
      <c r="J562" s="8">
        <f t="shared" ref="J562" si="640">(H562-G562)*E562</f>
        <v>2550</v>
      </c>
      <c r="K562" s="8">
        <f t="shared" si="630"/>
        <v>4250</v>
      </c>
    </row>
    <row r="563" spans="1:11">
      <c r="A563" s="3">
        <v>43045</v>
      </c>
      <c r="B563" s="4" t="s">
        <v>81</v>
      </c>
      <c r="C563" s="5">
        <v>1440</v>
      </c>
      <c r="D563" s="5" t="s">
        <v>13</v>
      </c>
      <c r="E563" s="6">
        <v>550</v>
      </c>
      <c r="F563" s="6">
        <v>37.5</v>
      </c>
      <c r="G563" s="6">
        <v>40</v>
      </c>
      <c r="H563" s="6">
        <v>0</v>
      </c>
      <c r="I563" s="7">
        <f t="shared" si="629"/>
        <v>1375</v>
      </c>
      <c r="J563" s="8">
        <v>0</v>
      </c>
      <c r="K563" s="8">
        <f t="shared" si="630"/>
        <v>1375</v>
      </c>
    </row>
    <row r="564" spans="1:11">
      <c r="A564" s="3">
        <v>43042</v>
      </c>
      <c r="B564" s="4" t="s">
        <v>82</v>
      </c>
      <c r="C564" s="5">
        <v>215</v>
      </c>
      <c r="D564" s="5" t="s">
        <v>13</v>
      </c>
      <c r="E564" s="6">
        <v>4000</v>
      </c>
      <c r="F564" s="6">
        <v>4.4000000000000004</v>
      </c>
      <c r="G564" s="6">
        <v>4.9000000000000004</v>
      </c>
      <c r="H564" s="6">
        <v>0</v>
      </c>
      <c r="I564" s="7">
        <f t="shared" si="629"/>
        <v>2000</v>
      </c>
      <c r="J564" s="8">
        <v>0</v>
      </c>
      <c r="K564" s="8">
        <f t="shared" si="630"/>
        <v>2000</v>
      </c>
    </row>
    <row r="565" spans="1:11">
      <c r="A565" s="3">
        <v>43042</v>
      </c>
      <c r="B565" s="4" t="s">
        <v>71</v>
      </c>
      <c r="C565" s="5">
        <v>150</v>
      </c>
      <c r="D565" s="5" t="s">
        <v>13</v>
      </c>
      <c r="E565" s="6">
        <v>6000</v>
      </c>
      <c r="F565" s="6">
        <v>3.8</v>
      </c>
      <c r="G565" s="6">
        <v>4.2</v>
      </c>
      <c r="H565" s="6">
        <v>0</v>
      </c>
      <c r="I565" s="7">
        <f t="shared" si="629"/>
        <v>2400.0000000000023</v>
      </c>
      <c r="J565" s="8">
        <v>0</v>
      </c>
      <c r="K565" s="8">
        <f t="shared" si="630"/>
        <v>2400.0000000000023</v>
      </c>
    </row>
    <row r="566" spans="1:11">
      <c r="A566" s="3">
        <v>43042</v>
      </c>
      <c r="B566" s="4" t="s">
        <v>42</v>
      </c>
      <c r="C566" s="5">
        <v>600</v>
      </c>
      <c r="D566" s="5" t="s">
        <v>13</v>
      </c>
      <c r="E566" s="6">
        <v>1700</v>
      </c>
      <c r="F566" s="6">
        <v>8.25</v>
      </c>
      <c r="G566" s="6">
        <v>7</v>
      </c>
      <c r="H566" s="6">
        <v>0</v>
      </c>
      <c r="I566" s="7">
        <f t="shared" si="629"/>
        <v>-2125</v>
      </c>
      <c r="J566" s="8">
        <v>0</v>
      </c>
      <c r="K566" s="8">
        <f t="shared" si="630"/>
        <v>-2125</v>
      </c>
    </row>
    <row r="567" spans="1:11">
      <c r="A567" s="3">
        <v>43041</v>
      </c>
      <c r="B567" s="4" t="s">
        <v>83</v>
      </c>
      <c r="C567" s="5">
        <v>640</v>
      </c>
      <c r="D567" s="5" t="s">
        <v>13</v>
      </c>
      <c r="E567" s="6">
        <v>1200</v>
      </c>
      <c r="F567" s="6">
        <v>12.9</v>
      </c>
      <c r="G567" s="6">
        <v>13.75</v>
      </c>
      <c r="H567" s="6">
        <v>0</v>
      </c>
      <c r="I567" s="7">
        <f t="shared" si="629"/>
        <v>1019.9999999999995</v>
      </c>
      <c r="J567" s="8">
        <v>0</v>
      </c>
      <c r="K567" s="8">
        <f t="shared" si="630"/>
        <v>1019.9999999999995</v>
      </c>
    </row>
    <row r="568" spans="1:11">
      <c r="A568" s="3">
        <v>43041</v>
      </c>
      <c r="B568" s="4" t="s">
        <v>42</v>
      </c>
      <c r="C568" s="5">
        <v>550</v>
      </c>
      <c r="D568" s="5" t="s">
        <v>13</v>
      </c>
      <c r="E568" s="6">
        <v>1700</v>
      </c>
      <c r="F568" s="6">
        <v>14.5</v>
      </c>
      <c r="G568" s="6">
        <v>15.5</v>
      </c>
      <c r="H568" s="6">
        <v>17</v>
      </c>
      <c r="I568" s="7">
        <f t="shared" si="629"/>
        <v>1700</v>
      </c>
      <c r="J568" s="8">
        <f t="shared" ref="J568:J569" si="641">(H568-G568)*E568</f>
        <v>2550</v>
      </c>
      <c r="K568" s="8">
        <f t="shared" si="630"/>
        <v>4250</v>
      </c>
    </row>
    <row r="569" spans="1:11">
      <c r="A569" s="3">
        <v>43040</v>
      </c>
      <c r="B569" s="4" t="s">
        <v>84</v>
      </c>
      <c r="C569" s="5">
        <v>520</v>
      </c>
      <c r="D569" s="5" t="s">
        <v>13</v>
      </c>
      <c r="E569" s="6">
        <v>1700</v>
      </c>
      <c r="F569" s="6">
        <v>17.5</v>
      </c>
      <c r="G569" s="6">
        <v>18.5</v>
      </c>
      <c r="H569" s="6">
        <v>20</v>
      </c>
      <c r="I569" s="7">
        <f t="shared" si="629"/>
        <v>1700</v>
      </c>
      <c r="J569" s="8">
        <f t="shared" si="641"/>
        <v>2550</v>
      </c>
      <c r="K569" s="8">
        <f t="shared" si="630"/>
        <v>4250</v>
      </c>
    </row>
    <row r="570" spans="1:11">
      <c r="A570" s="3">
        <v>43040</v>
      </c>
      <c r="B570" s="4" t="s">
        <v>85</v>
      </c>
      <c r="C570" s="5">
        <v>8300</v>
      </c>
      <c r="D570" s="5" t="s">
        <v>13</v>
      </c>
      <c r="E570" s="6">
        <v>75</v>
      </c>
      <c r="F570" s="6">
        <v>145</v>
      </c>
      <c r="G570" s="6">
        <v>160</v>
      </c>
      <c r="H570" s="6">
        <v>0</v>
      </c>
      <c r="I570" s="7">
        <f t="shared" si="629"/>
        <v>1125</v>
      </c>
      <c r="J570" s="8">
        <v>0</v>
      </c>
      <c r="K570" s="8">
        <f t="shared" si="630"/>
        <v>1125</v>
      </c>
    </row>
    <row r="571" spans="1:11">
      <c r="A571" s="30"/>
      <c r="B571" s="22"/>
      <c r="C571" s="23"/>
      <c r="D571" s="23"/>
      <c r="E571" s="24"/>
      <c r="F571" s="24"/>
      <c r="G571" s="24"/>
      <c r="H571" s="24"/>
      <c r="I571" s="31"/>
      <c r="J571" s="25"/>
      <c r="K571" s="25"/>
    </row>
    <row r="572" spans="1:11">
      <c r="A572" s="3">
        <v>43039</v>
      </c>
      <c r="B572" s="4" t="s">
        <v>86</v>
      </c>
      <c r="C572" s="5">
        <v>900</v>
      </c>
      <c r="D572" s="5" t="s">
        <v>13</v>
      </c>
      <c r="E572" s="6">
        <v>500</v>
      </c>
      <c r="F572" s="6">
        <v>22</v>
      </c>
      <c r="G572" s="6">
        <v>25</v>
      </c>
      <c r="H572" s="6">
        <v>0</v>
      </c>
      <c r="I572" s="7">
        <f t="shared" ref="I572:I608" si="642">(G572-F572)*E572</f>
        <v>1500</v>
      </c>
      <c r="J572" s="8">
        <v>0</v>
      </c>
      <c r="K572" s="8">
        <f t="shared" ref="K572:K605" si="643">(I572+J572)</f>
        <v>1500</v>
      </c>
    </row>
    <row r="573" spans="1:11">
      <c r="A573" s="3">
        <v>43039</v>
      </c>
      <c r="B573" s="4" t="s">
        <v>61</v>
      </c>
      <c r="C573" s="5">
        <v>180</v>
      </c>
      <c r="D573" s="5" t="s">
        <v>13</v>
      </c>
      <c r="E573" s="6">
        <v>6000</v>
      </c>
      <c r="F573" s="6">
        <v>4.5999999999999996</v>
      </c>
      <c r="G573" s="6">
        <v>5</v>
      </c>
      <c r="H573" s="6">
        <v>0</v>
      </c>
      <c r="I573" s="7">
        <f t="shared" si="642"/>
        <v>2400.0000000000023</v>
      </c>
      <c r="J573" s="8">
        <v>0</v>
      </c>
      <c r="K573" s="8">
        <f t="shared" si="643"/>
        <v>2400.0000000000023</v>
      </c>
    </row>
    <row r="574" spans="1:11">
      <c r="A574" s="3">
        <v>43039</v>
      </c>
      <c r="B574" s="4" t="s">
        <v>21</v>
      </c>
      <c r="C574" s="5">
        <v>520</v>
      </c>
      <c r="D574" s="5" t="s">
        <v>13</v>
      </c>
      <c r="E574" s="6">
        <v>1300</v>
      </c>
      <c r="F574" s="6">
        <v>18.5</v>
      </c>
      <c r="G574" s="6">
        <v>17</v>
      </c>
      <c r="H574" s="6">
        <v>0</v>
      </c>
      <c r="I574" s="7">
        <f t="shared" si="642"/>
        <v>-1950</v>
      </c>
      <c r="J574" s="8">
        <v>0</v>
      </c>
      <c r="K574" s="8">
        <f t="shared" si="643"/>
        <v>-1950</v>
      </c>
    </row>
    <row r="575" spans="1:11">
      <c r="A575" s="3">
        <v>43038</v>
      </c>
      <c r="B575" s="4" t="s">
        <v>21</v>
      </c>
      <c r="C575" s="5">
        <v>520</v>
      </c>
      <c r="D575" s="5" t="s">
        <v>13</v>
      </c>
      <c r="E575" s="6">
        <v>1300</v>
      </c>
      <c r="F575" s="6">
        <v>17.5</v>
      </c>
      <c r="G575" s="6">
        <v>18.5</v>
      </c>
      <c r="H575" s="6">
        <v>19.75</v>
      </c>
      <c r="I575" s="7">
        <f t="shared" si="642"/>
        <v>1300</v>
      </c>
      <c r="J575" s="8">
        <f t="shared" ref="J575:J580" si="644">(H575-G575)*E575</f>
        <v>1625</v>
      </c>
      <c r="K575" s="8">
        <f t="shared" si="643"/>
        <v>2925</v>
      </c>
    </row>
    <row r="576" spans="1:11">
      <c r="A576" s="3">
        <v>43035</v>
      </c>
      <c r="B576" s="4" t="s">
        <v>35</v>
      </c>
      <c r="C576" s="5">
        <v>300</v>
      </c>
      <c r="D576" s="5" t="s">
        <v>16</v>
      </c>
      <c r="E576" s="6">
        <v>1750</v>
      </c>
      <c r="F576" s="6">
        <v>10</v>
      </c>
      <c r="G576" s="6">
        <v>11</v>
      </c>
      <c r="H576" s="6">
        <v>12.5</v>
      </c>
      <c r="I576" s="7">
        <f t="shared" si="642"/>
        <v>1750</v>
      </c>
      <c r="J576" s="8">
        <f t="shared" si="644"/>
        <v>2625</v>
      </c>
      <c r="K576" s="8">
        <f t="shared" si="643"/>
        <v>4375</v>
      </c>
    </row>
    <row r="577" spans="1:11">
      <c r="A577" s="3">
        <v>43035</v>
      </c>
      <c r="B577" s="4" t="s">
        <v>60</v>
      </c>
      <c r="C577" s="5">
        <v>500</v>
      </c>
      <c r="D577" s="5" t="s">
        <v>13</v>
      </c>
      <c r="E577" s="6">
        <v>1200</v>
      </c>
      <c r="F577" s="6">
        <v>10.5</v>
      </c>
      <c r="G577" s="6">
        <v>11.75</v>
      </c>
      <c r="H577" s="6">
        <v>12.75</v>
      </c>
      <c r="I577" s="7">
        <f t="shared" si="642"/>
        <v>1500</v>
      </c>
      <c r="J577" s="8">
        <f t="shared" si="644"/>
        <v>1200</v>
      </c>
      <c r="K577" s="8">
        <f t="shared" si="643"/>
        <v>2700</v>
      </c>
    </row>
    <row r="578" spans="1:11">
      <c r="A578" s="3">
        <v>43034</v>
      </c>
      <c r="B578" s="4" t="s">
        <v>87</v>
      </c>
      <c r="C578" s="5">
        <v>420</v>
      </c>
      <c r="D578" s="5" t="s">
        <v>13</v>
      </c>
      <c r="E578" s="6">
        <v>2500</v>
      </c>
      <c r="F578" s="6">
        <v>1.9</v>
      </c>
      <c r="G578" s="6">
        <v>2.2999999999999998</v>
      </c>
      <c r="H578" s="6">
        <v>3</v>
      </c>
      <c r="I578" s="7">
        <f t="shared" si="642"/>
        <v>999.99999999999977</v>
      </c>
      <c r="J578" s="8">
        <f t="shared" si="644"/>
        <v>1750.0000000000005</v>
      </c>
      <c r="K578" s="8">
        <f t="shared" si="643"/>
        <v>2750</v>
      </c>
    </row>
    <row r="579" spans="1:11">
      <c r="A579" s="3">
        <v>43034</v>
      </c>
      <c r="B579" s="4" t="s">
        <v>35</v>
      </c>
      <c r="C579" s="5">
        <v>335</v>
      </c>
      <c r="D579" s="5" t="s">
        <v>13</v>
      </c>
      <c r="E579" s="6">
        <v>1750</v>
      </c>
      <c r="F579" s="6">
        <v>8</v>
      </c>
      <c r="G579" s="6">
        <v>8.75</v>
      </c>
      <c r="H579" s="6">
        <v>9.75</v>
      </c>
      <c r="I579" s="7">
        <f t="shared" si="642"/>
        <v>1312.5</v>
      </c>
      <c r="J579" s="8">
        <f t="shared" si="644"/>
        <v>1750</v>
      </c>
      <c r="K579" s="8">
        <f t="shared" si="643"/>
        <v>3062.5</v>
      </c>
    </row>
    <row r="580" spans="1:11">
      <c r="A580" s="3">
        <v>43033</v>
      </c>
      <c r="B580" s="4" t="s">
        <v>51</v>
      </c>
      <c r="C580" s="5">
        <v>960</v>
      </c>
      <c r="D580" s="5" t="s">
        <v>16</v>
      </c>
      <c r="E580" s="6">
        <v>1000</v>
      </c>
      <c r="F580" s="6">
        <v>12.25</v>
      </c>
      <c r="G580" s="6">
        <v>13.75</v>
      </c>
      <c r="H580" s="6">
        <v>15.75</v>
      </c>
      <c r="I580" s="7">
        <f t="shared" si="642"/>
        <v>1500</v>
      </c>
      <c r="J580" s="8">
        <f t="shared" si="644"/>
        <v>2000</v>
      </c>
      <c r="K580" s="8">
        <f t="shared" si="643"/>
        <v>3500</v>
      </c>
    </row>
    <row r="581" spans="1:11">
      <c r="A581" s="3">
        <v>43033</v>
      </c>
      <c r="B581" s="4" t="s">
        <v>21</v>
      </c>
      <c r="C581" s="5">
        <v>480</v>
      </c>
      <c r="D581" s="5" t="s">
        <v>13</v>
      </c>
      <c r="E581" s="6">
        <v>1300</v>
      </c>
      <c r="F581" s="6">
        <v>8.25</v>
      </c>
      <c r="G581" s="6">
        <v>9.25</v>
      </c>
      <c r="H581" s="6">
        <v>0</v>
      </c>
      <c r="I581" s="7">
        <f t="shared" si="642"/>
        <v>1300</v>
      </c>
      <c r="J581" s="8">
        <v>0</v>
      </c>
      <c r="K581" s="8">
        <f t="shared" si="643"/>
        <v>1300</v>
      </c>
    </row>
    <row r="582" spans="1:11">
      <c r="A582" s="3">
        <v>43032</v>
      </c>
      <c r="B582" s="4" t="s">
        <v>88</v>
      </c>
      <c r="C582" s="5">
        <v>940</v>
      </c>
      <c r="D582" s="5" t="s">
        <v>13</v>
      </c>
      <c r="E582" s="6">
        <v>1000</v>
      </c>
      <c r="F582" s="6">
        <v>9.3000000000000007</v>
      </c>
      <c r="G582" s="6">
        <v>10.8</v>
      </c>
      <c r="H582" s="6">
        <v>0</v>
      </c>
      <c r="I582" s="7">
        <f t="shared" si="642"/>
        <v>1500</v>
      </c>
      <c r="J582" s="8">
        <v>0</v>
      </c>
      <c r="K582" s="8">
        <f t="shared" si="643"/>
        <v>1500</v>
      </c>
    </row>
    <row r="583" spans="1:11">
      <c r="A583" s="3">
        <v>43032</v>
      </c>
      <c r="B583" s="4" t="s">
        <v>51</v>
      </c>
      <c r="C583" s="5">
        <v>1000</v>
      </c>
      <c r="D583" s="5" t="s">
        <v>16</v>
      </c>
      <c r="E583" s="6">
        <v>1000</v>
      </c>
      <c r="F583" s="6">
        <v>6.25</v>
      </c>
      <c r="G583" s="6">
        <v>7.75</v>
      </c>
      <c r="H583" s="6">
        <v>9.75</v>
      </c>
      <c r="I583" s="7">
        <f t="shared" si="642"/>
        <v>1500</v>
      </c>
      <c r="J583" s="8">
        <f t="shared" ref="J583:J586" si="645">(H583-G583)*E583</f>
        <v>2000</v>
      </c>
      <c r="K583" s="8">
        <f t="shared" si="643"/>
        <v>3500</v>
      </c>
    </row>
    <row r="584" spans="1:11">
      <c r="A584" s="3">
        <v>43031</v>
      </c>
      <c r="B584" s="4" t="s">
        <v>49</v>
      </c>
      <c r="C584" s="5">
        <v>550</v>
      </c>
      <c r="D584" s="5" t="s">
        <v>13</v>
      </c>
      <c r="E584" s="6">
        <v>2000</v>
      </c>
      <c r="F584" s="6">
        <v>3.5</v>
      </c>
      <c r="G584" s="6">
        <v>4.25</v>
      </c>
      <c r="H584" s="6">
        <v>5</v>
      </c>
      <c r="I584" s="7">
        <f t="shared" si="642"/>
        <v>1500</v>
      </c>
      <c r="J584" s="8">
        <f t="shared" si="645"/>
        <v>1500</v>
      </c>
      <c r="K584" s="8">
        <f t="shared" si="643"/>
        <v>3000</v>
      </c>
    </row>
    <row r="585" spans="1:11">
      <c r="A585" s="3">
        <v>43031</v>
      </c>
      <c r="B585" s="4" t="s">
        <v>51</v>
      </c>
      <c r="C585" s="5">
        <v>1020</v>
      </c>
      <c r="D585" s="5" t="s">
        <v>13</v>
      </c>
      <c r="E585" s="6">
        <v>1000</v>
      </c>
      <c r="F585" s="6">
        <v>7.75</v>
      </c>
      <c r="G585" s="6">
        <v>9.25</v>
      </c>
      <c r="H585" s="6">
        <v>11.25</v>
      </c>
      <c r="I585" s="7">
        <f t="shared" si="642"/>
        <v>1500</v>
      </c>
      <c r="J585" s="8">
        <f t="shared" si="645"/>
        <v>2000</v>
      </c>
      <c r="K585" s="8">
        <f t="shared" si="643"/>
        <v>3500</v>
      </c>
    </row>
    <row r="586" spans="1:11">
      <c r="A586" s="3">
        <v>43025</v>
      </c>
      <c r="B586" s="4" t="s">
        <v>89</v>
      </c>
      <c r="C586" s="5">
        <v>1600</v>
      </c>
      <c r="D586" s="5" t="s">
        <v>13</v>
      </c>
      <c r="E586" s="6">
        <v>500</v>
      </c>
      <c r="F586" s="6">
        <v>24</v>
      </c>
      <c r="G586" s="6">
        <v>27</v>
      </c>
      <c r="H586" s="6">
        <v>31</v>
      </c>
      <c r="I586" s="7">
        <f t="shared" si="642"/>
        <v>1500</v>
      </c>
      <c r="J586" s="8">
        <f t="shared" si="645"/>
        <v>2000</v>
      </c>
      <c r="K586" s="8">
        <f t="shared" si="643"/>
        <v>3500</v>
      </c>
    </row>
    <row r="587" spans="1:11">
      <c r="A587" s="3">
        <v>43025</v>
      </c>
      <c r="B587" s="4" t="s">
        <v>90</v>
      </c>
      <c r="C587" s="5">
        <v>290</v>
      </c>
      <c r="D587" s="5" t="s">
        <v>13</v>
      </c>
      <c r="E587" s="6">
        <v>2400</v>
      </c>
      <c r="F587" s="6">
        <v>5.9</v>
      </c>
      <c r="G587" s="6">
        <v>4.9000000000000004</v>
      </c>
      <c r="H587" s="6">
        <v>0</v>
      </c>
      <c r="I587" s="7">
        <f t="shared" si="642"/>
        <v>-2400</v>
      </c>
      <c r="J587" s="8">
        <v>0</v>
      </c>
      <c r="K587" s="8">
        <f t="shared" si="643"/>
        <v>-2400</v>
      </c>
    </row>
    <row r="588" spans="1:11">
      <c r="A588" s="3">
        <v>43024</v>
      </c>
      <c r="B588" s="4" t="s">
        <v>51</v>
      </c>
      <c r="C588" s="5">
        <v>1040</v>
      </c>
      <c r="D588" s="5" t="s">
        <v>13</v>
      </c>
      <c r="E588" s="6">
        <v>1000</v>
      </c>
      <c r="F588" s="6">
        <v>17.75</v>
      </c>
      <c r="G588" s="6">
        <v>19.25</v>
      </c>
      <c r="H588" s="6">
        <v>0</v>
      </c>
      <c r="I588" s="7">
        <f t="shared" si="642"/>
        <v>1500</v>
      </c>
      <c r="J588" s="8">
        <v>0</v>
      </c>
      <c r="K588" s="8">
        <f t="shared" si="643"/>
        <v>1500</v>
      </c>
    </row>
    <row r="589" spans="1:11">
      <c r="A589" s="3">
        <v>43024</v>
      </c>
      <c r="B589" s="4" t="s">
        <v>91</v>
      </c>
      <c r="C589" s="5">
        <v>880</v>
      </c>
      <c r="D589" s="5" t="s">
        <v>13</v>
      </c>
      <c r="E589" s="6">
        <v>1000</v>
      </c>
      <c r="F589" s="6">
        <v>10.5</v>
      </c>
      <c r="G589" s="6">
        <v>12</v>
      </c>
      <c r="H589" s="6">
        <v>14.5</v>
      </c>
      <c r="I589" s="7">
        <f t="shared" si="642"/>
        <v>1500</v>
      </c>
      <c r="J589" s="8">
        <f t="shared" ref="J589:J590" si="646">(H589-G589)*E589</f>
        <v>2500</v>
      </c>
      <c r="K589" s="8">
        <f t="shared" si="643"/>
        <v>4000</v>
      </c>
    </row>
    <row r="590" spans="1:11">
      <c r="A590" s="3">
        <v>43021</v>
      </c>
      <c r="B590" s="4" t="s">
        <v>92</v>
      </c>
      <c r="C590" s="5">
        <v>460</v>
      </c>
      <c r="D590" s="5" t="s">
        <v>13</v>
      </c>
      <c r="E590" s="6">
        <v>1575</v>
      </c>
      <c r="F590" s="6">
        <v>11.5</v>
      </c>
      <c r="G590" s="6">
        <v>12.5</v>
      </c>
      <c r="H590" s="6">
        <v>13.1</v>
      </c>
      <c r="I590" s="7">
        <f t="shared" si="642"/>
        <v>1575</v>
      </c>
      <c r="J590" s="8">
        <f t="shared" si="646"/>
        <v>944.99999999999943</v>
      </c>
      <c r="K590" s="8">
        <f t="shared" si="643"/>
        <v>2519.9999999999995</v>
      </c>
    </row>
    <row r="591" spans="1:11">
      <c r="A591" s="3">
        <v>43021</v>
      </c>
      <c r="B591" s="4" t="s">
        <v>88</v>
      </c>
      <c r="C591" s="5">
        <v>900</v>
      </c>
      <c r="D591" s="5" t="s">
        <v>13</v>
      </c>
      <c r="E591" s="6">
        <v>1000</v>
      </c>
      <c r="F591" s="6">
        <v>14.75</v>
      </c>
      <c r="G591" s="6">
        <v>13.25</v>
      </c>
      <c r="H591" s="6">
        <v>0</v>
      </c>
      <c r="I591" s="7">
        <f t="shared" si="642"/>
        <v>-1500</v>
      </c>
      <c r="J591" s="8">
        <v>0</v>
      </c>
      <c r="K591" s="8">
        <f t="shared" si="643"/>
        <v>-1500</v>
      </c>
    </row>
    <row r="592" spans="1:11">
      <c r="A592" s="3">
        <v>43020</v>
      </c>
      <c r="B592" s="4" t="s">
        <v>93</v>
      </c>
      <c r="C592" s="5">
        <v>1240</v>
      </c>
      <c r="D592" s="5" t="s">
        <v>13</v>
      </c>
      <c r="E592" s="6">
        <v>600</v>
      </c>
      <c r="F592" s="6">
        <v>13</v>
      </c>
      <c r="G592" s="6">
        <v>15</v>
      </c>
      <c r="H592" s="6">
        <v>18</v>
      </c>
      <c r="I592" s="7">
        <f t="shared" si="642"/>
        <v>1200</v>
      </c>
      <c r="J592" s="8">
        <f t="shared" ref="J592:J593" si="647">(H592-G592)*E592</f>
        <v>1800</v>
      </c>
      <c r="K592" s="8">
        <f t="shared" si="643"/>
        <v>3000</v>
      </c>
    </row>
    <row r="593" spans="1:11">
      <c r="A593" s="3">
        <v>43020</v>
      </c>
      <c r="B593" s="4" t="s">
        <v>94</v>
      </c>
      <c r="C593" s="5">
        <v>1740</v>
      </c>
      <c r="D593" s="5" t="s">
        <v>13</v>
      </c>
      <c r="E593" s="6">
        <v>600</v>
      </c>
      <c r="F593" s="6">
        <v>26.5</v>
      </c>
      <c r="G593" s="6">
        <v>29.5</v>
      </c>
      <c r="H593" s="6">
        <v>32.5</v>
      </c>
      <c r="I593" s="7">
        <f t="shared" si="642"/>
        <v>1800</v>
      </c>
      <c r="J593" s="8">
        <f t="shared" si="647"/>
        <v>1800</v>
      </c>
      <c r="K593" s="8">
        <f t="shared" si="643"/>
        <v>3600</v>
      </c>
    </row>
    <row r="594" spans="1:11">
      <c r="A594" s="3">
        <v>43020</v>
      </c>
      <c r="B594" s="4" t="s">
        <v>54</v>
      </c>
      <c r="C594" s="5">
        <v>370</v>
      </c>
      <c r="D594" s="5" t="s">
        <v>13</v>
      </c>
      <c r="E594" s="6">
        <v>1800</v>
      </c>
      <c r="F594" s="6">
        <v>11.9</v>
      </c>
      <c r="G594" s="6">
        <v>10.9</v>
      </c>
      <c r="H594" s="6">
        <v>0</v>
      </c>
      <c r="I594" s="7">
        <f t="shared" si="642"/>
        <v>-1800</v>
      </c>
      <c r="J594" s="8">
        <v>0</v>
      </c>
      <c r="K594" s="8">
        <f t="shared" si="643"/>
        <v>-1800</v>
      </c>
    </row>
    <row r="595" spans="1:11">
      <c r="A595" s="3">
        <v>43020</v>
      </c>
      <c r="B595" s="4" t="s">
        <v>95</v>
      </c>
      <c r="C595" s="5">
        <v>320</v>
      </c>
      <c r="D595" s="5" t="s">
        <v>13</v>
      </c>
      <c r="E595" s="6">
        <v>3200</v>
      </c>
      <c r="F595" s="6">
        <v>5.25</v>
      </c>
      <c r="G595" s="6">
        <v>6.25</v>
      </c>
      <c r="H595" s="6">
        <v>7.75</v>
      </c>
      <c r="I595" s="7">
        <f t="shared" si="642"/>
        <v>3200</v>
      </c>
      <c r="J595" s="8">
        <f t="shared" ref="J595:J596" si="648">(H595-G595)*E595</f>
        <v>4800</v>
      </c>
      <c r="K595" s="8">
        <f t="shared" si="643"/>
        <v>8000</v>
      </c>
    </row>
    <row r="596" spans="1:11">
      <c r="A596" s="3">
        <v>43019</v>
      </c>
      <c r="B596" s="4" t="s">
        <v>52</v>
      </c>
      <c r="C596" s="5">
        <v>350</v>
      </c>
      <c r="D596" s="5" t="s">
        <v>16</v>
      </c>
      <c r="E596" s="6">
        <v>3000</v>
      </c>
      <c r="F596" s="6">
        <v>7.15</v>
      </c>
      <c r="G596" s="6">
        <v>8.25</v>
      </c>
      <c r="H596" s="6">
        <v>9.5</v>
      </c>
      <c r="I596" s="7">
        <f t="shared" si="642"/>
        <v>3299.9999999999991</v>
      </c>
      <c r="J596" s="8">
        <f t="shared" si="648"/>
        <v>3750</v>
      </c>
      <c r="K596" s="8">
        <f t="shared" si="643"/>
        <v>7049.9999999999991</v>
      </c>
    </row>
    <row r="597" spans="1:11">
      <c r="A597" s="3">
        <v>43019</v>
      </c>
      <c r="B597" s="4" t="s">
        <v>54</v>
      </c>
      <c r="C597" s="5">
        <v>380</v>
      </c>
      <c r="D597" s="5" t="s">
        <v>13</v>
      </c>
      <c r="E597" s="6">
        <v>1800</v>
      </c>
      <c r="F597" s="6">
        <v>8</v>
      </c>
      <c r="G597" s="6">
        <v>7</v>
      </c>
      <c r="H597" s="6">
        <v>0</v>
      </c>
      <c r="I597" s="7">
        <f t="shared" si="642"/>
        <v>-1800</v>
      </c>
      <c r="J597" s="8">
        <v>0</v>
      </c>
      <c r="K597" s="8">
        <f t="shared" si="643"/>
        <v>-1800</v>
      </c>
    </row>
    <row r="598" spans="1:11">
      <c r="A598" s="3">
        <v>43019</v>
      </c>
      <c r="B598" s="4" t="s">
        <v>35</v>
      </c>
      <c r="C598" s="5">
        <v>372</v>
      </c>
      <c r="D598" s="5" t="s">
        <v>13</v>
      </c>
      <c r="E598" s="6">
        <v>1750</v>
      </c>
      <c r="F598" s="6">
        <v>11</v>
      </c>
      <c r="G598" s="6">
        <v>10</v>
      </c>
      <c r="H598" s="6">
        <v>0</v>
      </c>
      <c r="I598" s="7">
        <f t="shared" si="642"/>
        <v>-1750</v>
      </c>
      <c r="J598" s="8">
        <v>0</v>
      </c>
      <c r="K598" s="8">
        <f t="shared" si="643"/>
        <v>-1750</v>
      </c>
    </row>
    <row r="599" spans="1:11">
      <c r="A599" s="3">
        <v>43018</v>
      </c>
      <c r="B599" s="4" t="s">
        <v>96</v>
      </c>
      <c r="C599" s="5">
        <v>320</v>
      </c>
      <c r="D599" s="5" t="s">
        <v>13</v>
      </c>
      <c r="E599" s="6">
        <v>3084</v>
      </c>
      <c r="F599" s="6">
        <v>7</v>
      </c>
      <c r="G599" s="6">
        <v>7.45</v>
      </c>
      <c r="H599" s="6">
        <v>0</v>
      </c>
      <c r="I599" s="7">
        <f t="shared" si="642"/>
        <v>1387.8000000000006</v>
      </c>
      <c r="J599" s="8">
        <v>0</v>
      </c>
      <c r="K599" s="8">
        <f t="shared" si="643"/>
        <v>1387.8000000000006</v>
      </c>
    </row>
    <row r="600" spans="1:11">
      <c r="A600" s="3">
        <v>43018</v>
      </c>
      <c r="B600" s="4" t="s">
        <v>97</v>
      </c>
      <c r="C600" s="5">
        <v>1900</v>
      </c>
      <c r="D600" s="5" t="s">
        <v>16</v>
      </c>
      <c r="E600" s="6">
        <v>500</v>
      </c>
      <c r="F600" s="6">
        <v>33.5</v>
      </c>
      <c r="G600" s="6">
        <v>30</v>
      </c>
      <c r="H600" s="6">
        <v>0</v>
      </c>
      <c r="I600" s="7">
        <f t="shared" si="642"/>
        <v>-1750</v>
      </c>
      <c r="J600" s="8">
        <v>0</v>
      </c>
      <c r="K600" s="8">
        <f t="shared" si="643"/>
        <v>-1750</v>
      </c>
    </row>
    <row r="601" spans="1:11">
      <c r="A601" s="3">
        <v>43016</v>
      </c>
      <c r="B601" s="4" t="s">
        <v>40</v>
      </c>
      <c r="C601" s="5">
        <v>580</v>
      </c>
      <c r="D601" s="5" t="s">
        <v>13</v>
      </c>
      <c r="E601" s="6">
        <v>1500</v>
      </c>
      <c r="F601" s="6">
        <v>10.5</v>
      </c>
      <c r="G601" s="6">
        <v>12.5</v>
      </c>
      <c r="H601" s="6">
        <v>15.5</v>
      </c>
      <c r="I601" s="7">
        <f t="shared" si="642"/>
        <v>3000</v>
      </c>
      <c r="J601" s="8">
        <f t="shared" ref="J601" si="649">(H601-G601)*E601</f>
        <v>4500</v>
      </c>
      <c r="K601" s="8">
        <f t="shared" si="643"/>
        <v>7500</v>
      </c>
    </row>
    <row r="602" spans="1:11">
      <c r="A602" s="3">
        <v>43016</v>
      </c>
      <c r="B602" s="4" t="s">
        <v>39</v>
      </c>
      <c r="C602" s="5">
        <v>430</v>
      </c>
      <c r="D602" s="5" t="s">
        <v>13</v>
      </c>
      <c r="E602" s="6">
        <v>1500</v>
      </c>
      <c r="F602" s="6">
        <v>11.5</v>
      </c>
      <c r="G602" s="6">
        <v>9.5</v>
      </c>
      <c r="H602" s="6">
        <v>0</v>
      </c>
      <c r="I602" s="7">
        <f t="shared" si="642"/>
        <v>-3000</v>
      </c>
      <c r="J602" s="8">
        <v>0</v>
      </c>
      <c r="K602" s="8">
        <f t="shared" si="643"/>
        <v>-3000</v>
      </c>
    </row>
    <row r="603" spans="1:11">
      <c r="A603" s="3">
        <v>43014</v>
      </c>
      <c r="B603" s="4" t="s">
        <v>35</v>
      </c>
      <c r="C603" s="5">
        <v>360</v>
      </c>
      <c r="D603" s="5" t="s">
        <v>13</v>
      </c>
      <c r="E603" s="6">
        <v>1750</v>
      </c>
      <c r="F603" s="6">
        <v>13.75</v>
      </c>
      <c r="G603" s="6">
        <v>14.75</v>
      </c>
      <c r="H603" s="6">
        <v>0</v>
      </c>
      <c r="I603" s="7">
        <f t="shared" si="642"/>
        <v>1750</v>
      </c>
      <c r="J603" s="8">
        <v>0</v>
      </c>
      <c r="K603" s="8">
        <f t="shared" si="643"/>
        <v>1750</v>
      </c>
    </row>
    <row r="604" spans="1:11">
      <c r="A604" s="3">
        <v>43014</v>
      </c>
      <c r="B604" s="4" t="s">
        <v>98</v>
      </c>
      <c r="C604" s="5">
        <v>175</v>
      </c>
      <c r="D604" s="5" t="s">
        <v>13</v>
      </c>
      <c r="E604" s="6">
        <v>5000</v>
      </c>
      <c r="F604" s="6">
        <v>4.8499999999999996</v>
      </c>
      <c r="G604" s="6">
        <v>5.35</v>
      </c>
      <c r="H604" s="6">
        <v>0</v>
      </c>
      <c r="I604" s="7">
        <f t="shared" si="642"/>
        <v>2500</v>
      </c>
      <c r="J604" s="8">
        <v>0</v>
      </c>
      <c r="K604" s="8">
        <f t="shared" si="643"/>
        <v>2500</v>
      </c>
    </row>
    <row r="605" spans="1:11">
      <c r="A605" s="3">
        <v>43012</v>
      </c>
      <c r="B605" s="4" t="s">
        <v>50</v>
      </c>
      <c r="C605" s="5">
        <v>440</v>
      </c>
      <c r="D605" s="5" t="s">
        <v>13</v>
      </c>
      <c r="E605" s="6">
        <v>1575</v>
      </c>
      <c r="F605" s="6">
        <v>15.9</v>
      </c>
      <c r="G605" s="6">
        <v>16.899999999999999</v>
      </c>
      <c r="H605" s="6">
        <v>17.5</v>
      </c>
      <c r="I605" s="7">
        <f t="shared" si="642"/>
        <v>1574.9999999999973</v>
      </c>
      <c r="J605" s="8">
        <f t="shared" ref="J605" si="650">(H605-G605)*E605</f>
        <v>945.00000000000227</v>
      </c>
      <c r="K605" s="8">
        <f t="shared" si="643"/>
        <v>2519.9999999999995</v>
      </c>
    </row>
    <row r="606" spans="1:11">
      <c r="A606" s="3">
        <v>43012</v>
      </c>
      <c r="B606" s="4" t="s">
        <v>69</v>
      </c>
      <c r="C606" s="5">
        <v>325</v>
      </c>
      <c r="D606" s="5" t="s">
        <v>13</v>
      </c>
      <c r="E606" s="6">
        <v>3500</v>
      </c>
      <c r="F606" s="6">
        <v>7.5</v>
      </c>
      <c r="G606" s="6">
        <v>8</v>
      </c>
      <c r="H606" s="6">
        <v>0</v>
      </c>
      <c r="I606" s="7">
        <f t="shared" si="642"/>
        <v>1750</v>
      </c>
      <c r="J606" s="8">
        <v>0</v>
      </c>
      <c r="K606" s="8">
        <f>(I606+J606)</f>
        <v>1750</v>
      </c>
    </row>
    <row r="607" spans="1:11">
      <c r="A607" s="3">
        <v>43011</v>
      </c>
      <c r="B607" s="4" t="s">
        <v>53</v>
      </c>
      <c r="C607" s="5">
        <v>240</v>
      </c>
      <c r="D607" s="5" t="s">
        <v>13</v>
      </c>
      <c r="E607" s="6">
        <v>3500</v>
      </c>
      <c r="F607" s="6">
        <v>8.25</v>
      </c>
      <c r="G607" s="6">
        <v>8.75</v>
      </c>
      <c r="H607" s="6">
        <v>9.25</v>
      </c>
      <c r="I607" s="7">
        <f t="shared" si="642"/>
        <v>1750</v>
      </c>
      <c r="J607" s="8">
        <f t="shared" ref="J607" si="651">(H607-G607)*E607</f>
        <v>1750</v>
      </c>
      <c r="K607" s="8">
        <f t="shared" ref="K607:K608" si="652">(I607+J607)</f>
        <v>3500</v>
      </c>
    </row>
    <row r="608" spans="1:11">
      <c r="A608" s="3">
        <v>43011</v>
      </c>
      <c r="B608" s="4" t="s">
        <v>39</v>
      </c>
      <c r="C608" s="5">
        <v>420</v>
      </c>
      <c r="D608" s="5" t="s">
        <v>13</v>
      </c>
      <c r="E608" s="6">
        <v>1500</v>
      </c>
      <c r="F608" s="6">
        <v>13.75</v>
      </c>
      <c r="G608" s="6">
        <v>12.75</v>
      </c>
      <c r="H608" s="6">
        <v>0</v>
      </c>
      <c r="I608" s="7">
        <f t="shared" si="642"/>
        <v>-1500</v>
      </c>
      <c r="J608" s="8">
        <v>0</v>
      </c>
      <c r="K608" s="8">
        <f t="shared" si="652"/>
        <v>-1500</v>
      </c>
    </row>
    <row r="609" spans="1:11">
      <c r="A609" s="30"/>
      <c r="B609" s="22"/>
      <c r="C609" s="23"/>
      <c r="D609" s="23"/>
      <c r="E609" s="24"/>
      <c r="F609" s="24"/>
      <c r="G609" s="24"/>
      <c r="H609" s="24"/>
      <c r="I609" s="31"/>
      <c r="J609" s="25"/>
      <c r="K609" s="25"/>
    </row>
    <row r="610" spans="1:11">
      <c r="A610" s="3">
        <v>43007</v>
      </c>
      <c r="B610" s="4" t="s">
        <v>53</v>
      </c>
      <c r="C610" s="5">
        <v>250</v>
      </c>
      <c r="D610" s="5" t="s">
        <v>13</v>
      </c>
      <c r="E610" s="6">
        <v>3500</v>
      </c>
      <c r="F610" s="6">
        <v>4.9000000000000004</v>
      </c>
      <c r="G610" s="6">
        <v>5.4</v>
      </c>
      <c r="H610" s="6">
        <v>0</v>
      </c>
      <c r="I610" s="7">
        <f t="shared" ref="I610:I627" si="653">(G610-F610)*E610</f>
        <v>1750</v>
      </c>
      <c r="J610" s="8">
        <v>0</v>
      </c>
      <c r="K610" s="8">
        <f t="shared" ref="K610:K627" si="654">(I610+J610)</f>
        <v>1750</v>
      </c>
    </row>
    <row r="611" spans="1:11">
      <c r="A611" s="3">
        <v>43007</v>
      </c>
      <c r="B611" s="4" t="s">
        <v>25</v>
      </c>
      <c r="C611" s="5">
        <v>260</v>
      </c>
      <c r="D611" s="5" t="s">
        <v>13</v>
      </c>
      <c r="E611" s="6">
        <v>3000</v>
      </c>
      <c r="F611" s="6">
        <v>5</v>
      </c>
      <c r="G611" s="6">
        <v>4.5</v>
      </c>
      <c r="H611" s="6">
        <v>0</v>
      </c>
      <c r="I611" s="7">
        <f t="shared" si="653"/>
        <v>-1500</v>
      </c>
      <c r="J611" s="8">
        <v>0</v>
      </c>
      <c r="K611" s="8">
        <f t="shared" si="654"/>
        <v>-1500</v>
      </c>
    </row>
    <row r="612" spans="1:11">
      <c r="A612" s="3">
        <v>43006</v>
      </c>
      <c r="B612" s="4" t="s">
        <v>99</v>
      </c>
      <c r="C612" s="5">
        <v>860</v>
      </c>
      <c r="D612" s="5" t="s">
        <v>33</v>
      </c>
      <c r="E612" s="6">
        <v>800</v>
      </c>
      <c r="F612" s="6">
        <v>6.5</v>
      </c>
      <c r="G612" s="6">
        <v>8.5</v>
      </c>
      <c r="H612" s="6">
        <v>0</v>
      </c>
      <c r="I612" s="7">
        <f t="shared" si="653"/>
        <v>1600</v>
      </c>
      <c r="J612" s="8">
        <v>0</v>
      </c>
      <c r="K612" s="8">
        <f t="shared" si="654"/>
        <v>1600</v>
      </c>
    </row>
    <row r="613" spans="1:11">
      <c r="A613" s="3">
        <v>43006</v>
      </c>
      <c r="B613" s="4" t="s">
        <v>60</v>
      </c>
      <c r="C613" s="5">
        <v>510</v>
      </c>
      <c r="D613" s="5" t="s">
        <v>13</v>
      </c>
      <c r="E613" s="6">
        <v>1200</v>
      </c>
      <c r="F613" s="6">
        <v>2.5</v>
      </c>
      <c r="G613" s="6">
        <v>3.5</v>
      </c>
      <c r="H613" s="6">
        <v>0</v>
      </c>
      <c r="I613" s="7">
        <f t="shared" si="653"/>
        <v>1200</v>
      </c>
      <c r="J613" s="8">
        <v>0</v>
      </c>
      <c r="K613" s="8">
        <f t="shared" si="654"/>
        <v>1200</v>
      </c>
    </row>
    <row r="614" spans="1:11">
      <c r="A614" s="3">
        <v>43006</v>
      </c>
      <c r="B614" s="4" t="s">
        <v>88</v>
      </c>
      <c r="C614" s="5">
        <v>800</v>
      </c>
      <c r="D614" s="5" t="s">
        <v>13</v>
      </c>
      <c r="E614" s="6">
        <v>1000</v>
      </c>
      <c r="F614" s="6">
        <v>24</v>
      </c>
      <c r="G614" s="6">
        <v>22.5</v>
      </c>
      <c r="H614" s="6">
        <v>0</v>
      </c>
      <c r="I614" s="7">
        <f t="shared" si="653"/>
        <v>-1500</v>
      </c>
      <c r="J614" s="8">
        <v>0</v>
      </c>
      <c r="K614" s="8">
        <f t="shared" si="654"/>
        <v>-1500</v>
      </c>
    </row>
    <row r="615" spans="1:11">
      <c r="A615" s="3">
        <v>43005</v>
      </c>
      <c r="B615" s="4" t="s">
        <v>100</v>
      </c>
      <c r="C615" s="5">
        <v>500</v>
      </c>
      <c r="D615" s="5" t="s">
        <v>13</v>
      </c>
      <c r="E615" s="6">
        <v>1200</v>
      </c>
      <c r="F615" s="6">
        <v>2.5</v>
      </c>
      <c r="G615" s="6">
        <v>3.5</v>
      </c>
      <c r="H615" s="6">
        <v>0</v>
      </c>
      <c r="I615" s="7">
        <f t="shared" si="653"/>
        <v>1200</v>
      </c>
      <c r="J615" s="8">
        <v>0</v>
      </c>
      <c r="K615" s="8">
        <f t="shared" si="654"/>
        <v>1200</v>
      </c>
    </row>
    <row r="616" spans="1:11">
      <c r="A616" s="3">
        <v>43005</v>
      </c>
      <c r="B616" s="4" t="s">
        <v>50</v>
      </c>
      <c r="C616" s="5">
        <v>430</v>
      </c>
      <c r="D616" s="5" t="s">
        <v>13</v>
      </c>
      <c r="E616" s="6">
        <v>1575</v>
      </c>
      <c r="F616" s="6">
        <v>2.25</v>
      </c>
      <c r="G616" s="6">
        <v>1.25</v>
      </c>
      <c r="H616" s="6">
        <v>0</v>
      </c>
      <c r="I616" s="7">
        <f t="shared" si="653"/>
        <v>-1575</v>
      </c>
      <c r="J616" s="8">
        <v>0</v>
      </c>
      <c r="K616" s="8">
        <f t="shared" si="654"/>
        <v>-1575</v>
      </c>
    </row>
    <row r="617" spans="1:11">
      <c r="A617" s="3">
        <v>43004</v>
      </c>
      <c r="B617" s="4" t="s">
        <v>21</v>
      </c>
      <c r="C617" s="5">
        <v>460</v>
      </c>
      <c r="D617" s="5" t="s">
        <v>13</v>
      </c>
      <c r="E617" s="6">
        <v>1300</v>
      </c>
      <c r="F617" s="6">
        <v>12.5</v>
      </c>
      <c r="G617" s="6">
        <v>14</v>
      </c>
      <c r="H617" s="6">
        <v>16</v>
      </c>
      <c r="I617" s="7">
        <f t="shared" si="653"/>
        <v>1950</v>
      </c>
      <c r="J617" s="8">
        <f t="shared" ref="J617" si="655">(H617-G617)*E617</f>
        <v>2600</v>
      </c>
      <c r="K617" s="8">
        <f t="shared" si="654"/>
        <v>4550</v>
      </c>
    </row>
    <row r="618" spans="1:11">
      <c r="A618" s="3">
        <v>43004</v>
      </c>
      <c r="B618" s="4" t="s">
        <v>54</v>
      </c>
      <c r="C618" s="5">
        <v>350</v>
      </c>
      <c r="D618" s="5" t="s">
        <v>13</v>
      </c>
      <c r="E618" s="6">
        <v>1800</v>
      </c>
      <c r="F618" s="6">
        <v>2</v>
      </c>
      <c r="G618" s="6">
        <v>3</v>
      </c>
      <c r="H618" s="6">
        <v>0</v>
      </c>
      <c r="I618" s="7">
        <f t="shared" si="653"/>
        <v>1800</v>
      </c>
      <c r="J618" s="8">
        <v>0</v>
      </c>
      <c r="K618" s="8">
        <f t="shared" si="654"/>
        <v>1800</v>
      </c>
    </row>
    <row r="619" spans="1:11">
      <c r="A619" s="3">
        <v>43004</v>
      </c>
      <c r="B619" s="4" t="s">
        <v>49</v>
      </c>
      <c r="C619" s="5">
        <v>520</v>
      </c>
      <c r="D619" s="5" t="s">
        <v>13</v>
      </c>
      <c r="E619" s="6">
        <v>2000</v>
      </c>
      <c r="F619" s="6">
        <v>3.55</v>
      </c>
      <c r="G619" s="6">
        <v>4.3499999999999996</v>
      </c>
      <c r="H619" s="6">
        <v>0</v>
      </c>
      <c r="I619" s="7">
        <f t="shared" si="653"/>
        <v>1599.9999999999995</v>
      </c>
      <c r="J619" s="8">
        <v>0</v>
      </c>
      <c r="K619" s="8">
        <f t="shared" si="654"/>
        <v>1599.9999999999995</v>
      </c>
    </row>
    <row r="620" spans="1:11">
      <c r="A620" s="3">
        <v>43003</v>
      </c>
      <c r="B620" s="4" t="s">
        <v>44</v>
      </c>
      <c r="C620" s="5">
        <v>360</v>
      </c>
      <c r="D620" s="5" t="s">
        <v>16</v>
      </c>
      <c r="E620" s="6">
        <v>2000</v>
      </c>
      <c r="F620" s="6">
        <v>2.6</v>
      </c>
      <c r="G620" s="6">
        <v>3.6</v>
      </c>
      <c r="H620" s="6">
        <v>0</v>
      </c>
      <c r="I620" s="7">
        <f t="shared" si="653"/>
        <v>2000</v>
      </c>
      <c r="J620" s="8">
        <v>0</v>
      </c>
      <c r="K620" s="8">
        <f t="shared" si="654"/>
        <v>2000</v>
      </c>
    </row>
    <row r="621" spans="1:11">
      <c r="A621" s="3">
        <v>43003</v>
      </c>
      <c r="B621" s="4" t="s">
        <v>25</v>
      </c>
      <c r="C621" s="5">
        <v>255</v>
      </c>
      <c r="D621" s="5" t="s">
        <v>13</v>
      </c>
      <c r="E621" s="6">
        <v>3000</v>
      </c>
      <c r="F621" s="6">
        <v>4.5</v>
      </c>
      <c r="G621" s="6">
        <v>5</v>
      </c>
      <c r="H621" s="6">
        <v>0</v>
      </c>
      <c r="I621" s="7">
        <f t="shared" si="653"/>
        <v>1500</v>
      </c>
      <c r="J621" s="8">
        <v>0</v>
      </c>
      <c r="K621" s="8">
        <f t="shared" si="654"/>
        <v>1500</v>
      </c>
    </row>
    <row r="622" spans="1:11">
      <c r="A622" s="3">
        <v>43003</v>
      </c>
      <c r="B622" s="4" t="s">
        <v>69</v>
      </c>
      <c r="C622" s="5">
        <v>305</v>
      </c>
      <c r="D622" s="5" t="s">
        <v>13</v>
      </c>
      <c r="E622" s="6">
        <v>3500</v>
      </c>
      <c r="F622" s="6">
        <v>6</v>
      </c>
      <c r="G622" s="6">
        <v>6.5</v>
      </c>
      <c r="H622" s="6">
        <v>0</v>
      </c>
      <c r="I622" s="7">
        <f t="shared" si="653"/>
        <v>1750</v>
      </c>
      <c r="J622" s="8">
        <v>0</v>
      </c>
      <c r="K622" s="8">
        <f t="shared" si="654"/>
        <v>1750</v>
      </c>
    </row>
    <row r="623" spans="1:11">
      <c r="A623" s="3">
        <v>43000</v>
      </c>
      <c r="B623" s="4" t="s">
        <v>101</v>
      </c>
      <c r="C623" s="5">
        <v>880</v>
      </c>
      <c r="D623" s="5" t="s">
        <v>13</v>
      </c>
      <c r="E623" s="6">
        <v>1000</v>
      </c>
      <c r="F623" s="6">
        <v>6.5</v>
      </c>
      <c r="G623" s="6">
        <v>8</v>
      </c>
      <c r="H623" s="6">
        <v>10</v>
      </c>
      <c r="I623" s="7">
        <f t="shared" si="653"/>
        <v>1500</v>
      </c>
      <c r="J623" s="8">
        <f t="shared" ref="J623" si="656">(H623-G623)*E623</f>
        <v>2000</v>
      </c>
      <c r="K623" s="8">
        <f t="shared" si="654"/>
        <v>3500</v>
      </c>
    </row>
    <row r="624" spans="1:11">
      <c r="A624" s="3">
        <v>43000</v>
      </c>
      <c r="B624" s="4" t="s">
        <v>39</v>
      </c>
      <c r="C624" s="5">
        <v>420</v>
      </c>
      <c r="D624" s="5" t="s">
        <v>13</v>
      </c>
      <c r="E624" s="6">
        <v>1500</v>
      </c>
      <c r="F624" s="6">
        <v>6.5</v>
      </c>
      <c r="G624" s="6">
        <v>7.5</v>
      </c>
      <c r="H624" s="6">
        <v>0</v>
      </c>
      <c r="I624" s="7">
        <f t="shared" si="653"/>
        <v>1500</v>
      </c>
      <c r="J624" s="8">
        <v>0</v>
      </c>
      <c r="K624" s="8">
        <f t="shared" si="654"/>
        <v>1500</v>
      </c>
    </row>
    <row r="625" spans="1:11">
      <c r="A625" s="3">
        <v>43000</v>
      </c>
      <c r="B625" s="4" t="s">
        <v>19</v>
      </c>
      <c r="C625" s="5">
        <v>440</v>
      </c>
      <c r="D625" s="5" t="s">
        <v>13</v>
      </c>
      <c r="E625" s="6">
        <v>2500</v>
      </c>
      <c r="F625" s="6">
        <v>2</v>
      </c>
      <c r="G625" s="6">
        <v>1.5</v>
      </c>
      <c r="H625" s="6">
        <v>0</v>
      </c>
      <c r="I625" s="7">
        <f t="shared" si="653"/>
        <v>-1250</v>
      </c>
      <c r="J625" s="8">
        <v>0</v>
      </c>
      <c r="K625" s="8">
        <f t="shared" si="654"/>
        <v>-1250</v>
      </c>
    </row>
    <row r="626" spans="1:11">
      <c r="A626" s="3">
        <v>42999</v>
      </c>
      <c r="B626" s="4" t="s">
        <v>102</v>
      </c>
      <c r="C626" s="5">
        <v>1240</v>
      </c>
      <c r="D626" s="5" t="s">
        <v>16</v>
      </c>
      <c r="E626" s="6">
        <v>600</v>
      </c>
      <c r="F626" s="6">
        <v>15</v>
      </c>
      <c r="G626" s="6">
        <v>17</v>
      </c>
      <c r="H626" s="6">
        <v>0</v>
      </c>
      <c r="I626" s="7">
        <f t="shared" si="653"/>
        <v>1200</v>
      </c>
      <c r="J626" s="8">
        <v>0</v>
      </c>
      <c r="K626" s="8">
        <f t="shared" si="654"/>
        <v>1200</v>
      </c>
    </row>
    <row r="627" spans="1:11">
      <c r="A627" s="3">
        <v>42999</v>
      </c>
      <c r="B627" s="4" t="s">
        <v>60</v>
      </c>
      <c r="C627" s="5">
        <v>510</v>
      </c>
      <c r="D627" s="5" t="s">
        <v>13</v>
      </c>
      <c r="E627" s="6">
        <v>1200</v>
      </c>
      <c r="F627" s="6">
        <v>8</v>
      </c>
      <c r="G627" s="6">
        <v>9</v>
      </c>
      <c r="H627" s="6">
        <v>0</v>
      </c>
      <c r="I627" s="7">
        <f t="shared" si="653"/>
        <v>1200</v>
      </c>
      <c r="J627" s="8">
        <v>0</v>
      </c>
      <c r="K627" s="8">
        <f t="shared" si="654"/>
        <v>1200</v>
      </c>
    </row>
    <row r="628" spans="1:11">
      <c r="A628" s="3">
        <v>42999</v>
      </c>
      <c r="B628" s="4" t="s">
        <v>103</v>
      </c>
      <c r="C628" s="5">
        <v>690</v>
      </c>
      <c r="D628" s="5" t="s">
        <v>16</v>
      </c>
      <c r="E628" s="6">
        <v>2000</v>
      </c>
      <c r="F628" s="6">
        <v>12.75</v>
      </c>
      <c r="G628" s="6">
        <v>13.75</v>
      </c>
      <c r="H628" s="6">
        <v>0</v>
      </c>
      <c r="I628" s="7">
        <f>(G628-F628)*E628</f>
        <v>2000</v>
      </c>
      <c r="J628" s="8">
        <v>0</v>
      </c>
      <c r="K628" s="8">
        <f>(I628+J628)</f>
        <v>2000</v>
      </c>
    </row>
    <row r="629" spans="1:11">
      <c r="A629" s="3">
        <v>42998</v>
      </c>
      <c r="B629" s="4" t="s">
        <v>88</v>
      </c>
      <c r="C629" s="5">
        <v>850</v>
      </c>
      <c r="D629" s="5" t="s">
        <v>13</v>
      </c>
      <c r="E629" s="6">
        <v>1000</v>
      </c>
      <c r="F629" s="6">
        <v>13</v>
      </c>
      <c r="G629" s="6">
        <v>10</v>
      </c>
      <c r="H629" s="6">
        <v>0</v>
      </c>
      <c r="I629" s="7">
        <f t="shared" ref="I629:I646" si="657">(G629-F629)*E629</f>
        <v>-3000</v>
      </c>
      <c r="J629" s="8">
        <v>0</v>
      </c>
      <c r="K629" s="8">
        <f t="shared" ref="K629:K646" si="658">(I629+J629)</f>
        <v>-3000</v>
      </c>
    </row>
    <row r="630" spans="1:11">
      <c r="A630" s="3">
        <v>42998</v>
      </c>
      <c r="B630" s="4" t="s">
        <v>54</v>
      </c>
      <c r="C630" s="5">
        <v>370</v>
      </c>
      <c r="D630" s="5" t="s">
        <v>13</v>
      </c>
      <c r="E630" s="6">
        <v>1800</v>
      </c>
      <c r="F630" s="6">
        <v>4</v>
      </c>
      <c r="G630" s="6">
        <v>5</v>
      </c>
      <c r="H630" s="6">
        <v>0</v>
      </c>
      <c r="I630" s="7">
        <f t="shared" si="657"/>
        <v>1800</v>
      </c>
      <c r="J630" s="8">
        <v>0</v>
      </c>
      <c r="K630" s="8">
        <f t="shared" si="658"/>
        <v>1800</v>
      </c>
    </row>
    <row r="631" spans="1:11">
      <c r="A631" s="3">
        <v>42997</v>
      </c>
      <c r="B631" s="4" t="s">
        <v>104</v>
      </c>
      <c r="C631" s="5">
        <v>325</v>
      </c>
      <c r="D631" s="5" t="s">
        <v>13</v>
      </c>
      <c r="E631" s="6">
        <v>3500</v>
      </c>
      <c r="F631" s="6">
        <v>6.3</v>
      </c>
      <c r="G631" s="6">
        <v>5.7</v>
      </c>
      <c r="H631" s="6">
        <v>0</v>
      </c>
      <c r="I631" s="7">
        <f t="shared" si="657"/>
        <v>-2099.9999999999986</v>
      </c>
      <c r="J631" s="8">
        <v>0</v>
      </c>
      <c r="K631" s="8">
        <f t="shared" si="658"/>
        <v>-2099.9999999999986</v>
      </c>
    </row>
    <row r="632" spans="1:11">
      <c r="A632" s="3">
        <v>42997</v>
      </c>
      <c r="B632" s="4" t="s">
        <v>44</v>
      </c>
      <c r="C632" s="5">
        <v>420</v>
      </c>
      <c r="D632" s="5" t="s">
        <v>13</v>
      </c>
      <c r="E632" s="6">
        <v>2000</v>
      </c>
      <c r="F632" s="6">
        <v>7</v>
      </c>
      <c r="G632" s="6">
        <v>6</v>
      </c>
      <c r="H632" s="6">
        <v>0</v>
      </c>
      <c r="I632" s="7">
        <f t="shared" si="657"/>
        <v>-2000</v>
      </c>
      <c r="J632" s="8">
        <v>0</v>
      </c>
      <c r="K632" s="8">
        <f t="shared" si="658"/>
        <v>-2000</v>
      </c>
    </row>
    <row r="633" spans="1:11">
      <c r="A633" s="3">
        <v>42996</v>
      </c>
      <c r="B633" s="4" t="s">
        <v>63</v>
      </c>
      <c r="C633" s="5">
        <v>1300</v>
      </c>
      <c r="D633" s="5" t="s">
        <v>13</v>
      </c>
      <c r="E633" s="6">
        <v>800</v>
      </c>
      <c r="F633" s="6">
        <v>17.149999999999999</v>
      </c>
      <c r="G633" s="6">
        <v>19.149999999999999</v>
      </c>
      <c r="H633" s="6">
        <v>22.15</v>
      </c>
      <c r="I633" s="7">
        <f t="shared" si="657"/>
        <v>1600</v>
      </c>
      <c r="J633" s="8">
        <f t="shared" ref="J633:J635" si="659">(H633-G633)*E633</f>
        <v>2400</v>
      </c>
      <c r="K633" s="8">
        <f t="shared" si="658"/>
        <v>4000</v>
      </c>
    </row>
    <row r="634" spans="1:11">
      <c r="A634" s="3">
        <v>42996</v>
      </c>
      <c r="B634" s="4" t="s">
        <v>89</v>
      </c>
      <c r="C634" s="5">
        <v>1420</v>
      </c>
      <c r="D634" s="5" t="s">
        <v>13</v>
      </c>
      <c r="E634" s="6">
        <v>500</v>
      </c>
      <c r="F634" s="6">
        <v>28</v>
      </c>
      <c r="G634" s="6">
        <v>31</v>
      </c>
      <c r="H634" s="6">
        <v>35</v>
      </c>
      <c r="I634" s="7">
        <f t="shared" si="657"/>
        <v>1500</v>
      </c>
      <c r="J634" s="8">
        <f t="shared" si="659"/>
        <v>2000</v>
      </c>
      <c r="K634" s="8">
        <f t="shared" si="658"/>
        <v>3500</v>
      </c>
    </row>
    <row r="635" spans="1:11">
      <c r="A635" s="3">
        <v>42996</v>
      </c>
      <c r="B635" s="4" t="s">
        <v>103</v>
      </c>
      <c r="C635" s="5">
        <v>670</v>
      </c>
      <c r="D635" s="5" t="s">
        <v>13</v>
      </c>
      <c r="E635" s="6">
        <v>2000</v>
      </c>
      <c r="F635" s="6">
        <v>14</v>
      </c>
      <c r="G635" s="6">
        <v>14.75</v>
      </c>
      <c r="H635" s="6">
        <v>15.75</v>
      </c>
      <c r="I635" s="7">
        <f t="shared" si="657"/>
        <v>1500</v>
      </c>
      <c r="J635" s="8">
        <f t="shared" si="659"/>
        <v>2000</v>
      </c>
      <c r="K635" s="8">
        <f t="shared" si="658"/>
        <v>3500</v>
      </c>
    </row>
    <row r="636" spans="1:11">
      <c r="A636" s="3">
        <v>42993</v>
      </c>
      <c r="B636" s="4" t="s">
        <v>105</v>
      </c>
      <c r="C636" s="5">
        <v>1300</v>
      </c>
      <c r="D636" s="5" t="s">
        <v>13</v>
      </c>
      <c r="E636" s="6">
        <v>500</v>
      </c>
      <c r="F636" s="6">
        <v>20.25</v>
      </c>
      <c r="G636" s="6">
        <v>17</v>
      </c>
      <c r="H636" s="6">
        <v>0</v>
      </c>
      <c r="I636" s="7">
        <f t="shared" si="657"/>
        <v>-1625</v>
      </c>
      <c r="J636" s="8">
        <v>0</v>
      </c>
      <c r="K636" s="8">
        <f t="shared" si="658"/>
        <v>-1625</v>
      </c>
    </row>
    <row r="637" spans="1:11">
      <c r="A637" s="3">
        <v>42993</v>
      </c>
      <c r="B637" s="4" t="s">
        <v>49</v>
      </c>
      <c r="C637" s="5">
        <v>540</v>
      </c>
      <c r="D637" s="5" t="s">
        <v>13</v>
      </c>
      <c r="E637" s="6">
        <v>2000</v>
      </c>
      <c r="F637" s="6">
        <v>9.3000000000000007</v>
      </c>
      <c r="G637" s="6">
        <v>10.3</v>
      </c>
      <c r="H637" s="6">
        <v>11.8</v>
      </c>
      <c r="I637" s="7">
        <f t="shared" si="657"/>
        <v>2000</v>
      </c>
      <c r="J637" s="8">
        <f t="shared" ref="J637:J639" si="660">(H637-G637)*E637</f>
        <v>3000</v>
      </c>
      <c r="K637" s="8">
        <f t="shared" si="658"/>
        <v>5000</v>
      </c>
    </row>
    <row r="638" spans="1:11">
      <c r="A638" s="3">
        <v>42993</v>
      </c>
      <c r="B638" s="4" t="s">
        <v>106</v>
      </c>
      <c r="C638" s="5">
        <v>150</v>
      </c>
      <c r="D638" s="5" t="s">
        <v>13</v>
      </c>
      <c r="E638" s="6">
        <v>6000</v>
      </c>
      <c r="F638" s="6">
        <v>6</v>
      </c>
      <c r="G638" s="6">
        <v>6.5</v>
      </c>
      <c r="H638" s="6">
        <v>7.5</v>
      </c>
      <c r="I638" s="7">
        <f t="shared" si="657"/>
        <v>3000</v>
      </c>
      <c r="J638" s="8">
        <f t="shared" si="660"/>
        <v>6000</v>
      </c>
      <c r="K638" s="8">
        <f t="shared" si="658"/>
        <v>9000</v>
      </c>
    </row>
    <row r="639" spans="1:11">
      <c r="A639" s="3">
        <v>42992</v>
      </c>
      <c r="B639" s="4" t="s">
        <v>107</v>
      </c>
      <c r="C639" s="5">
        <v>1060</v>
      </c>
      <c r="D639" s="5" t="s">
        <v>13</v>
      </c>
      <c r="E639" s="6">
        <v>1100</v>
      </c>
      <c r="F639" s="6">
        <v>24</v>
      </c>
      <c r="G639" s="6">
        <v>25.25</v>
      </c>
      <c r="H639" s="6">
        <v>26.75</v>
      </c>
      <c r="I639" s="7">
        <f t="shared" si="657"/>
        <v>1375</v>
      </c>
      <c r="J639" s="8">
        <f t="shared" si="660"/>
        <v>1650</v>
      </c>
      <c r="K639" s="8">
        <f t="shared" si="658"/>
        <v>3025</v>
      </c>
    </row>
    <row r="640" spans="1:11">
      <c r="A640" s="3">
        <v>42992</v>
      </c>
      <c r="B640" s="4" t="s">
        <v>103</v>
      </c>
      <c r="C640" s="5">
        <v>690</v>
      </c>
      <c r="D640" s="5" t="s">
        <v>13</v>
      </c>
      <c r="E640" s="6">
        <v>2000</v>
      </c>
      <c r="F640" s="6">
        <v>10</v>
      </c>
      <c r="G640" s="6">
        <v>10.9</v>
      </c>
      <c r="H640" s="6">
        <v>0</v>
      </c>
      <c r="I640" s="7">
        <f t="shared" si="657"/>
        <v>1800.0000000000007</v>
      </c>
      <c r="J640" s="8">
        <v>0</v>
      </c>
      <c r="K640" s="8">
        <f t="shared" si="658"/>
        <v>1800.0000000000007</v>
      </c>
    </row>
    <row r="641" spans="1:11">
      <c r="A641" s="3">
        <v>42992</v>
      </c>
      <c r="B641" s="4" t="s">
        <v>100</v>
      </c>
      <c r="C641" s="5">
        <v>600</v>
      </c>
      <c r="D641" s="5" t="s">
        <v>13</v>
      </c>
      <c r="E641" s="6">
        <v>1200</v>
      </c>
      <c r="F641" s="6">
        <v>9.8000000000000007</v>
      </c>
      <c r="G641" s="6">
        <v>10.8</v>
      </c>
      <c r="H641" s="6">
        <v>0</v>
      </c>
      <c r="I641" s="7">
        <f t="shared" si="657"/>
        <v>1200</v>
      </c>
      <c r="J641" s="8">
        <v>0</v>
      </c>
      <c r="K641" s="8">
        <f t="shared" si="658"/>
        <v>1200</v>
      </c>
    </row>
    <row r="642" spans="1:11">
      <c r="A642" s="3">
        <v>42991</v>
      </c>
      <c r="B642" s="4" t="s">
        <v>87</v>
      </c>
      <c r="C642" s="5">
        <v>400</v>
      </c>
      <c r="D642" s="5" t="s">
        <v>13</v>
      </c>
      <c r="E642" s="6">
        <v>2500</v>
      </c>
      <c r="F642" s="6">
        <v>8.6999999999999993</v>
      </c>
      <c r="G642" s="6">
        <v>8</v>
      </c>
      <c r="H642" s="6">
        <v>0</v>
      </c>
      <c r="I642" s="7">
        <f t="shared" si="657"/>
        <v>-1749.9999999999982</v>
      </c>
      <c r="J642" s="8">
        <v>0</v>
      </c>
      <c r="K642" s="8">
        <f t="shared" si="658"/>
        <v>-1749.9999999999982</v>
      </c>
    </row>
    <row r="643" spans="1:11">
      <c r="A643" s="3">
        <v>42991</v>
      </c>
      <c r="B643" s="4" t="s">
        <v>108</v>
      </c>
      <c r="C643" s="5">
        <v>520</v>
      </c>
      <c r="D643" s="5" t="s">
        <v>16</v>
      </c>
      <c r="E643" s="6">
        <v>1800</v>
      </c>
      <c r="F643" s="6">
        <v>9.5</v>
      </c>
      <c r="G643" s="6">
        <v>10.5</v>
      </c>
      <c r="H643" s="6">
        <v>12</v>
      </c>
      <c r="I643" s="7">
        <f t="shared" si="657"/>
        <v>1800</v>
      </c>
      <c r="J643" s="8">
        <f t="shared" ref="J643" si="661">(H643-G643)*E643</f>
        <v>2700</v>
      </c>
      <c r="K643" s="8">
        <f t="shared" si="658"/>
        <v>4500</v>
      </c>
    </row>
    <row r="644" spans="1:11">
      <c r="A644" s="3">
        <v>42991</v>
      </c>
      <c r="B644" s="4" t="s">
        <v>109</v>
      </c>
      <c r="C644" s="5">
        <v>85</v>
      </c>
      <c r="D644" s="5" t="s">
        <v>13</v>
      </c>
      <c r="E644" s="6">
        <v>7000</v>
      </c>
      <c r="F644" s="6">
        <v>2.35</v>
      </c>
      <c r="G644" s="6">
        <v>1.75</v>
      </c>
      <c r="H644" s="6">
        <v>0</v>
      </c>
      <c r="I644" s="7">
        <f t="shared" si="657"/>
        <v>-4200.0000000000009</v>
      </c>
      <c r="J644" s="8">
        <v>0</v>
      </c>
      <c r="K644" s="8">
        <f t="shared" si="658"/>
        <v>-4200.0000000000009</v>
      </c>
    </row>
    <row r="645" spans="1:11">
      <c r="A645" s="3">
        <v>42990</v>
      </c>
      <c r="B645" s="4" t="s">
        <v>44</v>
      </c>
      <c r="C645" s="5">
        <v>410</v>
      </c>
      <c r="D645" s="5" t="s">
        <v>13</v>
      </c>
      <c r="E645" s="6">
        <v>2000</v>
      </c>
      <c r="F645" s="6">
        <v>12.6</v>
      </c>
      <c r="G645" s="6">
        <v>13.6</v>
      </c>
      <c r="H645" s="6">
        <v>15.25</v>
      </c>
      <c r="I645" s="7">
        <f t="shared" si="657"/>
        <v>2000</v>
      </c>
      <c r="J645" s="8">
        <f t="shared" ref="J645:J646" si="662">(H645-G645)*E645</f>
        <v>3300.0000000000009</v>
      </c>
      <c r="K645" s="8">
        <f t="shared" si="658"/>
        <v>5300.0000000000009</v>
      </c>
    </row>
    <row r="646" spans="1:11">
      <c r="A646" s="3">
        <v>42990</v>
      </c>
      <c r="B646" s="4" t="s">
        <v>36</v>
      </c>
      <c r="C646" s="5">
        <v>520</v>
      </c>
      <c r="D646" s="5" t="s">
        <v>13</v>
      </c>
      <c r="E646" s="6">
        <v>1300</v>
      </c>
      <c r="F646" s="6">
        <v>9.5</v>
      </c>
      <c r="G646" s="6">
        <v>10.5</v>
      </c>
      <c r="H646" s="6">
        <v>12</v>
      </c>
      <c r="I646" s="7">
        <f t="shared" si="657"/>
        <v>1300</v>
      </c>
      <c r="J646" s="8">
        <f t="shared" si="662"/>
        <v>1950</v>
      </c>
      <c r="K646" s="8">
        <f t="shared" si="658"/>
        <v>3250</v>
      </c>
    </row>
    <row r="647" spans="1:11">
      <c r="A647" s="3">
        <v>42990</v>
      </c>
      <c r="B647" s="4" t="s">
        <v>110</v>
      </c>
      <c r="C647" s="5">
        <v>940</v>
      </c>
      <c r="D647" s="5" t="s">
        <v>33</v>
      </c>
      <c r="E647" s="6">
        <v>1000</v>
      </c>
      <c r="F647" s="6">
        <v>16</v>
      </c>
      <c r="G647" s="6">
        <v>17</v>
      </c>
      <c r="H647" s="6">
        <v>0</v>
      </c>
      <c r="I647" s="7">
        <f>(G647-F647)*E647</f>
        <v>1000</v>
      </c>
      <c r="J647" s="8">
        <v>0</v>
      </c>
      <c r="K647" s="8">
        <f>(I647+J647)</f>
        <v>1000</v>
      </c>
    </row>
    <row r="648" spans="1:11">
      <c r="A648" s="3">
        <v>42989</v>
      </c>
      <c r="B648" s="4" t="s">
        <v>111</v>
      </c>
      <c r="C648" s="5">
        <v>180</v>
      </c>
      <c r="D648" s="5" t="s">
        <v>13</v>
      </c>
      <c r="E648" s="6">
        <v>3200</v>
      </c>
      <c r="F648" s="6">
        <v>4.25</v>
      </c>
      <c r="G648" s="6">
        <v>4.75</v>
      </c>
      <c r="H648" s="6">
        <v>0</v>
      </c>
      <c r="I648" s="7">
        <f t="shared" ref="I648:I664" si="663">(G648-F648)*E648</f>
        <v>1600</v>
      </c>
      <c r="J648" s="8">
        <v>0</v>
      </c>
      <c r="K648" s="8">
        <f t="shared" ref="K648:K664" si="664">(I648+J648)</f>
        <v>1600</v>
      </c>
    </row>
    <row r="649" spans="1:11">
      <c r="A649" s="3">
        <v>42989</v>
      </c>
      <c r="B649" s="4" t="s">
        <v>112</v>
      </c>
      <c r="C649" s="5">
        <v>80</v>
      </c>
      <c r="D649" s="5" t="s">
        <v>13</v>
      </c>
      <c r="E649" s="6">
        <v>7000</v>
      </c>
      <c r="F649" s="6">
        <v>1.75</v>
      </c>
      <c r="G649" s="6">
        <v>2</v>
      </c>
      <c r="H649" s="6">
        <v>0</v>
      </c>
      <c r="I649" s="7">
        <f t="shared" si="663"/>
        <v>1750</v>
      </c>
      <c r="J649" s="8">
        <v>0</v>
      </c>
      <c r="K649" s="8">
        <f t="shared" si="664"/>
        <v>1750</v>
      </c>
    </row>
    <row r="650" spans="1:11">
      <c r="A650" s="3">
        <v>42989</v>
      </c>
      <c r="B650" s="4" t="s">
        <v>102</v>
      </c>
      <c r="C650" s="5">
        <v>1220</v>
      </c>
      <c r="D650" s="5" t="s">
        <v>13</v>
      </c>
      <c r="E650" s="6">
        <v>600</v>
      </c>
      <c r="F650" s="6">
        <v>20.5</v>
      </c>
      <c r="G650" s="6">
        <v>22.5</v>
      </c>
      <c r="H650" s="6">
        <v>25.5</v>
      </c>
      <c r="I650" s="7">
        <f t="shared" si="663"/>
        <v>1200</v>
      </c>
      <c r="J650" s="8">
        <f t="shared" ref="J650" si="665">(H650-G650)*E650</f>
        <v>1800</v>
      </c>
      <c r="K650" s="8">
        <f t="shared" si="664"/>
        <v>3000</v>
      </c>
    </row>
    <row r="651" spans="1:11">
      <c r="A651" s="3">
        <v>42986</v>
      </c>
      <c r="B651" s="4" t="s">
        <v>113</v>
      </c>
      <c r="C651" s="5">
        <v>720</v>
      </c>
      <c r="D651" s="5" t="s">
        <v>13</v>
      </c>
      <c r="E651" s="6">
        <v>800</v>
      </c>
      <c r="F651" s="6">
        <v>22</v>
      </c>
      <c r="G651" s="6">
        <v>19</v>
      </c>
      <c r="H651" s="6">
        <v>0</v>
      </c>
      <c r="I651" s="7">
        <f t="shared" si="663"/>
        <v>-2400</v>
      </c>
      <c r="J651" s="8">
        <v>0</v>
      </c>
      <c r="K651" s="8">
        <f t="shared" si="664"/>
        <v>-2400</v>
      </c>
    </row>
    <row r="652" spans="1:11">
      <c r="A652" s="3">
        <v>42986</v>
      </c>
      <c r="B652" s="4" t="s">
        <v>114</v>
      </c>
      <c r="C652" s="5">
        <v>400</v>
      </c>
      <c r="D652" s="5" t="s">
        <v>13</v>
      </c>
      <c r="E652" s="6">
        <v>1200</v>
      </c>
      <c r="F652" s="6">
        <v>7.3</v>
      </c>
      <c r="G652" s="6">
        <v>5.8</v>
      </c>
      <c r="H652" s="6">
        <v>0</v>
      </c>
      <c r="I652" s="7">
        <f t="shared" si="663"/>
        <v>-1800</v>
      </c>
      <c r="J652" s="8">
        <v>0</v>
      </c>
      <c r="K652" s="8">
        <f t="shared" si="664"/>
        <v>-1800</v>
      </c>
    </row>
    <row r="653" spans="1:11">
      <c r="A653" s="3">
        <v>42986</v>
      </c>
      <c r="B653" s="4" t="s">
        <v>115</v>
      </c>
      <c r="C653" s="5">
        <v>550</v>
      </c>
      <c r="D653" s="5" t="s">
        <v>13</v>
      </c>
      <c r="E653" s="6">
        <v>1500</v>
      </c>
      <c r="F653" s="6">
        <v>18.600000000000001</v>
      </c>
      <c r="G653" s="6">
        <v>19.5</v>
      </c>
      <c r="H653" s="6">
        <v>0</v>
      </c>
      <c r="I653" s="7">
        <f t="shared" si="663"/>
        <v>1349.999999999998</v>
      </c>
      <c r="J653" s="8">
        <v>0</v>
      </c>
      <c r="K653" s="8">
        <f t="shared" si="664"/>
        <v>1349.999999999998</v>
      </c>
    </row>
    <row r="654" spans="1:11">
      <c r="A654" s="3">
        <v>42985</v>
      </c>
      <c r="B654" s="4" t="s">
        <v>32</v>
      </c>
      <c r="C654" s="5">
        <v>275</v>
      </c>
      <c r="D654" s="5" t="s">
        <v>13</v>
      </c>
      <c r="E654" s="6">
        <v>3000</v>
      </c>
      <c r="F654" s="6">
        <v>7</v>
      </c>
      <c r="G654" s="6">
        <v>7.5</v>
      </c>
      <c r="H654" s="6">
        <v>0</v>
      </c>
      <c r="I654" s="7">
        <f t="shared" si="663"/>
        <v>1500</v>
      </c>
      <c r="J654" s="8">
        <v>0</v>
      </c>
      <c r="K654" s="8">
        <f t="shared" si="664"/>
        <v>1500</v>
      </c>
    </row>
    <row r="655" spans="1:11">
      <c r="A655" s="3">
        <v>42985</v>
      </c>
      <c r="B655" s="4" t="s">
        <v>116</v>
      </c>
      <c r="C655" s="5">
        <v>640</v>
      </c>
      <c r="D655" s="5" t="s">
        <v>13</v>
      </c>
      <c r="E655" s="6">
        <v>800</v>
      </c>
      <c r="F655" s="6">
        <v>17.75</v>
      </c>
      <c r="G655" s="6">
        <v>19.75</v>
      </c>
      <c r="H655" s="6">
        <v>22.75</v>
      </c>
      <c r="I655" s="7">
        <f t="shared" si="663"/>
        <v>1600</v>
      </c>
      <c r="J655" s="8">
        <v>0</v>
      </c>
      <c r="K655" s="8">
        <f t="shared" si="664"/>
        <v>1600</v>
      </c>
    </row>
    <row r="656" spans="1:11">
      <c r="A656" s="3">
        <v>42984</v>
      </c>
      <c r="B656" s="4" t="s">
        <v>114</v>
      </c>
      <c r="C656" s="5">
        <v>380</v>
      </c>
      <c r="D656" s="5" t="s">
        <v>13</v>
      </c>
      <c r="E656" s="6">
        <v>1200</v>
      </c>
      <c r="F656" s="6">
        <v>11</v>
      </c>
      <c r="G656" s="6">
        <v>12</v>
      </c>
      <c r="H656" s="6">
        <v>13.5</v>
      </c>
      <c r="I656" s="7">
        <f t="shared" si="663"/>
        <v>1200</v>
      </c>
      <c r="J656" s="8">
        <f t="shared" ref="J656:J657" si="666">(H656-G656)*E656</f>
        <v>1800</v>
      </c>
      <c r="K656" s="8">
        <f t="shared" si="664"/>
        <v>3000</v>
      </c>
    </row>
    <row r="657" spans="1:11">
      <c r="A657" s="3">
        <v>42983</v>
      </c>
      <c r="B657" s="4" t="s">
        <v>30</v>
      </c>
      <c r="C657" s="5">
        <v>530</v>
      </c>
      <c r="D657" s="5" t="s">
        <v>13</v>
      </c>
      <c r="E657" s="6">
        <v>1500</v>
      </c>
      <c r="F657" s="6">
        <v>18</v>
      </c>
      <c r="G657" s="6">
        <v>19.5</v>
      </c>
      <c r="H657" s="6">
        <v>21</v>
      </c>
      <c r="I657" s="7">
        <f t="shared" si="663"/>
        <v>2250</v>
      </c>
      <c r="J657" s="8">
        <f t="shared" si="666"/>
        <v>2250</v>
      </c>
      <c r="K657" s="8">
        <f t="shared" si="664"/>
        <v>4500</v>
      </c>
    </row>
    <row r="658" spans="1:11">
      <c r="A658" s="3">
        <v>42983</v>
      </c>
      <c r="B658" s="4" t="s">
        <v>39</v>
      </c>
      <c r="C658" s="5">
        <v>390</v>
      </c>
      <c r="D658" s="5" t="s">
        <v>13</v>
      </c>
      <c r="E658" s="6">
        <v>1500</v>
      </c>
      <c r="F658" s="6">
        <v>11.5</v>
      </c>
      <c r="G658" s="6">
        <v>12.25</v>
      </c>
      <c r="H658" s="6">
        <v>0</v>
      </c>
      <c r="I658" s="7">
        <f t="shared" si="663"/>
        <v>1125</v>
      </c>
      <c r="J658" s="8">
        <v>0</v>
      </c>
      <c r="K658" s="8">
        <f t="shared" si="664"/>
        <v>1125</v>
      </c>
    </row>
    <row r="659" spans="1:11">
      <c r="A659" s="3">
        <v>42982</v>
      </c>
      <c r="B659" s="4" t="s">
        <v>30</v>
      </c>
      <c r="C659" s="5">
        <v>510</v>
      </c>
      <c r="D659" s="5" t="s">
        <v>33</v>
      </c>
      <c r="E659" s="6">
        <v>1500</v>
      </c>
      <c r="F659" s="6">
        <v>16.3</v>
      </c>
      <c r="G659" s="6">
        <v>17.3</v>
      </c>
      <c r="H659" s="6">
        <v>0</v>
      </c>
      <c r="I659" s="7">
        <f t="shared" si="663"/>
        <v>1500</v>
      </c>
      <c r="J659" s="8">
        <v>0</v>
      </c>
      <c r="K659" s="8">
        <f t="shared" si="664"/>
        <v>1500</v>
      </c>
    </row>
    <row r="660" spans="1:11">
      <c r="A660" s="3">
        <v>42982</v>
      </c>
      <c r="B660" s="4" t="s">
        <v>39</v>
      </c>
      <c r="C660" s="5">
        <v>400</v>
      </c>
      <c r="D660" s="5" t="s">
        <v>13</v>
      </c>
      <c r="E660" s="6">
        <v>1500</v>
      </c>
      <c r="F660" s="6">
        <v>7</v>
      </c>
      <c r="G660" s="6">
        <v>7.75</v>
      </c>
      <c r="H660" s="6">
        <v>0</v>
      </c>
      <c r="I660" s="7">
        <f t="shared" si="663"/>
        <v>1125</v>
      </c>
      <c r="J660" s="8">
        <v>0</v>
      </c>
      <c r="K660" s="8">
        <f t="shared" si="664"/>
        <v>1125</v>
      </c>
    </row>
    <row r="661" spans="1:11">
      <c r="A661" s="3">
        <v>42982</v>
      </c>
      <c r="B661" s="4" t="s">
        <v>117</v>
      </c>
      <c r="C661" s="5">
        <v>165</v>
      </c>
      <c r="D661" s="5" t="s">
        <v>33</v>
      </c>
      <c r="E661" s="6">
        <v>4000</v>
      </c>
      <c r="F661" s="6">
        <v>2.9</v>
      </c>
      <c r="G661" s="6">
        <v>3.3</v>
      </c>
      <c r="H661" s="6">
        <v>0</v>
      </c>
      <c r="I661" s="7">
        <f t="shared" si="663"/>
        <v>1599.9999999999995</v>
      </c>
      <c r="J661" s="8">
        <v>0</v>
      </c>
      <c r="K661" s="8">
        <f t="shared" si="664"/>
        <v>1599.9999999999995</v>
      </c>
    </row>
    <row r="662" spans="1:11">
      <c r="A662" s="3">
        <v>42979</v>
      </c>
      <c r="B662" s="4" t="s">
        <v>101</v>
      </c>
      <c r="C662" s="5">
        <v>800</v>
      </c>
      <c r="D662" s="5" t="s">
        <v>13</v>
      </c>
      <c r="E662" s="6">
        <v>1000</v>
      </c>
      <c r="F662" s="6">
        <v>21.5</v>
      </c>
      <c r="G662" s="6">
        <v>23</v>
      </c>
      <c r="H662" s="6">
        <v>0</v>
      </c>
      <c r="I662" s="7">
        <f t="shared" si="663"/>
        <v>1500</v>
      </c>
      <c r="J662" s="8">
        <v>0</v>
      </c>
      <c r="K662" s="8">
        <f t="shared" si="664"/>
        <v>1500</v>
      </c>
    </row>
    <row r="663" spans="1:11">
      <c r="A663" s="3">
        <v>42979</v>
      </c>
      <c r="B663" s="4" t="s">
        <v>35</v>
      </c>
      <c r="C663" s="5">
        <v>1800</v>
      </c>
      <c r="D663" s="5" t="s">
        <v>13</v>
      </c>
      <c r="E663" s="6">
        <v>350</v>
      </c>
      <c r="F663" s="6">
        <v>36.5</v>
      </c>
      <c r="G663" s="6">
        <v>41.5</v>
      </c>
      <c r="H663" s="6">
        <v>0</v>
      </c>
      <c r="I663" s="7">
        <f t="shared" si="663"/>
        <v>1750</v>
      </c>
      <c r="J663" s="8">
        <v>0</v>
      </c>
      <c r="K663" s="8">
        <f t="shared" si="664"/>
        <v>1750</v>
      </c>
    </row>
    <row r="664" spans="1:11">
      <c r="A664" s="3">
        <v>42979</v>
      </c>
      <c r="B664" s="4" t="s">
        <v>39</v>
      </c>
      <c r="C664" s="5">
        <v>380</v>
      </c>
      <c r="D664" s="5" t="s">
        <v>13</v>
      </c>
      <c r="E664" s="6">
        <v>1500</v>
      </c>
      <c r="F664" s="6">
        <v>13.75</v>
      </c>
      <c r="G664" s="6">
        <v>14.75</v>
      </c>
      <c r="H664" s="6">
        <v>16</v>
      </c>
      <c r="I664" s="7">
        <f t="shared" si="663"/>
        <v>1500</v>
      </c>
      <c r="J664" s="8">
        <f t="shared" ref="J664" si="667">(H664-G664)*E664</f>
        <v>1875</v>
      </c>
      <c r="K664" s="8">
        <f t="shared" si="664"/>
        <v>3375</v>
      </c>
    </row>
    <row r="665" spans="1:11">
      <c r="A665" s="30"/>
      <c r="B665" s="22"/>
      <c r="C665" s="23"/>
      <c r="D665" s="23"/>
      <c r="E665" s="24"/>
      <c r="F665" s="24"/>
      <c r="G665" s="24"/>
      <c r="H665" s="24"/>
      <c r="I665" s="31"/>
      <c r="J665" s="25"/>
      <c r="K665" s="25"/>
    </row>
    <row r="666" spans="1:11">
      <c r="A666" s="3">
        <v>42978</v>
      </c>
      <c r="B666" s="4" t="s">
        <v>25</v>
      </c>
      <c r="C666" s="5">
        <v>275</v>
      </c>
      <c r="D666" s="5" t="s">
        <v>13</v>
      </c>
      <c r="E666" s="6">
        <v>3000</v>
      </c>
      <c r="F666" s="6">
        <v>1.45</v>
      </c>
      <c r="G666" s="6">
        <v>1.95</v>
      </c>
      <c r="H666" s="6">
        <v>0</v>
      </c>
      <c r="I666" s="7">
        <f t="shared" ref="I666:I675" si="668">(G666-F666)*E666</f>
        <v>1500</v>
      </c>
      <c r="J666" s="8">
        <v>0</v>
      </c>
      <c r="K666" s="8">
        <f t="shared" ref="K666:K675" si="669">(I666+J666)</f>
        <v>1500</v>
      </c>
    </row>
    <row r="667" spans="1:11">
      <c r="A667" s="3">
        <v>42978</v>
      </c>
      <c r="B667" s="4" t="s">
        <v>69</v>
      </c>
      <c r="C667" s="5">
        <v>305</v>
      </c>
      <c r="D667" s="5" t="s">
        <v>16</v>
      </c>
      <c r="E667" s="6">
        <v>3500</v>
      </c>
      <c r="F667" s="6">
        <v>2.65</v>
      </c>
      <c r="G667" s="6">
        <v>3.15</v>
      </c>
      <c r="H667" s="6">
        <v>3.75</v>
      </c>
      <c r="I667" s="7">
        <f t="shared" si="668"/>
        <v>1750</v>
      </c>
      <c r="J667" s="8">
        <f t="shared" ref="J667" si="670">(H667-G667)*E667</f>
        <v>2100.0000000000005</v>
      </c>
      <c r="K667" s="8">
        <f t="shared" si="669"/>
        <v>3850.0000000000005</v>
      </c>
    </row>
    <row r="668" spans="1:11">
      <c r="A668" s="3">
        <v>42978</v>
      </c>
      <c r="B668" s="4" t="s">
        <v>118</v>
      </c>
      <c r="C668" s="5">
        <v>155</v>
      </c>
      <c r="D668" s="5" t="s">
        <v>13</v>
      </c>
      <c r="E668" s="6">
        <v>2700</v>
      </c>
      <c r="F668" s="6">
        <v>1.45</v>
      </c>
      <c r="G668" s="6">
        <v>2.0499999999999998</v>
      </c>
      <c r="H668" s="6">
        <v>0</v>
      </c>
      <c r="I668" s="7">
        <f t="shared" si="668"/>
        <v>1619.9999999999995</v>
      </c>
      <c r="J668" s="8">
        <v>0</v>
      </c>
      <c r="K668" s="8">
        <f t="shared" si="669"/>
        <v>1619.9999999999995</v>
      </c>
    </row>
    <row r="669" spans="1:11">
      <c r="A669" s="3">
        <v>42977</v>
      </c>
      <c r="B669" s="4" t="s">
        <v>39</v>
      </c>
      <c r="C669" s="5">
        <v>380</v>
      </c>
      <c r="D669" s="5" t="s">
        <v>16</v>
      </c>
      <c r="E669" s="6">
        <v>1500</v>
      </c>
      <c r="F669" s="6">
        <v>2.75</v>
      </c>
      <c r="G669" s="6">
        <v>3.5</v>
      </c>
      <c r="H669" s="6">
        <v>0</v>
      </c>
      <c r="I669" s="7">
        <f t="shared" si="668"/>
        <v>1125</v>
      </c>
      <c r="J669" s="8">
        <v>0</v>
      </c>
      <c r="K669" s="8">
        <f t="shared" si="669"/>
        <v>1125</v>
      </c>
    </row>
    <row r="670" spans="1:11">
      <c r="A670" s="3">
        <v>42977</v>
      </c>
      <c r="B670" s="4" t="s">
        <v>119</v>
      </c>
      <c r="C670" s="5">
        <v>135</v>
      </c>
      <c r="D670" s="5" t="s">
        <v>13</v>
      </c>
      <c r="E670" s="6">
        <v>4000</v>
      </c>
      <c r="F670" s="6">
        <v>2.9</v>
      </c>
      <c r="G670" s="6">
        <v>3.4</v>
      </c>
      <c r="H670" s="6">
        <v>0</v>
      </c>
      <c r="I670" s="7">
        <f t="shared" si="668"/>
        <v>2000</v>
      </c>
      <c r="J670" s="8">
        <v>0</v>
      </c>
      <c r="K670" s="8">
        <f t="shared" si="669"/>
        <v>2000</v>
      </c>
    </row>
    <row r="671" spans="1:11">
      <c r="A671" s="3">
        <v>42977</v>
      </c>
      <c r="B671" s="4" t="s">
        <v>120</v>
      </c>
      <c r="C671" s="5">
        <v>620</v>
      </c>
      <c r="D671" s="5" t="s">
        <v>13</v>
      </c>
      <c r="E671" s="6">
        <v>800</v>
      </c>
      <c r="F671" s="6">
        <v>7</v>
      </c>
      <c r="G671" s="6">
        <v>9</v>
      </c>
      <c r="H671" s="6">
        <v>0</v>
      </c>
      <c r="I671" s="7">
        <f t="shared" si="668"/>
        <v>1600</v>
      </c>
      <c r="J671" s="8">
        <v>0</v>
      </c>
      <c r="K671" s="8">
        <f t="shared" si="669"/>
        <v>1600</v>
      </c>
    </row>
    <row r="672" spans="1:11">
      <c r="A672" s="3">
        <v>42977</v>
      </c>
      <c r="B672" s="4" t="s">
        <v>121</v>
      </c>
      <c r="C672" s="5">
        <v>250</v>
      </c>
      <c r="D672" s="5" t="s">
        <v>13</v>
      </c>
      <c r="E672" s="6">
        <v>3000</v>
      </c>
      <c r="F672" s="6">
        <v>3</v>
      </c>
      <c r="G672" s="6">
        <v>2.5</v>
      </c>
      <c r="H672" s="6">
        <v>0</v>
      </c>
      <c r="I672" s="7">
        <f t="shared" si="668"/>
        <v>-1500</v>
      </c>
      <c r="J672" s="8">
        <v>0</v>
      </c>
      <c r="K672" s="8">
        <f t="shared" si="669"/>
        <v>-1500</v>
      </c>
    </row>
    <row r="673" spans="1:11">
      <c r="A673" s="3">
        <v>42976</v>
      </c>
      <c r="B673" s="4" t="s">
        <v>103</v>
      </c>
      <c r="C673" s="5">
        <v>630</v>
      </c>
      <c r="D673" s="5" t="s">
        <v>13</v>
      </c>
      <c r="E673" s="6">
        <v>2000</v>
      </c>
      <c r="F673" s="6">
        <v>10.5</v>
      </c>
      <c r="G673" s="6">
        <v>11.5</v>
      </c>
      <c r="H673" s="6">
        <v>0</v>
      </c>
      <c r="I673" s="7">
        <f t="shared" si="668"/>
        <v>2000</v>
      </c>
      <c r="J673" s="8">
        <v>0</v>
      </c>
      <c r="K673" s="8">
        <f t="shared" si="669"/>
        <v>2000</v>
      </c>
    </row>
    <row r="674" spans="1:11">
      <c r="A674" s="3">
        <v>42976</v>
      </c>
      <c r="B674" s="4" t="s">
        <v>24</v>
      </c>
      <c r="C674" s="5">
        <v>195</v>
      </c>
      <c r="D674" s="5" t="s">
        <v>33</v>
      </c>
      <c r="E674" s="6">
        <v>4500</v>
      </c>
      <c r="F674" s="6">
        <v>5.5</v>
      </c>
      <c r="G674" s="6">
        <v>6.25</v>
      </c>
      <c r="H674" s="6">
        <v>0</v>
      </c>
      <c r="I674" s="7">
        <f t="shared" si="668"/>
        <v>3375</v>
      </c>
      <c r="J674" s="8">
        <v>0</v>
      </c>
      <c r="K674" s="8">
        <f t="shared" si="669"/>
        <v>3375</v>
      </c>
    </row>
    <row r="675" spans="1:11">
      <c r="A675" s="3">
        <v>42976</v>
      </c>
      <c r="B675" s="4" t="s">
        <v>30</v>
      </c>
      <c r="C675" s="5">
        <v>500</v>
      </c>
      <c r="D675" s="5" t="s">
        <v>13</v>
      </c>
      <c r="E675" s="6">
        <v>1500</v>
      </c>
      <c r="F675" s="6">
        <v>5.5</v>
      </c>
      <c r="G675" s="6">
        <v>4</v>
      </c>
      <c r="H675" s="6">
        <v>0</v>
      </c>
      <c r="I675" s="7">
        <f t="shared" si="668"/>
        <v>-2250</v>
      </c>
      <c r="J675" s="8">
        <v>0</v>
      </c>
      <c r="K675" s="8">
        <f t="shared" si="669"/>
        <v>-2250</v>
      </c>
    </row>
    <row r="676" spans="1:11">
      <c r="A676" s="3">
        <v>42976</v>
      </c>
      <c r="B676" s="4" t="s">
        <v>35</v>
      </c>
      <c r="C676" s="5">
        <v>1740</v>
      </c>
      <c r="D676" s="5" t="s">
        <v>13</v>
      </c>
      <c r="E676" s="6">
        <v>350</v>
      </c>
      <c r="F676" s="6">
        <v>18.5</v>
      </c>
      <c r="G676" s="6">
        <v>13</v>
      </c>
      <c r="H676" s="6">
        <v>0</v>
      </c>
      <c r="I676" s="7">
        <f>(G676-F676)*E676</f>
        <v>-1925</v>
      </c>
      <c r="J676" s="8">
        <v>0</v>
      </c>
      <c r="K676" s="8">
        <f>(I676+J676)</f>
        <v>-1925</v>
      </c>
    </row>
    <row r="677" spans="1:11">
      <c r="A677" s="3">
        <v>42975</v>
      </c>
      <c r="B677" s="4" t="s">
        <v>36</v>
      </c>
      <c r="C677" s="5">
        <v>480</v>
      </c>
      <c r="D677" s="5" t="s">
        <v>13</v>
      </c>
      <c r="E677" s="6">
        <v>1300</v>
      </c>
      <c r="F677" s="6">
        <v>11.75</v>
      </c>
      <c r="G677" s="6">
        <v>12.75</v>
      </c>
      <c r="H677" s="6">
        <v>14.25</v>
      </c>
      <c r="I677" s="7">
        <f t="shared" ref="I677:I726" si="671">(G677-F677)*E677</f>
        <v>1300</v>
      </c>
      <c r="J677" s="8">
        <f t="shared" ref="J677" si="672">(H677-G677)*E677</f>
        <v>1950</v>
      </c>
      <c r="K677" s="8">
        <f t="shared" ref="K677:K722" si="673">(I677+J677)</f>
        <v>3250</v>
      </c>
    </row>
    <row r="678" spans="1:11">
      <c r="A678" s="3">
        <v>42975</v>
      </c>
      <c r="B678" s="4" t="s">
        <v>122</v>
      </c>
      <c r="C678" s="5">
        <v>180</v>
      </c>
      <c r="D678" s="5" t="s">
        <v>13</v>
      </c>
      <c r="E678" s="6">
        <v>3500</v>
      </c>
      <c r="F678" s="6">
        <v>3.5</v>
      </c>
      <c r="G678" s="6">
        <v>4</v>
      </c>
      <c r="H678" s="6">
        <v>0</v>
      </c>
      <c r="I678" s="7">
        <f t="shared" si="671"/>
        <v>1750</v>
      </c>
      <c r="J678" s="8">
        <v>0</v>
      </c>
      <c r="K678" s="8">
        <f t="shared" si="673"/>
        <v>1750</v>
      </c>
    </row>
    <row r="679" spans="1:11">
      <c r="A679" s="3">
        <v>42975</v>
      </c>
      <c r="B679" s="4" t="s">
        <v>123</v>
      </c>
      <c r="C679" s="5">
        <v>235</v>
      </c>
      <c r="D679" s="5" t="s">
        <v>13</v>
      </c>
      <c r="E679" s="6">
        <v>3500</v>
      </c>
      <c r="F679" s="6">
        <v>2.85</v>
      </c>
      <c r="G679" s="6">
        <v>3.3</v>
      </c>
      <c r="H679" s="6">
        <v>0</v>
      </c>
      <c r="I679" s="7">
        <f t="shared" si="671"/>
        <v>1574.9999999999991</v>
      </c>
      <c r="J679" s="8">
        <v>0</v>
      </c>
      <c r="K679" s="8">
        <f t="shared" si="673"/>
        <v>1574.9999999999991</v>
      </c>
    </row>
    <row r="680" spans="1:11">
      <c r="A680" s="3">
        <v>42971</v>
      </c>
      <c r="B680" s="4" t="s">
        <v>89</v>
      </c>
      <c r="C680" s="5">
        <v>1400</v>
      </c>
      <c r="D680" s="5" t="s">
        <v>13</v>
      </c>
      <c r="E680" s="6">
        <v>500</v>
      </c>
      <c r="F680" s="6">
        <v>26.5</v>
      </c>
      <c r="G680" s="6">
        <v>29.5</v>
      </c>
      <c r="H680" s="6">
        <v>33.5</v>
      </c>
      <c r="I680" s="7">
        <f t="shared" si="671"/>
        <v>1500</v>
      </c>
      <c r="J680" s="8">
        <f t="shared" ref="J680:J684" si="674">(H680-G680)*E680</f>
        <v>2000</v>
      </c>
      <c r="K680" s="8">
        <f t="shared" si="673"/>
        <v>3500</v>
      </c>
    </row>
    <row r="681" spans="1:11">
      <c r="A681" s="3">
        <v>42971</v>
      </c>
      <c r="B681" s="4" t="s">
        <v>124</v>
      </c>
      <c r="C681" s="5">
        <v>1680</v>
      </c>
      <c r="D681" s="5" t="s">
        <v>13</v>
      </c>
      <c r="E681" s="6">
        <v>600</v>
      </c>
      <c r="F681" s="6">
        <v>12.5</v>
      </c>
      <c r="G681" s="6">
        <v>14.5</v>
      </c>
      <c r="H681" s="6">
        <v>0</v>
      </c>
      <c r="I681" s="7">
        <f t="shared" si="671"/>
        <v>1200</v>
      </c>
      <c r="J681" s="8">
        <v>0</v>
      </c>
      <c r="K681" s="8">
        <f t="shared" si="673"/>
        <v>1200</v>
      </c>
    </row>
    <row r="682" spans="1:11">
      <c r="A682" s="3">
        <v>42971</v>
      </c>
      <c r="B682" s="4" t="s">
        <v>36</v>
      </c>
      <c r="C682" s="5">
        <v>480</v>
      </c>
      <c r="D682" s="5" t="s">
        <v>13</v>
      </c>
      <c r="E682" s="6">
        <v>1300</v>
      </c>
      <c r="F682" s="6">
        <v>7</v>
      </c>
      <c r="G682" s="6">
        <v>8</v>
      </c>
      <c r="H682" s="6">
        <v>9.5</v>
      </c>
      <c r="I682" s="7">
        <f t="shared" si="671"/>
        <v>1300</v>
      </c>
      <c r="J682" s="8">
        <f t="shared" si="674"/>
        <v>1950</v>
      </c>
      <c r="K682" s="8">
        <f t="shared" si="673"/>
        <v>3250</v>
      </c>
    </row>
    <row r="683" spans="1:11">
      <c r="A683" s="3">
        <v>42970</v>
      </c>
      <c r="B683" s="4" t="s">
        <v>110</v>
      </c>
      <c r="C683" s="5">
        <v>900</v>
      </c>
      <c r="D683" s="5" t="s">
        <v>13</v>
      </c>
      <c r="E683" s="6">
        <v>1000</v>
      </c>
      <c r="F683" s="6">
        <v>10.5</v>
      </c>
      <c r="G683" s="6">
        <v>12</v>
      </c>
      <c r="H683" s="6">
        <v>14</v>
      </c>
      <c r="I683" s="7">
        <f t="shared" si="671"/>
        <v>1500</v>
      </c>
      <c r="J683" s="8">
        <f t="shared" si="674"/>
        <v>2000</v>
      </c>
      <c r="K683" s="8">
        <f t="shared" si="673"/>
        <v>3500</v>
      </c>
    </row>
    <row r="684" spans="1:11">
      <c r="A684" s="3">
        <v>42970</v>
      </c>
      <c r="B684" s="4" t="s">
        <v>104</v>
      </c>
      <c r="C684" s="5">
        <v>300</v>
      </c>
      <c r="D684" s="5" t="s">
        <v>13</v>
      </c>
      <c r="E684" s="6">
        <v>3500</v>
      </c>
      <c r="F684" s="6">
        <v>4</v>
      </c>
      <c r="G684" s="6">
        <v>4.5</v>
      </c>
      <c r="H684" s="6">
        <v>5.5</v>
      </c>
      <c r="I684" s="7">
        <f t="shared" si="671"/>
        <v>1750</v>
      </c>
      <c r="J684" s="8">
        <f t="shared" si="674"/>
        <v>3500</v>
      </c>
      <c r="K684" s="8">
        <f t="shared" si="673"/>
        <v>5250</v>
      </c>
    </row>
    <row r="685" spans="1:11">
      <c r="A685" s="3">
        <v>42970</v>
      </c>
      <c r="B685" s="4" t="s">
        <v>125</v>
      </c>
      <c r="C685" s="5">
        <v>940</v>
      </c>
      <c r="D685" s="5" t="s">
        <v>13</v>
      </c>
      <c r="E685" s="6">
        <v>500</v>
      </c>
      <c r="F685" s="6">
        <v>10.75</v>
      </c>
      <c r="G685" s="6">
        <v>14.75</v>
      </c>
      <c r="H685" s="6">
        <v>0</v>
      </c>
      <c r="I685" s="7">
        <f t="shared" si="671"/>
        <v>2000</v>
      </c>
      <c r="J685" s="8">
        <v>0</v>
      </c>
      <c r="K685" s="8">
        <f t="shared" si="673"/>
        <v>2000</v>
      </c>
    </row>
    <row r="686" spans="1:11">
      <c r="A686" s="3">
        <v>42969</v>
      </c>
      <c r="B686" s="4" t="s">
        <v>126</v>
      </c>
      <c r="C686" s="5">
        <v>680</v>
      </c>
      <c r="D686" s="5" t="s">
        <v>33</v>
      </c>
      <c r="E686" s="6">
        <v>800</v>
      </c>
      <c r="F686" s="6">
        <v>9.25</v>
      </c>
      <c r="G686" s="6">
        <v>7</v>
      </c>
      <c r="H686" s="6">
        <v>0</v>
      </c>
      <c r="I686" s="8">
        <f t="shared" si="671"/>
        <v>-1800</v>
      </c>
      <c r="J686" s="8">
        <v>0</v>
      </c>
      <c r="K686" s="8">
        <f t="shared" si="673"/>
        <v>-1800</v>
      </c>
    </row>
    <row r="687" spans="1:11">
      <c r="A687" s="3">
        <v>42969</v>
      </c>
      <c r="B687" s="4" t="s">
        <v>127</v>
      </c>
      <c r="C687" s="5">
        <v>330</v>
      </c>
      <c r="D687" s="5" t="s">
        <v>13</v>
      </c>
      <c r="E687" s="6">
        <v>1800</v>
      </c>
      <c r="F687" s="6">
        <v>9.75</v>
      </c>
      <c r="G687" s="6">
        <v>10.75</v>
      </c>
      <c r="H687" s="6">
        <v>0</v>
      </c>
      <c r="I687" s="8">
        <f t="shared" si="671"/>
        <v>1800</v>
      </c>
      <c r="J687" s="8">
        <v>0</v>
      </c>
      <c r="K687" s="8">
        <f t="shared" si="673"/>
        <v>1800</v>
      </c>
    </row>
    <row r="688" spans="1:11">
      <c r="A688" s="3">
        <v>42969</v>
      </c>
      <c r="B688" s="4" t="s">
        <v>25</v>
      </c>
      <c r="C688" s="5">
        <v>270</v>
      </c>
      <c r="D688" s="5" t="s">
        <v>33</v>
      </c>
      <c r="E688" s="6">
        <v>3000</v>
      </c>
      <c r="F688" s="6">
        <v>2.8</v>
      </c>
      <c r="G688" s="6">
        <v>2.1</v>
      </c>
      <c r="H688" s="6">
        <v>0</v>
      </c>
      <c r="I688" s="8">
        <f t="shared" si="671"/>
        <v>-2099.9999999999991</v>
      </c>
      <c r="J688" s="8">
        <v>0</v>
      </c>
      <c r="K688" s="8">
        <f t="shared" si="673"/>
        <v>-2099.9999999999991</v>
      </c>
    </row>
    <row r="689" spans="1:11">
      <c r="A689" s="3">
        <v>42969</v>
      </c>
      <c r="B689" s="4" t="s">
        <v>128</v>
      </c>
      <c r="C689" s="5">
        <v>200</v>
      </c>
      <c r="D689" s="5" t="s">
        <v>13</v>
      </c>
      <c r="E689" s="6">
        <v>4500</v>
      </c>
      <c r="F689" s="6">
        <v>2.25</v>
      </c>
      <c r="G689" s="6">
        <v>2.5</v>
      </c>
      <c r="H689" s="6">
        <v>0</v>
      </c>
      <c r="I689" s="8">
        <f t="shared" si="671"/>
        <v>1125</v>
      </c>
      <c r="J689" s="8">
        <v>0</v>
      </c>
      <c r="K689" s="8">
        <f t="shared" si="673"/>
        <v>1125</v>
      </c>
    </row>
    <row r="690" spans="1:11">
      <c r="A690" s="3">
        <v>42969</v>
      </c>
      <c r="B690" s="4" t="s">
        <v>40</v>
      </c>
      <c r="C690" s="5">
        <v>740</v>
      </c>
      <c r="D690" s="5" t="s">
        <v>33</v>
      </c>
      <c r="E690" s="6">
        <v>1500</v>
      </c>
      <c r="F690" s="6">
        <v>9.75</v>
      </c>
      <c r="G690" s="6">
        <v>10.75</v>
      </c>
      <c r="H690" s="6">
        <v>12.25</v>
      </c>
      <c r="I690" s="8">
        <f t="shared" si="671"/>
        <v>1500</v>
      </c>
      <c r="J690" s="8">
        <f t="shared" ref="J690:J691" si="675">(H690-G690)*E690</f>
        <v>2250</v>
      </c>
      <c r="K690" s="8">
        <f t="shared" si="673"/>
        <v>3750</v>
      </c>
    </row>
    <row r="691" spans="1:11">
      <c r="A691" s="3">
        <v>42968</v>
      </c>
      <c r="B691" s="4" t="s">
        <v>34</v>
      </c>
      <c r="C691" s="5">
        <v>580</v>
      </c>
      <c r="D691" s="5" t="s">
        <v>33</v>
      </c>
      <c r="E691" s="6">
        <v>1100</v>
      </c>
      <c r="F691" s="6">
        <v>4.8</v>
      </c>
      <c r="G691" s="6">
        <v>5.8</v>
      </c>
      <c r="H691" s="6">
        <v>7.3</v>
      </c>
      <c r="I691" s="7">
        <f t="shared" si="671"/>
        <v>1100</v>
      </c>
      <c r="J691" s="8">
        <f t="shared" si="675"/>
        <v>1650</v>
      </c>
      <c r="K691" s="8">
        <f t="shared" si="673"/>
        <v>2750</v>
      </c>
    </row>
    <row r="692" spans="1:11">
      <c r="A692" s="3">
        <v>42968</v>
      </c>
      <c r="B692" s="4" t="s">
        <v>129</v>
      </c>
      <c r="C692" s="5">
        <v>340</v>
      </c>
      <c r="D692" s="5" t="s">
        <v>13</v>
      </c>
      <c r="E692" s="6">
        <v>1500</v>
      </c>
      <c r="F692" s="6">
        <v>5.25</v>
      </c>
      <c r="G692" s="6">
        <v>6.25</v>
      </c>
      <c r="H692" s="6">
        <v>0</v>
      </c>
      <c r="I692" s="7">
        <f t="shared" si="671"/>
        <v>1500</v>
      </c>
      <c r="J692" s="8">
        <v>0</v>
      </c>
      <c r="K692" s="8">
        <f t="shared" si="673"/>
        <v>1500</v>
      </c>
    </row>
    <row r="693" spans="1:11">
      <c r="A693" s="3">
        <v>42968</v>
      </c>
      <c r="B693" s="4" t="s">
        <v>50</v>
      </c>
      <c r="C693" s="5">
        <v>450</v>
      </c>
      <c r="D693" s="5" t="s">
        <v>13</v>
      </c>
      <c r="E693" s="6">
        <v>1575</v>
      </c>
      <c r="F693" s="6">
        <v>13.5</v>
      </c>
      <c r="G693" s="6">
        <v>12</v>
      </c>
      <c r="H693" s="6">
        <v>0</v>
      </c>
      <c r="I693" s="7">
        <f t="shared" si="671"/>
        <v>-2362.5</v>
      </c>
      <c r="J693" s="8">
        <v>0</v>
      </c>
      <c r="K693" s="8">
        <f t="shared" si="673"/>
        <v>-2362.5</v>
      </c>
    </row>
    <row r="694" spans="1:11">
      <c r="A694" s="3">
        <v>42965</v>
      </c>
      <c r="B694" s="4" t="s">
        <v>130</v>
      </c>
      <c r="C694" s="5">
        <v>450</v>
      </c>
      <c r="D694" s="5" t="s">
        <v>13</v>
      </c>
      <c r="E694" s="6">
        <v>1575</v>
      </c>
      <c r="F694" s="6">
        <v>11.8</v>
      </c>
      <c r="G694" s="6">
        <v>12.8</v>
      </c>
      <c r="H694" s="6">
        <v>14.3</v>
      </c>
      <c r="I694" s="7">
        <f t="shared" si="671"/>
        <v>1575</v>
      </c>
      <c r="J694" s="8">
        <f t="shared" ref="J694" si="676">(H694-G694)*E694</f>
        <v>2362.5</v>
      </c>
      <c r="K694" s="8">
        <f t="shared" si="673"/>
        <v>3937.5</v>
      </c>
    </row>
    <row r="695" spans="1:11">
      <c r="A695" s="3">
        <v>42965</v>
      </c>
      <c r="B695" s="4" t="s">
        <v>129</v>
      </c>
      <c r="C695" s="5">
        <v>440</v>
      </c>
      <c r="D695" s="5" t="s">
        <v>13</v>
      </c>
      <c r="E695" s="6">
        <v>1500</v>
      </c>
      <c r="F695" s="6">
        <v>7.2</v>
      </c>
      <c r="G695" s="6">
        <v>8.1999999999999993</v>
      </c>
      <c r="H695" s="6">
        <v>0</v>
      </c>
      <c r="I695" s="7">
        <f t="shared" si="671"/>
        <v>1499.9999999999986</v>
      </c>
      <c r="J695" s="8">
        <v>0</v>
      </c>
      <c r="K695" s="8">
        <f t="shared" si="673"/>
        <v>1499.9999999999986</v>
      </c>
    </row>
    <row r="696" spans="1:11">
      <c r="A696" s="3">
        <v>42965</v>
      </c>
      <c r="B696" s="4" t="s">
        <v>104</v>
      </c>
      <c r="C696" s="5">
        <v>290</v>
      </c>
      <c r="D696" s="5" t="s">
        <v>33</v>
      </c>
      <c r="E696" s="6">
        <v>3500</v>
      </c>
      <c r="F696" s="6">
        <v>3.75</v>
      </c>
      <c r="G696" s="6">
        <v>4.25</v>
      </c>
      <c r="H696" s="6">
        <v>0</v>
      </c>
      <c r="I696" s="7">
        <f t="shared" si="671"/>
        <v>1750</v>
      </c>
      <c r="J696" s="8">
        <v>0</v>
      </c>
      <c r="K696" s="8">
        <f t="shared" si="673"/>
        <v>1750</v>
      </c>
    </row>
    <row r="697" spans="1:11">
      <c r="A697" s="3">
        <v>42964</v>
      </c>
      <c r="B697" s="4" t="s">
        <v>25</v>
      </c>
      <c r="C697" s="5">
        <v>285</v>
      </c>
      <c r="D697" s="5" t="s">
        <v>13</v>
      </c>
      <c r="E697" s="6">
        <v>3000</v>
      </c>
      <c r="F697" s="6">
        <v>4.75</v>
      </c>
      <c r="G697" s="6">
        <v>5.2</v>
      </c>
      <c r="H697" s="6">
        <v>0</v>
      </c>
      <c r="I697" s="7">
        <f t="shared" si="671"/>
        <v>1350.0000000000005</v>
      </c>
      <c r="J697" s="8">
        <v>0</v>
      </c>
      <c r="K697" s="8">
        <f t="shared" si="673"/>
        <v>1350.0000000000005</v>
      </c>
    </row>
    <row r="698" spans="1:11">
      <c r="A698" s="3">
        <v>42964</v>
      </c>
      <c r="B698" s="4" t="s">
        <v>131</v>
      </c>
      <c r="C698" s="5">
        <v>1000</v>
      </c>
      <c r="D698" s="5" t="s">
        <v>13</v>
      </c>
      <c r="E698" s="6">
        <v>800</v>
      </c>
      <c r="F698" s="6">
        <v>12</v>
      </c>
      <c r="G698" s="6">
        <v>9</v>
      </c>
      <c r="H698" s="6">
        <v>0</v>
      </c>
      <c r="I698" s="7">
        <f t="shared" si="671"/>
        <v>-2400</v>
      </c>
      <c r="J698" s="8">
        <v>0</v>
      </c>
      <c r="K698" s="8">
        <f t="shared" si="673"/>
        <v>-2400</v>
      </c>
    </row>
    <row r="699" spans="1:11">
      <c r="A699" s="3">
        <v>42964</v>
      </c>
      <c r="B699" s="4" t="s">
        <v>21</v>
      </c>
      <c r="C699" s="5">
        <v>520</v>
      </c>
      <c r="D699" s="5" t="s">
        <v>13</v>
      </c>
      <c r="E699" s="6">
        <v>1300</v>
      </c>
      <c r="F699" s="6">
        <v>8.4</v>
      </c>
      <c r="G699" s="6">
        <v>9.4</v>
      </c>
      <c r="H699" s="6">
        <v>10.5</v>
      </c>
      <c r="I699" s="7">
        <f t="shared" si="671"/>
        <v>1300</v>
      </c>
      <c r="J699" s="8">
        <f t="shared" ref="J699:J700" si="677">(H699-G699)*E699</f>
        <v>1429.9999999999995</v>
      </c>
      <c r="K699" s="8">
        <f t="shared" si="673"/>
        <v>2729.9999999999995</v>
      </c>
    </row>
    <row r="700" spans="1:11">
      <c r="A700" s="3">
        <v>42963</v>
      </c>
      <c r="B700" s="4" t="s">
        <v>29</v>
      </c>
      <c r="C700" s="5">
        <v>190</v>
      </c>
      <c r="D700" s="5" t="s">
        <v>13</v>
      </c>
      <c r="E700" s="6">
        <v>5000</v>
      </c>
      <c r="F700" s="6">
        <v>3.35</v>
      </c>
      <c r="G700" s="6">
        <v>3.85</v>
      </c>
      <c r="H700" s="6">
        <v>4.45</v>
      </c>
      <c r="I700" s="7">
        <f t="shared" si="671"/>
        <v>2500</v>
      </c>
      <c r="J700" s="8">
        <f t="shared" si="677"/>
        <v>3000.0000000000005</v>
      </c>
      <c r="K700" s="8">
        <f t="shared" si="673"/>
        <v>5500</v>
      </c>
    </row>
    <row r="701" spans="1:11">
      <c r="A701" s="3">
        <v>42963</v>
      </c>
      <c r="B701" s="4" t="s">
        <v>132</v>
      </c>
      <c r="C701" s="5">
        <v>160</v>
      </c>
      <c r="D701" s="5" t="s">
        <v>13</v>
      </c>
      <c r="E701" s="6">
        <v>3750</v>
      </c>
      <c r="F701" s="6">
        <v>3.5</v>
      </c>
      <c r="G701" s="6">
        <v>3.8</v>
      </c>
      <c r="H701" s="6">
        <v>0</v>
      </c>
      <c r="I701" s="7">
        <f t="shared" si="671"/>
        <v>1124.9999999999993</v>
      </c>
      <c r="J701" s="8">
        <v>0</v>
      </c>
      <c r="K701" s="8">
        <f t="shared" si="673"/>
        <v>1124.9999999999993</v>
      </c>
    </row>
    <row r="702" spans="1:11">
      <c r="A702" s="3">
        <v>42963</v>
      </c>
      <c r="B702" s="4" t="s">
        <v>123</v>
      </c>
      <c r="C702" s="5">
        <v>240</v>
      </c>
      <c r="D702" s="5" t="s">
        <v>13</v>
      </c>
      <c r="E702" s="6">
        <v>3500</v>
      </c>
      <c r="F702" s="6">
        <v>4</v>
      </c>
      <c r="G702" s="6">
        <v>4.5</v>
      </c>
      <c r="H702" s="6">
        <v>5.5</v>
      </c>
      <c r="I702" s="7">
        <f t="shared" si="671"/>
        <v>1750</v>
      </c>
      <c r="J702" s="8">
        <f t="shared" ref="J702" si="678">(H702-G702)*E702</f>
        <v>3500</v>
      </c>
      <c r="K702" s="8">
        <f t="shared" si="673"/>
        <v>5250</v>
      </c>
    </row>
    <row r="703" spans="1:11">
      <c r="A703" s="3">
        <v>42963</v>
      </c>
      <c r="B703" s="4" t="s">
        <v>32</v>
      </c>
      <c r="C703" s="5">
        <v>275</v>
      </c>
      <c r="D703" s="5" t="s">
        <v>16</v>
      </c>
      <c r="E703" s="6">
        <v>3000</v>
      </c>
      <c r="F703" s="6">
        <v>5.25</v>
      </c>
      <c r="G703" s="6">
        <v>4.75</v>
      </c>
      <c r="H703" s="6">
        <v>0</v>
      </c>
      <c r="I703" s="7">
        <f t="shared" si="671"/>
        <v>-1500</v>
      </c>
      <c r="J703" s="8">
        <v>0</v>
      </c>
      <c r="K703" s="8">
        <f t="shared" si="673"/>
        <v>-1500</v>
      </c>
    </row>
    <row r="704" spans="1:11">
      <c r="A704" s="3">
        <v>42961</v>
      </c>
      <c r="B704" s="4" t="s">
        <v>103</v>
      </c>
      <c r="C704" s="5">
        <v>620</v>
      </c>
      <c r="D704" s="5" t="s">
        <v>13</v>
      </c>
      <c r="E704" s="6">
        <v>2000</v>
      </c>
      <c r="F704" s="6">
        <v>13.25</v>
      </c>
      <c r="G704" s="6">
        <v>14.75</v>
      </c>
      <c r="H704" s="6">
        <v>15.75</v>
      </c>
      <c r="I704" s="7">
        <f t="shared" si="671"/>
        <v>3000</v>
      </c>
      <c r="J704" s="8">
        <f t="shared" ref="J704" si="679">(H704-G704)*E704</f>
        <v>2000</v>
      </c>
      <c r="K704" s="8">
        <f t="shared" si="673"/>
        <v>5000</v>
      </c>
    </row>
    <row r="705" spans="1:11">
      <c r="A705" s="3">
        <v>42961</v>
      </c>
      <c r="B705" s="4" t="s">
        <v>131</v>
      </c>
      <c r="C705" s="5">
        <v>1000</v>
      </c>
      <c r="D705" s="5" t="s">
        <v>13</v>
      </c>
      <c r="E705" s="6">
        <v>800</v>
      </c>
      <c r="F705" s="6">
        <v>11.75</v>
      </c>
      <c r="G705" s="6">
        <v>9.25</v>
      </c>
      <c r="H705" s="6">
        <v>0</v>
      </c>
      <c r="I705" s="7">
        <f t="shared" si="671"/>
        <v>-2000</v>
      </c>
      <c r="J705" s="8">
        <v>0</v>
      </c>
      <c r="K705" s="8">
        <f t="shared" si="673"/>
        <v>-2000</v>
      </c>
    </row>
    <row r="706" spans="1:11">
      <c r="A706" s="3">
        <v>42958</v>
      </c>
      <c r="B706" s="4" t="s">
        <v>36</v>
      </c>
      <c r="C706" s="5">
        <v>500</v>
      </c>
      <c r="D706" s="5" t="s">
        <v>13</v>
      </c>
      <c r="E706" s="6">
        <v>1300</v>
      </c>
      <c r="F706" s="6">
        <v>9.5</v>
      </c>
      <c r="G706" s="6">
        <v>10.5</v>
      </c>
      <c r="H706" s="6">
        <v>12</v>
      </c>
      <c r="I706" s="7">
        <f t="shared" si="671"/>
        <v>1300</v>
      </c>
      <c r="J706" s="8">
        <f t="shared" ref="J706:J707" si="680">(H706-G706)*E706</f>
        <v>1950</v>
      </c>
      <c r="K706" s="8">
        <f t="shared" si="673"/>
        <v>3250</v>
      </c>
    </row>
    <row r="707" spans="1:11">
      <c r="A707" s="3">
        <v>42958</v>
      </c>
      <c r="B707" s="4" t="s">
        <v>25</v>
      </c>
      <c r="C707" s="5">
        <v>290</v>
      </c>
      <c r="D707" s="5" t="s">
        <v>33</v>
      </c>
      <c r="E707" s="6">
        <v>3000</v>
      </c>
      <c r="F707" s="6">
        <v>7</v>
      </c>
      <c r="G707" s="6">
        <v>7.5</v>
      </c>
      <c r="H707" s="6">
        <v>8.5</v>
      </c>
      <c r="I707" s="7">
        <f t="shared" si="671"/>
        <v>1500</v>
      </c>
      <c r="J707" s="8">
        <f t="shared" si="680"/>
        <v>3000</v>
      </c>
      <c r="K707" s="8">
        <f t="shared" si="673"/>
        <v>4500</v>
      </c>
    </row>
    <row r="708" spans="1:11">
      <c r="A708" s="3">
        <v>42958</v>
      </c>
      <c r="B708" s="4" t="s">
        <v>126</v>
      </c>
      <c r="C708" s="5">
        <v>740</v>
      </c>
      <c r="D708" s="5" t="s">
        <v>13</v>
      </c>
      <c r="E708" s="6">
        <v>800</v>
      </c>
      <c r="F708" s="6">
        <v>11.25</v>
      </c>
      <c r="G708" s="6">
        <v>13.25</v>
      </c>
      <c r="H708" s="6">
        <v>0</v>
      </c>
      <c r="I708" s="7">
        <f t="shared" si="671"/>
        <v>1600</v>
      </c>
      <c r="J708" s="8">
        <v>0</v>
      </c>
      <c r="K708" s="8">
        <f t="shared" si="673"/>
        <v>1600</v>
      </c>
    </row>
    <row r="709" spans="1:11">
      <c r="A709" s="3">
        <v>42957</v>
      </c>
      <c r="B709" s="4" t="s">
        <v>133</v>
      </c>
      <c r="C709" s="5">
        <v>1140</v>
      </c>
      <c r="D709" s="5" t="s">
        <v>13</v>
      </c>
      <c r="E709" s="6">
        <v>750</v>
      </c>
      <c r="F709" s="6">
        <v>22.6</v>
      </c>
      <c r="G709" s="6">
        <v>24.6</v>
      </c>
      <c r="H709" s="6">
        <v>27.6</v>
      </c>
      <c r="I709" s="7">
        <f t="shared" si="671"/>
        <v>1500</v>
      </c>
      <c r="J709" s="8">
        <f t="shared" ref="J709" si="681">(H709-G709)*E709</f>
        <v>2250</v>
      </c>
      <c r="K709" s="8">
        <f t="shared" si="673"/>
        <v>3750</v>
      </c>
    </row>
    <row r="710" spans="1:11">
      <c r="A710" s="3">
        <v>42957</v>
      </c>
      <c r="B710" s="4" t="s">
        <v>25</v>
      </c>
      <c r="C710" s="5">
        <v>305</v>
      </c>
      <c r="D710" s="5" t="s">
        <v>13</v>
      </c>
      <c r="E710" s="6">
        <v>3000</v>
      </c>
      <c r="F710" s="6">
        <v>9</v>
      </c>
      <c r="G710" s="6">
        <v>8.5</v>
      </c>
      <c r="H710" s="6">
        <v>0</v>
      </c>
      <c r="I710" s="7">
        <f t="shared" si="671"/>
        <v>-1500</v>
      </c>
      <c r="J710" s="8">
        <v>0</v>
      </c>
      <c r="K710" s="8">
        <f t="shared" si="673"/>
        <v>-1500</v>
      </c>
    </row>
    <row r="711" spans="1:11">
      <c r="A711" s="3">
        <v>42957</v>
      </c>
      <c r="B711" s="4" t="s">
        <v>85</v>
      </c>
      <c r="C711" s="5">
        <v>7500</v>
      </c>
      <c r="D711" s="5" t="s">
        <v>16</v>
      </c>
      <c r="E711" s="6">
        <v>150</v>
      </c>
      <c r="F711" s="6">
        <v>115</v>
      </c>
      <c r="G711" s="6">
        <v>125</v>
      </c>
      <c r="H711" s="6">
        <v>140</v>
      </c>
      <c r="I711" s="7">
        <f t="shared" si="671"/>
        <v>1500</v>
      </c>
      <c r="J711" s="8">
        <f t="shared" ref="J711" si="682">(H711-G711)*E711</f>
        <v>2250</v>
      </c>
      <c r="K711" s="8">
        <f t="shared" si="673"/>
        <v>3750</v>
      </c>
    </row>
    <row r="712" spans="1:11">
      <c r="A712" s="3">
        <v>42956</v>
      </c>
      <c r="B712" s="4" t="s">
        <v>126</v>
      </c>
      <c r="C712" s="5">
        <v>740</v>
      </c>
      <c r="D712" s="5" t="s">
        <v>13</v>
      </c>
      <c r="E712" s="6">
        <v>800</v>
      </c>
      <c r="F712" s="6">
        <v>17.5</v>
      </c>
      <c r="G712" s="6">
        <v>19.5</v>
      </c>
      <c r="H712" s="6">
        <v>0</v>
      </c>
      <c r="I712" s="7">
        <f t="shared" si="671"/>
        <v>1600</v>
      </c>
      <c r="J712" s="8">
        <v>0</v>
      </c>
      <c r="K712" s="8">
        <f t="shared" si="673"/>
        <v>1600</v>
      </c>
    </row>
    <row r="713" spans="1:11">
      <c r="A713" s="3">
        <v>42956</v>
      </c>
      <c r="B713" s="4" t="s">
        <v>98</v>
      </c>
      <c r="C713" s="5">
        <v>190</v>
      </c>
      <c r="D713" s="5" t="s">
        <v>13</v>
      </c>
      <c r="E713" s="6">
        <v>5000</v>
      </c>
      <c r="F713" s="6">
        <v>5</v>
      </c>
      <c r="G713" s="6">
        <v>5.5</v>
      </c>
      <c r="H713" s="6">
        <v>6.25</v>
      </c>
      <c r="I713" s="7">
        <f t="shared" si="671"/>
        <v>2500</v>
      </c>
      <c r="J713" s="8">
        <f t="shared" ref="J713" si="683">(H713-G713)*E713</f>
        <v>3750</v>
      </c>
      <c r="K713" s="8">
        <f t="shared" si="673"/>
        <v>6250</v>
      </c>
    </row>
    <row r="714" spans="1:11">
      <c r="A714" s="3">
        <v>42956</v>
      </c>
      <c r="B714" s="4" t="s">
        <v>25</v>
      </c>
      <c r="C714" s="5">
        <v>315</v>
      </c>
      <c r="D714" s="5" t="s">
        <v>13</v>
      </c>
      <c r="E714" s="6">
        <v>3000</v>
      </c>
      <c r="F714" s="6">
        <v>7.1</v>
      </c>
      <c r="G714" s="6">
        <v>7.5</v>
      </c>
      <c r="H714" s="6">
        <v>0</v>
      </c>
      <c r="I714" s="7">
        <f t="shared" si="671"/>
        <v>1200.0000000000011</v>
      </c>
      <c r="J714" s="8">
        <v>0</v>
      </c>
      <c r="K714" s="8">
        <f t="shared" si="673"/>
        <v>1200.0000000000011</v>
      </c>
    </row>
    <row r="715" spans="1:11">
      <c r="A715" s="3">
        <v>42954</v>
      </c>
      <c r="B715" s="4" t="s">
        <v>40</v>
      </c>
      <c r="C715" s="5">
        <v>740</v>
      </c>
      <c r="D715" s="5" t="s">
        <v>33</v>
      </c>
      <c r="E715" s="6">
        <v>1500</v>
      </c>
      <c r="F715" s="6">
        <v>20</v>
      </c>
      <c r="G715" s="6">
        <v>21</v>
      </c>
      <c r="H715" s="6">
        <v>0</v>
      </c>
      <c r="I715" s="7">
        <f t="shared" si="671"/>
        <v>1500</v>
      </c>
      <c r="J715" s="8">
        <v>0</v>
      </c>
      <c r="K715" s="8">
        <f t="shared" si="673"/>
        <v>1500</v>
      </c>
    </row>
    <row r="716" spans="1:11">
      <c r="A716" s="3">
        <v>42954</v>
      </c>
      <c r="B716" s="4" t="s">
        <v>50</v>
      </c>
      <c r="C716" s="5">
        <v>430</v>
      </c>
      <c r="D716" s="5" t="s">
        <v>33</v>
      </c>
      <c r="E716" s="6">
        <v>1575</v>
      </c>
      <c r="F716" s="6">
        <v>11</v>
      </c>
      <c r="G716" s="6">
        <v>10</v>
      </c>
      <c r="H716" s="6">
        <v>0</v>
      </c>
      <c r="I716" s="7">
        <f t="shared" si="671"/>
        <v>-1575</v>
      </c>
      <c r="J716" s="8">
        <v>0</v>
      </c>
      <c r="K716" s="8">
        <f t="shared" si="673"/>
        <v>-1575</v>
      </c>
    </row>
    <row r="717" spans="1:11">
      <c r="A717" s="3">
        <v>42951</v>
      </c>
      <c r="B717" s="4" t="s">
        <v>29</v>
      </c>
      <c r="C717" s="5">
        <v>185</v>
      </c>
      <c r="D717" s="5" t="s">
        <v>33</v>
      </c>
      <c r="E717" s="6">
        <v>5000</v>
      </c>
      <c r="F717" s="6">
        <v>5.9</v>
      </c>
      <c r="G717" s="6">
        <v>6.4</v>
      </c>
      <c r="H717" s="6">
        <v>0</v>
      </c>
      <c r="I717" s="7">
        <f t="shared" si="671"/>
        <v>2500</v>
      </c>
      <c r="J717" s="8">
        <v>0</v>
      </c>
      <c r="K717" s="8">
        <f t="shared" si="673"/>
        <v>2500</v>
      </c>
    </row>
    <row r="718" spans="1:11">
      <c r="A718" s="3">
        <v>42951</v>
      </c>
      <c r="B718" s="4" t="s">
        <v>69</v>
      </c>
      <c r="C718" s="5">
        <v>280</v>
      </c>
      <c r="D718" s="5" t="s">
        <v>33</v>
      </c>
      <c r="E718" s="6">
        <v>3500</v>
      </c>
      <c r="F718" s="6">
        <v>6</v>
      </c>
      <c r="G718" s="6">
        <v>5.25</v>
      </c>
      <c r="H718" s="6">
        <v>0</v>
      </c>
      <c r="I718" s="7">
        <f t="shared" si="671"/>
        <v>-2625</v>
      </c>
      <c r="J718" s="8">
        <v>0</v>
      </c>
      <c r="K718" s="8">
        <f t="shared" si="673"/>
        <v>-2625</v>
      </c>
    </row>
    <row r="719" spans="1:11">
      <c r="A719" s="3">
        <v>42951</v>
      </c>
      <c r="B719" s="4" t="s">
        <v>131</v>
      </c>
      <c r="C719" s="5">
        <v>990</v>
      </c>
      <c r="D719" s="5" t="s">
        <v>33</v>
      </c>
      <c r="E719" s="6">
        <v>800</v>
      </c>
      <c r="F719" s="6">
        <v>13.5</v>
      </c>
      <c r="G719" s="6">
        <v>15</v>
      </c>
      <c r="H719" s="6">
        <v>0</v>
      </c>
      <c r="I719" s="7">
        <f t="shared" si="671"/>
        <v>1200</v>
      </c>
      <c r="J719" s="8">
        <v>0</v>
      </c>
      <c r="K719" s="8">
        <f t="shared" si="673"/>
        <v>1200</v>
      </c>
    </row>
    <row r="720" spans="1:11">
      <c r="A720" s="3">
        <v>42950</v>
      </c>
      <c r="B720" s="4" t="s">
        <v>49</v>
      </c>
      <c r="C720" s="5">
        <v>460</v>
      </c>
      <c r="D720" s="5" t="s">
        <v>13</v>
      </c>
      <c r="E720" s="6">
        <v>1500</v>
      </c>
      <c r="F720" s="6">
        <v>11</v>
      </c>
      <c r="G720" s="6">
        <v>10</v>
      </c>
      <c r="H720" s="6">
        <v>0</v>
      </c>
      <c r="I720" s="7">
        <f t="shared" si="671"/>
        <v>-1500</v>
      </c>
      <c r="J720" s="8">
        <v>0</v>
      </c>
      <c r="K720" s="8">
        <f t="shared" si="673"/>
        <v>-1500</v>
      </c>
    </row>
    <row r="721" spans="1:11">
      <c r="A721" s="3">
        <v>42950</v>
      </c>
      <c r="B721" s="4" t="s">
        <v>46</v>
      </c>
      <c r="C721" s="5">
        <v>380</v>
      </c>
      <c r="D721" s="5" t="s">
        <v>13</v>
      </c>
      <c r="E721" s="6">
        <v>2000</v>
      </c>
      <c r="F721" s="6">
        <v>8</v>
      </c>
      <c r="G721" s="6">
        <v>8.75</v>
      </c>
      <c r="H721" s="6">
        <v>9.75</v>
      </c>
      <c r="I721" s="7">
        <f t="shared" si="671"/>
        <v>1500</v>
      </c>
      <c r="J721" s="8">
        <f t="shared" ref="J721" si="684">(H721-G721)*E721</f>
        <v>2000</v>
      </c>
      <c r="K721" s="8">
        <f t="shared" si="673"/>
        <v>3500</v>
      </c>
    </row>
    <row r="722" spans="1:11">
      <c r="A722" s="3">
        <v>42950</v>
      </c>
      <c r="B722" s="4" t="s">
        <v>134</v>
      </c>
      <c r="C722" s="5">
        <v>380</v>
      </c>
      <c r="D722" s="5" t="s">
        <v>13</v>
      </c>
      <c r="E722" s="6">
        <v>2400</v>
      </c>
      <c r="F722" s="6">
        <v>4.6500000000000004</v>
      </c>
      <c r="G722" s="6">
        <v>4</v>
      </c>
      <c r="H722" s="6">
        <v>9.75</v>
      </c>
      <c r="I722" s="7">
        <f t="shared" si="671"/>
        <v>-1560.0000000000009</v>
      </c>
      <c r="J722" s="8">
        <v>0</v>
      </c>
      <c r="K722" s="8">
        <f t="shared" si="673"/>
        <v>-1560.0000000000009</v>
      </c>
    </row>
    <row r="723" spans="1:11">
      <c r="A723" s="3">
        <v>42949</v>
      </c>
      <c r="B723" s="4" t="s">
        <v>30</v>
      </c>
      <c r="C723" s="5">
        <v>460</v>
      </c>
      <c r="D723" s="5" t="s">
        <v>13</v>
      </c>
      <c r="E723" s="6">
        <v>1500</v>
      </c>
      <c r="F723" s="6">
        <v>17.5</v>
      </c>
      <c r="G723" s="6">
        <v>18.5</v>
      </c>
      <c r="H723" s="6">
        <v>0</v>
      </c>
      <c r="I723" s="7">
        <f t="shared" si="671"/>
        <v>1500</v>
      </c>
      <c r="J723" s="8">
        <v>0</v>
      </c>
      <c r="K723" s="8">
        <f>(I723+J723)</f>
        <v>1500</v>
      </c>
    </row>
    <row r="724" spans="1:11">
      <c r="A724" s="3">
        <v>42949</v>
      </c>
      <c r="B724" s="4" t="s">
        <v>69</v>
      </c>
      <c r="C724" s="5">
        <v>285</v>
      </c>
      <c r="D724" s="5" t="s">
        <v>13</v>
      </c>
      <c r="E724" s="6">
        <v>3500</v>
      </c>
      <c r="F724" s="6">
        <v>7</v>
      </c>
      <c r="G724" s="6">
        <v>7.5</v>
      </c>
      <c r="H724" s="6">
        <v>8.25</v>
      </c>
      <c r="I724" s="7">
        <f t="shared" si="671"/>
        <v>1750</v>
      </c>
      <c r="J724" s="8">
        <f t="shared" ref="J724:J725" si="685">(H724-G724)*E724</f>
        <v>2625</v>
      </c>
      <c r="K724" s="8">
        <f t="shared" ref="K724:K726" si="686">(I724+J724)</f>
        <v>4375</v>
      </c>
    </row>
    <row r="725" spans="1:11">
      <c r="A725" s="3">
        <v>42948</v>
      </c>
      <c r="B725" s="4" t="s">
        <v>39</v>
      </c>
      <c r="C725" s="5">
        <v>450</v>
      </c>
      <c r="D725" s="5" t="s">
        <v>13</v>
      </c>
      <c r="E725" s="6">
        <v>1500</v>
      </c>
      <c r="F725" s="6">
        <v>15.4</v>
      </c>
      <c r="G725" s="6">
        <v>16.399999999999999</v>
      </c>
      <c r="H725" s="6">
        <v>17.899999999999999</v>
      </c>
      <c r="I725" s="7">
        <f t="shared" si="671"/>
        <v>1499.9999999999973</v>
      </c>
      <c r="J725" s="8">
        <f t="shared" si="685"/>
        <v>2250</v>
      </c>
      <c r="K725" s="8">
        <f t="shared" si="686"/>
        <v>3749.9999999999973</v>
      </c>
    </row>
    <row r="726" spans="1:11">
      <c r="A726" s="3">
        <v>42948</v>
      </c>
      <c r="B726" s="4" t="s">
        <v>119</v>
      </c>
      <c r="C726" s="5">
        <v>160</v>
      </c>
      <c r="D726" s="5" t="s">
        <v>13</v>
      </c>
      <c r="E726" s="6">
        <v>4000</v>
      </c>
      <c r="F726" s="6">
        <v>6.25</v>
      </c>
      <c r="G726" s="6">
        <v>6.5</v>
      </c>
      <c r="H726" s="6">
        <v>0</v>
      </c>
      <c r="I726" s="7">
        <f t="shared" si="671"/>
        <v>1000</v>
      </c>
      <c r="J726" s="8">
        <v>0</v>
      </c>
      <c r="K726" s="8">
        <f t="shared" si="686"/>
        <v>1000</v>
      </c>
    </row>
    <row r="727" spans="1:11">
      <c r="A727" s="30"/>
      <c r="B727" s="22"/>
      <c r="C727" s="23"/>
      <c r="D727" s="23"/>
      <c r="E727" s="24"/>
      <c r="F727" s="24"/>
      <c r="G727" s="24"/>
      <c r="H727" s="24"/>
      <c r="I727" s="31"/>
      <c r="J727" s="25"/>
      <c r="K727" s="25"/>
    </row>
    <row r="728" spans="1:11">
      <c r="A728" s="3">
        <v>42947</v>
      </c>
      <c r="B728" s="4" t="s">
        <v>40</v>
      </c>
      <c r="C728" s="5">
        <v>750</v>
      </c>
      <c r="D728" s="5" t="s">
        <v>13</v>
      </c>
      <c r="E728" s="6">
        <v>1500</v>
      </c>
      <c r="F728" s="6">
        <v>19.75</v>
      </c>
      <c r="G728" s="6">
        <v>20.75</v>
      </c>
      <c r="H728" s="6">
        <v>22</v>
      </c>
      <c r="I728" s="7">
        <f t="shared" ref="I728:I765" si="687">(G728-F728)*E728</f>
        <v>1500</v>
      </c>
      <c r="J728" s="8">
        <f t="shared" ref="J728" si="688">(H728-G728)*E728</f>
        <v>1875</v>
      </c>
      <c r="K728" s="8">
        <f t="shared" ref="K728:K765" si="689">(I728+J728)</f>
        <v>3375</v>
      </c>
    </row>
    <row r="729" spans="1:11">
      <c r="A729" s="3">
        <v>42947</v>
      </c>
      <c r="B729" s="4" t="s">
        <v>135</v>
      </c>
      <c r="C729" s="5">
        <v>210</v>
      </c>
      <c r="D729" s="5" t="s">
        <v>13</v>
      </c>
      <c r="E729" s="6">
        <v>3500</v>
      </c>
      <c r="F729" s="6">
        <v>5.5</v>
      </c>
      <c r="G729" s="6">
        <v>6</v>
      </c>
      <c r="H729" s="6">
        <v>7</v>
      </c>
      <c r="I729" s="7">
        <f t="shared" si="687"/>
        <v>1750</v>
      </c>
      <c r="J729" s="8">
        <v>0</v>
      </c>
      <c r="K729" s="8">
        <f t="shared" si="689"/>
        <v>1750</v>
      </c>
    </row>
    <row r="730" spans="1:11">
      <c r="A730" s="3">
        <v>42947</v>
      </c>
      <c r="B730" s="4" t="s">
        <v>53</v>
      </c>
      <c r="C730" s="5">
        <v>225</v>
      </c>
      <c r="D730" s="5" t="s">
        <v>13</v>
      </c>
      <c r="E730" s="6">
        <v>7000</v>
      </c>
      <c r="F730" s="6">
        <v>5.5</v>
      </c>
      <c r="G730" s="6">
        <v>6</v>
      </c>
      <c r="H730" s="6">
        <v>7</v>
      </c>
      <c r="I730" s="7">
        <f t="shared" si="687"/>
        <v>3500</v>
      </c>
      <c r="J730" s="8">
        <v>0</v>
      </c>
      <c r="K730" s="8">
        <f t="shared" si="689"/>
        <v>3500</v>
      </c>
    </row>
    <row r="731" spans="1:11">
      <c r="A731" s="3">
        <v>42944</v>
      </c>
      <c r="B731" s="4" t="s">
        <v>60</v>
      </c>
      <c r="C731" s="5">
        <v>530</v>
      </c>
      <c r="D731" s="5" t="s">
        <v>33</v>
      </c>
      <c r="E731" s="6">
        <v>1200</v>
      </c>
      <c r="F731" s="6">
        <v>15</v>
      </c>
      <c r="G731" s="6">
        <v>16.25</v>
      </c>
      <c r="H731" s="6">
        <v>17.75</v>
      </c>
      <c r="I731" s="7">
        <f t="shared" si="687"/>
        <v>1500</v>
      </c>
      <c r="J731" s="8">
        <f t="shared" ref="J731" si="690">(H731-G731)*E731</f>
        <v>1800</v>
      </c>
      <c r="K731" s="8">
        <f t="shared" si="689"/>
        <v>3300</v>
      </c>
    </row>
    <row r="732" spans="1:11">
      <c r="A732" s="3">
        <v>42943</v>
      </c>
      <c r="B732" s="4" t="s">
        <v>134</v>
      </c>
      <c r="C732" s="5">
        <v>290</v>
      </c>
      <c r="D732" s="5" t="s">
        <v>13</v>
      </c>
      <c r="E732" s="6">
        <v>2500</v>
      </c>
      <c r="F732" s="6">
        <v>5.5</v>
      </c>
      <c r="G732" s="6">
        <v>6</v>
      </c>
      <c r="H732" s="6">
        <v>0</v>
      </c>
      <c r="I732" s="7">
        <f t="shared" si="687"/>
        <v>1250</v>
      </c>
      <c r="J732" s="8">
        <v>0</v>
      </c>
      <c r="K732" s="8">
        <f t="shared" si="689"/>
        <v>1250</v>
      </c>
    </row>
    <row r="733" spans="1:11">
      <c r="A733" s="3">
        <v>42943</v>
      </c>
      <c r="B733" s="4" t="s">
        <v>136</v>
      </c>
      <c r="C733" s="5">
        <v>160</v>
      </c>
      <c r="D733" s="5" t="s">
        <v>13</v>
      </c>
      <c r="E733" s="6">
        <v>3500</v>
      </c>
      <c r="F733" s="6">
        <v>2.5</v>
      </c>
      <c r="G733" s="6">
        <v>3</v>
      </c>
      <c r="H733" s="6">
        <v>0</v>
      </c>
      <c r="I733" s="7">
        <f t="shared" si="687"/>
        <v>1750</v>
      </c>
      <c r="J733" s="8">
        <v>0</v>
      </c>
      <c r="K733" s="8">
        <f t="shared" si="689"/>
        <v>1750</v>
      </c>
    </row>
    <row r="734" spans="1:11">
      <c r="A734" s="3">
        <v>42943</v>
      </c>
      <c r="B734" s="4" t="s">
        <v>53</v>
      </c>
      <c r="C734" s="5">
        <v>225</v>
      </c>
      <c r="D734" s="5" t="s">
        <v>13</v>
      </c>
      <c r="E734" s="6">
        <v>3500</v>
      </c>
      <c r="F734" s="6">
        <v>7.5</v>
      </c>
      <c r="G734" s="6">
        <v>8</v>
      </c>
      <c r="H734" s="6">
        <v>0</v>
      </c>
      <c r="I734" s="7">
        <f t="shared" si="687"/>
        <v>1750</v>
      </c>
      <c r="J734" s="8">
        <v>0</v>
      </c>
      <c r="K734" s="8">
        <f t="shared" si="689"/>
        <v>1750</v>
      </c>
    </row>
    <row r="735" spans="1:11">
      <c r="A735" s="3">
        <v>42942</v>
      </c>
      <c r="B735" s="4" t="s">
        <v>137</v>
      </c>
      <c r="C735" s="5">
        <v>1640</v>
      </c>
      <c r="D735" s="5" t="s">
        <v>13</v>
      </c>
      <c r="E735" s="6">
        <v>500</v>
      </c>
      <c r="F735" s="6">
        <v>14.3</v>
      </c>
      <c r="G735" s="6">
        <v>17.3</v>
      </c>
      <c r="H735" s="6">
        <v>21.3</v>
      </c>
      <c r="I735" s="7">
        <f t="shared" si="687"/>
        <v>1500</v>
      </c>
      <c r="J735" s="8">
        <f t="shared" ref="J735:J737" si="691">(H735-G735)*E735</f>
        <v>2000</v>
      </c>
      <c r="K735" s="8">
        <f t="shared" si="689"/>
        <v>3500</v>
      </c>
    </row>
    <row r="736" spans="1:11">
      <c r="A736" s="3">
        <v>42942</v>
      </c>
      <c r="B736" s="4" t="s">
        <v>138</v>
      </c>
      <c r="C736" s="5">
        <v>1150</v>
      </c>
      <c r="D736" s="5" t="s">
        <v>13</v>
      </c>
      <c r="E736" s="6">
        <v>600</v>
      </c>
      <c r="F736" s="6">
        <v>8</v>
      </c>
      <c r="G736" s="6">
        <v>10</v>
      </c>
      <c r="H736" s="6">
        <v>13</v>
      </c>
      <c r="I736" s="7">
        <f t="shared" si="687"/>
        <v>1200</v>
      </c>
      <c r="J736" s="8">
        <f t="shared" si="691"/>
        <v>1800</v>
      </c>
      <c r="K736" s="8">
        <f t="shared" si="689"/>
        <v>3000</v>
      </c>
    </row>
    <row r="737" spans="1:11">
      <c r="A737" s="3">
        <v>42941</v>
      </c>
      <c r="B737" s="4" t="s">
        <v>25</v>
      </c>
      <c r="C737" s="5">
        <v>290</v>
      </c>
      <c r="D737" s="5" t="s">
        <v>13</v>
      </c>
      <c r="E737" s="6">
        <v>3000</v>
      </c>
      <c r="F737" s="6">
        <v>6.8</v>
      </c>
      <c r="G737" s="6">
        <v>7.3</v>
      </c>
      <c r="H737" s="6">
        <v>7.9</v>
      </c>
      <c r="I737" s="7">
        <f t="shared" si="687"/>
        <v>1500</v>
      </c>
      <c r="J737" s="8">
        <f t="shared" si="691"/>
        <v>1800.0000000000016</v>
      </c>
      <c r="K737" s="8">
        <f t="shared" si="689"/>
        <v>3300.0000000000018</v>
      </c>
    </row>
    <row r="738" spans="1:11">
      <c r="A738" s="3">
        <v>42941</v>
      </c>
      <c r="B738" s="4" t="s">
        <v>77</v>
      </c>
      <c r="C738" s="5">
        <v>740</v>
      </c>
      <c r="D738" s="5" t="s">
        <v>13</v>
      </c>
      <c r="E738" s="6">
        <v>800</v>
      </c>
      <c r="F738" s="6">
        <v>10.5</v>
      </c>
      <c r="G738" s="6">
        <v>8</v>
      </c>
      <c r="H738" s="6">
        <v>0</v>
      </c>
      <c r="I738" s="7">
        <f t="shared" si="687"/>
        <v>-2000</v>
      </c>
      <c r="J738" s="8">
        <v>0</v>
      </c>
      <c r="K738" s="8">
        <f t="shared" si="689"/>
        <v>-2000</v>
      </c>
    </row>
    <row r="739" spans="1:11">
      <c r="A739" s="3">
        <v>42941</v>
      </c>
      <c r="B739" s="4" t="s">
        <v>87</v>
      </c>
      <c r="C739" s="5">
        <v>380</v>
      </c>
      <c r="D739" s="5" t="s">
        <v>13</v>
      </c>
      <c r="E739" s="6">
        <v>2500</v>
      </c>
      <c r="F739" s="6">
        <v>9</v>
      </c>
      <c r="G739" s="6">
        <v>9.75</v>
      </c>
      <c r="H739" s="6">
        <v>10.75</v>
      </c>
      <c r="I739" s="7">
        <f t="shared" si="687"/>
        <v>1875</v>
      </c>
      <c r="J739" s="8">
        <f t="shared" ref="J739:J743" si="692">(H739-G739)*E739</f>
        <v>2500</v>
      </c>
      <c r="K739" s="8">
        <f t="shared" si="689"/>
        <v>4375</v>
      </c>
    </row>
    <row r="740" spans="1:11">
      <c r="A740" s="3">
        <v>42940</v>
      </c>
      <c r="B740" s="4" t="s">
        <v>41</v>
      </c>
      <c r="C740" s="5">
        <v>100</v>
      </c>
      <c r="D740" s="5" t="s">
        <v>13</v>
      </c>
      <c r="E740" s="6">
        <v>7000</v>
      </c>
      <c r="F740" s="6">
        <v>3</v>
      </c>
      <c r="G740" s="6">
        <v>3.25</v>
      </c>
      <c r="H740" s="6">
        <v>3.75</v>
      </c>
      <c r="I740" s="7">
        <f t="shared" si="687"/>
        <v>1750</v>
      </c>
      <c r="J740" s="8">
        <f t="shared" si="692"/>
        <v>3500</v>
      </c>
      <c r="K740" s="8">
        <f t="shared" si="689"/>
        <v>5250</v>
      </c>
    </row>
    <row r="741" spans="1:11">
      <c r="A741" s="3">
        <v>42940</v>
      </c>
      <c r="B741" s="4" t="s">
        <v>40</v>
      </c>
      <c r="C741" s="5">
        <v>660</v>
      </c>
      <c r="D741" s="5" t="s">
        <v>13</v>
      </c>
      <c r="E741" s="6">
        <v>1500</v>
      </c>
      <c r="F741" s="6">
        <v>7</v>
      </c>
      <c r="G741" s="6">
        <v>8</v>
      </c>
      <c r="H741" s="6">
        <v>0</v>
      </c>
      <c r="I741" s="7">
        <f t="shared" si="687"/>
        <v>1500</v>
      </c>
      <c r="J741" s="8">
        <v>0</v>
      </c>
      <c r="K741" s="8">
        <f t="shared" si="689"/>
        <v>1500</v>
      </c>
    </row>
    <row r="742" spans="1:11">
      <c r="A742" s="3">
        <v>42940</v>
      </c>
      <c r="B742" s="4" t="s">
        <v>39</v>
      </c>
      <c r="C742" s="5">
        <v>460</v>
      </c>
      <c r="D742" s="5" t="s">
        <v>13</v>
      </c>
      <c r="E742" s="6">
        <v>1500</v>
      </c>
      <c r="F742" s="6">
        <v>7</v>
      </c>
      <c r="G742" s="6">
        <v>8</v>
      </c>
      <c r="H742" s="6">
        <v>9.5</v>
      </c>
      <c r="I742" s="7">
        <f t="shared" si="687"/>
        <v>1500</v>
      </c>
      <c r="J742" s="8">
        <f t="shared" si="692"/>
        <v>2250</v>
      </c>
      <c r="K742" s="8">
        <f t="shared" si="689"/>
        <v>3750</v>
      </c>
    </row>
    <row r="743" spans="1:11">
      <c r="A743" s="3">
        <v>42937</v>
      </c>
      <c r="B743" s="4" t="s">
        <v>131</v>
      </c>
      <c r="C743" s="5">
        <v>980</v>
      </c>
      <c r="D743" s="5" t="s">
        <v>13</v>
      </c>
      <c r="E743" s="6">
        <v>800</v>
      </c>
      <c r="F743" s="6">
        <v>11</v>
      </c>
      <c r="G743" s="6">
        <v>13</v>
      </c>
      <c r="H743" s="6">
        <v>16</v>
      </c>
      <c r="I743" s="7">
        <f t="shared" si="687"/>
        <v>1600</v>
      </c>
      <c r="J743" s="8">
        <f t="shared" si="692"/>
        <v>2400</v>
      </c>
      <c r="K743" s="8">
        <f t="shared" si="689"/>
        <v>4000</v>
      </c>
    </row>
    <row r="744" spans="1:11">
      <c r="A744" s="3">
        <v>42937</v>
      </c>
      <c r="B744" s="4" t="s">
        <v>122</v>
      </c>
      <c r="C744" s="5">
        <v>210</v>
      </c>
      <c r="D744" s="5" t="s">
        <v>13</v>
      </c>
      <c r="E744" s="6">
        <v>3500</v>
      </c>
      <c r="F744" s="6">
        <v>4.5</v>
      </c>
      <c r="G744" s="6">
        <v>3.9</v>
      </c>
      <c r="H744" s="6">
        <v>0</v>
      </c>
      <c r="I744" s="7">
        <f t="shared" si="687"/>
        <v>-2100.0000000000005</v>
      </c>
      <c r="J744" s="8">
        <v>0</v>
      </c>
      <c r="K744" s="8">
        <f t="shared" si="689"/>
        <v>-2100.0000000000005</v>
      </c>
    </row>
    <row r="745" spans="1:11">
      <c r="A745" s="3">
        <v>42936</v>
      </c>
      <c r="B745" s="4" t="s">
        <v>131</v>
      </c>
      <c r="C745" s="5">
        <v>1000</v>
      </c>
      <c r="D745" s="5" t="s">
        <v>13</v>
      </c>
      <c r="E745" s="6">
        <v>800</v>
      </c>
      <c r="F745" s="6">
        <v>12.6</v>
      </c>
      <c r="G745" s="6">
        <v>10</v>
      </c>
      <c r="H745" s="6">
        <v>0</v>
      </c>
      <c r="I745" s="7">
        <f t="shared" si="687"/>
        <v>-2079.9999999999995</v>
      </c>
      <c r="J745" s="8">
        <v>0</v>
      </c>
      <c r="K745" s="8">
        <f t="shared" si="689"/>
        <v>-2079.9999999999995</v>
      </c>
    </row>
    <row r="746" spans="1:11">
      <c r="A746" s="3">
        <v>42936</v>
      </c>
      <c r="B746" s="4" t="s">
        <v>131</v>
      </c>
      <c r="C746" s="5">
        <v>1000</v>
      </c>
      <c r="D746" s="5" t="s">
        <v>16</v>
      </c>
      <c r="E746" s="6">
        <v>800</v>
      </c>
      <c r="F746" s="6">
        <v>10.5</v>
      </c>
      <c r="G746" s="6">
        <v>12.5</v>
      </c>
      <c r="H746" s="6">
        <v>15.5</v>
      </c>
      <c r="I746" s="7">
        <f t="shared" si="687"/>
        <v>1600</v>
      </c>
      <c r="J746" s="8">
        <f t="shared" ref="J746:J747" si="693">(H746-G746)*E746</f>
        <v>2400</v>
      </c>
      <c r="K746" s="8">
        <f t="shared" si="689"/>
        <v>4000</v>
      </c>
    </row>
    <row r="747" spans="1:11">
      <c r="A747" s="3">
        <v>42936</v>
      </c>
      <c r="B747" s="4" t="s">
        <v>103</v>
      </c>
      <c r="C747" s="5">
        <v>560</v>
      </c>
      <c r="D747" s="5" t="s">
        <v>16</v>
      </c>
      <c r="E747" s="6">
        <v>2000</v>
      </c>
      <c r="F747" s="6">
        <v>6.9</v>
      </c>
      <c r="G747" s="6">
        <v>7.65</v>
      </c>
      <c r="H747" s="6">
        <v>8.65</v>
      </c>
      <c r="I747" s="7">
        <f t="shared" si="687"/>
        <v>1500</v>
      </c>
      <c r="J747" s="8">
        <f t="shared" si="693"/>
        <v>2000</v>
      </c>
      <c r="K747" s="8">
        <f t="shared" si="689"/>
        <v>3500</v>
      </c>
    </row>
    <row r="748" spans="1:11">
      <c r="A748" s="3">
        <v>42935</v>
      </c>
      <c r="B748" s="4" t="s">
        <v>139</v>
      </c>
      <c r="C748" s="5">
        <v>1160</v>
      </c>
      <c r="D748" s="5" t="s">
        <v>13</v>
      </c>
      <c r="E748" s="6">
        <v>550</v>
      </c>
      <c r="F748" s="6">
        <v>12.85</v>
      </c>
      <c r="G748" s="6">
        <v>12.85</v>
      </c>
      <c r="H748" s="6">
        <v>0</v>
      </c>
      <c r="I748" s="7">
        <f t="shared" si="687"/>
        <v>0</v>
      </c>
      <c r="J748" s="8">
        <v>0</v>
      </c>
      <c r="K748" s="8">
        <f t="shared" si="689"/>
        <v>0</v>
      </c>
    </row>
    <row r="749" spans="1:11">
      <c r="A749" s="3">
        <v>42935</v>
      </c>
      <c r="B749" s="4" t="s">
        <v>50</v>
      </c>
      <c r="C749" s="5">
        <v>370</v>
      </c>
      <c r="D749" s="5" t="s">
        <v>13</v>
      </c>
      <c r="E749" s="6">
        <v>1575</v>
      </c>
      <c r="F749" s="6">
        <v>12.75</v>
      </c>
      <c r="G749" s="6">
        <v>13.75</v>
      </c>
      <c r="H749" s="6">
        <v>15.25</v>
      </c>
      <c r="I749" s="7">
        <f t="shared" si="687"/>
        <v>1575</v>
      </c>
      <c r="J749" s="8">
        <f t="shared" ref="J749" si="694">(H749-G749)*E749</f>
        <v>2362.5</v>
      </c>
      <c r="K749" s="8">
        <f t="shared" si="689"/>
        <v>3937.5</v>
      </c>
    </row>
    <row r="750" spans="1:11">
      <c r="A750" s="3">
        <v>42935</v>
      </c>
      <c r="B750" s="4" t="s">
        <v>40</v>
      </c>
      <c r="C750" s="5">
        <v>650</v>
      </c>
      <c r="D750" s="5" t="s">
        <v>16</v>
      </c>
      <c r="E750" s="6">
        <v>1500</v>
      </c>
      <c r="F750" s="6">
        <v>11.75</v>
      </c>
      <c r="G750" s="6">
        <v>10.25</v>
      </c>
      <c r="H750" s="6">
        <v>0</v>
      </c>
      <c r="I750" s="7">
        <f t="shared" si="687"/>
        <v>-2250</v>
      </c>
      <c r="J750" s="8">
        <v>0</v>
      </c>
      <c r="K750" s="8">
        <f t="shared" si="689"/>
        <v>-2250</v>
      </c>
    </row>
    <row r="751" spans="1:11">
      <c r="A751" s="3">
        <v>42934</v>
      </c>
      <c r="B751" s="4" t="s">
        <v>140</v>
      </c>
      <c r="C751" s="5">
        <v>305</v>
      </c>
      <c r="D751" s="5" t="s">
        <v>16</v>
      </c>
      <c r="E751" s="6">
        <v>2750</v>
      </c>
      <c r="F751" s="6">
        <v>5.5</v>
      </c>
      <c r="G751" s="6">
        <v>6</v>
      </c>
      <c r="H751" s="6">
        <v>0</v>
      </c>
      <c r="I751" s="7">
        <f t="shared" si="687"/>
        <v>1375</v>
      </c>
      <c r="J751" s="8">
        <v>0</v>
      </c>
      <c r="K751" s="8">
        <f t="shared" si="689"/>
        <v>1375</v>
      </c>
    </row>
    <row r="752" spans="1:11">
      <c r="A752" s="3">
        <v>42934</v>
      </c>
      <c r="B752" s="4" t="s">
        <v>41</v>
      </c>
      <c r="C752" s="5">
        <v>110</v>
      </c>
      <c r="D752" s="5" t="s">
        <v>16</v>
      </c>
      <c r="E752" s="6">
        <v>7000</v>
      </c>
      <c r="F752" s="6">
        <v>3.75</v>
      </c>
      <c r="G752" s="6">
        <v>4</v>
      </c>
      <c r="H752" s="6">
        <v>4.5</v>
      </c>
      <c r="I752" s="7">
        <f t="shared" si="687"/>
        <v>1750</v>
      </c>
      <c r="J752" s="8">
        <f t="shared" ref="J752" si="695">(H752-G752)*E752</f>
        <v>3500</v>
      </c>
      <c r="K752" s="8">
        <f t="shared" si="689"/>
        <v>5250</v>
      </c>
    </row>
    <row r="753" spans="1:11">
      <c r="A753" s="3">
        <v>42934</v>
      </c>
      <c r="B753" s="4" t="s">
        <v>141</v>
      </c>
      <c r="C753" s="5">
        <v>460</v>
      </c>
      <c r="D753" s="5" t="s">
        <v>16</v>
      </c>
      <c r="E753" s="6">
        <v>1500</v>
      </c>
      <c r="F753" s="6">
        <v>8</v>
      </c>
      <c r="G753" s="6">
        <v>9</v>
      </c>
      <c r="H753" s="6">
        <v>0</v>
      </c>
      <c r="I753" s="7">
        <f t="shared" si="687"/>
        <v>1500</v>
      </c>
      <c r="J753" s="8">
        <v>0</v>
      </c>
      <c r="K753" s="8">
        <f t="shared" si="689"/>
        <v>1500</v>
      </c>
    </row>
    <row r="754" spans="1:11">
      <c r="A754" s="3">
        <v>42933</v>
      </c>
      <c r="B754" s="4" t="s">
        <v>69</v>
      </c>
      <c r="C754" s="5">
        <v>265</v>
      </c>
      <c r="D754" s="5" t="s">
        <v>13</v>
      </c>
      <c r="E754" s="6">
        <v>3500</v>
      </c>
      <c r="F754" s="6">
        <v>7.75</v>
      </c>
      <c r="G754" s="6">
        <v>8.25</v>
      </c>
      <c r="H754" s="6">
        <v>8.6</v>
      </c>
      <c r="I754" s="7">
        <f t="shared" si="687"/>
        <v>1750</v>
      </c>
      <c r="J754" s="8">
        <f t="shared" ref="J754:J755" si="696">(H754-G754)*E754</f>
        <v>1224.9999999999989</v>
      </c>
      <c r="K754" s="8">
        <f t="shared" si="689"/>
        <v>2974.9999999999991</v>
      </c>
    </row>
    <row r="755" spans="1:11">
      <c r="A755" s="3">
        <v>42933</v>
      </c>
      <c r="B755" s="4" t="s">
        <v>142</v>
      </c>
      <c r="C755" s="5">
        <v>450</v>
      </c>
      <c r="D755" s="5" t="s">
        <v>13</v>
      </c>
      <c r="E755" s="6">
        <v>1500</v>
      </c>
      <c r="F755" s="6">
        <v>11.9</v>
      </c>
      <c r="G755" s="6">
        <v>12.9</v>
      </c>
      <c r="H755" s="6">
        <v>14</v>
      </c>
      <c r="I755" s="7">
        <f t="shared" si="687"/>
        <v>1500</v>
      </c>
      <c r="J755" s="8">
        <f t="shared" si="696"/>
        <v>1649.9999999999995</v>
      </c>
      <c r="K755" s="8">
        <f t="shared" si="689"/>
        <v>3149.9999999999995</v>
      </c>
    </row>
    <row r="756" spans="1:11">
      <c r="A756" s="3">
        <v>42933</v>
      </c>
      <c r="B756" s="4" t="s">
        <v>74</v>
      </c>
      <c r="C756" s="5">
        <v>160</v>
      </c>
      <c r="D756" s="5" t="s">
        <v>13</v>
      </c>
      <c r="E756" s="6">
        <v>3750</v>
      </c>
      <c r="F756" s="6">
        <v>4</v>
      </c>
      <c r="G756" s="6">
        <v>3.25</v>
      </c>
      <c r="H756" s="6">
        <v>3</v>
      </c>
      <c r="I756" s="7">
        <f t="shared" si="687"/>
        <v>-2812.5</v>
      </c>
      <c r="J756" s="8">
        <v>0</v>
      </c>
      <c r="K756" s="8">
        <f t="shared" si="689"/>
        <v>-2812.5</v>
      </c>
    </row>
    <row r="757" spans="1:11">
      <c r="A757" s="3">
        <v>42930</v>
      </c>
      <c r="B757" s="4" t="s">
        <v>103</v>
      </c>
      <c r="C757" s="5">
        <v>550</v>
      </c>
      <c r="D757" s="5" t="s">
        <v>33</v>
      </c>
      <c r="E757" s="6">
        <v>2000</v>
      </c>
      <c r="F757" s="6">
        <v>10</v>
      </c>
      <c r="G757" s="6">
        <v>11</v>
      </c>
      <c r="H757" s="6">
        <v>0</v>
      </c>
      <c r="I757" s="7">
        <f t="shared" si="687"/>
        <v>2000</v>
      </c>
      <c r="J757" s="8">
        <v>0</v>
      </c>
      <c r="K757" s="8">
        <f t="shared" si="689"/>
        <v>2000</v>
      </c>
    </row>
    <row r="758" spans="1:11">
      <c r="A758" s="3">
        <v>42930</v>
      </c>
      <c r="B758" s="4" t="s">
        <v>125</v>
      </c>
      <c r="C758" s="5">
        <v>980</v>
      </c>
      <c r="D758" s="5" t="s">
        <v>13</v>
      </c>
      <c r="E758" s="6">
        <v>500</v>
      </c>
      <c r="F758" s="6">
        <v>21</v>
      </c>
      <c r="G758" s="6">
        <v>24</v>
      </c>
      <c r="H758" s="6">
        <v>0</v>
      </c>
      <c r="I758" s="7">
        <f t="shared" si="687"/>
        <v>1500</v>
      </c>
      <c r="J758" s="8">
        <v>0</v>
      </c>
      <c r="K758" s="8">
        <f t="shared" si="689"/>
        <v>1500</v>
      </c>
    </row>
    <row r="759" spans="1:11">
      <c r="A759" s="3">
        <v>42930</v>
      </c>
      <c r="B759" s="4" t="s">
        <v>143</v>
      </c>
      <c r="C759" s="5">
        <v>1740</v>
      </c>
      <c r="D759" s="5" t="s">
        <v>13</v>
      </c>
      <c r="E759" s="6">
        <v>400</v>
      </c>
      <c r="F759" s="6">
        <v>27</v>
      </c>
      <c r="G759" s="6">
        <v>31</v>
      </c>
      <c r="H759" s="6">
        <v>36</v>
      </c>
      <c r="I759" s="7">
        <f t="shared" si="687"/>
        <v>1600</v>
      </c>
      <c r="J759" s="8">
        <f t="shared" ref="J759" si="697">(H759-G759)*E759</f>
        <v>2000</v>
      </c>
      <c r="K759" s="8">
        <f t="shared" si="689"/>
        <v>3600</v>
      </c>
    </row>
    <row r="760" spans="1:11">
      <c r="A760" s="3">
        <v>42929</v>
      </c>
      <c r="B760" s="4" t="s">
        <v>141</v>
      </c>
      <c r="C760" s="5">
        <v>460</v>
      </c>
      <c r="D760" s="5" t="s">
        <v>13</v>
      </c>
      <c r="E760" s="6">
        <v>1500</v>
      </c>
      <c r="F760" s="6">
        <v>8.8000000000000007</v>
      </c>
      <c r="G760" s="6">
        <v>9.25</v>
      </c>
      <c r="H760" s="6">
        <v>0</v>
      </c>
      <c r="I760" s="7">
        <f t="shared" si="687"/>
        <v>674.99999999999898</v>
      </c>
      <c r="J760" s="8">
        <v>0</v>
      </c>
      <c r="K760" s="8">
        <f t="shared" si="689"/>
        <v>674.99999999999898</v>
      </c>
    </row>
    <row r="761" spans="1:11">
      <c r="A761" s="3">
        <v>42929</v>
      </c>
      <c r="B761" s="4" t="s">
        <v>32</v>
      </c>
      <c r="C761" s="5">
        <v>290</v>
      </c>
      <c r="D761" s="5" t="s">
        <v>13</v>
      </c>
      <c r="E761" s="6">
        <v>3000</v>
      </c>
      <c r="F761" s="6">
        <v>4.8</v>
      </c>
      <c r="G761" s="6">
        <v>5.0999999999999996</v>
      </c>
      <c r="H761" s="6">
        <v>0</v>
      </c>
      <c r="I761" s="7">
        <f t="shared" si="687"/>
        <v>899.99999999999943</v>
      </c>
      <c r="J761" s="8">
        <v>0</v>
      </c>
      <c r="K761" s="8">
        <f t="shared" si="689"/>
        <v>899.99999999999943</v>
      </c>
    </row>
    <row r="762" spans="1:11">
      <c r="A762" s="3">
        <v>42929</v>
      </c>
      <c r="B762" s="4" t="s">
        <v>144</v>
      </c>
      <c r="C762" s="5">
        <v>560</v>
      </c>
      <c r="D762" s="5" t="s">
        <v>13</v>
      </c>
      <c r="E762" s="6">
        <v>2000</v>
      </c>
      <c r="F762" s="6">
        <v>8.75</v>
      </c>
      <c r="G762" s="6">
        <v>9.5</v>
      </c>
      <c r="H762" s="6">
        <v>0</v>
      </c>
      <c r="I762" s="7">
        <f t="shared" si="687"/>
        <v>1500</v>
      </c>
      <c r="J762" s="8">
        <v>0</v>
      </c>
      <c r="K762" s="8">
        <f t="shared" si="689"/>
        <v>1500</v>
      </c>
    </row>
    <row r="763" spans="1:11">
      <c r="A763" s="3">
        <v>42928</v>
      </c>
      <c r="B763" s="4" t="s">
        <v>122</v>
      </c>
      <c r="C763" s="5">
        <v>210</v>
      </c>
      <c r="D763" s="5" t="s">
        <v>13</v>
      </c>
      <c r="E763" s="6">
        <v>3500</v>
      </c>
      <c r="F763" s="6">
        <v>5.55</v>
      </c>
      <c r="G763" s="6">
        <v>6.05</v>
      </c>
      <c r="H763" s="6">
        <v>6.95</v>
      </c>
      <c r="I763" s="7">
        <f t="shared" si="687"/>
        <v>1750</v>
      </c>
      <c r="J763" s="8">
        <f t="shared" ref="J763:J766" si="698">(H763-G763)*E763</f>
        <v>3150.0000000000014</v>
      </c>
      <c r="K763" s="8">
        <f t="shared" si="689"/>
        <v>4900.0000000000018</v>
      </c>
    </row>
    <row r="764" spans="1:11">
      <c r="A764" s="3">
        <v>42927</v>
      </c>
      <c r="B764" s="4" t="s">
        <v>141</v>
      </c>
      <c r="C764" s="5">
        <v>450</v>
      </c>
      <c r="D764" s="5" t="s">
        <v>13</v>
      </c>
      <c r="E764" s="6">
        <v>1500</v>
      </c>
      <c r="F764" s="6">
        <v>12.9</v>
      </c>
      <c r="G764" s="6">
        <v>13.9</v>
      </c>
      <c r="H764" s="6">
        <v>15.4</v>
      </c>
      <c r="I764" s="7">
        <f t="shared" si="687"/>
        <v>1500</v>
      </c>
      <c r="J764" s="8">
        <f t="shared" si="698"/>
        <v>2250</v>
      </c>
      <c r="K764" s="8">
        <f t="shared" si="689"/>
        <v>3750</v>
      </c>
    </row>
    <row r="765" spans="1:11">
      <c r="A765" s="3">
        <v>42927</v>
      </c>
      <c r="B765" s="4" t="s">
        <v>124</v>
      </c>
      <c r="C765" s="5">
        <v>1540</v>
      </c>
      <c r="D765" s="5" t="s">
        <v>16</v>
      </c>
      <c r="E765" s="6">
        <v>600</v>
      </c>
      <c r="F765" s="6">
        <v>19.75</v>
      </c>
      <c r="G765" s="6">
        <v>21.75</v>
      </c>
      <c r="H765" s="6">
        <v>24.75</v>
      </c>
      <c r="I765" s="7">
        <f t="shared" si="687"/>
        <v>1200</v>
      </c>
      <c r="J765" s="8">
        <f t="shared" si="698"/>
        <v>1800</v>
      </c>
      <c r="K765" s="8">
        <f t="shared" si="689"/>
        <v>3000</v>
      </c>
    </row>
    <row r="766" spans="1:11">
      <c r="A766" s="3">
        <v>42923</v>
      </c>
      <c r="B766" s="4" t="s">
        <v>70</v>
      </c>
      <c r="C766" s="5">
        <v>260</v>
      </c>
      <c r="D766" s="5" t="s">
        <v>13</v>
      </c>
      <c r="E766" s="6">
        <v>3000</v>
      </c>
      <c r="F766" s="6">
        <v>6.65</v>
      </c>
      <c r="G766" s="6">
        <v>7.15</v>
      </c>
      <c r="H766" s="6">
        <v>7.5</v>
      </c>
      <c r="I766" s="7">
        <f>(G766-F766)*E766</f>
        <v>1500</v>
      </c>
      <c r="J766" s="8">
        <f t="shared" si="698"/>
        <v>1049.9999999999989</v>
      </c>
      <c r="K766" s="8">
        <f>(I766+J766)</f>
        <v>2549.9999999999991</v>
      </c>
    </row>
    <row r="767" spans="1:11">
      <c r="A767" s="3">
        <v>42923</v>
      </c>
      <c r="B767" s="4" t="s">
        <v>145</v>
      </c>
      <c r="C767" s="5">
        <v>660</v>
      </c>
      <c r="D767" s="5" t="s">
        <v>13</v>
      </c>
      <c r="E767" s="6">
        <v>1200</v>
      </c>
      <c r="F767" s="6">
        <v>17.25</v>
      </c>
      <c r="G767" s="6">
        <v>18.5</v>
      </c>
      <c r="H767" s="6">
        <v>0</v>
      </c>
      <c r="I767" s="7">
        <f t="shared" ref="I767:I771" si="699">(G767-F767)*E767</f>
        <v>1500</v>
      </c>
      <c r="J767" s="8">
        <v>0</v>
      </c>
      <c r="K767" s="8">
        <f t="shared" ref="K767:K771" si="700">(I767+J767)</f>
        <v>1500</v>
      </c>
    </row>
    <row r="768" spans="1:11">
      <c r="A768" s="3">
        <v>42923</v>
      </c>
      <c r="B768" s="4" t="s">
        <v>46</v>
      </c>
      <c r="C768" s="5">
        <v>380</v>
      </c>
      <c r="D768" s="5" t="s">
        <v>13</v>
      </c>
      <c r="E768" s="6">
        <v>2000</v>
      </c>
      <c r="F768" s="6">
        <v>5.45</v>
      </c>
      <c r="G768" s="6">
        <v>5.45</v>
      </c>
      <c r="H768" s="6">
        <v>0</v>
      </c>
      <c r="I768" s="7">
        <f t="shared" si="699"/>
        <v>0</v>
      </c>
      <c r="J768" s="8">
        <v>0</v>
      </c>
      <c r="K768" s="8">
        <f t="shared" si="700"/>
        <v>0</v>
      </c>
    </row>
    <row r="769" spans="1:11">
      <c r="A769" s="3">
        <v>42922</v>
      </c>
      <c r="B769" s="4" t="s">
        <v>49</v>
      </c>
      <c r="C769" s="5">
        <v>480</v>
      </c>
      <c r="D769" s="5" t="s">
        <v>13</v>
      </c>
      <c r="E769" s="6">
        <v>2000</v>
      </c>
      <c r="F769" s="6">
        <v>10.6</v>
      </c>
      <c r="G769" s="6">
        <v>11.35</v>
      </c>
      <c r="H769" s="6">
        <v>0</v>
      </c>
      <c r="I769" s="7">
        <f t="shared" si="699"/>
        <v>1500</v>
      </c>
      <c r="J769" s="8">
        <v>0</v>
      </c>
      <c r="K769" s="8">
        <f t="shared" si="700"/>
        <v>1500</v>
      </c>
    </row>
    <row r="770" spans="1:11">
      <c r="A770" s="3">
        <v>42922</v>
      </c>
      <c r="B770" s="4" t="s">
        <v>36</v>
      </c>
      <c r="C770" s="5">
        <v>520</v>
      </c>
      <c r="D770" s="5" t="s">
        <v>13</v>
      </c>
      <c r="E770" s="6">
        <v>1300</v>
      </c>
      <c r="F770" s="6">
        <v>13.25</v>
      </c>
      <c r="G770" s="6">
        <v>14.25</v>
      </c>
      <c r="H770" s="6">
        <v>15.75</v>
      </c>
      <c r="I770" s="7">
        <f t="shared" si="699"/>
        <v>1300</v>
      </c>
      <c r="J770" s="8">
        <f t="shared" ref="J770" si="701">(H770-G770)*E770</f>
        <v>1950</v>
      </c>
      <c r="K770" s="8">
        <f t="shared" si="700"/>
        <v>3250</v>
      </c>
    </row>
    <row r="771" spans="1:11">
      <c r="A771" s="3">
        <v>42922</v>
      </c>
      <c r="B771" s="4" t="s">
        <v>122</v>
      </c>
      <c r="C771" s="5">
        <v>210</v>
      </c>
      <c r="D771" s="5" t="s">
        <v>13</v>
      </c>
      <c r="E771" s="6">
        <v>3500</v>
      </c>
      <c r="F771" s="6">
        <v>6.75</v>
      </c>
      <c r="G771" s="6">
        <v>7.25</v>
      </c>
      <c r="H771" s="6">
        <v>0</v>
      </c>
      <c r="I771" s="7">
        <f t="shared" si="699"/>
        <v>1750</v>
      </c>
      <c r="J771" s="8">
        <v>0</v>
      </c>
      <c r="K771" s="8">
        <f t="shared" si="700"/>
        <v>1750</v>
      </c>
    </row>
    <row r="772" spans="1:11">
      <c r="A772" s="3">
        <v>42921</v>
      </c>
      <c r="B772" s="4" t="s">
        <v>49</v>
      </c>
      <c r="C772" s="5">
        <v>480</v>
      </c>
      <c r="D772" s="5" t="s">
        <v>13</v>
      </c>
      <c r="E772" s="6">
        <v>2000</v>
      </c>
      <c r="F772" s="6">
        <v>7.8</v>
      </c>
      <c r="G772" s="6">
        <v>8.5500000000000007</v>
      </c>
      <c r="H772" s="6">
        <v>9.5500000000000007</v>
      </c>
      <c r="I772" s="7">
        <f>(G772-F772)*E772</f>
        <v>1500.0000000000018</v>
      </c>
      <c r="J772" s="8">
        <f t="shared" ref="J772" si="702">(H772-G772)*E772</f>
        <v>2000</v>
      </c>
      <c r="K772" s="8">
        <f>(I772+J772)</f>
        <v>3500.0000000000018</v>
      </c>
    </row>
    <row r="773" spans="1:11">
      <c r="A773" s="3">
        <v>42921</v>
      </c>
      <c r="B773" s="4" t="s">
        <v>15</v>
      </c>
      <c r="C773" s="5">
        <v>250</v>
      </c>
      <c r="D773" s="5" t="s">
        <v>33</v>
      </c>
      <c r="E773" s="6">
        <v>1700</v>
      </c>
      <c r="F773" s="6">
        <v>6.6</v>
      </c>
      <c r="G773" s="6">
        <v>5.6</v>
      </c>
      <c r="H773" s="6">
        <v>0</v>
      </c>
      <c r="I773" s="7">
        <f t="shared" ref="I773" si="703">(G773-F773)*E773</f>
        <v>-1700</v>
      </c>
      <c r="J773" s="8">
        <v>0</v>
      </c>
      <c r="K773" s="8">
        <f t="shared" ref="K773" si="704">(I773+J773)</f>
        <v>-1700</v>
      </c>
    </row>
    <row r="774" spans="1:11">
      <c r="A774" s="3">
        <v>42920</v>
      </c>
      <c r="B774" s="4" t="s">
        <v>146</v>
      </c>
      <c r="C774" s="5">
        <v>380</v>
      </c>
      <c r="D774" s="5" t="s">
        <v>13</v>
      </c>
      <c r="E774" s="6">
        <v>1200</v>
      </c>
      <c r="F774" s="6">
        <v>9.5</v>
      </c>
      <c r="G774" s="6">
        <v>10.5</v>
      </c>
      <c r="H774" s="6">
        <v>0</v>
      </c>
      <c r="I774" s="7">
        <f>(G774-F774)*E774</f>
        <v>1200</v>
      </c>
      <c r="J774" s="8">
        <v>0</v>
      </c>
      <c r="K774" s="8">
        <f>(I774+J774)</f>
        <v>1200</v>
      </c>
    </row>
    <row r="775" spans="1:11">
      <c r="A775" s="3">
        <v>42920</v>
      </c>
      <c r="B775" s="4" t="s">
        <v>147</v>
      </c>
      <c r="C775" s="5">
        <v>345</v>
      </c>
      <c r="D775" s="5" t="s">
        <v>16</v>
      </c>
      <c r="E775" s="6">
        <v>2400</v>
      </c>
      <c r="F775" s="6">
        <v>11.4</v>
      </c>
      <c r="G775" s="6">
        <v>12.15</v>
      </c>
      <c r="H775" s="6">
        <v>0</v>
      </c>
      <c r="I775" s="7">
        <f>(G775-F775)*E775</f>
        <v>1800</v>
      </c>
      <c r="J775" s="8">
        <v>0</v>
      </c>
      <c r="K775" s="8">
        <f>(I775+J775)</f>
        <v>1800</v>
      </c>
    </row>
    <row r="776" spans="1:11">
      <c r="A776" s="3">
        <v>42919</v>
      </c>
      <c r="B776" s="4" t="s">
        <v>148</v>
      </c>
      <c r="C776" s="5">
        <v>370</v>
      </c>
      <c r="D776" s="5" t="s">
        <v>13</v>
      </c>
      <c r="E776" s="6">
        <v>2500</v>
      </c>
      <c r="F776" s="6">
        <v>9.75</v>
      </c>
      <c r="G776" s="6">
        <v>10.5</v>
      </c>
      <c r="H776" s="6">
        <v>11.5</v>
      </c>
      <c r="I776" s="7">
        <f>(G776-F776)*E776</f>
        <v>1875</v>
      </c>
      <c r="J776" s="8">
        <f t="shared" ref="J776" si="705">(H776-G776)*E776</f>
        <v>2500</v>
      </c>
      <c r="K776" s="8">
        <f>(I776+J776)</f>
        <v>4375</v>
      </c>
    </row>
    <row r="777" spans="1:11">
      <c r="A777" s="3">
        <v>42919</v>
      </c>
      <c r="B777" s="4" t="s">
        <v>149</v>
      </c>
      <c r="C777" s="5">
        <v>560</v>
      </c>
      <c r="D777" s="5" t="s">
        <v>13</v>
      </c>
      <c r="E777" s="6">
        <v>1000</v>
      </c>
      <c r="F777" s="6">
        <v>13.5</v>
      </c>
      <c r="G777" s="6">
        <v>12</v>
      </c>
      <c r="H777" s="6">
        <v>0</v>
      </c>
      <c r="I777" s="7">
        <f t="shared" ref="I777" si="706">(G777-F777)*E777</f>
        <v>-1500</v>
      </c>
      <c r="J777" s="8">
        <v>0</v>
      </c>
      <c r="K777" s="8">
        <f t="shared" ref="K777" si="707">(I777+J777)</f>
        <v>-1500</v>
      </c>
    </row>
    <row r="778" spans="1:1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</row>
    <row r="779" spans="1:11">
      <c r="A779" s="3">
        <v>42916</v>
      </c>
      <c r="B779" s="4" t="s">
        <v>25</v>
      </c>
      <c r="C779" s="5">
        <v>280</v>
      </c>
      <c r="D779" s="5" t="s">
        <v>13</v>
      </c>
      <c r="E779" s="6">
        <v>3000</v>
      </c>
      <c r="F779" s="6">
        <v>5.35</v>
      </c>
      <c r="G779" s="6">
        <v>5.85</v>
      </c>
      <c r="H779" s="6">
        <v>0</v>
      </c>
      <c r="I779" s="7">
        <f>(G779-F779)*E779</f>
        <v>1500</v>
      </c>
      <c r="J779" s="8">
        <v>0</v>
      </c>
      <c r="K779" s="8">
        <f>(I779+J779)</f>
        <v>1500</v>
      </c>
    </row>
    <row r="780" spans="1:11">
      <c r="A780" s="3">
        <v>42916</v>
      </c>
      <c r="B780" s="4" t="s">
        <v>60</v>
      </c>
      <c r="C780" s="5">
        <v>520</v>
      </c>
      <c r="D780" s="5" t="s">
        <v>13</v>
      </c>
      <c r="E780" s="6">
        <v>1200</v>
      </c>
      <c r="F780" s="6">
        <v>11.4</v>
      </c>
      <c r="G780" s="6">
        <v>9.9</v>
      </c>
      <c r="H780" s="6">
        <v>0</v>
      </c>
      <c r="I780" s="7">
        <f t="shared" ref="I780" si="708">(G780-F780)*E780</f>
        <v>-1800</v>
      </c>
      <c r="J780" s="8">
        <v>0</v>
      </c>
      <c r="K780" s="8">
        <f t="shared" ref="K780" si="709">(I780+J780)</f>
        <v>-1800</v>
      </c>
    </row>
    <row r="781" spans="1:11">
      <c r="A781" s="3">
        <v>42916</v>
      </c>
      <c r="B781" s="4" t="s">
        <v>104</v>
      </c>
      <c r="C781" s="5">
        <v>260</v>
      </c>
      <c r="D781" s="5" t="s">
        <v>13</v>
      </c>
      <c r="E781" s="6">
        <v>3500</v>
      </c>
      <c r="F781" s="6">
        <v>7.15</v>
      </c>
      <c r="G781" s="6">
        <v>6.55</v>
      </c>
      <c r="H781" s="6">
        <v>0</v>
      </c>
      <c r="I781" s="7">
        <f>(G781-F781)*E781</f>
        <v>-2100.0000000000018</v>
      </c>
      <c r="J781" s="8">
        <v>0</v>
      </c>
      <c r="K781" s="8">
        <f>(I781+J781)</f>
        <v>-2100.0000000000018</v>
      </c>
    </row>
    <row r="782" spans="1:11">
      <c r="A782" s="3">
        <v>42915</v>
      </c>
      <c r="B782" s="4" t="s">
        <v>129</v>
      </c>
      <c r="C782" s="5">
        <v>390</v>
      </c>
      <c r="D782" s="5" t="s">
        <v>33</v>
      </c>
      <c r="E782" s="6">
        <v>1500</v>
      </c>
      <c r="F782" s="6">
        <v>4.25</v>
      </c>
      <c r="G782" s="6">
        <v>5.25</v>
      </c>
      <c r="H782" s="6">
        <v>5.75</v>
      </c>
      <c r="I782" s="7">
        <f>(G782-F782)*E782</f>
        <v>1500</v>
      </c>
      <c r="J782" s="8">
        <f t="shared" ref="J782" si="710">(H782-G782)*E782</f>
        <v>750</v>
      </c>
      <c r="K782" s="8">
        <f>(I782+J782)</f>
        <v>2250</v>
      </c>
    </row>
    <row r="783" spans="1:11">
      <c r="A783" s="3">
        <v>42915</v>
      </c>
      <c r="B783" s="4" t="s">
        <v>64</v>
      </c>
      <c r="C783" s="5">
        <v>400</v>
      </c>
      <c r="D783" s="5" t="s">
        <v>13</v>
      </c>
      <c r="E783" s="6">
        <v>1700</v>
      </c>
      <c r="F783" s="6">
        <v>5.9</v>
      </c>
      <c r="G783" s="6">
        <v>6.35</v>
      </c>
      <c r="H783" s="6">
        <v>0</v>
      </c>
      <c r="I783" s="7">
        <f t="shared" ref="I783:I823" si="711">(G783-F783)*E783</f>
        <v>764.99999999999875</v>
      </c>
      <c r="J783" s="8">
        <v>0</v>
      </c>
      <c r="K783" s="8">
        <f t="shared" ref="K783:K784" si="712">(I783+J783)</f>
        <v>764.99999999999875</v>
      </c>
    </row>
    <row r="784" spans="1:11">
      <c r="A784" s="3">
        <v>42914</v>
      </c>
      <c r="B784" s="4" t="s">
        <v>44</v>
      </c>
      <c r="C784" s="5">
        <v>360</v>
      </c>
      <c r="D784" s="5" t="s">
        <v>13</v>
      </c>
      <c r="E784" s="6">
        <v>2000</v>
      </c>
      <c r="F784" s="6">
        <v>4.5</v>
      </c>
      <c r="G784" s="6">
        <v>5.25</v>
      </c>
      <c r="H784" s="6">
        <v>6.25</v>
      </c>
      <c r="I784" s="7">
        <f t="shared" si="711"/>
        <v>1500</v>
      </c>
      <c r="J784" s="8">
        <f t="shared" ref="J784" si="713">(H784-G784)*E784</f>
        <v>2000</v>
      </c>
      <c r="K784" s="8">
        <f t="shared" si="712"/>
        <v>3500</v>
      </c>
    </row>
    <row r="785" spans="1:11">
      <c r="A785" s="3">
        <v>42914</v>
      </c>
      <c r="B785" s="4" t="s">
        <v>92</v>
      </c>
      <c r="C785" s="5">
        <v>520</v>
      </c>
      <c r="D785" s="5" t="s">
        <v>13</v>
      </c>
      <c r="E785" s="6">
        <v>1050</v>
      </c>
      <c r="F785" s="6">
        <v>2.75</v>
      </c>
      <c r="G785" s="6">
        <v>2.25</v>
      </c>
      <c r="H785" s="6">
        <v>0</v>
      </c>
      <c r="I785" s="7">
        <f t="shared" si="711"/>
        <v>-525</v>
      </c>
      <c r="J785" s="8">
        <v>0</v>
      </c>
      <c r="K785" s="8">
        <f>(I785+J785)</f>
        <v>-525</v>
      </c>
    </row>
    <row r="786" spans="1:11">
      <c r="A786" s="3">
        <v>42914</v>
      </c>
      <c r="B786" s="4" t="s">
        <v>150</v>
      </c>
      <c r="C786" s="5">
        <v>135</v>
      </c>
      <c r="D786" s="5" t="s">
        <v>13</v>
      </c>
      <c r="E786" s="6">
        <v>3500</v>
      </c>
      <c r="F786" s="6">
        <v>5.75</v>
      </c>
      <c r="G786" s="6">
        <v>6.75</v>
      </c>
      <c r="H786" s="6">
        <v>0</v>
      </c>
      <c r="I786" s="7">
        <f t="shared" si="711"/>
        <v>3500</v>
      </c>
      <c r="J786" s="8">
        <v>0</v>
      </c>
      <c r="K786" s="8">
        <f t="shared" ref="K786:K823" si="714">(I786+J786)</f>
        <v>3500</v>
      </c>
    </row>
    <row r="787" spans="1:11">
      <c r="A787" s="3">
        <v>42914</v>
      </c>
      <c r="B787" s="4" t="s">
        <v>49</v>
      </c>
      <c r="C787" s="5">
        <v>450</v>
      </c>
      <c r="D787" s="5" t="s">
        <v>13</v>
      </c>
      <c r="E787" s="6">
        <v>2000</v>
      </c>
      <c r="F787" s="6">
        <v>3</v>
      </c>
      <c r="G787" s="6">
        <v>2</v>
      </c>
      <c r="H787" s="6">
        <v>0</v>
      </c>
      <c r="I787" s="7">
        <f t="shared" si="711"/>
        <v>-2000</v>
      </c>
      <c r="J787" s="8">
        <v>0</v>
      </c>
      <c r="K787" s="8">
        <f t="shared" si="714"/>
        <v>-2000</v>
      </c>
    </row>
    <row r="788" spans="1:11">
      <c r="A788" s="3">
        <v>42913</v>
      </c>
      <c r="B788" s="4" t="s">
        <v>25</v>
      </c>
      <c r="C788" s="5">
        <v>280</v>
      </c>
      <c r="D788" s="5" t="s">
        <v>33</v>
      </c>
      <c r="E788" s="6">
        <v>3000</v>
      </c>
      <c r="F788" s="6">
        <v>2.75</v>
      </c>
      <c r="G788" s="6">
        <v>2.15</v>
      </c>
      <c r="H788" s="6">
        <v>0</v>
      </c>
      <c r="I788" s="7">
        <f t="shared" si="711"/>
        <v>-1800.0000000000002</v>
      </c>
      <c r="J788" s="8">
        <v>0</v>
      </c>
      <c r="K788" s="8">
        <f t="shared" si="714"/>
        <v>-1800.0000000000002</v>
      </c>
    </row>
    <row r="789" spans="1:11">
      <c r="A789" s="3">
        <v>42913</v>
      </c>
      <c r="B789" s="4" t="s">
        <v>115</v>
      </c>
      <c r="C789" s="5">
        <v>430</v>
      </c>
      <c r="D789" s="5" t="s">
        <v>33</v>
      </c>
      <c r="E789" s="6">
        <v>1500</v>
      </c>
      <c r="F789" s="6">
        <v>7.3</v>
      </c>
      <c r="G789" s="6">
        <v>5.8</v>
      </c>
      <c r="H789" s="6">
        <v>18</v>
      </c>
      <c r="I789" s="7">
        <f t="shared" si="711"/>
        <v>-2250</v>
      </c>
      <c r="J789" s="8">
        <v>0</v>
      </c>
      <c r="K789" s="8">
        <f t="shared" si="714"/>
        <v>-2250</v>
      </c>
    </row>
    <row r="790" spans="1:11">
      <c r="A790" s="3">
        <v>42913</v>
      </c>
      <c r="B790" s="4" t="s">
        <v>49</v>
      </c>
      <c r="C790" s="5">
        <v>450</v>
      </c>
      <c r="D790" s="5" t="s">
        <v>13</v>
      </c>
      <c r="E790" s="6">
        <v>2000</v>
      </c>
      <c r="F790" s="6">
        <v>3.35</v>
      </c>
      <c r="G790" s="6">
        <v>4</v>
      </c>
      <c r="H790" s="6">
        <v>0</v>
      </c>
      <c r="I790" s="7">
        <f t="shared" si="711"/>
        <v>1299.9999999999998</v>
      </c>
      <c r="J790" s="8">
        <v>0</v>
      </c>
      <c r="K790" s="8">
        <f t="shared" si="714"/>
        <v>1299.9999999999998</v>
      </c>
    </row>
    <row r="791" spans="1:11">
      <c r="A791" s="3">
        <v>42909</v>
      </c>
      <c r="B791" s="4" t="s">
        <v>151</v>
      </c>
      <c r="C791" s="5">
        <v>460</v>
      </c>
      <c r="D791" s="5" t="s">
        <v>33</v>
      </c>
      <c r="E791" s="6">
        <v>1500</v>
      </c>
      <c r="F791" s="6">
        <v>15.65</v>
      </c>
      <c r="G791" s="6">
        <v>16.649999999999999</v>
      </c>
      <c r="H791" s="6">
        <v>18</v>
      </c>
      <c r="I791" s="7">
        <f t="shared" si="711"/>
        <v>1499.9999999999973</v>
      </c>
      <c r="J791" s="8">
        <f t="shared" ref="J791:J794" si="715">(H791-G791)*E791</f>
        <v>2025.000000000002</v>
      </c>
      <c r="K791" s="8">
        <f t="shared" si="714"/>
        <v>3524.9999999999991</v>
      </c>
    </row>
    <row r="792" spans="1:11">
      <c r="A792" s="3">
        <v>42909</v>
      </c>
      <c r="B792" s="4" t="s">
        <v>152</v>
      </c>
      <c r="C792" s="5">
        <v>1680</v>
      </c>
      <c r="D792" s="5" t="s">
        <v>33</v>
      </c>
      <c r="E792" s="6">
        <v>500</v>
      </c>
      <c r="F792" s="6">
        <v>9.75</v>
      </c>
      <c r="G792" s="6">
        <v>11.75</v>
      </c>
      <c r="H792" s="6">
        <v>14.75</v>
      </c>
      <c r="I792" s="7">
        <f t="shared" si="711"/>
        <v>1000</v>
      </c>
      <c r="J792" s="8">
        <f t="shared" si="715"/>
        <v>1500</v>
      </c>
      <c r="K792" s="8">
        <f t="shared" si="714"/>
        <v>2500</v>
      </c>
    </row>
    <row r="793" spans="1:11">
      <c r="A793" s="3">
        <v>42909</v>
      </c>
      <c r="B793" s="4" t="s">
        <v>88</v>
      </c>
      <c r="C793" s="5">
        <v>1420</v>
      </c>
      <c r="D793" s="5" t="s">
        <v>13</v>
      </c>
      <c r="E793" s="6">
        <v>500</v>
      </c>
      <c r="F793" s="6">
        <v>27.5</v>
      </c>
      <c r="G793" s="6">
        <v>25</v>
      </c>
      <c r="H793" s="6">
        <v>0</v>
      </c>
      <c r="I793" s="7">
        <f t="shared" si="711"/>
        <v>-1250</v>
      </c>
      <c r="J793" s="8">
        <v>0</v>
      </c>
      <c r="K793" s="8">
        <f t="shared" si="714"/>
        <v>-1250</v>
      </c>
    </row>
    <row r="794" spans="1:11">
      <c r="A794" s="3">
        <v>42909</v>
      </c>
      <c r="B794" s="4" t="s">
        <v>126</v>
      </c>
      <c r="C794" s="5">
        <v>660</v>
      </c>
      <c r="D794" s="5" t="s">
        <v>16</v>
      </c>
      <c r="E794" s="6">
        <v>700</v>
      </c>
      <c r="F794" s="6">
        <v>7</v>
      </c>
      <c r="G794" s="6">
        <v>8</v>
      </c>
      <c r="H794" s="6">
        <v>11</v>
      </c>
      <c r="I794" s="7">
        <f t="shared" si="711"/>
        <v>700</v>
      </c>
      <c r="J794" s="8">
        <f t="shared" si="715"/>
        <v>2100</v>
      </c>
      <c r="K794" s="8">
        <f t="shared" si="714"/>
        <v>2800</v>
      </c>
    </row>
    <row r="795" spans="1:11">
      <c r="A795" s="3">
        <v>42908</v>
      </c>
      <c r="B795" s="4" t="s">
        <v>150</v>
      </c>
      <c r="C795" s="5">
        <v>145</v>
      </c>
      <c r="D795" s="5" t="s">
        <v>13</v>
      </c>
      <c r="E795" s="6">
        <v>3500</v>
      </c>
      <c r="F795" s="6">
        <v>4</v>
      </c>
      <c r="G795" s="6">
        <v>4.5</v>
      </c>
      <c r="H795" s="6">
        <v>0</v>
      </c>
      <c r="I795" s="7">
        <f t="shared" si="711"/>
        <v>1750</v>
      </c>
      <c r="J795" s="8">
        <v>0</v>
      </c>
      <c r="K795" s="8">
        <f t="shared" si="714"/>
        <v>1750</v>
      </c>
    </row>
    <row r="796" spans="1:11">
      <c r="A796" s="3">
        <v>42908</v>
      </c>
      <c r="B796" s="4" t="s">
        <v>40</v>
      </c>
      <c r="C796" s="5">
        <v>640</v>
      </c>
      <c r="D796" s="5" t="s">
        <v>13</v>
      </c>
      <c r="E796" s="6">
        <v>1500</v>
      </c>
      <c r="F796" s="6">
        <v>8</v>
      </c>
      <c r="G796" s="6">
        <v>9</v>
      </c>
      <c r="H796" s="6">
        <v>0</v>
      </c>
      <c r="I796" s="7">
        <f t="shared" si="711"/>
        <v>1500</v>
      </c>
      <c r="J796" s="8">
        <v>0</v>
      </c>
      <c r="K796" s="8">
        <f t="shared" si="714"/>
        <v>1500</v>
      </c>
    </row>
    <row r="797" spans="1:11">
      <c r="A797" s="3">
        <v>42907</v>
      </c>
      <c r="B797" s="4" t="s">
        <v>91</v>
      </c>
      <c r="C797" s="5">
        <v>1420</v>
      </c>
      <c r="D797" s="5" t="s">
        <v>13</v>
      </c>
      <c r="E797" s="6">
        <v>500</v>
      </c>
      <c r="F797" s="6">
        <v>17.5</v>
      </c>
      <c r="G797" s="6">
        <v>19.5</v>
      </c>
      <c r="H797" s="6">
        <v>21.5</v>
      </c>
      <c r="I797" s="7">
        <f t="shared" si="711"/>
        <v>1000</v>
      </c>
      <c r="J797" s="8">
        <f t="shared" ref="J797:J799" si="716">(H797-G797)*E797</f>
        <v>1000</v>
      </c>
      <c r="K797" s="8">
        <f t="shared" si="714"/>
        <v>2000</v>
      </c>
    </row>
    <row r="798" spans="1:11">
      <c r="A798" s="3">
        <v>42907</v>
      </c>
      <c r="B798" s="4" t="s">
        <v>137</v>
      </c>
      <c r="C798" s="5">
        <v>1640</v>
      </c>
      <c r="D798" s="5" t="s">
        <v>13</v>
      </c>
      <c r="E798" s="6">
        <v>500</v>
      </c>
      <c r="F798" s="6">
        <v>11</v>
      </c>
      <c r="G798" s="6">
        <v>13</v>
      </c>
      <c r="H798" s="6">
        <v>15.5</v>
      </c>
      <c r="I798" s="7">
        <f t="shared" si="711"/>
        <v>1000</v>
      </c>
      <c r="J798" s="8">
        <f t="shared" si="716"/>
        <v>1250</v>
      </c>
      <c r="K798" s="8">
        <f t="shared" si="714"/>
        <v>2250</v>
      </c>
    </row>
    <row r="799" spans="1:11">
      <c r="A799" s="3">
        <v>42906</v>
      </c>
      <c r="B799" s="4" t="s">
        <v>151</v>
      </c>
      <c r="C799" s="5">
        <v>460</v>
      </c>
      <c r="D799" s="5" t="s">
        <v>13</v>
      </c>
      <c r="E799" s="6">
        <v>1500</v>
      </c>
      <c r="F799" s="6">
        <v>10.25</v>
      </c>
      <c r="G799" s="6">
        <v>11.25</v>
      </c>
      <c r="H799" s="6">
        <v>12.75</v>
      </c>
      <c r="I799" s="7">
        <f t="shared" si="711"/>
        <v>1500</v>
      </c>
      <c r="J799" s="8">
        <f t="shared" si="716"/>
        <v>2250</v>
      </c>
      <c r="K799" s="8">
        <f t="shared" si="714"/>
        <v>3750</v>
      </c>
    </row>
    <row r="800" spans="1:11">
      <c r="A800" s="3">
        <v>42905</v>
      </c>
      <c r="B800" s="4" t="s">
        <v>50</v>
      </c>
      <c r="C800" s="5">
        <v>540</v>
      </c>
      <c r="D800" s="5" t="s">
        <v>13</v>
      </c>
      <c r="E800" s="6">
        <v>1050</v>
      </c>
      <c r="F800" s="6">
        <v>7.5</v>
      </c>
      <c r="G800" s="6">
        <v>8.5</v>
      </c>
      <c r="H800" s="6">
        <v>0</v>
      </c>
      <c r="I800" s="7">
        <f t="shared" si="711"/>
        <v>1050</v>
      </c>
      <c r="J800" s="8">
        <v>0</v>
      </c>
      <c r="K800" s="8">
        <f t="shared" si="714"/>
        <v>1050</v>
      </c>
    </row>
    <row r="801" spans="1:11">
      <c r="A801" s="3">
        <v>42905</v>
      </c>
      <c r="B801" s="4" t="s">
        <v>64</v>
      </c>
      <c r="C801" s="5">
        <v>370</v>
      </c>
      <c r="D801" s="5" t="s">
        <v>13</v>
      </c>
      <c r="E801" s="6">
        <v>1700</v>
      </c>
      <c r="F801" s="6">
        <v>4.9000000000000004</v>
      </c>
      <c r="G801" s="6">
        <v>5.9</v>
      </c>
      <c r="H801" s="6">
        <v>0</v>
      </c>
      <c r="I801" s="7">
        <f t="shared" si="711"/>
        <v>1700</v>
      </c>
      <c r="J801" s="8">
        <v>0</v>
      </c>
      <c r="K801" s="8">
        <f t="shared" si="714"/>
        <v>1700</v>
      </c>
    </row>
    <row r="802" spans="1:11">
      <c r="A802" s="3">
        <v>42902</v>
      </c>
      <c r="B802" s="4" t="s">
        <v>50</v>
      </c>
      <c r="C802" s="5">
        <v>540</v>
      </c>
      <c r="D802" s="5" t="s">
        <v>13</v>
      </c>
      <c r="E802" s="6">
        <v>1050</v>
      </c>
      <c r="F802" s="6">
        <v>8.4</v>
      </c>
      <c r="G802" s="6">
        <v>9</v>
      </c>
      <c r="H802" s="6">
        <v>0</v>
      </c>
      <c r="I802" s="7">
        <f t="shared" si="711"/>
        <v>629.99999999999966</v>
      </c>
      <c r="J802" s="8">
        <v>0</v>
      </c>
      <c r="K802" s="8">
        <f t="shared" si="714"/>
        <v>629.99999999999966</v>
      </c>
    </row>
    <row r="803" spans="1:11">
      <c r="A803" s="3">
        <v>42902</v>
      </c>
      <c r="B803" s="4" t="s">
        <v>145</v>
      </c>
      <c r="C803" s="5">
        <v>540</v>
      </c>
      <c r="D803" s="5" t="s">
        <v>13</v>
      </c>
      <c r="E803" s="6">
        <v>1050</v>
      </c>
      <c r="F803" s="6">
        <v>8.4</v>
      </c>
      <c r="G803" s="6">
        <v>9.9</v>
      </c>
      <c r="H803" s="6">
        <v>0</v>
      </c>
      <c r="I803" s="7">
        <f t="shared" si="711"/>
        <v>1575</v>
      </c>
      <c r="J803" s="8">
        <v>0</v>
      </c>
      <c r="K803" s="8">
        <f t="shared" si="714"/>
        <v>1575</v>
      </c>
    </row>
    <row r="804" spans="1:11">
      <c r="A804" s="3">
        <v>42901</v>
      </c>
      <c r="B804" s="4" t="s">
        <v>88</v>
      </c>
      <c r="C804" s="5">
        <v>1360</v>
      </c>
      <c r="D804" s="5" t="s">
        <v>13</v>
      </c>
      <c r="E804" s="6">
        <v>500</v>
      </c>
      <c r="F804" s="6">
        <v>28</v>
      </c>
      <c r="G804" s="6">
        <v>30</v>
      </c>
      <c r="H804" s="6">
        <v>33</v>
      </c>
      <c r="I804" s="7">
        <f t="shared" si="711"/>
        <v>1000</v>
      </c>
      <c r="J804" s="8">
        <f t="shared" ref="J804" si="717">(H804-G804)*E804</f>
        <v>1500</v>
      </c>
      <c r="K804" s="8">
        <f t="shared" si="714"/>
        <v>2500</v>
      </c>
    </row>
    <row r="805" spans="1:11">
      <c r="A805" s="3">
        <v>42901</v>
      </c>
      <c r="B805" s="4" t="s">
        <v>69</v>
      </c>
      <c r="C805" s="5">
        <v>240</v>
      </c>
      <c r="D805" s="5" t="s">
        <v>13</v>
      </c>
      <c r="E805" s="6">
        <v>3500</v>
      </c>
      <c r="F805" s="6">
        <v>5.5</v>
      </c>
      <c r="G805" s="6">
        <v>5</v>
      </c>
      <c r="H805" s="6">
        <v>0</v>
      </c>
      <c r="I805" s="7">
        <f t="shared" si="711"/>
        <v>-1750</v>
      </c>
      <c r="J805" s="8">
        <v>0</v>
      </c>
      <c r="K805" s="8">
        <f t="shared" si="714"/>
        <v>-1750</v>
      </c>
    </row>
    <row r="806" spans="1:11">
      <c r="A806" s="3">
        <v>42900</v>
      </c>
      <c r="B806" s="4" t="s">
        <v>42</v>
      </c>
      <c r="C806" s="5">
        <v>370</v>
      </c>
      <c r="D806" s="5" t="s">
        <v>13</v>
      </c>
      <c r="E806" s="6">
        <v>1700</v>
      </c>
      <c r="F806" s="6">
        <v>5.5</v>
      </c>
      <c r="G806" s="6">
        <v>6.5</v>
      </c>
      <c r="H806" s="6">
        <v>7.5</v>
      </c>
      <c r="I806" s="7">
        <f t="shared" si="711"/>
        <v>1700</v>
      </c>
      <c r="J806" s="8">
        <f t="shared" ref="J806" si="718">(H806-G806)*E806</f>
        <v>1700</v>
      </c>
      <c r="K806" s="8">
        <f t="shared" si="714"/>
        <v>3400</v>
      </c>
    </row>
    <row r="807" spans="1:11">
      <c r="A807" s="3">
        <v>42899</v>
      </c>
      <c r="B807" s="4" t="s">
        <v>32</v>
      </c>
      <c r="C807" s="5">
        <v>290</v>
      </c>
      <c r="D807" s="5" t="s">
        <v>13</v>
      </c>
      <c r="E807" s="6">
        <v>3000</v>
      </c>
      <c r="F807" s="6">
        <v>5.05</v>
      </c>
      <c r="G807" s="6">
        <v>4.45</v>
      </c>
      <c r="H807" s="6">
        <v>0</v>
      </c>
      <c r="I807" s="7">
        <f t="shared" si="711"/>
        <v>-1799.9999999999989</v>
      </c>
      <c r="J807" s="8">
        <v>0</v>
      </c>
      <c r="K807" s="8">
        <f t="shared" si="714"/>
        <v>-1799.9999999999989</v>
      </c>
    </row>
    <row r="808" spans="1:11">
      <c r="A808" s="3">
        <v>42899</v>
      </c>
      <c r="B808" s="4" t="s">
        <v>60</v>
      </c>
      <c r="C808" s="5">
        <v>510</v>
      </c>
      <c r="D808" s="5" t="s">
        <v>13</v>
      </c>
      <c r="E808" s="6">
        <v>1200</v>
      </c>
      <c r="F808" s="6">
        <v>11</v>
      </c>
      <c r="G808" s="6">
        <v>9.5</v>
      </c>
      <c r="H808" s="6">
        <v>13.5</v>
      </c>
      <c r="I808" s="7">
        <f t="shared" si="711"/>
        <v>-1800</v>
      </c>
      <c r="J808" s="8">
        <v>0</v>
      </c>
      <c r="K808" s="8">
        <f t="shared" si="714"/>
        <v>-1800</v>
      </c>
    </row>
    <row r="809" spans="1:11">
      <c r="A809" s="3">
        <v>42898</v>
      </c>
      <c r="B809" s="4" t="s">
        <v>144</v>
      </c>
      <c r="C809" s="5">
        <v>510</v>
      </c>
      <c r="D809" s="5" t="s">
        <v>13</v>
      </c>
      <c r="E809" s="6">
        <v>2000</v>
      </c>
      <c r="F809" s="6">
        <v>14.6</v>
      </c>
      <c r="G809" s="6">
        <v>15.6</v>
      </c>
      <c r="H809" s="6">
        <v>0</v>
      </c>
      <c r="I809" s="7">
        <f t="shared" si="711"/>
        <v>2000</v>
      </c>
      <c r="J809" s="8">
        <v>0</v>
      </c>
      <c r="K809" s="8">
        <f t="shared" si="714"/>
        <v>2000</v>
      </c>
    </row>
    <row r="810" spans="1:11">
      <c r="A810" s="3">
        <v>42895</v>
      </c>
      <c r="B810" s="4" t="s">
        <v>39</v>
      </c>
      <c r="C810" s="5">
        <v>460</v>
      </c>
      <c r="D810" s="5" t="s">
        <v>13</v>
      </c>
      <c r="E810" s="6">
        <v>1500</v>
      </c>
      <c r="F810" s="6">
        <v>11.75</v>
      </c>
      <c r="G810" s="6">
        <v>12.75</v>
      </c>
      <c r="H810" s="6">
        <v>14.25</v>
      </c>
      <c r="I810" s="7">
        <f t="shared" si="711"/>
        <v>1500</v>
      </c>
      <c r="J810" s="8">
        <f t="shared" ref="J810" si="719">(H810-G810)*E810</f>
        <v>2250</v>
      </c>
      <c r="K810" s="8">
        <f t="shared" si="714"/>
        <v>3750</v>
      </c>
    </row>
    <row r="811" spans="1:11">
      <c r="A811" s="3">
        <v>42895</v>
      </c>
      <c r="B811" s="4" t="s">
        <v>60</v>
      </c>
      <c r="C811" s="5">
        <v>510</v>
      </c>
      <c r="D811" s="5" t="s">
        <v>13</v>
      </c>
      <c r="E811" s="6">
        <v>1200</v>
      </c>
      <c r="F811" s="6">
        <v>15.25</v>
      </c>
      <c r="G811" s="6">
        <v>15.25</v>
      </c>
      <c r="H811" s="6">
        <v>0</v>
      </c>
      <c r="I811" s="7">
        <f t="shared" si="711"/>
        <v>0</v>
      </c>
      <c r="J811" s="8">
        <v>0</v>
      </c>
      <c r="K811" s="8">
        <f t="shared" si="714"/>
        <v>0</v>
      </c>
    </row>
    <row r="812" spans="1:11">
      <c r="A812" s="3">
        <v>42894</v>
      </c>
      <c r="B812" s="4" t="s">
        <v>40</v>
      </c>
      <c r="C812" s="5">
        <v>550</v>
      </c>
      <c r="D812" s="5" t="s">
        <v>16</v>
      </c>
      <c r="E812" s="6">
        <v>1500</v>
      </c>
      <c r="F812" s="6">
        <v>10.5</v>
      </c>
      <c r="G812" s="6">
        <v>11.5</v>
      </c>
      <c r="H812" s="6">
        <v>12.75</v>
      </c>
      <c r="I812" s="7">
        <f t="shared" si="711"/>
        <v>1500</v>
      </c>
      <c r="J812" s="8">
        <f t="shared" ref="J812" si="720">(H812-G812)*E812</f>
        <v>1875</v>
      </c>
      <c r="K812" s="8">
        <f t="shared" si="714"/>
        <v>3375</v>
      </c>
    </row>
    <row r="813" spans="1:11">
      <c r="A813" s="3">
        <v>42894</v>
      </c>
      <c r="B813" s="4" t="s">
        <v>21</v>
      </c>
      <c r="C813" s="5">
        <v>500</v>
      </c>
      <c r="D813" s="5" t="s">
        <v>13</v>
      </c>
      <c r="E813" s="6">
        <v>1300</v>
      </c>
      <c r="F813" s="6">
        <v>13.3</v>
      </c>
      <c r="G813" s="6">
        <v>11.8</v>
      </c>
      <c r="H813" s="6">
        <v>0</v>
      </c>
      <c r="I813" s="7">
        <f t="shared" si="711"/>
        <v>-1950</v>
      </c>
      <c r="J813" s="8">
        <v>0</v>
      </c>
      <c r="K813" s="8">
        <f t="shared" si="714"/>
        <v>-1950</v>
      </c>
    </row>
    <row r="814" spans="1:11">
      <c r="A814" s="3">
        <v>42893</v>
      </c>
      <c r="B814" s="4" t="s">
        <v>153</v>
      </c>
      <c r="C814" s="5">
        <v>600</v>
      </c>
      <c r="D814" s="5" t="s">
        <v>13</v>
      </c>
      <c r="E814" s="6">
        <v>700</v>
      </c>
      <c r="F814" s="6">
        <v>17.5</v>
      </c>
      <c r="G814" s="6">
        <v>19.5</v>
      </c>
      <c r="H814" s="6">
        <v>22.5</v>
      </c>
      <c r="I814" s="7">
        <f t="shared" si="711"/>
        <v>1400</v>
      </c>
      <c r="J814" s="8">
        <v>0</v>
      </c>
      <c r="K814" s="8">
        <f t="shared" si="714"/>
        <v>1400</v>
      </c>
    </row>
    <row r="815" spans="1:11">
      <c r="A815" s="3">
        <v>42893</v>
      </c>
      <c r="B815" s="4" t="s">
        <v>154</v>
      </c>
      <c r="C815" s="5">
        <v>1200</v>
      </c>
      <c r="D815" s="5" t="s">
        <v>13</v>
      </c>
      <c r="E815" s="6">
        <v>600</v>
      </c>
      <c r="F815" s="6">
        <v>25.5</v>
      </c>
      <c r="G815" s="6">
        <v>27.5</v>
      </c>
      <c r="H815" s="6">
        <v>30.5</v>
      </c>
      <c r="I815" s="7">
        <f t="shared" si="711"/>
        <v>1200</v>
      </c>
      <c r="J815" s="8">
        <f t="shared" ref="J815" si="721">(H815-G815)*E815</f>
        <v>1800</v>
      </c>
      <c r="K815" s="8">
        <f t="shared" si="714"/>
        <v>3000</v>
      </c>
    </row>
    <row r="816" spans="1:11">
      <c r="A816" s="3">
        <v>42892</v>
      </c>
      <c r="B816" s="4" t="s">
        <v>44</v>
      </c>
      <c r="C816" s="5">
        <v>400</v>
      </c>
      <c r="D816" s="5" t="s">
        <v>13</v>
      </c>
      <c r="E816" s="6">
        <v>2000</v>
      </c>
      <c r="F816" s="6">
        <v>9.9</v>
      </c>
      <c r="G816" s="6">
        <v>10.65</v>
      </c>
      <c r="H816" s="6">
        <v>0</v>
      </c>
      <c r="I816" s="7">
        <f t="shared" si="711"/>
        <v>1500</v>
      </c>
      <c r="J816" s="8">
        <v>0</v>
      </c>
      <c r="K816" s="8">
        <f t="shared" si="714"/>
        <v>1500</v>
      </c>
    </row>
    <row r="817" spans="1:11">
      <c r="A817" s="3">
        <v>42892</v>
      </c>
      <c r="B817" s="4" t="s">
        <v>49</v>
      </c>
      <c r="C817" s="5">
        <v>490</v>
      </c>
      <c r="D817" s="5" t="s">
        <v>16</v>
      </c>
      <c r="E817" s="6">
        <v>2000</v>
      </c>
      <c r="F817" s="6">
        <v>14.5</v>
      </c>
      <c r="G817" s="6">
        <v>15.25</v>
      </c>
      <c r="H817" s="6">
        <v>0</v>
      </c>
      <c r="I817" s="7">
        <f t="shared" si="711"/>
        <v>1500</v>
      </c>
      <c r="J817" s="8">
        <v>0</v>
      </c>
      <c r="K817" s="8">
        <f t="shared" si="714"/>
        <v>1500</v>
      </c>
    </row>
    <row r="818" spans="1:11">
      <c r="A818" s="3">
        <v>42891</v>
      </c>
      <c r="B818" s="4" t="s">
        <v>155</v>
      </c>
      <c r="C818" s="5">
        <v>120</v>
      </c>
      <c r="D818" s="5" t="s">
        <v>16</v>
      </c>
      <c r="E818" s="6">
        <v>4500</v>
      </c>
      <c r="F818" s="6">
        <v>4.3499999999999996</v>
      </c>
      <c r="G818" s="6">
        <v>4.8</v>
      </c>
      <c r="H818" s="6">
        <v>5.45</v>
      </c>
      <c r="I818" s="7">
        <f t="shared" si="711"/>
        <v>2025.0000000000009</v>
      </c>
      <c r="J818" s="8">
        <f t="shared" ref="J818:J819" si="722">(H818-G818)*E818</f>
        <v>2925.0000000000018</v>
      </c>
      <c r="K818" s="8">
        <f t="shared" si="714"/>
        <v>4950.0000000000027</v>
      </c>
    </row>
    <row r="819" spans="1:11">
      <c r="A819" s="3">
        <v>42891</v>
      </c>
      <c r="B819" s="4" t="s">
        <v>156</v>
      </c>
      <c r="C819" s="5">
        <v>1100</v>
      </c>
      <c r="D819" s="5" t="s">
        <v>13</v>
      </c>
      <c r="E819" s="6">
        <v>550</v>
      </c>
      <c r="F819" s="6">
        <v>31.25</v>
      </c>
      <c r="G819" s="6">
        <v>33.25</v>
      </c>
      <c r="H819" s="6">
        <v>36.25</v>
      </c>
      <c r="I819" s="7">
        <f t="shared" si="711"/>
        <v>1100</v>
      </c>
      <c r="J819" s="8">
        <f t="shared" si="722"/>
        <v>1650</v>
      </c>
      <c r="K819" s="8">
        <f t="shared" si="714"/>
        <v>2750</v>
      </c>
    </row>
    <row r="820" spans="1:11">
      <c r="A820" s="3">
        <v>42888</v>
      </c>
      <c r="B820" s="4" t="s">
        <v>55</v>
      </c>
      <c r="C820" s="5">
        <v>120</v>
      </c>
      <c r="D820" s="5" t="s">
        <v>13</v>
      </c>
      <c r="E820" s="6">
        <v>8000</v>
      </c>
      <c r="F820" s="6">
        <v>5.25</v>
      </c>
      <c r="G820" s="6">
        <v>5.5</v>
      </c>
      <c r="H820" s="6">
        <v>0</v>
      </c>
      <c r="I820" s="7">
        <f t="shared" si="711"/>
        <v>2000</v>
      </c>
      <c r="J820" s="8">
        <v>0</v>
      </c>
      <c r="K820" s="8">
        <f t="shared" si="714"/>
        <v>2000</v>
      </c>
    </row>
    <row r="821" spans="1:11">
      <c r="A821" s="3">
        <v>42888</v>
      </c>
      <c r="B821" s="4" t="s">
        <v>29</v>
      </c>
      <c r="C821" s="5">
        <v>185</v>
      </c>
      <c r="D821" s="5" t="s">
        <v>13</v>
      </c>
      <c r="E821" s="6">
        <v>5000</v>
      </c>
      <c r="F821" s="6">
        <v>5</v>
      </c>
      <c r="G821" s="6">
        <v>5.5</v>
      </c>
      <c r="H821" s="6">
        <v>0</v>
      </c>
      <c r="I821" s="7">
        <f t="shared" si="711"/>
        <v>2500</v>
      </c>
      <c r="J821" s="8">
        <v>0</v>
      </c>
      <c r="K821" s="8">
        <f t="shared" si="714"/>
        <v>2500</v>
      </c>
    </row>
    <row r="822" spans="1:11">
      <c r="A822" s="3">
        <v>42887</v>
      </c>
      <c r="B822" s="4" t="s">
        <v>144</v>
      </c>
      <c r="C822" s="5">
        <v>500</v>
      </c>
      <c r="D822" s="5" t="s">
        <v>13</v>
      </c>
      <c r="E822" s="6">
        <v>2000</v>
      </c>
      <c r="F822" s="6">
        <v>14.75</v>
      </c>
      <c r="G822" s="6">
        <v>15.5</v>
      </c>
      <c r="H822" s="6">
        <v>16.5</v>
      </c>
      <c r="I822" s="7">
        <f t="shared" si="711"/>
        <v>1500</v>
      </c>
      <c r="J822" s="8">
        <f t="shared" ref="J822" si="723">(H822-G822)*E822</f>
        <v>2000</v>
      </c>
      <c r="K822" s="8">
        <f t="shared" si="714"/>
        <v>3500</v>
      </c>
    </row>
    <row r="823" spans="1:11">
      <c r="A823" s="3">
        <v>42887</v>
      </c>
      <c r="B823" s="4" t="s">
        <v>53</v>
      </c>
      <c r="C823" s="5">
        <v>195</v>
      </c>
      <c r="D823" s="5" t="s">
        <v>33</v>
      </c>
      <c r="E823" s="6">
        <v>3500</v>
      </c>
      <c r="F823" s="6">
        <v>6.85</v>
      </c>
      <c r="G823" s="6">
        <v>7.35</v>
      </c>
      <c r="H823" s="6">
        <v>0</v>
      </c>
      <c r="I823" s="7">
        <f t="shared" si="711"/>
        <v>1750</v>
      </c>
      <c r="J823" s="8">
        <v>0</v>
      </c>
      <c r="K823" s="8">
        <f t="shared" si="714"/>
        <v>1750</v>
      </c>
    </row>
    <row r="824" spans="1:1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</row>
    <row r="825" spans="1:11">
      <c r="A825" s="3">
        <v>42886</v>
      </c>
      <c r="B825" s="4" t="s">
        <v>103</v>
      </c>
      <c r="C825" s="5">
        <v>500</v>
      </c>
      <c r="D825" s="5" t="s">
        <v>33</v>
      </c>
      <c r="E825" s="6">
        <v>2000</v>
      </c>
      <c r="F825" s="6">
        <v>12.9</v>
      </c>
      <c r="G825" s="6">
        <v>13.9</v>
      </c>
      <c r="H825" s="6">
        <v>14.5</v>
      </c>
      <c r="I825" s="7">
        <f>(G825-F825)*E825</f>
        <v>2000</v>
      </c>
      <c r="J825" s="8">
        <f>(H825-G825)*E825</f>
        <v>1199.9999999999993</v>
      </c>
      <c r="K825" s="8">
        <f>(I825+J825)</f>
        <v>3199.9999999999991</v>
      </c>
    </row>
    <row r="826" spans="1:11">
      <c r="A826" s="3">
        <v>42886</v>
      </c>
      <c r="B826" s="4" t="s">
        <v>53</v>
      </c>
      <c r="C826" s="5">
        <v>205</v>
      </c>
      <c r="D826" s="5" t="s">
        <v>13</v>
      </c>
      <c r="E826" s="6">
        <v>3500</v>
      </c>
      <c r="F826" s="6">
        <v>8.15</v>
      </c>
      <c r="G826" s="6">
        <v>8.65</v>
      </c>
      <c r="H826" s="6">
        <v>0</v>
      </c>
      <c r="I826" s="7">
        <f t="shared" ref="I826" si="724">(G826-F826)*E826</f>
        <v>1750</v>
      </c>
      <c r="J826" s="8">
        <v>0</v>
      </c>
      <c r="K826" s="8">
        <f t="shared" ref="K826" si="725">(I826+J826)</f>
        <v>1750</v>
      </c>
    </row>
    <row r="827" spans="1:11">
      <c r="A827" s="3">
        <v>42886</v>
      </c>
      <c r="B827" s="4" t="s">
        <v>77</v>
      </c>
      <c r="C827" s="5">
        <v>600</v>
      </c>
      <c r="D827" s="5" t="s">
        <v>13</v>
      </c>
      <c r="E827" s="6">
        <v>700</v>
      </c>
      <c r="F827" s="6">
        <v>14.5</v>
      </c>
      <c r="G827" s="6">
        <v>15.8</v>
      </c>
      <c r="H827" s="6">
        <v>0</v>
      </c>
      <c r="I827" s="7">
        <f>(G827-F827)*E827</f>
        <v>910.00000000000045</v>
      </c>
      <c r="J827" s="8">
        <v>0</v>
      </c>
      <c r="K827" s="8">
        <f>(I827+J827)</f>
        <v>910.00000000000045</v>
      </c>
    </row>
    <row r="828" spans="1:11">
      <c r="A828" s="3">
        <v>42885</v>
      </c>
      <c r="B828" s="4" t="s">
        <v>157</v>
      </c>
      <c r="C828" s="5">
        <v>520</v>
      </c>
      <c r="D828" s="5" t="s">
        <v>13</v>
      </c>
      <c r="E828" s="6">
        <v>700</v>
      </c>
      <c r="F828" s="6">
        <v>16.5</v>
      </c>
      <c r="G828" s="6">
        <v>18.5</v>
      </c>
      <c r="H828" s="6">
        <v>0</v>
      </c>
      <c r="I828" s="7">
        <f t="shared" ref="I828:I829" si="726">(G828-F828)*E828</f>
        <v>1400</v>
      </c>
      <c r="J828" s="8">
        <v>0</v>
      </c>
      <c r="K828" s="8">
        <f t="shared" ref="K828:K829" si="727">(I828+J828)</f>
        <v>1400</v>
      </c>
    </row>
    <row r="829" spans="1:11">
      <c r="A829" s="3">
        <v>42885</v>
      </c>
      <c r="B829" s="4" t="s">
        <v>69</v>
      </c>
      <c r="C829" s="5">
        <v>250</v>
      </c>
      <c r="D829" s="5" t="s">
        <v>13</v>
      </c>
      <c r="E829" s="6">
        <v>3500</v>
      </c>
      <c r="F829" s="6">
        <v>8.3000000000000007</v>
      </c>
      <c r="G829" s="6">
        <v>8.9</v>
      </c>
      <c r="H829" s="6">
        <v>0</v>
      </c>
      <c r="I829" s="7">
        <f t="shared" si="726"/>
        <v>2099.9999999999986</v>
      </c>
      <c r="J829" s="8">
        <v>0</v>
      </c>
      <c r="K829" s="8">
        <f t="shared" si="727"/>
        <v>2099.9999999999986</v>
      </c>
    </row>
    <row r="830" spans="1:11">
      <c r="A830" s="3">
        <v>42884</v>
      </c>
      <c r="B830" s="4" t="s">
        <v>158</v>
      </c>
      <c r="C830" s="5">
        <v>1120</v>
      </c>
      <c r="D830" s="5" t="s">
        <v>13</v>
      </c>
      <c r="E830" s="6">
        <v>800</v>
      </c>
      <c r="F830" s="6">
        <v>34</v>
      </c>
      <c r="G830" s="6">
        <v>36</v>
      </c>
      <c r="H830" s="6">
        <v>38</v>
      </c>
      <c r="I830" s="7">
        <f>(G830-F830)*E830</f>
        <v>1600</v>
      </c>
      <c r="J830" s="8">
        <f>(H830-G830)*E830</f>
        <v>1600</v>
      </c>
      <c r="K830" s="8">
        <f>(I830+J830)</f>
        <v>3200</v>
      </c>
    </row>
    <row r="831" spans="1:11">
      <c r="A831" s="3">
        <v>42884</v>
      </c>
      <c r="B831" s="4" t="s">
        <v>151</v>
      </c>
      <c r="C831" s="5">
        <v>480</v>
      </c>
      <c r="D831" s="5" t="s">
        <v>13</v>
      </c>
      <c r="E831" s="6">
        <v>1500</v>
      </c>
      <c r="F831" s="6">
        <v>13.25</v>
      </c>
      <c r="G831" s="6">
        <v>14.25</v>
      </c>
      <c r="H831" s="6">
        <v>15.5</v>
      </c>
      <c r="I831" s="7">
        <f>(G831-F831)*E831</f>
        <v>1500</v>
      </c>
      <c r="J831" s="8">
        <f>(H831-G831)*E831</f>
        <v>1875</v>
      </c>
      <c r="K831" s="8">
        <f>(I831+J831)</f>
        <v>3375</v>
      </c>
    </row>
    <row r="832" spans="1:11">
      <c r="A832" s="3">
        <v>42881</v>
      </c>
      <c r="B832" s="10" t="s">
        <v>49</v>
      </c>
      <c r="C832" s="10">
        <v>500</v>
      </c>
      <c r="D832" s="10" t="s">
        <v>13</v>
      </c>
      <c r="E832" s="10">
        <v>2000</v>
      </c>
      <c r="F832" s="11">
        <v>16</v>
      </c>
      <c r="G832" s="11">
        <v>17</v>
      </c>
      <c r="H832" s="11">
        <v>0</v>
      </c>
      <c r="I832" s="7">
        <f t="shared" ref="I832:I874" si="728">(G832-F832)*E832</f>
        <v>2000</v>
      </c>
      <c r="J832" s="8">
        <v>0</v>
      </c>
      <c r="K832" s="8">
        <f t="shared" ref="K832:K839" si="729">(I832+J832)</f>
        <v>2000</v>
      </c>
    </row>
    <row r="833" spans="1:11">
      <c r="A833" s="3">
        <v>42881</v>
      </c>
      <c r="B833" s="10" t="s">
        <v>25</v>
      </c>
      <c r="C833" s="10">
        <v>290</v>
      </c>
      <c r="D833" s="10" t="s">
        <v>13</v>
      </c>
      <c r="E833" s="10">
        <v>3000</v>
      </c>
      <c r="F833" s="11">
        <v>8.4</v>
      </c>
      <c r="G833" s="11">
        <v>8.9</v>
      </c>
      <c r="H833" s="11">
        <v>9.5</v>
      </c>
      <c r="I833" s="7">
        <f t="shared" si="728"/>
        <v>1500</v>
      </c>
      <c r="J833" s="8">
        <f t="shared" ref="J833:J835" si="730">(H833-G833)*E833</f>
        <v>1799.9999999999989</v>
      </c>
      <c r="K833" s="8">
        <f t="shared" si="729"/>
        <v>3299.9999999999991</v>
      </c>
    </row>
    <row r="834" spans="1:11">
      <c r="A834" s="3">
        <v>42880</v>
      </c>
      <c r="B834" s="10" t="s">
        <v>159</v>
      </c>
      <c r="C834" s="10">
        <v>500</v>
      </c>
      <c r="D834" s="10" t="s">
        <v>13</v>
      </c>
      <c r="E834" s="10">
        <v>1200</v>
      </c>
      <c r="F834" s="11">
        <v>1.9</v>
      </c>
      <c r="G834" s="11">
        <v>2.9</v>
      </c>
      <c r="H834" s="11">
        <v>4.4000000000000004</v>
      </c>
      <c r="I834" s="7">
        <f t="shared" si="728"/>
        <v>1200</v>
      </c>
      <c r="J834" s="8">
        <f t="shared" si="730"/>
        <v>1800.0000000000005</v>
      </c>
      <c r="K834" s="8">
        <f t="shared" si="729"/>
        <v>3000.0000000000005</v>
      </c>
    </row>
    <row r="835" spans="1:11">
      <c r="A835" s="3">
        <v>42880</v>
      </c>
      <c r="B835" s="10" t="s">
        <v>78</v>
      </c>
      <c r="C835" s="10">
        <v>180</v>
      </c>
      <c r="D835" s="10" t="s">
        <v>13</v>
      </c>
      <c r="E835" s="10">
        <v>3500</v>
      </c>
      <c r="F835" s="11">
        <v>7</v>
      </c>
      <c r="G835" s="11">
        <v>7.5</v>
      </c>
      <c r="H835" s="11">
        <v>8</v>
      </c>
      <c r="I835" s="7">
        <f t="shared" si="728"/>
        <v>1750</v>
      </c>
      <c r="J835" s="8">
        <f t="shared" si="730"/>
        <v>1750</v>
      </c>
      <c r="K835" s="8">
        <f t="shared" si="729"/>
        <v>3500</v>
      </c>
    </row>
    <row r="836" spans="1:11">
      <c r="A836" s="3">
        <v>42879</v>
      </c>
      <c r="B836" s="10" t="s">
        <v>160</v>
      </c>
      <c r="C836" s="10">
        <v>155</v>
      </c>
      <c r="D836" s="10" t="s">
        <v>13</v>
      </c>
      <c r="E836" s="10">
        <v>5000</v>
      </c>
      <c r="F836" s="11">
        <v>3.6</v>
      </c>
      <c r="G836" s="11">
        <v>3.1</v>
      </c>
      <c r="H836" s="11">
        <v>0</v>
      </c>
      <c r="I836" s="7">
        <f t="shared" si="728"/>
        <v>-2500</v>
      </c>
      <c r="J836" s="8">
        <v>0</v>
      </c>
      <c r="K836" s="8">
        <f t="shared" si="729"/>
        <v>-2500</v>
      </c>
    </row>
    <row r="837" spans="1:11">
      <c r="A837" s="3">
        <v>42879</v>
      </c>
      <c r="B837" s="10" t="s">
        <v>101</v>
      </c>
      <c r="C837" s="10">
        <v>800</v>
      </c>
      <c r="D837" s="10" t="s">
        <v>13</v>
      </c>
      <c r="E837" s="10">
        <v>1000</v>
      </c>
      <c r="F837" s="11">
        <v>23</v>
      </c>
      <c r="G837" s="11">
        <v>24.5</v>
      </c>
      <c r="H837" s="11">
        <v>0</v>
      </c>
      <c r="I837" s="7">
        <f t="shared" si="728"/>
        <v>1500</v>
      </c>
      <c r="J837" s="8">
        <v>0</v>
      </c>
      <c r="K837" s="8">
        <f t="shared" si="729"/>
        <v>1500</v>
      </c>
    </row>
    <row r="838" spans="1:11">
      <c r="A838" s="3">
        <v>42879</v>
      </c>
      <c r="B838" s="10" t="s">
        <v>104</v>
      </c>
      <c r="C838" s="10">
        <v>220</v>
      </c>
      <c r="D838" s="10" t="s">
        <v>16</v>
      </c>
      <c r="E838" s="10">
        <v>3500</v>
      </c>
      <c r="F838" s="11">
        <v>1.5</v>
      </c>
      <c r="G838" s="11">
        <v>1.9</v>
      </c>
      <c r="H838" s="11">
        <v>0</v>
      </c>
      <c r="I838" s="7">
        <f t="shared" si="728"/>
        <v>1399.9999999999998</v>
      </c>
      <c r="J838" s="8">
        <v>0</v>
      </c>
      <c r="K838" s="8">
        <f t="shared" si="729"/>
        <v>1399.9999999999998</v>
      </c>
    </row>
    <row r="839" spans="1:11">
      <c r="A839" s="3">
        <v>42878</v>
      </c>
      <c r="B839" s="10" t="s">
        <v>161</v>
      </c>
      <c r="C839" s="10">
        <v>6850</v>
      </c>
      <c r="D839" s="10" t="s">
        <v>13</v>
      </c>
      <c r="E839" s="10">
        <v>150</v>
      </c>
      <c r="F839" s="11">
        <v>60</v>
      </c>
      <c r="G839" s="11">
        <v>70</v>
      </c>
      <c r="H839" s="11">
        <v>77</v>
      </c>
      <c r="I839" s="7">
        <f t="shared" si="728"/>
        <v>1500</v>
      </c>
      <c r="J839" s="8">
        <f t="shared" ref="J839" si="731">(H839-G839)*E839</f>
        <v>1050</v>
      </c>
      <c r="K839" s="8">
        <f t="shared" si="729"/>
        <v>2550</v>
      </c>
    </row>
    <row r="840" spans="1:11">
      <c r="A840" s="3">
        <v>42878</v>
      </c>
      <c r="B840" s="10" t="s">
        <v>40</v>
      </c>
      <c r="C840" s="10">
        <v>620</v>
      </c>
      <c r="D840" s="10" t="s">
        <v>33</v>
      </c>
      <c r="E840" s="10">
        <v>1500</v>
      </c>
      <c r="F840" s="11">
        <v>8.75</v>
      </c>
      <c r="G840" s="11">
        <v>7.25</v>
      </c>
      <c r="H840" s="11">
        <v>0</v>
      </c>
      <c r="I840" s="7">
        <f t="shared" si="728"/>
        <v>-2250</v>
      </c>
      <c r="J840" s="8">
        <v>0</v>
      </c>
      <c r="K840" s="8">
        <f>(I840+J840)</f>
        <v>-2250</v>
      </c>
    </row>
    <row r="841" spans="1:11">
      <c r="A841" s="3">
        <v>42878</v>
      </c>
      <c r="B841" s="10" t="s">
        <v>162</v>
      </c>
      <c r="C841" s="10">
        <v>6850</v>
      </c>
      <c r="D841" s="10" t="s">
        <v>13</v>
      </c>
      <c r="E841" s="10">
        <v>250</v>
      </c>
      <c r="F841" s="11">
        <v>11</v>
      </c>
      <c r="G841" s="11">
        <v>12</v>
      </c>
      <c r="H841" s="11">
        <v>0</v>
      </c>
      <c r="I841" s="7">
        <f t="shared" si="728"/>
        <v>250</v>
      </c>
      <c r="J841" s="8">
        <v>0</v>
      </c>
      <c r="K841" s="8">
        <f t="shared" ref="K841:K874" si="732">(I841+J841)</f>
        <v>250</v>
      </c>
    </row>
    <row r="842" spans="1:11">
      <c r="A842" s="3">
        <v>42877</v>
      </c>
      <c r="B842" s="10" t="s">
        <v>142</v>
      </c>
      <c r="C842" s="10">
        <v>450</v>
      </c>
      <c r="D842" s="10" t="s">
        <v>13</v>
      </c>
      <c r="E842" s="10">
        <v>1500</v>
      </c>
      <c r="F842" s="11">
        <v>9.5</v>
      </c>
      <c r="G842" s="11">
        <v>10.5</v>
      </c>
      <c r="H842" s="11">
        <v>12</v>
      </c>
      <c r="I842" s="7">
        <f t="shared" si="728"/>
        <v>1500</v>
      </c>
      <c r="J842" s="8">
        <f t="shared" ref="J842:J843" si="733">(H842-G842)*E842</f>
        <v>2250</v>
      </c>
      <c r="K842" s="8">
        <f t="shared" si="732"/>
        <v>3750</v>
      </c>
    </row>
    <row r="843" spans="1:11">
      <c r="A843" s="3">
        <v>42874</v>
      </c>
      <c r="B843" s="10" t="s">
        <v>142</v>
      </c>
      <c r="C843" s="10">
        <v>440</v>
      </c>
      <c r="D843" s="10" t="s">
        <v>16</v>
      </c>
      <c r="E843" s="10">
        <v>1500</v>
      </c>
      <c r="F843" s="11">
        <v>9.75</v>
      </c>
      <c r="G843" s="11">
        <v>10.75</v>
      </c>
      <c r="H843" s="11">
        <v>12.5</v>
      </c>
      <c r="I843" s="7">
        <f t="shared" si="728"/>
        <v>1500</v>
      </c>
      <c r="J843" s="8">
        <f t="shared" si="733"/>
        <v>2625</v>
      </c>
      <c r="K843" s="8">
        <f t="shared" si="732"/>
        <v>4125</v>
      </c>
    </row>
    <row r="844" spans="1:11">
      <c r="A844" s="3">
        <v>42874</v>
      </c>
      <c r="B844" s="10" t="s">
        <v>35</v>
      </c>
      <c r="C844" s="10">
        <v>1400</v>
      </c>
      <c r="D844" s="10" t="s">
        <v>16</v>
      </c>
      <c r="E844" s="10">
        <v>350</v>
      </c>
      <c r="F844" s="11">
        <v>12.5</v>
      </c>
      <c r="G844" s="11">
        <v>16.5</v>
      </c>
      <c r="H844" s="11">
        <v>0</v>
      </c>
      <c r="I844" s="7">
        <f t="shared" si="728"/>
        <v>1400</v>
      </c>
      <c r="J844" s="8">
        <v>0</v>
      </c>
      <c r="K844" s="8">
        <f t="shared" si="732"/>
        <v>1400</v>
      </c>
    </row>
    <row r="845" spans="1:11">
      <c r="A845" s="3">
        <v>42873</v>
      </c>
      <c r="B845" s="10" t="s">
        <v>163</v>
      </c>
      <c r="C845" s="10">
        <v>3050</v>
      </c>
      <c r="D845" s="10" t="s">
        <v>13</v>
      </c>
      <c r="E845" s="10">
        <v>250</v>
      </c>
      <c r="F845" s="11">
        <v>43</v>
      </c>
      <c r="G845" s="11">
        <v>48</v>
      </c>
      <c r="H845" s="11">
        <v>0</v>
      </c>
      <c r="I845" s="7">
        <f t="shared" si="728"/>
        <v>1250</v>
      </c>
      <c r="J845" s="8">
        <v>0</v>
      </c>
      <c r="K845" s="8">
        <f t="shared" si="732"/>
        <v>1250</v>
      </c>
    </row>
    <row r="846" spans="1:11">
      <c r="A846" s="3">
        <v>42873</v>
      </c>
      <c r="B846" s="10" t="s">
        <v>40</v>
      </c>
      <c r="C846" s="10">
        <v>680</v>
      </c>
      <c r="D846" s="10" t="s">
        <v>13</v>
      </c>
      <c r="E846" s="10">
        <v>1500</v>
      </c>
      <c r="F846" s="11">
        <v>8.8000000000000007</v>
      </c>
      <c r="G846" s="11">
        <v>9.8000000000000007</v>
      </c>
      <c r="H846" s="11">
        <v>0</v>
      </c>
      <c r="I846" s="7">
        <f t="shared" si="728"/>
        <v>1500</v>
      </c>
      <c r="J846" s="8">
        <v>0</v>
      </c>
      <c r="K846" s="8">
        <f t="shared" si="732"/>
        <v>1500</v>
      </c>
    </row>
    <row r="847" spans="1:11">
      <c r="A847" s="3">
        <v>42872</v>
      </c>
      <c r="B847" s="10" t="s">
        <v>150</v>
      </c>
      <c r="C847" s="10">
        <v>170</v>
      </c>
      <c r="D847" s="10" t="s">
        <v>33</v>
      </c>
      <c r="E847" s="10">
        <v>3500</v>
      </c>
      <c r="F847" s="11">
        <v>5</v>
      </c>
      <c r="G847" s="11">
        <v>5.5</v>
      </c>
      <c r="H847" s="11">
        <v>6.5</v>
      </c>
      <c r="I847" s="7">
        <f t="shared" si="728"/>
        <v>1750</v>
      </c>
      <c r="J847" s="8">
        <f t="shared" ref="J847:J849" si="734">(H847-G847)*E847</f>
        <v>3500</v>
      </c>
      <c r="K847" s="8">
        <f t="shared" si="732"/>
        <v>5250</v>
      </c>
    </row>
    <row r="848" spans="1:11">
      <c r="A848" s="3">
        <v>42872</v>
      </c>
      <c r="B848" s="10" t="s">
        <v>40</v>
      </c>
      <c r="C848" s="10">
        <v>700</v>
      </c>
      <c r="D848" s="10" t="s">
        <v>13</v>
      </c>
      <c r="E848" s="10">
        <v>1500</v>
      </c>
      <c r="F848" s="11">
        <v>8.5</v>
      </c>
      <c r="G848" s="11">
        <v>9.5</v>
      </c>
      <c r="H848" s="11">
        <v>11</v>
      </c>
      <c r="I848" s="7">
        <f t="shared" si="728"/>
        <v>1500</v>
      </c>
      <c r="J848" s="8">
        <f t="shared" si="734"/>
        <v>2250</v>
      </c>
      <c r="K848" s="8">
        <f t="shared" si="732"/>
        <v>3750</v>
      </c>
    </row>
    <row r="849" spans="1:11">
      <c r="A849" s="3">
        <v>42872</v>
      </c>
      <c r="B849" s="10" t="s">
        <v>79</v>
      </c>
      <c r="C849" s="10">
        <v>1140</v>
      </c>
      <c r="D849" s="10" t="s">
        <v>13</v>
      </c>
      <c r="E849" s="10">
        <v>600</v>
      </c>
      <c r="F849" s="11">
        <v>21.5</v>
      </c>
      <c r="G849" s="11">
        <v>23.5</v>
      </c>
      <c r="H849" s="11">
        <v>25.8</v>
      </c>
      <c r="I849" s="7">
        <f t="shared" si="728"/>
        <v>1200</v>
      </c>
      <c r="J849" s="8">
        <f t="shared" si="734"/>
        <v>1380.0000000000005</v>
      </c>
      <c r="K849" s="8">
        <f t="shared" si="732"/>
        <v>2580.0000000000005</v>
      </c>
    </row>
    <row r="850" spans="1:11">
      <c r="A850" s="3">
        <v>42871</v>
      </c>
      <c r="B850" s="10" t="s">
        <v>32</v>
      </c>
      <c r="C850" s="10">
        <v>300</v>
      </c>
      <c r="D850" s="10" t="s">
        <v>33</v>
      </c>
      <c r="E850" s="10">
        <v>3000</v>
      </c>
      <c r="F850" s="11">
        <v>7</v>
      </c>
      <c r="G850" s="11">
        <v>7.5</v>
      </c>
      <c r="H850" s="11">
        <v>0</v>
      </c>
      <c r="I850" s="7">
        <f t="shared" si="728"/>
        <v>1500</v>
      </c>
      <c r="J850" s="8">
        <v>0</v>
      </c>
      <c r="K850" s="8">
        <f t="shared" si="732"/>
        <v>1500</v>
      </c>
    </row>
    <row r="851" spans="1:11">
      <c r="A851" s="3">
        <v>42871</v>
      </c>
      <c r="B851" s="10" t="s">
        <v>164</v>
      </c>
      <c r="C851" s="10">
        <v>1500</v>
      </c>
      <c r="D851" s="10" t="s">
        <v>13</v>
      </c>
      <c r="E851" s="10">
        <v>350</v>
      </c>
      <c r="F851" s="11">
        <v>23</v>
      </c>
      <c r="G851" s="11">
        <v>18</v>
      </c>
      <c r="H851" s="11">
        <v>0</v>
      </c>
      <c r="I851" s="7">
        <f t="shared" si="728"/>
        <v>-1750</v>
      </c>
      <c r="J851" s="8">
        <v>0</v>
      </c>
      <c r="K851" s="8">
        <f t="shared" si="732"/>
        <v>-1750</v>
      </c>
    </row>
    <row r="852" spans="1:11">
      <c r="A852" s="3">
        <v>42870</v>
      </c>
      <c r="B852" s="10" t="s">
        <v>28</v>
      </c>
      <c r="C852" s="10">
        <v>460</v>
      </c>
      <c r="D852" s="10" t="s">
        <v>33</v>
      </c>
      <c r="E852" s="10">
        <v>1500</v>
      </c>
      <c r="F852" s="11">
        <v>4.25</v>
      </c>
      <c r="G852" s="11">
        <v>5.25</v>
      </c>
      <c r="H852" s="11">
        <v>6.75</v>
      </c>
      <c r="I852" s="7">
        <f t="shared" si="728"/>
        <v>1500</v>
      </c>
      <c r="J852" s="8">
        <v>0</v>
      </c>
      <c r="K852" s="8">
        <f t="shared" si="732"/>
        <v>1500</v>
      </c>
    </row>
    <row r="853" spans="1:11">
      <c r="A853" s="3">
        <v>42867</v>
      </c>
      <c r="B853" s="10" t="s">
        <v>46</v>
      </c>
      <c r="C853" s="10">
        <v>390</v>
      </c>
      <c r="D853" s="10" t="s">
        <v>33</v>
      </c>
      <c r="E853" s="10">
        <v>2000</v>
      </c>
      <c r="F853" s="11">
        <v>6</v>
      </c>
      <c r="G853" s="11">
        <v>6.7</v>
      </c>
      <c r="H853" s="11">
        <v>0</v>
      </c>
      <c r="I853" s="7">
        <f t="shared" si="728"/>
        <v>1400.0000000000005</v>
      </c>
      <c r="J853" s="8">
        <v>0</v>
      </c>
      <c r="K853" s="8">
        <f t="shared" si="732"/>
        <v>1400.0000000000005</v>
      </c>
    </row>
    <row r="854" spans="1:11">
      <c r="A854" s="3">
        <v>42867</v>
      </c>
      <c r="B854" s="10" t="s">
        <v>115</v>
      </c>
      <c r="C854" s="10">
        <v>430</v>
      </c>
      <c r="D854" s="10" t="s">
        <v>33</v>
      </c>
      <c r="E854" s="10">
        <v>1500</v>
      </c>
      <c r="F854" s="11">
        <v>8.35</v>
      </c>
      <c r="G854" s="11">
        <v>9.35</v>
      </c>
      <c r="H854" s="11">
        <v>10.85</v>
      </c>
      <c r="I854" s="7">
        <f t="shared" si="728"/>
        <v>1500</v>
      </c>
      <c r="J854" s="8">
        <f t="shared" ref="J854:J856" si="735">(H854-G854)*E854</f>
        <v>2250</v>
      </c>
      <c r="K854" s="8">
        <f t="shared" si="732"/>
        <v>3750</v>
      </c>
    </row>
    <row r="855" spans="1:11">
      <c r="A855" s="3">
        <v>42867</v>
      </c>
      <c r="B855" s="10" t="s">
        <v>40</v>
      </c>
      <c r="C855" s="10">
        <v>650</v>
      </c>
      <c r="D855" s="10" t="s">
        <v>33</v>
      </c>
      <c r="E855" s="10">
        <v>1500</v>
      </c>
      <c r="F855" s="11">
        <v>8.0500000000000007</v>
      </c>
      <c r="G855" s="11">
        <v>9.0500000000000007</v>
      </c>
      <c r="H855" s="11">
        <v>10.55</v>
      </c>
      <c r="I855" s="7">
        <f t="shared" si="728"/>
        <v>1500</v>
      </c>
      <c r="J855" s="8">
        <f t="shared" si="735"/>
        <v>2250</v>
      </c>
      <c r="K855" s="8">
        <f t="shared" si="732"/>
        <v>3750</v>
      </c>
    </row>
    <row r="856" spans="1:11">
      <c r="A856" s="3">
        <v>42867</v>
      </c>
      <c r="B856" s="10" t="s">
        <v>32</v>
      </c>
      <c r="C856" s="10">
        <v>295</v>
      </c>
      <c r="D856" s="10" t="s">
        <v>33</v>
      </c>
      <c r="E856" s="10">
        <v>3000</v>
      </c>
      <c r="F856" s="11">
        <v>5.5</v>
      </c>
      <c r="G856" s="11">
        <v>6</v>
      </c>
      <c r="H856" s="11">
        <v>7</v>
      </c>
      <c r="I856" s="7">
        <f t="shared" si="728"/>
        <v>1500</v>
      </c>
      <c r="J856" s="8">
        <f t="shared" si="735"/>
        <v>3000</v>
      </c>
      <c r="K856" s="8">
        <f t="shared" si="732"/>
        <v>4500</v>
      </c>
    </row>
    <row r="857" spans="1:11">
      <c r="A857" s="3">
        <v>42866</v>
      </c>
      <c r="B857" s="10" t="s">
        <v>165</v>
      </c>
      <c r="C857" s="10">
        <v>450</v>
      </c>
      <c r="D857" s="10" t="s">
        <v>13</v>
      </c>
      <c r="E857" s="10">
        <v>2000</v>
      </c>
      <c r="F857" s="11">
        <v>11.05</v>
      </c>
      <c r="G857" s="11">
        <v>9.4</v>
      </c>
      <c r="H857" s="11">
        <v>0</v>
      </c>
      <c r="I857" s="7">
        <f t="shared" si="728"/>
        <v>-3300.0000000000009</v>
      </c>
      <c r="J857" s="8">
        <v>0</v>
      </c>
      <c r="K857" s="8">
        <f t="shared" si="732"/>
        <v>-3300.0000000000009</v>
      </c>
    </row>
    <row r="858" spans="1:11">
      <c r="A858" s="3">
        <v>42866</v>
      </c>
      <c r="B858" s="10" t="s">
        <v>166</v>
      </c>
      <c r="C858" s="10">
        <v>700</v>
      </c>
      <c r="D858" s="10" t="s">
        <v>13</v>
      </c>
      <c r="E858" s="10">
        <v>1500</v>
      </c>
      <c r="F858" s="11">
        <v>12.8</v>
      </c>
      <c r="G858" s="11">
        <v>11.3</v>
      </c>
      <c r="H858" s="11">
        <v>0</v>
      </c>
      <c r="I858" s="7">
        <f t="shared" si="728"/>
        <v>-2250</v>
      </c>
      <c r="J858" s="8">
        <v>0</v>
      </c>
      <c r="K858" s="8">
        <f t="shared" si="732"/>
        <v>-2250</v>
      </c>
    </row>
    <row r="859" spans="1:11">
      <c r="A859" s="3">
        <v>42866</v>
      </c>
      <c r="B859" s="10" t="s">
        <v>29</v>
      </c>
      <c r="C859" s="10">
        <v>210</v>
      </c>
      <c r="D859" s="10" t="s">
        <v>13</v>
      </c>
      <c r="E859" s="10">
        <v>5000</v>
      </c>
      <c r="F859" s="11">
        <v>6</v>
      </c>
      <c r="G859" s="11">
        <v>5.25</v>
      </c>
      <c r="H859" s="11">
        <v>0</v>
      </c>
      <c r="I859" s="7">
        <f t="shared" si="728"/>
        <v>-3750</v>
      </c>
      <c r="J859" s="8">
        <v>0</v>
      </c>
      <c r="K859" s="8">
        <f t="shared" si="732"/>
        <v>-3750</v>
      </c>
    </row>
    <row r="860" spans="1:11">
      <c r="A860" s="3">
        <v>42866</v>
      </c>
      <c r="B860" s="10" t="s">
        <v>166</v>
      </c>
      <c r="C860" s="10">
        <v>660</v>
      </c>
      <c r="D860" s="10" t="s">
        <v>33</v>
      </c>
      <c r="E860" s="10">
        <v>1500</v>
      </c>
      <c r="F860" s="11">
        <v>11</v>
      </c>
      <c r="G860" s="11">
        <v>12</v>
      </c>
      <c r="H860" s="11">
        <v>0</v>
      </c>
      <c r="I860" s="7">
        <f t="shared" si="728"/>
        <v>1500</v>
      </c>
      <c r="J860" s="8">
        <v>0</v>
      </c>
      <c r="K860" s="8">
        <f t="shared" si="732"/>
        <v>1500</v>
      </c>
    </row>
    <row r="861" spans="1:11">
      <c r="A861" s="3">
        <v>42865</v>
      </c>
      <c r="B861" s="10" t="s">
        <v>148</v>
      </c>
      <c r="C861" s="10">
        <v>340</v>
      </c>
      <c r="D861" s="10" t="s">
        <v>33</v>
      </c>
      <c r="E861" s="10">
        <v>2500</v>
      </c>
      <c r="F861" s="11">
        <v>5.25</v>
      </c>
      <c r="G861" s="11">
        <v>4.25</v>
      </c>
      <c r="H861" s="11">
        <v>0</v>
      </c>
      <c r="I861" s="7">
        <f t="shared" si="728"/>
        <v>-2500</v>
      </c>
      <c r="J861" s="8">
        <v>0</v>
      </c>
      <c r="K861" s="8">
        <f t="shared" si="732"/>
        <v>-2500</v>
      </c>
    </row>
    <row r="862" spans="1:11">
      <c r="A862" s="3">
        <v>42864</v>
      </c>
      <c r="B862" s="10" t="s">
        <v>166</v>
      </c>
      <c r="C862" s="10">
        <v>670</v>
      </c>
      <c r="D862" s="10" t="s">
        <v>13</v>
      </c>
      <c r="E862" s="10">
        <v>1500</v>
      </c>
      <c r="F862" s="11">
        <v>18.25</v>
      </c>
      <c r="G862" s="11">
        <v>19.25</v>
      </c>
      <c r="H862" s="11">
        <v>20.75</v>
      </c>
      <c r="I862" s="7">
        <f t="shared" si="728"/>
        <v>1500</v>
      </c>
      <c r="J862" s="8">
        <f t="shared" ref="J862" si="736">(H862-G862)*E862</f>
        <v>2250</v>
      </c>
      <c r="K862" s="8">
        <f t="shared" si="732"/>
        <v>3750</v>
      </c>
    </row>
    <row r="863" spans="1:11">
      <c r="A863" s="3">
        <v>42864</v>
      </c>
      <c r="B863" s="10" t="s">
        <v>141</v>
      </c>
      <c r="C863" s="10">
        <v>420</v>
      </c>
      <c r="D863" s="10" t="s">
        <v>33</v>
      </c>
      <c r="E863" s="10">
        <v>1500</v>
      </c>
      <c r="F863" s="11">
        <v>16.5</v>
      </c>
      <c r="G863" s="11">
        <v>17.5</v>
      </c>
      <c r="H863" s="11">
        <v>0</v>
      </c>
      <c r="I863" s="7">
        <f t="shared" si="728"/>
        <v>1500</v>
      </c>
      <c r="J863" s="8">
        <v>0</v>
      </c>
      <c r="K863" s="8">
        <f t="shared" si="732"/>
        <v>1500</v>
      </c>
    </row>
    <row r="864" spans="1:11">
      <c r="A864" s="3">
        <v>42863</v>
      </c>
      <c r="B864" s="10" t="s">
        <v>123</v>
      </c>
      <c r="C864" s="10">
        <v>185</v>
      </c>
      <c r="D864" s="10" t="s">
        <v>33</v>
      </c>
      <c r="E864" s="10">
        <v>3500</v>
      </c>
      <c r="F864" s="11">
        <v>7</v>
      </c>
      <c r="G864" s="11">
        <v>7.5</v>
      </c>
      <c r="H864" s="11">
        <v>8.4</v>
      </c>
      <c r="I864" s="7">
        <f t="shared" si="728"/>
        <v>1750</v>
      </c>
      <c r="J864" s="8">
        <f t="shared" ref="J864:J865" si="737">(H864-G864)*E864</f>
        <v>3150.0000000000014</v>
      </c>
      <c r="K864" s="8">
        <f t="shared" si="732"/>
        <v>4900.0000000000018</v>
      </c>
    </row>
    <row r="865" spans="1:11">
      <c r="A865" s="3">
        <v>42863</v>
      </c>
      <c r="B865" s="10" t="s">
        <v>141</v>
      </c>
      <c r="C865" s="10">
        <v>430</v>
      </c>
      <c r="D865" s="10" t="s">
        <v>13</v>
      </c>
      <c r="E865" s="10">
        <v>1500</v>
      </c>
      <c r="F865" s="11">
        <v>10.4</v>
      </c>
      <c r="G865" s="11">
        <v>11.4</v>
      </c>
      <c r="H865" s="11">
        <v>12</v>
      </c>
      <c r="I865" s="7">
        <f t="shared" si="728"/>
        <v>1500</v>
      </c>
      <c r="J865" s="8">
        <f t="shared" si="737"/>
        <v>899.99999999999943</v>
      </c>
      <c r="K865" s="8">
        <f t="shared" si="732"/>
        <v>2399.9999999999995</v>
      </c>
    </row>
    <row r="866" spans="1:11">
      <c r="A866" s="3">
        <v>42863</v>
      </c>
      <c r="B866" s="10" t="s">
        <v>92</v>
      </c>
      <c r="C866" s="10">
        <v>540</v>
      </c>
      <c r="D866" s="10" t="s">
        <v>13</v>
      </c>
      <c r="E866" s="10">
        <v>2100</v>
      </c>
      <c r="F866" s="11">
        <v>9.9</v>
      </c>
      <c r="G866" s="11">
        <v>8.9</v>
      </c>
      <c r="H866" s="11">
        <v>0</v>
      </c>
      <c r="I866" s="7">
        <f t="shared" si="728"/>
        <v>-2100</v>
      </c>
      <c r="J866" s="8">
        <v>0</v>
      </c>
      <c r="K866" s="8">
        <f t="shared" si="732"/>
        <v>-2100</v>
      </c>
    </row>
    <row r="867" spans="1:11">
      <c r="A867" s="3">
        <v>42860</v>
      </c>
      <c r="B867" s="10" t="s">
        <v>141</v>
      </c>
      <c r="C867" s="10">
        <v>430</v>
      </c>
      <c r="D867" s="10" t="s">
        <v>33</v>
      </c>
      <c r="E867" s="10">
        <v>1500</v>
      </c>
      <c r="F867" s="11">
        <v>11</v>
      </c>
      <c r="G867" s="11">
        <v>12</v>
      </c>
      <c r="H867" s="11">
        <v>14.5</v>
      </c>
      <c r="I867" s="7">
        <f t="shared" si="728"/>
        <v>1500</v>
      </c>
      <c r="J867" s="8">
        <f t="shared" ref="J867:J868" si="738">(H867-G867)*E867</f>
        <v>3750</v>
      </c>
      <c r="K867" s="8">
        <f t="shared" si="732"/>
        <v>5250</v>
      </c>
    </row>
    <row r="868" spans="1:11">
      <c r="A868" s="3">
        <v>42860</v>
      </c>
      <c r="B868" s="10" t="s">
        <v>36</v>
      </c>
      <c r="C868" s="10">
        <v>580</v>
      </c>
      <c r="D868" s="10" t="s">
        <v>33</v>
      </c>
      <c r="E868" s="10">
        <v>1300</v>
      </c>
      <c r="F868" s="11">
        <v>14.9</v>
      </c>
      <c r="G868" s="11">
        <v>15.9</v>
      </c>
      <c r="H868" s="11">
        <v>17.399999999999999</v>
      </c>
      <c r="I868" s="7">
        <f t="shared" si="728"/>
        <v>1300</v>
      </c>
      <c r="J868" s="8">
        <f t="shared" si="738"/>
        <v>1949.9999999999977</v>
      </c>
      <c r="K868" s="8">
        <f t="shared" si="732"/>
        <v>3249.9999999999977</v>
      </c>
    </row>
    <row r="869" spans="1:11">
      <c r="A869" s="3">
        <v>42859</v>
      </c>
      <c r="B869" s="10" t="s">
        <v>166</v>
      </c>
      <c r="C869" s="10">
        <v>700</v>
      </c>
      <c r="D869" s="10" t="s">
        <v>13</v>
      </c>
      <c r="E869" s="10">
        <v>1500</v>
      </c>
      <c r="F869" s="11">
        <v>16.5</v>
      </c>
      <c r="G869" s="11">
        <v>17.5</v>
      </c>
      <c r="H869" s="11">
        <v>0</v>
      </c>
      <c r="I869" s="7">
        <f t="shared" si="728"/>
        <v>1500</v>
      </c>
      <c r="J869" s="8">
        <v>0</v>
      </c>
      <c r="K869" s="8">
        <f t="shared" si="732"/>
        <v>1500</v>
      </c>
    </row>
    <row r="870" spans="1:11">
      <c r="A870" s="3">
        <v>42859</v>
      </c>
      <c r="B870" s="10" t="s">
        <v>93</v>
      </c>
      <c r="C870" s="10">
        <v>940</v>
      </c>
      <c r="D870" s="10" t="s">
        <v>13</v>
      </c>
      <c r="E870" s="10">
        <v>600</v>
      </c>
      <c r="F870" s="11">
        <v>28</v>
      </c>
      <c r="G870" s="11">
        <v>30</v>
      </c>
      <c r="H870" s="11">
        <v>33</v>
      </c>
      <c r="I870" s="7">
        <f t="shared" si="728"/>
        <v>1200</v>
      </c>
      <c r="J870" s="8">
        <f t="shared" ref="J870" si="739">(H870-G870)*E870</f>
        <v>1800</v>
      </c>
      <c r="K870" s="8">
        <f t="shared" si="732"/>
        <v>3000</v>
      </c>
    </row>
    <row r="871" spans="1:11">
      <c r="A871" s="3">
        <v>42858</v>
      </c>
      <c r="B871" s="10" t="s">
        <v>167</v>
      </c>
      <c r="C871" s="10">
        <v>720</v>
      </c>
      <c r="D871" s="10" t="s">
        <v>13</v>
      </c>
      <c r="E871" s="10">
        <v>1100</v>
      </c>
      <c r="F871" s="11">
        <v>15.6</v>
      </c>
      <c r="G871" s="11">
        <v>13</v>
      </c>
      <c r="H871" s="11">
        <v>0</v>
      </c>
      <c r="I871" s="7">
        <f t="shared" si="728"/>
        <v>-2859.9999999999995</v>
      </c>
      <c r="J871" s="8">
        <v>0</v>
      </c>
      <c r="K871" s="8">
        <f t="shared" si="732"/>
        <v>-2859.9999999999995</v>
      </c>
    </row>
    <row r="872" spans="1:11">
      <c r="A872" s="3">
        <v>42858</v>
      </c>
      <c r="B872" s="10" t="s">
        <v>141</v>
      </c>
      <c r="C872" s="10">
        <v>460</v>
      </c>
      <c r="D872" s="10" t="s">
        <v>13</v>
      </c>
      <c r="E872" s="10">
        <v>1500</v>
      </c>
      <c r="F872" s="11">
        <v>10.9</v>
      </c>
      <c r="G872" s="11">
        <v>9.4</v>
      </c>
      <c r="H872" s="11">
        <v>0</v>
      </c>
      <c r="I872" s="7">
        <f t="shared" si="728"/>
        <v>-2250</v>
      </c>
      <c r="J872" s="8">
        <v>0</v>
      </c>
      <c r="K872" s="8">
        <f t="shared" si="732"/>
        <v>-2250</v>
      </c>
    </row>
    <row r="873" spans="1:11">
      <c r="A873" s="3">
        <v>42857</v>
      </c>
      <c r="B873" s="10" t="s">
        <v>161</v>
      </c>
      <c r="C873" s="10">
        <v>6700</v>
      </c>
      <c r="D873" s="10" t="s">
        <v>13</v>
      </c>
      <c r="E873" s="10">
        <v>150</v>
      </c>
      <c r="F873" s="11">
        <v>115</v>
      </c>
      <c r="G873" s="11">
        <v>125</v>
      </c>
      <c r="H873" s="11">
        <v>140</v>
      </c>
      <c r="I873" s="7">
        <f t="shared" si="728"/>
        <v>1500</v>
      </c>
      <c r="J873" s="8">
        <f t="shared" ref="J873" si="740">(H873-G873)*E873</f>
        <v>2250</v>
      </c>
      <c r="K873" s="8">
        <f t="shared" si="732"/>
        <v>3750</v>
      </c>
    </row>
    <row r="874" spans="1:11">
      <c r="A874" s="3">
        <v>42857</v>
      </c>
      <c r="B874" s="10" t="s">
        <v>166</v>
      </c>
      <c r="C874" s="10">
        <v>640</v>
      </c>
      <c r="D874" s="10" t="s">
        <v>33</v>
      </c>
      <c r="E874" s="10">
        <v>1500</v>
      </c>
      <c r="F874" s="11">
        <v>15.5</v>
      </c>
      <c r="G874" s="11">
        <v>16.5</v>
      </c>
      <c r="H874" s="11">
        <v>0</v>
      </c>
      <c r="I874" s="7">
        <f t="shared" si="728"/>
        <v>1500</v>
      </c>
      <c r="J874" s="8">
        <v>0</v>
      </c>
      <c r="K874" s="8">
        <f t="shared" si="732"/>
        <v>1500</v>
      </c>
    </row>
    <row r="875" spans="1:11" s="26" customFormat="1">
      <c r="A875" s="32" t="s">
        <v>168</v>
      </c>
      <c r="B875" s="32"/>
      <c r="C875" s="32"/>
      <c r="D875" s="32"/>
      <c r="E875" s="32"/>
      <c r="F875" s="32"/>
      <c r="G875" s="32"/>
      <c r="H875" s="32"/>
      <c r="I875" s="32"/>
      <c r="J875" s="32"/>
      <c r="K875" s="32"/>
    </row>
    <row r="876" spans="1:11">
      <c r="A876" s="3">
        <v>42853</v>
      </c>
      <c r="B876" s="10" t="s">
        <v>98</v>
      </c>
      <c r="C876" s="10">
        <v>190</v>
      </c>
      <c r="D876" s="10" t="s">
        <v>13</v>
      </c>
      <c r="E876" s="10">
        <v>2500</v>
      </c>
      <c r="F876" s="11">
        <v>7.5</v>
      </c>
      <c r="G876" s="11">
        <v>8</v>
      </c>
      <c r="H876" s="11">
        <v>9</v>
      </c>
      <c r="I876" s="7">
        <f t="shared" ref="I876:I901" si="741">(G876-F876)*E876</f>
        <v>1250</v>
      </c>
      <c r="J876" s="8">
        <f t="shared" ref="J876:J877" si="742">(H876-G876)*E876</f>
        <v>2500</v>
      </c>
      <c r="K876" s="8">
        <f t="shared" ref="K876:K901" si="743">(I876+J876)</f>
        <v>3750</v>
      </c>
    </row>
    <row r="877" spans="1:11">
      <c r="A877" s="3">
        <v>42852</v>
      </c>
      <c r="B877" s="10" t="s">
        <v>36</v>
      </c>
      <c r="C877" s="10">
        <v>620</v>
      </c>
      <c r="D877" s="10" t="s">
        <v>13</v>
      </c>
      <c r="E877" s="10">
        <v>1300</v>
      </c>
      <c r="F877" s="11">
        <v>12.75</v>
      </c>
      <c r="G877" s="11">
        <v>15</v>
      </c>
      <c r="H877" s="11">
        <v>20</v>
      </c>
      <c r="I877" s="7">
        <f t="shared" si="741"/>
        <v>2925</v>
      </c>
      <c r="J877" s="8">
        <f t="shared" si="742"/>
        <v>6500</v>
      </c>
      <c r="K877" s="8">
        <f t="shared" si="743"/>
        <v>9425</v>
      </c>
    </row>
    <row r="878" spans="1:11">
      <c r="A878" s="3">
        <v>42852</v>
      </c>
      <c r="B878" s="10" t="s">
        <v>150</v>
      </c>
      <c r="C878" s="10">
        <v>165</v>
      </c>
      <c r="D878" s="10" t="s">
        <v>16</v>
      </c>
      <c r="E878" s="10">
        <v>7000</v>
      </c>
      <c r="F878" s="11">
        <v>2</v>
      </c>
      <c r="G878" s="11">
        <v>1</v>
      </c>
      <c r="H878" s="11">
        <v>0</v>
      </c>
      <c r="I878" s="7">
        <f t="shared" si="741"/>
        <v>-7000</v>
      </c>
      <c r="J878" s="8">
        <v>0</v>
      </c>
      <c r="K878" s="8">
        <f t="shared" si="743"/>
        <v>-7000</v>
      </c>
    </row>
    <row r="879" spans="1:11">
      <c r="A879" s="3">
        <v>42851</v>
      </c>
      <c r="B879" s="10" t="s">
        <v>169</v>
      </c>
      <c r="C879" s="10">
        <v>510</v>
      </c>
      <c r="D879" s="10" t="s">
        <v>16</v>
      </c>
      <c r="E879" s="10">
        <v>1200</v>
      </c>
      <c r="F879" s="11">
        <v>11</v>
      </c>
      <c r="G879" s="11">
        <v>12</v>
      </c>
      <c r="H879" s="11">
        <v>12.9</v>
      </c>
      <c r="I879" s="7">
        <f t="shared" si="741"/>
        <v>1200</v>
      </c>
      <c r="J879" s="8">
        <f t="shared" ref="J879" si="744">(H879-G879)*E879</f>
        <v>1080.0000000000005</v>
      </c>
      <c r="K879" s="8">
        <f t="shared" si="743"/>
        <v>2280.0000000000005</v>
      </c>
    </row>
    <row r="880" spans="1:11">
      <c r="A880" s="3">
        <v>42851</v>
      </c>
      <c r="B880" s="10" t="s">
        <v>167</v>
      </c>
      <c r="C880" s="10">
        <v>660</v>
      </c>
      <c r="D880" s="10" t="s">
        <v>16</v>
      </c>
      <c r="E880" s="10">
        <v>1100</v>
      </c>
      <c r="F880" s="11">
        <v>4.05</v>
      </c>
      <c r="G880" s="11">
        <v>5.05</v>
      </c>
      <c r="H880" s="11">
        <v>0</v>
      </c>
      <c r="I880" s="7">
        <f t="shared" si="741"/>
        <v>1100</v>
      </c>
      <c r="J880" s="8">
        <v>0</v>
      </c>
      <c r="K880" s="8">
        <f t="shared" si="743"/>
        <v>1100</v>
      </c>
    </row>
    <row r="881" spans="1:11">
      <c r="A881" s="3">
        <v>42851</v>
      </c>
      <c r="B881" s="10" t="s">
        <v>98</v>
      </c>
      <c r="C881" s="10">
        <v>190</v>
      </c>
      <c r="D881" s="10" t="s">
        <v>16</v>
      </c>
      <c r="E881" s="10">
        <v>5000</v>
      </c>
      <c r="F881" s="11">
        <v>1.7</v>
      </c>
      <c r="G881" s="11">
        <v>1.25</v>
      </c>
      <c r="H881" s="11">
        <v>0</v>
      </c>
      <c r="I881" s="7">
        <f t="shared" si="741"/>
        <v>-2250</v>
      </c>
      <c r="J881" s="8">
        <v>0</v>
      </c>
      <c r="K881" s="8">
        <f t="shared" si="743"/>
        <v>-2250</v>
      </c>
    </row>
    <row r="882" spans="1:11">
      <c r="A882" s="3">
        <v>42850</v>
      </c>
      <c r="B882" s="10" t="s">
        <v>170</v>
      </c>
      <c r="C882" s="10">
        <v>1560</v>
      </c>
      <c r="D882" s="10" t="s">
        <v>13</v>
      </c>
      <c r="E882" s="10">
        <v>700</v>
      </c>
      <c r="F882" s="11">
        <v>14.5</v>
      </c>
      <c r="G882" s="11">
        <v>16.5</v>
      </c>
      <c r="H882" s="11">
        <v>0</v>
      </c>
      <c r="I882" s="7">
        <f t="shared" si="741"/>
        <v>1400</v>
      </c>
      <c r="J882" s="8">
        <v>0</v>
      </c>
      <c r="K882" s="8">
        <f t="shared" si="743"/>
        <v>1400</v>
      </c>
    </row>
    <row r="883" spans="1:11">
      <c r="A883" s="3">
        <v>42850</v>
      </c>
      <c r="B883" s="10" t="s">
        <v>91</v>
      </c>
      <c r="C883" s="10">
        <v>1460</v>
      </c>
      <c r="D883" s="10" t="s">
        <v>13</v>
      </c>
      <c r="E883" s="10">
        <v>500</v>
      </c>
      <c r="F883" s="11">
        <v>6.75</v>
      </c>
      <c r="G883" s="11">
        <v>4.25</v>
      </c>
      <c r="H883" s="11">
        <v>0</v>
      </c>
      <c r="I883" s="7">
        <f t="shared" si="741"/>
        <v>-1250</v>
      </c>
      <c r="J883" s="8">
        <v>0</v>
      </c>
      <c r="K883" s="8">
        <f t="shared" si="743"/>
        <v>-1250</v>
      </c>
    </row>
    <row r="884" spans="1:11">
      <c r="A884" s="3">
        <v>42849</v>
      </c>
      <c r="B884" s="10" t="s">
        <v>64</v>
      </c>
      <c r="C884" s="10">
        <v>340</v>
      </c>
      <c r="D884" s="10" t="s">
        <v>13</v>
      </c>
      <c r="E884" s="10">
        <v>1700</v>
      </c>
      <c r="F884" s="11">
        <v>4.5999999999999996</v>
      </c>
      <c r="G884" s="11">
        <v>5.6</v>
      </c>
      <c r="H884" s="11">
        <v>7.1</v>
      </c>
      <c r="I884" s="7">
        <f t="shared" si="741"/>
        <v>1700</v>
      </c>
      <c r="J884" s="8">
        <f t="shared" ref="J884:J885" si="745">(H884-G884)*E884</f>
        <v>2550</v>
      </c>
      <c r="K884" s="8">
        <f t="shared" si="743"/>
        <v>4250</v>
      </c>
    </row>
    <row r="885" spans="1:11">
      <c r="A885" s="3">
        <v>42849</v>
      </c>
      <c r="B885" s="10" t="s">
        <v>151</v>
      </c>
      <c r="C885" s="10">
        <v>440</v>
      </c>
      <c r="D885" s="10" t="s">
        <v>13</v>
      </c>
      <c r="E885" s="10">
        <v>1500</v>
      </c>
      <c r="F885" s="11">
        <v>5.25</v>
      </c>
      <c r="G885" s="11">
        <v>6.25</v>
      </c>
      <c r="H885" s="11">
        <v>7.75</v>
      </c>
      <c r="I885" s="7">
        <f t="shared" si="741"/>
        <v>1500</v>
      </c>
      <c r="J885" s="8">
        <f t="shared" si="745"/>
        <v>2250</v>
      </c>
      <c r="K885" s="8">
        <f t="shared" si="743"/>
        <v>3750</v>
      </c>
    </row>
    <row r="886" spans="1:11">
      <c r="A886" s="3">
        <v>42846</v>
      </c>
      <c r="B886" s="10" t="s">
        <v>64</v>
      </c>
      <c r="C886" s="10">
        <v>340</v>
      </c>
      <c r="D886" s="10" t="s">
        <v>13</v>
      </c>
      <c r="E886" s="10">
        <v>1700</v>
      </c>
      <c r="F886" s="11">
        <v>7.3</v>
      </c>
      <c r="G886" s="11">
        <v>8.1999999999999993</v>
      </c>
      <c r="H886" s="11">
        <v>0</v>
      </c>
      <c r="I886" s="7">
        <f t="shared" si="741"/>
        <v>1529.9999999999991</v>
      </c>
      <c r="J886" s="8">
        <v>0</v>
      </c>
      <c r="K886" s="8">
        <f t="shared" si="743"/>
        <v>1529.9999999999991</v>
      </c>
    </row>
    <row r="887" spans="1:11">
      <c r="A887" s="3">
        <v>42846</v>
      </c>
      <c r="B887" s="10" t="s">
        <v>152</v>
      </c>
      <c r="C887" s="10">
        <v>1460</v>
      </c>
      <c r="D887" s="10" t="s">
        <v>13</v>
      </c>
      <c r="E887" s="10">
        <v>500</v>
      </c>
      <c r="F887" s="11">
        <v>19</v>
      </c>
      <c r="G887" s="11">
        <v>21</v>
      </c>
      <c r="H887" s="11">
        <v>0</v>
      </c>
      <c r="I887" s="7">
        <f t="shared" si="741"/>
        <v>1000</v>
      </c>
      <c r="J887" s="8">
        <v>0</v>
      </c>
      <c r="K887" s="8">
        <f t="shared" si="743"/>
        <v>1000</v>
      </c>
    </row>
    <row r="888" spans="1:11">
      <c r="A888" s="3">
        <v>42845</v>
      </c>
      <c r="B888" s="10" t="s">
        <v>42</v>
      </c>
      <c r="C888" s="10">
        <v>340</v>
      </c>
      <c r="D888" s="10" t="s">
        <v>13</v>
      </c>
      <c r="E888" s="10">
        <v>1700</v>
      </c>
      <c r="F888" s="11">
        <v>6.25</v>
      </c>
      <c r="G888" s="11">
        <v>7.15</v>
      </c>
      <c r="H888" s="11">
        <v>0</v>
      </c>
      <c r="I888" s="7">
        <f t="shared" si="741"/>
        <v>1530.0000000000007</v>
      </c>
      <c r="J888" s="8">
        <v>0</v>
      </c>
      <c r="K888" s="8">
        <f t="shared" si="743"/>
        <v>1530.0000000000007</v>
      </c>
    </row>
    <row r="889" spans="1:11">
      <c r="A889" s="3">
        <v>42845</v>
      </c>
      <c r="B889" s="10" t="s">
        <v>115</v>
      </c>
      <c r="C889" s="10">
        <v>410</v>
      </c>
      <c r="D889" s="10" t="s">
        <v>13</v>
      </c>
      <c r="E889" s="10">
        <v>3000</v>
      </c>
      <c r="F889" s="11">
        <v>6.25</v>
      </c>
      <c r="G889" s="11">
        <v>6.75</v>
      </c>
      <c r="H889" s="11">
        <v>7.75</v>
      </c>
      <c r="I889" s="7">
        <f t="shared" si="741"/>
        <v>1500</v>
      </c>
      <c r="J889" s="8">
        <f t="shared" ref="J889:J890" si="746">(H889-G889)*E889</f>
        <v>3000</v>
      </c>
      <c r="K889" s="8">
        <f t="shared" si="743"/>
        <v>4500</v>
      </c>
    </row>
    <row r="890" spans="1:11">
      <c r="A890" s="3">
        <v>42844</v>
      </c>
      <c r="B890" s="10" t="s">
        <v>40</v>
      </c>
      <c r="C890" s="10">
        <v>650</v>
      </c>
      <c r="D890" s="10" t="s">
        <v>16</v>
      </c>
      <c r="E890" s="10">
        <v>1500</v>
      </c>
      <c r="F890" s="11">
        <v>12</v>
      </c>
      <c r="G890" s="11">
        <v>13</v>
      </c>
      <c r="H890" s="11">
        <v>14.5</v>
      </c>
      <c r="I890" s="7">
        <f t="shared" si="741"/>
        <v>1500</v>
      </c>
      <c r="J890" s="8">
        <f t="shared" si="746"/>
        <v>2250</v>
      </c>
      <c r="K890" s="8">
        <f t="shared" si="743"/>
        <v>3750</v>
      </c>
    </row>
    <row r="891" spans="1:11">
      <c r="A891" s="3">
        <v>42844</v>
      </c>
      <c r="B891" s="10" t="s">
        <v>103</v>
      </c>
      <c r="C891" s="10">
        <v>460</v>
      </c>
      <c r="D891" s="10" t="s">
        <v>13</v>
      </c>
      <c r="E891" s="10">
        <v>2000</v>
      </c>
      <c r="F891" s="11">
        <v>8.9</v>
      </c>
      <c r="G891" s="11">
        <v>8.65</v>
      </c>
      <c r="H891" s="11">
        <v>0</v>
      </c>
      <c r="I891" s="7">
        <f t="shared" si="741"/>
        <v>-500</v>
      </c>
      <c r="J891" s="8">
        <v>0</v>
      </c>
      <c r="K891" s="8">
        <f t="shared" si="743"/>
        <v>-500</v>
      </c>
    </row>
    <row r="892" spans="1:11">
      <c r="A892" s="3">
        <v>42843</v>
      </c>
      <c r="B892" s="10" t="s">
        <v>171</v>
      </c>
      <c r="C892" s="10">
        <v>180</v>
      </c>
      <c r="D892" s="10" t="s">
        <v>13</v>
      </c>
      <c r="E892" s="10">
        <v>5000</v>
      </c>
      <c r="F892" s="11">
        <v>3.35</v>
      </c>
      <c r="G892" s="11">
        <v>3.65</v>
      </c>
      <c r="H892" s="11">
        <v>4.05</v>
      </c>
      <c r="I892" s="7">
        <f t="shared" si="741"/>
        <v>1499.9999999999991</v>
      </c>
      <c r="J892" s="8">
        <f t="shared" ref="J892:J893" si="747">(H892-G892)*E892</f>
        <v>1999.9999999999995</v>
      </c>
      <c r="K892" s="8">
        <f t="shared" si="743"/>
        <v>3499.9999999999986</v>
      </c>
    </row>
    <row r="893" spans="1:11">
      <c r="A893" s="3">
        <v>42843</v>
      </c>
      <c r="B893" s="10" t="s">
        <v>148</v>
      </c>
      <c r="C893" s="10">
        <v>340</v>
      </c>
      <c r="D893" s="10" t="s">
        <v>13</v>
      </c>
      <c r="E893" s="10">
        <v>2500</v>
      </c>
      <c r="F893" s="11">
        <v>5.75</v>
      </c>
      <c r="G893" s="11">
        <v>6.25</v>
      </c>
      <c r="H893" s="11">
        <v>7.25</v>
      </c>
      <c r="I893" s="7">
        <f t="shared" si="741"/>
        <v>1250</v>
      </c>
      <c r="J893" s="8">
        <f t="shared" si="747"/>
        <v>2500</v>
      </c>
      <c r="K893" s="8">
        <f t="shared" si="743"/>
        <v>3750</v>
      </c>
    </row>
    <row r="894" spans="1:11">
      <c r="A894" s="3">
        <v>42842</v>
      </c>
      <c r="B894" s="10" t="s">
        <v>45</v>
      </c>
      <c r="C894" s="10">
        <v>195</v>
      </c>
      <c r="D894" s="10" t="s">
        <v>13</v>
      </c>
      <c r="E894" s="10">
        <v>3000</v>
      </c>
      <c r="F894" s="11">
        <v>4.6500000000000004</v>
      </c>
      <c r="G894" s="11">
        <v>5.15</v>
      </c>
      <c r="H894" s="11">
        <v>0</v>
      </c>
      <c r="I894" s="7">
        <f t="shared" si="741"/>
        <v>1500</v>
      </c>
      <c r="J894" s="8">
        <v>0</v>
      </c>
      <c r="K894" s="8">
        <f t="shared" si="743"/>
        <v>1500</v>
      </c>
    </row>
    <row r="895" spans="1:11">
      <c r="A895" s="3">
        <v>42842</v>
      </c>
      <c r="B895" s="10" t="s">
        <v>123</v>
      </c>
      <c r="C895" s="10">
        <v>180</v>
      </c>
      <c r="D895" s="10" t="s">
        <v>16</v>
      </c>
      <c r="E895" s="10">
        <v>3500</v>
      </c>
      <c r="F895" s="11">
        <v>4</v>
      </c>
      <c r="G895" s="11">
        <v>4.3</v>
      </c>
      <c r="H895" s="11">
        <v>0</v>
      </c>
      <c r="I895" s="7">
        <f t="shared" si="741"/>
        <v>1049.9999999999993</v>
      </c>
      <c r="J895" s="8">
        <v>0</v>
      </c>
      <c r="K895" s="8">
        <f t="shared" si="743"/>
        <v>1049.9999999999993</v>
      </c>
    </row>
    <row r="896" spans="1:11">
      <c r="A896" s="3">
        <v>42838</v>
      </c>
      <c r="B896" s="10" t="s">
        <v>36</v>
      </c>
      <c r="C896" s="10">
        <v>560</v>
      </c>
      <c r="D896" s="10" t="s">
        <v>13</v>
      </c>
      <c r="E896" s="10">
        <v>1300</v>
      </c>
      <c r="F896" s="11">
        <v>18.75</v>
      </c>
      <c r="G896" s="11">
        <v>17.25</v>
      </c>
      <c r="H896" s="11">
        <v>21.25</v>
      </c>
      <c r="I896" s="7">
        <f t="shared" si="741"/>
        <v>-1950</v>
      </c>
      <c r="J896" s="8">
        <v>0</v>
      </c>
      <c r="K896" s="8">
        <f t="shared" si="743"/>
        <v>-1950</v>
      </c>
    </row>
    <row r="897" spans="1:11">
      <c r="A897" s="3">
        <v>42838</v>
      </c>
      <c r="B897" s="10" t="s">
        <v>96</v>
      </c>
      <c r="C897" s="10">
        <v>320</v>
      </c>
      <c r="D897" s="10" t="s">
        <v>13</v>
      </c>
      <c r="E897" s="10">
        <v>3084</v>
      </c>
      <c r="F897" s="11">
        <v>6.5</v>
      </c>
      <c r="G897" s="11">
        <v>5.75</v>
      </c>
      <c r="H897" s="11">
        <v>0</v>
      </c>
      <c r="I897" s="7">
        <f t="shared" si="741"/>
        <v>-2313</v>
      </c>
      <c r="J897" s="8">
        <v>0</v>
      </c>
      <c r="K897" s="8">
        <f t="shared" si="743"/>
        <v>-2313</v>
      </c>
    </row>
    <row r="898" spans="1:11">
      <c r="A898" s="3">
        <v>42837</v>
      </c>
      <c r="B898" s="10" t="s">
        <v>36</v>
      </c>
      <c r="C898" s="10">
        <v>560</v>
      </c>
      <c r="D898" s="10" t="s">
        <v>16</v>
      </c>
      <c r="E898" s="10">
        <v>1300</v>
      </c>
      <c r="F898" s="11">
        <v>17.149999999999999</v>
      </c>
      <c r="G898" s="11">
        <v>18.149999999999999</v>
      </c>
      <c r="H898" s="11">
        <v>0</v>
      </c>
      <c r="I898" s="7">
        <f t="shared" si="741"/>
        <v>1300</v>
      </c>
      <c r="J898" s="8">
        <v>0</v>
      </c>
      <c r="K898" s="8">
        <f t="shared" si="743"/>
        <v>1300</v>
      </c>
    </row>
    <row r="899" spans="1:11">
      <c r="A899" s="3">
        <v>42837</v>
      </c>
      <c r="B899" s="10" t="s">
        <v>127</v>
      </c>
      <c r="C899" s="10">
        <v>1100</v>
      </c>
      <c r="D899" s="10" t="s">
        <v>16</v>
      </c>
      <c r="E899" s="10">
        <v>600</v>
      </c>
      <c r="F899" s="11">
        <v>25.75</v>
      </c>
      <c r="G899" s="11">
        <v>23</v>
      </c>
      <c r="H899" s="11">
        <v>0</v>
      </c>
      <c r="I899" s="7">
        <f t="shared" si="741"/>
        <v>-1650</v>
      </c>
      <c r="J899" s="8">
        <v>0</v>
      </c>
      <c r="K899" s="8">
        <f t="shared" si="743"/>
        <v>-1650</v>
      </c>
    </row>
    <row r="900" spans="1:11">
      <c r="A900" s="3">
        <v>42836</v>
      </c>
      <c r="B900" s="10" t="s">
        <v>60</v>
      </c>
      <c r="C900" s="10">
        <v>510</v>
      </c>
      <c r="D900" s="10" t="s">
        <v>13</v>
      </c>
      <c r="E900" s="10">
        <v>1200</v>
      </c>
      <c r="F900" s="11">
        <v>16.25</v>
      </c>
      <c r="G900" s="11">
        <v>17.25</v>
      </c>
      <c r="H900" s="11">
        <v>18.75</v>
      </c>
      <c r="I900" s="7">
        <f t="shared" si="741"/>
        <v>1200</v>
      </c>
      <c r="J900" s="8">
        <f t="shared" ref="J900:J901" si="748">(H900-G900)*E900</f>
        <v>1800</v>
      </c>
      <c r="K900" s="8">
        <f t="shared" si="743"/>
        <v>3000</v>
      </c>
    </row>
    <row r="901" spans="1:11">
      <c r="A901" s="3">
        <v>42836</v>
      </c>
      <c r="B901" s="10" t="s">
        <v>36</v>
      </c>
      <c r="C901" s="10">
        <v>580</v>
      </c>
      <c r="D901" s="10" t="s">
        <v>13</v>
      </c>
      <c r="E901" s="10">
        <v>1300</v>
      </c>
      <c r="F901" s="11">
        <v>14.5</v>
      </c>
      <c r="G901" s="11">
        <v>15.5</v>
      </c>
      <c r="H901" s="11">
        <v>17</v>
      </c>
      <c r="I901" s="7">
        <f t="shared" si="741"/>
        <v>1300</v>
      </c>
      <c r="J901" s="8">
        <f t="shared" si="748"/>
        <v>1950</v>
      </c>
      <c r="K901" s="8">
        <f t="shared" si="743"/>
        <v>3250</v>
      </c>
    </row>
    <row r="902" spans="1:11">
      <c r="A902" s="3">
        <v>42835</v>
      </c>
      <c r="B902" s="10" t="s">
        <v>79</v>
      </c>
      <c r="C902" s="10">
        <v>1060</v>
      </c>
      <c r="D902" s="10" t="s">
        <v>16</v>
      </c>
      <c r="E902" s="10">
        <v>600</v>
      </c>
      <c r="F902" s="11">
        <v>15</v>
      </c>
      <c r="G902" s="11">
        <v>17</v>
      </c>
      <c r="H902" s="11">
        <v>20</v>
      </c>
      <c r="I902" s="7">
        <f>(G902-F902)*E902</f>
        <v>1200</v>
      </c>
      <c r="J902" s="8">
        <f>(H902-G902)*E902</f>
        <v>1800</v>
      </c>
      <c r="K902" s="8">
        <f>(I902+J902)</f>
        <v>3000</v>
      </c>
    </row>
    <row r="903" spans="1:11">
      <c r="A903" s="3">
        <v>42835</v>
      </c>
      <c r="B903" s="10" t="s">
        <v>103</v>
      </c>
      <c r="C903" s="10">
        <v>500</v>
      </c>
      <c r="D903" s="10" t="s">
        <v>13</v>
      </c>
      <c r="E903" s="10">
        <v>2000</v>
      </c>
      <c r="F903" s="11">
        <v>10.75</v>
      </c>
      <c r="G903" s="11">
        <v>9.75</v>
      </c>
      <c r="H903" s="11">
        <v>0</v>
      </c>
      <c r="I903" s="7">
        <f t="shared" ref="I903" si="749">(G903-F903)*E903</f>
        <v>-2000</v>
      </c>
      <c r="J903" s="8">
        <v>0</v>
      </c>
      <c r="K903" s="8">
        <f t="shared" ref="K903" si="750">(I903+J903)</f>
        <v>-2000</v>
      </c>
    </row>
    <row r="904" spans="1:11">
      <c r="A904" s="3">
        <v>42835</v>
      </c>
      <c r="B904" s="10" t="s">
        <v>127</v>
      </c>
      <c r="C904" s="10">
        <v>1140</v>
      </c>
      <c r="D904" s="10" t="s">
        <v>13</v>
      </c>
      <c r="E904" s="10">
        <v>600</v>
      </c>
      <c r="F904" s="11">
        <v>17</v>
      </c>
      <c r="G904" s="11">
        <v>19</v>
      </c>
      <c r="H904" s="11">
        <v>20</v>
      </c>
      <c r="I904" s="7">
        <f>(G904-F904)*E904</f>
        <v>1200</v>
      </c>
      <c r="J904" s="8">
        <f>(H904-G904)*E904</f>
        <v>600</v>
      </c>
      <c r="K904" s="8">
        <f>(I904+J904)</f>
        <v>1800</v>
      </c>
    </row>
    <row r="905" spans="1:11">
      <c r="A905" s="3">
        <v>42832</v>
      </c>
      <c r="B905" s="10" t="s">
        <v>172</v>
      </c>
      <c r="C905" s="10">
        <v>245</v>
      </c>
      <c r="D905" s="10" t="s">
        <v>13</v>
      </c>
      <c r="E905" s="10">
        <v>2500</v>
      </c>
      <c r="F905" s="11">
        <v>5.5</v>
      </c>
      <c r="G905" s="11">
        <v>6</v>
      </c>
      <c r="H905" s="11">
        <v>6.75</v>
      </c>
      <c r="I905" s="7">
        <f t="shared" ref="I905:I913" si="751">(G905-F905)*E905</f>
        <v>1250</v>
      </c>
      <c r="J905" s="8">
        <f t="shared" ref="J905:J912" si="752">(H905-G905)*E905</f>
        <v>1875</v>
      </c>
      <c r="K905" s="8">
        <f t="shared" ref="K905:K913" si="753">(I905+J905)</f>
        <v>3125</v>
      </c>
    </row>
    <row r="906" spans="1:11">
      <c r="A906" s="3">
        <v>42832</v>
      </c>
      <c r="B906" s="10" t="s">
        <v>79</v>
      </c>
      <c r="C906" s="10">
        <v>1100</v>
      </c>
      <c r="D906" s="10" t="s">
        <v>13</v>
      </c>
      <c r="E906" s="10">
        <v>600</v>
      </c>
      <c r="F906" s="11">
        <v>17.75</v>
      </c>
      <c r="G906" s="11">
        <v>19.75</v>
      </c>
      <c r="H906" s="11">
        <v>20.6</v>
      </c>
      <c r="I906" s="7">
        <f t="shared" si="751"/>
        <v>1200</v>
      </c>
      <c r="J906" s="8">
        <f t="shared" si="752"/>
        <v>510.00000000000085</v>
      </c>
      <c r="K906" s="8">
        <f t="shared" si="753"/>
        <v>1710.0000000000009</v>
      </c>
    </row>
    <row r="907" spans="1:11">
      <c r="A907" s="3">
        <v>42831</v>
      </c>
      <c r="B907" s="10" t="s">
        <v>60</v>
      </c>
      <c r="C907" s="10">
        <v>510</v>
      </c>
      <c r="D907" s="10" t="s">
        <v>13</v>
      </c>
      <c r="E907" s="10">
        <v>1200</v>
      </c>
      <c r="F907" s="11">
        <v>15</v>
      </c>
      <c r="G907" s="11">
        <v>16</v>
      </c>
      <c r="H907" s="11">
        <v>17.5</v>
      </c>
      <c r="I907" s="7">
        <f t="shared" si="751"/>
        <v>1200</v>
      </c>
      <c r="J907" s="8">
        <f t="shared" si="752"/>
        <v>1800</v>
      </c>
      <c r="K907" s="8">
        <f t="shared" si="753"/>
        <v>3000</v>
      </c>
    </row>
    <row r="908" spans="1:11">
      <c r="A908" s="3">
        <v>42831</v>
      </c>
      <c r="B908" s="10" t="s">
        <v>132</v>
      </c>
      <c r="C908" s="10">
        <v>190</v>
      </c>
      <c r="D908" s="10" t="s">
        <v>13</v>
      </c>
      <c r="E908" s="10">
        <v>3750</v>
      </c>
      <c r="F908" s="11">
        <v>2.65</v>
      </c>
      <c r="G908" s="11">
        <v>3.05</v>
      </c>
      <c r="H908" s="11">
        <v>3.45</v>
      </c>
      <c r="I908" s="7">
        <f t="shared" si="751"/>
        <v>1499.9999999999998</v>
      </c>
      <c r="J908" s="8">
        <f t="shared" si="752"/>
        <v>1500.0000000000014</v>
      </c>
      <c r="K908" s="8">
        <f t="shared" si="753"/>
        <v>3000.0000000000009</v>
      </c>
    </row>
    <row r="909" spans="1:11">
      <c r="A909" s="3">
        <v>42830</v>
      </c>
      <c r="B909" s="10" t="s">
        <v>32</v>
      </c>
      <c r="C909" s="10">
        <v>300</v>
      </c>
      <c r="D909" s="10" t="s">
        <v>13</v>
      </c>
      <c r="E909" s="10">
        <v>3000</v>
      </c>
      <c r="F909" s="11">
        <v>5.55</v>
      </c>
      <c r="G909" s="11">
        <v>6</v>
      </c>
      <c r="H909" s="11">
        <v>7</v>
      </c>
      <c r="I909" s="7">
        <f t="shared" si="751"/>
        <v>1350.0000000000005</v>
      </c>
      <c r="J909" s="8">
        <f t="shared" si="752"/>
        <v>3000</v>
      </c>
      <c r="K909" s="8">
        <f t="shared" si="753"/>
        <v>4350</v>
      </c>
    </row>
    <row r="910" spans="1:11">
      <c r="A910" s="3">
        <v>42830</v>
      </c>
      <c r="B910" s="10" t="s">
        <v>85</v>
      </c>
      <c r="C910" s="10">
        <v>6200</v>
      </c>
      <c r="D910" s="10" t="s">
        <v>13</v>
      </c>
      <c r="E910" s="10">
        <v>150</v>
      </c>
      <c r="F910" s="11">
        <v>118</v>
      </c>
      <c r="G910" s="11">
        <v>124</v>
      </c>
      <c r="H910" s="11">
        <v>132</v>
      </c>
      <c r="I910" s="7">
        <f t="shared" si="751"/>
        <v>900</v>
      </c>
      <c r="J910" s="8">
        <f t="shared" si="752"/>
        <v>1200</v>
      </c>
      <c r="K910" s="8">
        <f t="shared" si="753"/>
        <v>2100</v>
      </c>
    </row>
    <row r="911" spans="1:11">
      <c r="A911" s="3">
        <v>42828</v>
      </c>
      <c r="B911" s="10" t="s">
        <v>65</v>
      </c>
      <c r="C911" s="10">
        <v>225</v>
      </c>
      <c r="D911" s="10" t="s">
        <v>13</v>
      </c>
      <c r="E911" s="10">
        <v>4000</v>
      </c>
      <c r="F911" s="11">
        <v>8.25</v>
      </c>
      <c r="G911" s="11">
        <v>8.5</v>
      </c>
      <c r="H911" s="11">
        <v>9</v>
      </c>
      <c r="I911" s="7">
        <f t="shared" si="751"/>
        <v>1000</v>
      </c>
      <c r="J911" s="8">
        <f t="shared" si="752"/>
        <v>2000</v>
      </c>
      <c r="K911" s="8">
        <f t="shared" si="753"/>
        <v>3000</v>
      </c>
    </row>
    <row r="912" spans="1:11">
      <c r="A912" s="3">
        <v>42828</v>
      </c>
      <c r="B912" s="10" t="s">
        <v>133</v>
      </c>
      <c r="C912" s="10">
        <v>1600</v>
      </c>
      <c r="D912" s="10" t="s">
        <v>13</v>
      </c>
      <c r="E912" s="10">
        <v>500</v>
      </c>
      <c r="F912" s="11">
        <v>30.75</v>
      </c>
      <c r="G912" s="11">
        <v>32.75</v>
      </c>
      <c r="H912" s="11">
        <v>35.75</v>
      </c>
      <c r="I912" s="7">
        <f t="shared" si="751"/>
        <v>1000</v>
      </c>
      <c r="J912" s="8">
        <f t="shared" si="752"/>
        <v>1500</v>
      </c>
      <c r="K912" s="8">
        <f t="shared" si="753"/>
        <v>2500</v>
      </c>
    </row>
    <row r="913" spans="1:11">
      <c r="A913" s="3">
        <v>42828</v>
      </c>
      <c r="B913" s="10" t="s">
        <v>68</v>
      </c>
      <c r="C913" s="10">
        <v>1450</v>
      </c>
      <c r="D913" s="10" t="s">
        <v>13</v>
      </c>
      <c r="E913" s="10">
        <v>400</v>
      </c>
      <c r="F913" s="11">
        <v>30.6</v>
      </c>
      <c r="G913" s="11">
        <v>33.1</v>
      </c>
      <c r="H913" s="11">
        <v>0</v>
      </c>
      <c r="I913" s="7">
        <f t="shared" si="751"/>
        <v>1000</v>
      </c>
      <c r="J913" s="8">
        <v>0</v>
      </c>
      <c r="K913" s="8">
        <f t="shared" si="753"/>
        <v>1000</v>
      </c>
    </row>
    <row r="914" spans="1:1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</row>
    <row r="915" spans="1:11">
      <c r="A915" s="3">
        <v>42825</v>
      </c>
      <c r="B915" s="10" t="s">
        <v>69</v>
      </c>
      <c r="C915" s="10">
        <v>260</v>
      </c>
      <c r="D915" s="10" t="s">
        <v>13</v>
      </c>
      <c r="E915" s="10">
        <v>3500</v>
      </c>
      <c r="F915" s="11">
        <v>8.5</v>
      </c>
      <c r="G915" s="11">
        <v>9</v>
      </c>
      <c r="H915" s="11">
        <v>9.5</v>
      </c>
      <c r="I915" s="7">
        <f t="shared" ref="I915:I943" si="754">(G915-F915)*E915</f>
        <v>1750</v>
      </c>
      <c r="J915" s="8">
        <f t="shared" ref="J915" si="755">(H915-G915)*E915</f>
        <v>1750</v>
      </c>
      <c r="K915" s="8">
        <f t="shared" ref="K915:K952" si="756">(I915+J915)</f>
        <v>3500</v>
      </c>
    </row>
    <row r="916" spans="1:11">
      <c r="A916" s="3">
        <v>42824</v>
      </c>
      <c r="B916" s="10" t="s">
        <v>49</v>
      </c>
      <c r="C916" s="10">
        <v>420</v>
      </c>
      <c r="D916" s="10" t="s">
        <v>13</v>
      </c>
      <c r="E916" s="10">
        <v>2000</v>
      </c>
      <c r="F916" s="11">
        <v>19</v>
      </c>
      <c r="G916" s="11">
        <v>19.899999999999999</v>
      </c>
      <c r="H916" s="11">
        <v>3</v>
      </c>
      <c r="I916" s="7">
        <f t="shared" si="754"/>
        <v>1799.9999999999973</v>
      </c>
      <c r="J916" s="8">
        <v>0</v>
      </c>
      <c r="K916" s="8">
        <f t="shared" si="756"/>
        <v>1799.9999999999973</v>
      </c>
    </row>
    <row r="917" spans="1:11">
      <c r="A917" s="3">
        <v>42824</v>
      </c>
      <c r="B917" s="10" t="s">
        <v>37</v>
      </c>
      <c r="C917" s="10">
        <v>700</v>
      </c>
      <c r="D917" s="10" t="s">
        <v>13</v>
      </c>
      <c r="E917" s="10">
        <v>700</v>
      </c>
      <c r="F917" s="11">
        <v>16.899999999999999</v>
      </c>
      <c r="G917" s="11">
        <v>14.9</v>
      </c>
      <c r="H917" s="11">
        <v>3</v>
      </c>
      <c r="I917" s="7">
        <f t="shared" si="754"/>
        <v>-1399.9999999999989</v>
      </c>
      <c r="J917" s="8">
        <v>0</v>
      </c>
      <c r="K917" s="8">
        <f t="shared" si="756"/>
        <v>-1399.9999999999989</v>
      </c>
    </row>
    <row r="918" spans="1:11">
      <c r="A918" s="3">
        <v>42823</v>
      </c>
      <c r="B918" s="10" t="s">
        <v>69</v>
      </c>
      <c r="C918" s="10">
        <v>270</v>
      </c>
      <c r="D918" s="10" t="s">
        <v>13</v>
      </c>
      <c r="E918" s="10">
        <v>3500</v>
      </c>
      <c r="F918" s="11">
        <v>1.5</v>
      </c>
      <c r="G918" s="11">
        <v>2</v>
      </c>
      <c r="H918" s="11">
        <v>3</v>
      </c>
      <c r="I918" s="7">
        <f t="shared" si="754"/>
        <v>1750</v>
      </c>
      <c r="J918" s="8">
        <v>0</v>
      </c>
      <c r="K918" s="8">
        <f t="shared" si="756"/>
        <v>1750</v>
      </c>
    </row>
    <row r="919" spans="1:11">
      <c r="A919" s="3">
        <v>42823</v>
      </c>
      <c r="B919" s="10" t="s">
        <v>140</v>
      </c>
      <c r="C919" s="10">
        <v>280</v>
      </c>
      <c r="D919" s="10" t="s">
        <v>33</v>
      </c>
      <c r="E919" s="10">
        <v>2500</v>
      </c>
      <c r="F919" s="11">
        <v>2.5499999999999998</v>
      </c>
      <c r="G919" s="11">
        <v>1.8</v>
      </c>
      <c r="H919" s="11">
        <v>0</v>
      </c>
      <c r="I919" s="7">
        <f t="shared" si="754"/>
        <v>-1874.9999999999995</v>
      </c>
      <c r="J919" s="8">
        <v>0</v>
      </c>
      <c r="K919" s="8">
        <f t="shared" si="756"/>
        <v>-1874.9999999999995</v>
      </c>
    </row>
    <row r="920" spans="1:11">
      <c r="A920" s="3">
        <v>42823</v>
      </c>
      <c r="B920" s="10" t="s">
        <v>103</v>
      </c>
      <c r="C920" s="10">
        <v>480</v>
      </c>
      <c r="D920" s="10" t="s">
        <v>33</v>
      </c>
      <c r="E920" s="10">
        <v>2000</v>
      </c>
      <c r="F920" s="11">
        <v>2.5</v>
      </c>
      <c r="G920" s="11">
        <v>1.5</v>
      </c>
      <c r="H920" s="11">
        <v>0</v>
      </c>
      <c r="I920" s="7">
        <f t="shared" si="754"/>
        <v>-2000</v>
      </c>
      <c r="J920" s="8">
        <v>0</v>
      </c>
      <c r="K920" s="8">
        <f t="shared" si="756"/>
        <v>-2000</v>
      </c>
    </row>
    <row r="921" spans="1:11">
      <c r="A921" s="3">
        <v>42822</v>
      </c>
      <c r="B921" s="10" t="s">
        <v>99</v>
      </c>
      <c r="C921" s="10">
        <v>640</v>
      </c>
      <c r="D921" s="10" t="s">
        <v>13</v>
      </c>
      <c r="E921" s="10">
        <v>600</v>
      </c>
      <c r="F921" s="11">
        <v>7</v>
      </c>
      <c r="G921" s="11">
        <v>5</v>
      </c>
      <c r="H921" s="11">
        <v>0</v>
      </c>
      <c r="I921" s="7">
        <f t="shared" si="754"/>
        <v>-1200</v>
      </c>
      <c r="J921" s="8">
        <v>0</v>
      </c>
      <c r="K921" s="8">
        <f t="shared" si="756"/>
        <v>-1200</v>
      </c>
    </row>
    <row r="922" spans="1:11">
      <c r="A922" s="3">
        <v>42821</v>
      </c>
      <c r="B922" s="10" t="s">
        <v>108</v>
      </c>
      <c r="C922" s="10">
        <v>640</v>
      </c>
      <c r="D922" s="10" t="s">
        <v>13</v>
      </c>
      <c r="E922" s="10">
        <v>1200</v>
      </c>
      <c r="F922" s="11">
        <v>10.8</v>
      </c>
      <c r="G922" s="11">
        <v>11.8</v>
      </c>
      <c r="H922" s="11">
        <v>0</v>
      </c>
      <c r="I922" s="7">
        <f t="shared" si="754"/>
        <v>1200</v>
      </c>
      <c r="J922" s="8">
        <v>0</v>
      </c>
      <c r="K922" s="8">
        <f t="shared" si="756"/>
        <v>1200</v>
      </c>
    </row>
    <row r="923" spans="1:11">
      <c r="A923" s="3">
        <v>42821</v>
      </c>
      <c r="B923" s="10" t="s">
        <v>156</v>
      </c>
      <c r="C923" s="10">
        <v>1050</v>
      </c>
      <c r="D923" s="10" t="s">
        <v>13</v>
      </c>
      <c r="E923" s="10">
        <v>1100</v>
      </c>
      <c r="F923" s="11">
        <v>10.5</v>
      </c>
      <c r="G923" s="11">
        <v>11.5</v>
      </c>
      <c r="H923" s="11">
        <v>13</v>
      </c>
      <c r="I923" s="7">
        <f t="shared" si="754"/>
        <v>1100</v>
      </c>
      <c r="J923" s="8">
        <v>0</v>
      </c>
      <c r="K923" s="8">
        <f t="shared" si="756"/>
        <v>1100</v>
      </c>
    </row>
    <row r="924" spans="1:11">
      <c r="A924" s="3">
        <v>42818</v>
      </c>
      <c r="B924" s="10" t="s">
        <v>25</v>
      </c>
      <c r="C924" s="10">
        <v>275</v>
      </c>
      <c r="D924" s="10" t="s">
        <v>13</v>
      </c>
      <c r="E924" s="10">
        <v>3000</v>
      </c>
      <c r="F924" s="11">
        <v>4.1500000000000004</v>
      </c>
      <c r="G924" s="11">
        <v>4.6500000000000004</v>
      </c>
      <c r="H924" s="11">
        <v>0</v>
      </c>
      <c r="I924" s="7">
        <f t="shared" si="754"/>
        <v>1500</v>
      </c>
      <c r="J924" s="8">
        <v>0</v>
      </c>
      <c r="K924" s="8">
        <f t="shared" si="756"/>
        <v>1500</v>
      </c>
    </row>
    <row r="925" spans="1:11">
      <c r="A925" s="3">
        <v>42818</v>
      </c>
      <c r="B925" s="10" t="s">
        <v>77</v>
      </c>
      <c r="C925" s="10">
        <v>700</v>
      </c>
      <c r="D925" s="10" t="s">
        <v>13</v>
      </c>
      <c r="E925" s="10">
        <v>600</v>
      </c>
      <c r="F925" s="11">
        <v>10</v>
      </c>
      <c r="G925" s="11">
        <v>8</v>
      </c>
      <c r="H925" s="11">
        <v>0</v>
      </c>
      <c r="I925" s="7">
        <f t="shared" si="754"/>
        <v>-1200</v>
      </c>
      <c r="J925" s="8">
        <v>0</v>
      </c>
      <c r="K925" s="8">
        <f t="shared" si="756"/>
        <v>-1200</v>
      </c>
    </row>
    <row r="926" spans="1:11">
      <c r="A926" s="3">
        <v>42817</v>
      </c>
      <c r="B926" s="10" t="s">
        <v>36</v>
      </c>
      <c r="C926" s="10">
        <v>600</v>
      </c>
      <c r="D926" s="10" t="s">
        <v>13</v>
      </c>
      <c r="E926" s="10">
        <v>1300</v>
      </c>
      <c r="F926" s="11">
        <v>4</v>
      </c>
      <c r="G926" s="11">
        <v>5</v>
      </c>
      <c r="H926" s="11">
        <v>0</v>
      </c>
      <c r="I926" s="7">
        <f t="shared" si="754"/>
        <v>1300</v>
      </c>
      <c r="J926" s="8">
        <v>0</v>
      </c>
      <c r="K926" s="8">
        <f t="shared" si="756"/>
        <v>1300</v>
      </c>
    </row>
    <row r="927" spans="1:11">
      <c r="A927" s="3">
        <v>42817</v>
      </c>
      <c r="B927" s="10" t="s">
        <v>124</v>
      </c>
      <c r="C927" s="10">
        <v>1400</v>
      </c>
      <c r="D927" s="10" t="s">
        <v>13</v>
      </c>
      <c r="E927" s="10">
        <v>600</v>
      </c>
      <c r="F927" s="11">
        <v>9.5</v>
      </c>
      <c r="G927" s="11">
        <v>11.5</v>
      </c>
      <c r="H927" s="11">
        <v>0</v>
      </c>
      <c r="I927" s="7">
        <f t="shared" si="754"/>
        <v>1200</v>
      </c>
      <c r="J927" s="8">
        <v>0</v>
      </c>
      <c r="K927" s="8">
        <f t="shared" si="756"/>
        <v>1200</v>
      </c>
    </row>
    <row r="928" spans="1:11">
      <c r="A928" s="3">
        <v>42816</v>
      </c>
      <c r="B928" s="10" t="s">
        <v>103</v>
      </c>
      <c r="C928" s="10">
        <v>490</v>
      </c>
      <c r="D928" s="10" t="s">
        <v>13</v>
      </c>
      <c r="E928" s="10">
        <v>2000</v>
      </c>
      <c r="F928" s="11">
        <v>8.4</v>
      </c>
      <c r="G928" s="11">
        <v>9.4</v>
      </c>
      <c r="H928" s="11">
        <v>10.5</v>
      </c>
      <c r="I928" s="7">
        <f t="shared" si="754"/>
        <v>2000</v>
      </c>
      <c r="J928" s="8">
        <f t="shared" ref="J928:J929" si="757">(H928-G928)*E928</f>
        <v>2199.9999999999991</v>
      </c>
      <c r="K928" s="8">
        <f t="shared" si="756"/>
        <v>4199.9999999999991</v>
      </c>
    </row>
    <row r="929" spans="1:11">
      <c r="A929" s="3">
        <v>42816</v>
      </c>
      <c r="B929" s="10" t="s">
        <v>60</v>
      </c>
      <c r="C929" s="10">
        <v>490</v>
      </c>
      <c r="D929" s="10" t="s">
        <v>13</v>
      </c>
      <c r="E929" s="10">
        <v>1200</v>
      </c>
      <c r="F929" s="11">
        <v>12.25</v>
      </c>
      <c r="G929" s="11">
        <v>13.25</v>
      </c>
      <c r="H929" s="11">
        <v>14.75</v>
      </c>
      <c r="I929" s="7">
        <f t="shared" si="754"/>
        <v>1200</v>
      </c>
      <c r="J929" s="8">
        <f t="shared" si="757"/>
        <v>1800</v>
      </c>
      <c r="K929" s="8">
        <f t="shared" si="756"/>
        <v>3000</v>
      </c>
    </row>
    <row r="930" spans="1:11">
      <c r="A930" s="3">
        <v>42815</v>
      </c>
      <c r="B930" s="10" t="s">
        <v>173</v>
      </c>
      <c r="C930" s="10">
        <v>1400</v>
      </c>
      <c r="D930" s="10" t="s">
        <v>13</v>
      </c>
      <c r="E930" s="10">
        <v>600</v>
      </c>
      <c r="F930" s="11">
        <v>14</v>
      </c>
      <c r="G930" s="11">
        <v>16</v>
      </c>
      <c r="H930" s="11">
        <v>0</v>
      </c>
      <c r="I930" s="7">
        <f t="shared" si="754"/>
        <v>1200</v>
      </c>
      <c r="J930" s="8">
        <v>0</v>
      </c>
      <c r="K930" s="8">
        <f t="shared" si="756"/>
        <v>1200</v>
      </c>
    </row>
    <row r="931" spans="1:11">
      <c r="A931" s="3">
        <v>42811</v>
      </c>
      <c r="B931" s="10" t="s">
        <v>40</v>
      </c>
      <c r="C931" s="10">
        <v>620</v>
      </c>
      <c r="D931" s="10" t="s">
        <v>13</v>
      </c>
      <c r="E931" s="10">
        <v>1500</v>
      </c>
      <c r="F931" s="11">
        <v>9.25</v>
      </c>
      <c r="G931" s="11">
        <v>10.25</v>
      </c>
      <c r="H931" s="11">
        <v>11.75</v>
      </c>
      <c r="I931" s="7">
        <f t="shared" si="754"/>
        <v>1500</v>
      </c>
      <c r="J931" s="8">
        <f t="shared" ref="J931:J932" si="758">(H931-G931)*E931</f>
        <v>2250</v>
      </c>
      <c r="K931" s="8">
        <f t="shared" si="756"/>
        <v>3750</v>
      </c>
    </row>
    <row r="932" spans="1:11">
      <c r="A932" s="3">
        <v>42811</v>
      </c>
      <c r="B932" s="10" t="s">
        <v>152</v>
      </c>
      <c r="C932" s="10">
        <v>1420</v>
      </c>
      <c r="D932" s="10" t="s">
        <v>13</v>
      </c>
      <c r="E932" s="10">
        <v>500</v>
      </c>
      <c r="F932" s="11">
        <v>14</v>
      </c>
      <c r="G932" s="11">
        <v>16</v>
      </c>
      <c r="H932" s="11">
        <v>19</v>
      </c>
      <c r="I932" s="7">
        <f t="shared" si="754"/>
        <v>1000</v>
      </c>
      <c r="J932" s="8">
        <f t="shared" si="758"/>
        <v>1500</v>
      </c>
      <c r="K932" s="8">
        <f t="shared" si="756"/>
        <v>2500</v>
      </c>
    </row>
    <row r="933" spans="1:11">
      <c r="A933" s="3">
        <v>42811</v>
      </c>
      <c r="B933" s="10" t="s">
        <v>39</v>
      </c>
      <c r="C933" s="10">
        <v>480</v>
      </c>
      <c r="D933" s="10" t="s">
        <v>13</v>
      </c>
      <c r="E933" s="10">
        <v>1500</v>
      </c>
      <c r="F933" s="11">
        <v>10.5</v>
      </c>
      <c r="G933" s="11">
        <v>11.25</v>
      </c>
      <c r="H933" s="11">
        <v>0</v>
      </c>
      <c r="I933" s="7">
        <f t="shared" si="754"/>
        <v>1125</v>
      </c>
      <c r="J933" s="8">
        <v>0</v>
      </c>
      <c r="K933" s="8">
        <f t="shared" si="756"/>
        <v>1125</v>
      </c>
    </row>
    <row r="934" spans="1:11">
      <c r="A934" s="3">
        <v>42810</v>
      </c>
      <c r="B934" s="10" t="s">
        <v>39</v>
      </c>
      <c r="C934" s="10">
        <v>480</v>
      </c>
      <c r="D934" s="10" t="s">
        <v>13</v>
      </c>
      <c r="E934" s="10">
        <v>1500</v>
      </c>
      <c r="F934" s="11">
        <v>10.5</v>
      </c>
      <c r="G934" s="11">
        <v>11.25</v>
      </c>
      <c r="H934" s="11">
        <v>0</v>
      </c>
      <c r="I934" s="7">
        <f t="shared" si="754"/>
        <v>1125</v>
      </c>
      <c r="J934" s="8">
        <v>0</v>
      </c>
      <c r="K934" s="8">
        <f t="shared" si="756"/>
        <v>1125</v>
      </c>
    </row>
    <row r="935" spans="1:11">
      <c r="A935" s="3">
        <v>42809</v>
      </c>
      <c r="B935" s="10" t="s">
        <v>117</v>
      </c>
      <c r="C935" s="10">
        <v>160</v>
      </c>
      <c r="D935" s="10" t="s">
        <v>13</v>
      </c>
      <c r="E935" s="10">
        <v>4000</v>
      </c>
      <c r="F935" s="11">
        <v>3</v>
      </c>
      <c r="G935" s="11">
        <v>3.4</v>
      </c>
      <c r="H935" s="11">
        <v>0</v>
      </c>
      <c r="I935" s="7">
        <f t="shared" si="754"/>
        <v>1599.9999999999995</v>
      </c>
      <c r="J935" s="8">
        <v>0</v>
      </c>
      <c r="K935" s="8">
        <f t="shared" si="756"/>
        <v>1599.9999999999995</v>
      </c>
    </row>
    <row r="936" spans="1:11">
      <c r="A936" s="3">
        <v>42809</v>
      </c>
      <c r="B936" s="10" t="s">
        <v>174</v>
      </c>
      <c r="C936" s="10">
        <v>470</v>
      </c>
      <c r="D936" s="10" t="s">
        <v>33</v>
      </c>
      <c r="E936" s="10">
        <v>2000</v>
      </c>
      <c r="F936" s="11">
        <v>8.75</v>
      </c>
      <c r="G936" s="11">
        <v>7.5</v>
      </c>
      <c r="H936" s="11">
        <v>0</v>
      </c>
      <c r="I936" s="7">
        <f t="shared" si="754"/>
        <v>-2500</v>
      </c>
      <c r="J936" s="8">
        <v>0</v>
      </c>
      <c r="K936" s="8">
        <f t="shared" si="756"/>
        <v>-2500</v>
      </c>
    </row>
    <row r="937" spans="1:11">
      <c r="A937" s="3">
        <v>42808</v>
      </c>
      <c r="B937" s="10" t="s">
        <v>175</v>
      </c>
      <c r="C937" s="10">
        <v>360</v>
      </c>
      <c r="D937" s="10" t="s">
        <v>13</v>
      </c>
      <c r="E937" s="10">
        <v>2500</v>
      </c>
      <c r="F937" s="11">
        <v>9.5</v>
      </c>
      <c r="G937" s="11">
        <v>10.25</v>
      </c>
      <c r="H937" s="11">
        <v>0</v>
      </c>
      <c r="I937" s="7">
        <f t="shared" si="754"/>
        <v>1875</v>
      </c>
      <c r="J937" s="8">
        <v>0</v>
      </c>
      <c r="K937" s="8">
        <f t="shared" si="756"/>
        <v>1875</v>
      </c>
    </row>
    <row r="938" spans="1:11">
      <c r="A938" s="3">
        <v>42804</v>
      </c>
      <c r="B938" s="10" t="s">
        <v>40</v>
      </c>
      <c r="C938" s="10">
        <v>560</v>
      </c>
      <c r="D938" s="10" t="s">
        <v>13</v>
      </c>
      <c r="E938" s="10">
        <v>1500</v>
      </c>
      <c r="F938" s="11">
        <v>11.5</v>
      </c>
      <c r="G938" s="11">
        <v>10.5</v>
      </c>
      <c r="H938" s="11">
        <v>0</v>
      </c>
      <c r="I938" s="7">
        <f t="shared" si="754"/>
        <v>-1500</v>
      </c>
      <c r="J938" s="8">
        <v>0</v>
      </c>
      <c r="K938" s="8">
        <f t="shared" si="756"/>
        <v>-1500</v>
      </c>
    </row>
    <row r="939" spans="1:11">
      <c r="A939" s="3">
        <v>42803</v>
      </c>
      <c r="B939" s="10" t="s">
        <v>92</v>
      </c>
      <c r="C939" s="10">
        <v>540</v>
      </c>
      <c r="D939" s="10" t="s">
        <v>13</v>
      </c>
      <c r="E939" s="10">
        <v>2100</v>
      </c>
      <c r="F939" s="11">
        <v>12.5</v>
      </c>
      <c r="G939" s="11">
        <v>11.25</v>
      </c>
      <c r="H939" s="11">
        <v>0</v>
      </c>
      <c r="I939" s="7">
        <f t="shared" si="754"/>
        <v>-2625</v>
      </c>
      <c r="J939" s="8">
        <v>0</v>
      </c>
      <c r="K939" s="8">
        <f t="shared" si="756"/>
        <v>-2625</v>
      </c>
    </row>
    <row r="940" spans="1:11">
      <c r="A940" s="3">
        <v>42802</v>
      </c>
      <c r="B940" s="10" t="s">
        <v>92</v>
      </c>
      <c r="C940" s="10">
        <v>510</v>
      </c>
      <c r="D940" s="10" t="s">
        <v>16</v>
      </c>
      <c r="E940" s="10">
        <v>2100</v>
      </c>
      <c r="F940" s="11">
        <v>10.4</v>
      </c>
      <c r="G940" s="11">
        <v>11.4</v>
      </c>
      <c r="H940" s="11">
        <v>12.9</v>
      </c>
      <c r="I940" s="7">
        <f t="shared" si="754"/>
        <v>2100</v>
      </c>
      <c r="J940" s="8">
        <f t="shared" ref="J940" si="759">(H940-G940)*E940</f>
        <v>3150</v>
      </c>
      <c r="K940" s="8">
        <f t="shared" si="756"/>
        <v>5250</v>
      </c>
    </row>
    <row r="941" spans="1:11">
      <c r="A941" s="3">
        <v>42802</v>
      </c>
      <c r="B941" s="10" t="s">
        <v>141</v>
      </c>
      <c r="C941" s="10">
        <v>480</v>
      </c>
      <c r="D941" s="10" t="s">
        <v>13</v>
      </c>
      <c r="E941" s="10">
        <v>1500</v>
      </c>
      <c r="F941" s="11">
        <v>8.75</v>
      </c>
      <c r="G941" s="11">
        <v>9.15</v>
      </c>
      <c r="H941" s="11">
        <v>0</v>
      </c>
      <c r="I941" s="7">
        <f t="shared" si="754"/>
        <v>600.00000000000057</v>
      </c>
      <c r="J941" s="8">
        <v>0</v>
      </c>
      <c r="K941" s="8">
        <f t="shared" si="756"/>
        <v>600.00000000000057</v>
      </c>
    </row>
    <row r="942" spans="1:11">
      <c r="A942" s="3">
        <v>42801</v>
      </c>
      <c r="B942" s="10" t="s">
        <v>98</v>
      </c>
      <c r="C942" s="10">
        <v>150</v>
      </c>
      <c r="D942" s="10" t="s">
        <v>13</v>
      </c>
      <c r="E942" s="10">
        <v>5000</v>
      </c>
      <c r="F942" s="11">
        <v>4</v>
      </c>
      <c r="G942" s="11">
        <v>4.5</v>
      </c>
      <c r="H942" s="11">
        <v>0</v>
      </c>
      <c r="I942" s="7">
        <f t="shared" si="754"/>
        <v>2500</v>
      </c>
      <c r="J942" s="8">
        <v>0</v>
      </c>
      <c r="K942" s="8">
        <f t="shared" si="756"/>
        <v>2500</v>
      </c>
    </row>
    <row r="943" spans="1:11">
      <c r="A943" s="3">
        <v>42801</v>
      </c>
      <c r="B943" s="10" t="s">
        <v>176</v>
      </c>
      <c r="C943" s="10">
        <v>100</v>
      </c>
      <c r="D943" s="10" t="s">
        <v>13</v>
      </c>
      <c r="E943" s="10">
        <v>8000</v>
      </c>
      <c r="F943" s="11">
        <v>3.2</v>
      </c>
      <c r="G943" s="11">
        <v>3.5</v>
      </c>
      <c r="H943" s="11">
        <v>4.25</v>
      </c>
      <c r="I943" s="7">
        <f t="shared" si="754"/>
        <v>2399.9999999999986</v>
      </c>
      <c r="J943" s="8">
        <f t="shared" ref="J943" si="760">(H943-G943)*E943</f>
        <v>6000</v>
      </c>
      <c r="K943" s="8">
        <f t="shared" si="756"/>
        <v>8399.9999999999982</v>
      </c>
    </row>
    <row r="944" spans="1:11">
      <c r="A944" s="16">
        <v>42800</v>
      </c>
      <c r="B944" s="17" t="s">
        <v>228</v>
      </c>
      <c r="C944" s="17">
        <v>1100</v>
      </c>
      <c r="D944" s="17" t="s">
        <v>13</v>
      </c>
      <c r="E944" s="18">
        <v>500</v>
      </c>
      <c r="F944" s="8">
        <v>18.5</v>
      </c>
      <c r="G944" s="8">
        <v>21.25</v>
      </c>
      <c r="H944" s="8">
        <v>0</v>
      </c>
      <c r="I944" s="8">
        <f t="shared" ref="I944:I952" si="761">+(G944-F944)*E944</f>
        <v>1375</v>
      </c>
      <c r="J944" s="8">
        <v>0</v>
      </c>
      <c r="K944" s="19">
        <f t="shared" si="756"/>
        <v>1375</v>
      </c>
    </row>
    <row r="945" spans="1:11">
      <c r="A945" s="16">
        <v>42800</v>
      </c>
      <c r="B945" s="17" t="s">
        <v>229</v>
      </c>
      <c r="C945" s="17">
        <v>860</v>
      </c>
      <c r="D945" s="17" t="s">
        <v>33</v>
      </c>
      <c r="E945" s="18">
        <v>500</v>
      </c>
      <c r="F945" s="8">
        <v>10</v>
      </c>
      <c r="G945" s="8">
        <v>13</v>
      </c>
      <c r="H945" s="8">
        <v>17</v>
      </c>
      <c r="I945" s="8" t="s">
        <v>17</v>
      </c>
      <c r="J945" s="8">
        <v>0</v>
      </c>
      <c r="K945" s="19" t="s">
        <v>17</v>
      </c>
    </row>
    <row r="946" spans="1:11">
      <c r="A946" s="16">
        <v>42800</v>
      </c>
      <c r="B946" s="17" t="s">
        <v>98</v>
      </c>
      <c r="C946" s="17">
        <v>140</v>
      </c>
      <c r="D946" s="17" t="s">
        <v>33</v>
      </c>
      <c r="E946" s="18">
        <v>5000</v>
      </c>
      <c r="F946" s="8">
        <v>4.4000000000000004</v>
      </c>
      <c r="G946" s="8">
        <v>3.9</v>
      </c>
      <c r="H946" s="8">
        <v>8</v>
      </c>
      <c r="I946" s="8">
        <f t="shared" si="761"/>
        <v>-2500.0000000000023</v>
      </c>
      <c r="J946" s="8">
        <f t="shared" ref="J946" si="762">(H946-G946)*E946</f>
        <v>20500</v>
      </c>
      <c r="K946" s="19">
        <f t="shared" si="756"/>
        <v>17999.999999999996</v>
      </c>
    </row>
    <row r="947" spans="1:11">
      <c r="A947" s="16">
        <v>42797</v>
      </c>
      <c r="B947" s="17" t="s">
        <v>230</v>
      </c>
      <c r="C947" s="17">
        <v>520</v>
      </c>
      <c r="D947" s="17" t="s">
        <v>33</v>
      </c>
      <c r="E947" s="18">
        <v>1500</v>
      </c>
      <c r="F947" s="8">
        <v>18.5</v>
      </c>
      <c r="G947" s="8">
        <v>19.649999999999999</v>
      </c>
      <c r="H947" s="8">
        <v>0</v>
      </c>
      <c r="I947" s="8">
        <f t="shared" si="761"/>
        <v>1724.999999999998</v>
      </c>
      <c r="J947" s="8">
        <v>0</v>
      </c>
      <c r="K947" s="19">
        <f t="shared" si="756"/>
        <v>1724.999999999998</v>
      </c>
    </row>
    <row r="948" spans="1:11">
      <c r="A948" s="16">
        <v>42796</v>
      </c>
      <c r="B948" s="17" t="s">
        <v>230</v>
      </c>
      <c r="C948" s="17">
        <v>520</v>
      </c>
      <c r="D948" s="17" t="s">
        <v>33</v>
      </c>
      <c r="E948" s="18">
        <v>1500</v>
      </c>
      <c r="F948" s="8">
        <v>17</v>
      </c>
      <c r="G948" s="8">
        <v>19</v>
      </c>
      <c r="H948" s="8">
        <v>21.4</v>
      </c>
      <c r="I948" s="8">
        <f t="shared" si="761"/>
        <v>3000</v>
      </c>
      <c r="J948" s="8">
        <f t="shared" ref="J948:J949" si="763">(H948-G948)*E948</f>
        <v>3599.9999999999977</v>
      </c>
      <c r="K948" s="19">
        <f t="shared" si="756"/>
        <v>6599.9999999999982</v>
      </c>
    </row>
    <row r="949" spans="1:11">
      <c r="A949" s="16">
        <v>42796</v>
      </c>
      <c r="B949" s="17" t="s">
        <v>231</v>
      </c>
      <c r="C949" s="17">
        <v>9100</v>
      </c>
      <c r="D949" s="17" t="s">
        <v>33</v>
      </c>
      <c r="E949" s="18">
        <v>75</v>
      </c>
      <c r="F949" s="8">
        <v>182</v>
      </c>
      <c r="G949" s="8">
        <v>197</v>
      </c>
      <c r="H949" s="8">
        <v>222</v>
      </c>
      <c r="I949" s="8">
        <f t="shared" si="761"/>
        <v>1125</v>
      </c>
      <c r="J949" s="8">
        <f t="shared" si="763"/>
        <v>1875</v>
      </c>
      <c r="K949" s="19">
        <f t="shared" si="756"/>
        <v>3000</v>
      </c>
    </row>
    <row r="950" spans="1:11">
      <c r="A950" s="16">
        <v>42796</v>
      </c>
      <c r="B950" s="17" t="s">
        <v>98</v>
      </c>
      <c r="C950" s="17">
        <v>155</v>
      </c>
      <c r="D950" s="17" t="s">
        <v>13</v>
      </c>
      <c r="E950" s="18">
        <v>5000</v>
      </c>
      <c r="F950" s="8">
        <v>5.2</v>
      </c>
      <c r="G950" s="8">
        <v>4.5999999999999996</v>
      </c>
      <c r="H950" s="8">
        <v>0</v>
      </c>
      <c r="I950" s="8">
        <f t="shared" si="761"/>
        <v>-3000.0000000000027</v>
      </c>
      <c r="J950" s="8">
        <v>0</v>
      </c>
      <c r="K950" s="19">
        <f t="shared" si="756"/>
        <v>-3000.0000000000027</v>
      </c>
    </row>
    <row r="951" spans="1:11">
      <c r="A951" s="16">
        <v>42795</v>
      </c>
      <c r="B951" s="17" t="s">
        <v>98</v>
      </c>
      <c r="C951" s="17">
        <v>155</v>
      </c>
      <c r="D951" s="17" t="s">
        <v>13</v>
      </c>
      <c r="E951" s="18">
        <v>5000</v>
      </c>
      <c r="F951" s="8">
        <v>7</v>
      </c>
      <c r="G951" s="8">
        <v>7.5</v>
      </c>
      <c r="H951" s="8">
        <v>8</v>
      </c>
      <c r="I951" s="8">
        <f t="shared" si="761"/>
        <v>2500</v>
      </c>
      <c r="J951" s="8">
        <f t="shared" ref="J951" si="764">(H951-G951)*E951</f>
        <v>2500</v>
      </c>
      <c r="K951" s="19">
        <f t="shared" si="756"/>
        <v>5000</v>
      </c>
    </row>
    <row r="952" spans="1:11">
      <c r="A952" s="16">
        <v>42795</v>
      </c>
      <c r="B952" s="17" t="s">
        <v>231</v>
      </c>
      <c r="C952" s="17">
        <v>8800</v>
      </c>
      <c r="D952" s="17" t="s">
        <v>13</v>
      </c>
      <c r="E952" s="18">
        <v>75</v>
      </c>
      <c r="F952" s="8">
        <v>237</v>
      </c>
      <c r="G952" s="8">
        <v>248.8</v>
      </c>
      <c r="H952" s="8">
        <v>0</v>
      </c>
      <c r="I952" s="8">
        <f t="shared" si="761"/>
        <v>885.00000000000091</v>
      </c>
      <c r="J952" s="8">
        <v>0</v>
      </c>
      <c r="K952" s="19">
        <f t="shared" si="756"/>
        <v>885.00000000000091</v>
      </c>
    </row>
    <row r="953" spans="1:11">
      <c r="A953" s="27"/>
      <c r="B953" s="27"/>
      <c r="C953" s="28"/>
      <c r="D953" s="27"/>
      <c r="E953" s="25"/>
      <c r="F953" s="25"/>
      <c r="G953" s="25"/>
      <c r="H953" s="25"/>
      <c r="I953" s="25"/>
      <c r="J953" s="25"/>
      <c r="K953" s="25"/>
    </row>
    <row r="954" spans="1:11">
      <c r="A954" s="16">
        <v>42794</v>
      </c>
      <c r="B954" s="17" t="s">
        <v>98</v>
      </c>
      <c r="C954" s="17">
        <v>150</v>
      </c>
      <c r="D954" s="17" t="s">
        <v>13</v>
      </c>
      <c r="E954" s="18">
        <v>5000</v>
      </c>
      <c r="F954" s="8">
        <v>6</v>
      </c>
      <c r="G954" s="8">
        <v>6.5</v>
      </c>
      <c r="H954" s="8">
        <v>7.1</v>
      </c>
      <c r="I954" s="8">
        <f t="shared" ref="I954:I993" si="765">+(G954-F954)*E954</f>
        <v>2500</v>
      </c>
      <c r="J954" s="8">
        <f t="shared" ref="J954" si="766">(H954-G954)*E954</f>
        <v>2999.9999999999982</v>
      </c>
      <c r="K954" s="19">
        <f t="shared" ref="K954:K966" si="767">(I954+J954)</f>
        <v>5499.9999999999982</v>
      </c>
    </row>
    <row r="955" spans="1:11">
      <c r="A955" s="16">
        <v>42794</v>
      </c>
      <c r="B955" s="17" t="s">
        <v>232</v>
      </c>
      <c r="C955" s="17">
        <v>1150</v>
      </c>
      <c r="D955" s="17" t="s">
        <v>13</v>
      </c>
      <c r="E955" s="18">
        <v>500</v>
      </c>
      <c r="F955" s="8">
        <v>31.5</v>
      </c>
      <c r="G955" s="8">
        <v>34.5</v>
      </c>
      <c r="H955" s="8">
        <v>0</v>
      </c>
      <c r="I955" s="8">
        <f t="shared" si="765"/>
        <v>1500</v>
      </c>
      <c r="J955" s="8">
        <v>0</v>
      </c>
      <c r="K955" s="19">
        <f t="shared" si="767"/>
        <v>1500</v>
      </c>
    </row>
    <row r="956" spans="1:11">
      <c r="A956" s="16">
        <v>42793</v>
      </c>
      <c r="B956" s="17" t="s">
        <v>233</v>
      </c>
      <c r="C956" s="17">
        <v>720</v>
      </c>
      <c r="D956" s="17" t="s">
        <v>13</v>
      </c>
      <c r="E956" s="18">
        <v>1200</v>
      </c>
      <c r="F956" s="8">
        <v>23.5</v>
      </c>
      <c r="G956" s="8">
        <v>25</v>
      </c>
      <c r="H956" s="8">
        <v>0</v>
      </c>
      <c r="I956" s="8">
        <f t="shared" si="765"/>
        <v>1800</v>
      </c>
      <c r="J956" s="8">
        <v>0</v>
      </c>
      <c r="K956" s="19">
        <f t="shared" si="767"/>
        <v>1800</v>
      </c>
    </row>
    <row r="957" spans="1:11">
      <c r="A957" s="16">
        <v>42793</v>
      </c>
      <c r="B957" s="17" t="s">
        <v>231</v>
      </c>
      <c r="C957" s="17">
        <v>9000</v>
      </c>
      <c r="D957" s="17" t="s">
        <v>33</v>
      </c>
      <c r="E957" s="18">
        <v>75</v>
      </c>
      <c r="F957" s="8">
        <v>165</v>
      </c>
      <c r="G957" s="8">
        <v>180</v>
      </c>
      <c r="H957" s="8">
        <v>0</v>
      </c>
      <c r="I957" s="8">
        <f t="shared" si="765"/>
        <v>1125</v>
      </c>
      <c r="J957" s="8">
        <v>0</v>
      </c>
      <c r="K957" s="19">
        <f t="shared" si="767"/>
        <v>1125</v>
      </c>
    </row>
    <row r="958" spans="1:11">
      <c r="A958" s="16">
        <v>42789</v>
      </c>
      <c r="B958" s="17" t="s">
        <v>98</v>
      </c>
      <c r="C958" s="17">
        <v>150</v>
      </c>
      <c r="D958" s="17" t="s">
        <v>33</v>
      </c>
      <c r="E958" s="18">
        <v>5000</v>
      </c>
      <c r="F958" s="8">
        <v>3.8</v>
      </c>
      <c r="G958" s="8">
        <v>4.3</v>
      </c>
      <c r="H958" s="8">
        <v>0</v>
      </c>
      <c r="I958" s="8">
        <f t="shared" si="765"/>
        <v>2500</v>
      </c>
      <c r="J958" s="8">
        <v>0</v>
      </c>
      <c r="K958" s="19">
        <f t="shared" si="767"/>
        <v>2500</v>
      </c>
    </row>
    <row r="959" spans="1:11">
      <c r="A959" s="16">
        <v>42789</v>
      </c>
      <c r="B959" s="17" t="s">
        <v>234</v>
      </c>
      <c r="C959" s="17">
        <v>20700</v>
      </c>
      <c r="D959" s="17" t="s">
        <v>13</v>
      </c>
      <c r="E959" s="20">
        <v>40</v>
      </c>
      <c r="F959" s="18">
        <v>210</v>
      </c>
      <c r="G959" s="8">
        <v>185</v>
      </c>
      <c r="H959" s="8">
        <v>0</v>
      </c>
      <c r="I959" s="8">
        <f t="shared" si="765"/>
        <v>-1000</v>
      </c>
      <c r="J959" s="8">
        <v>0</v>
      </c>
      <c r="K959" s="19">
        <f t="shared" si="767"/>
        <v>-1000</v>
      </c>
    </row>
    <row r="960" spans="1:11">
      <c r="A960" s="16">
        <v>42788</v>
      </c>
      <c r="B960" s="17" t="s">
        <v>235</v>
      </c>
      <c r="C960" s="17">
        <v>3100</v>
      </c>
      <c r="D960" s="17" t="s">
        <v>13</v>
      </c>
      <c r="E960" s="18">
        <v>200</v>
      </c>
      <c r="F960" s="8">
        <v>39</v>
      </c>
      <c r="G960" s="8">
        <v>49</v>
      </c>
      <c r="H960" s="8">
        <v>0</v>
      </c>
      <c r="I960" s="8">
        <f t="shared" si="765"/>
        <v>2000</v>
      </c>
      <c r="J960" s="8">
        <v>0</v>
      </c>
      <c r="K960" s="19">
        <f t="shared" si="767"/>
        <v>2000</v>
      </c>
    </row>
    <row r="961" spans="1:11">
      <c r="A961" s="16">
        <v>42788</v>
      </c>
      <c r="B961" s="17" t="s">
        <v>236</v>
      </c>
      <c r="C961" s="17">
        <v>20700</v>
      </c>
      <c r="D961" s="17" t="s">
        <v>13</v>
      </c>
      <c r="E961" s="18">
        <v>40</v>
      </c>
      <c r="F961" s="8">
        <v>220</v>
      </c>
      <c r="G961" s="8">
        <v>245</v>
      </c>
      <c r="H961" s="8">
        <v>0</v>
      </c>
      <c r="I961" s="8">
        <f t="shared" si="765"/>
        <v>1000</v>
      </c>
      <c r="J961" s="8">
        <v>0</v>
      </c>
      <c r="K961" s="19">
        <f t="shared" si="767"/>
        <v>1000</v>
      </c>
    </row>
    <row r="962" spans="1:11">
      <c r="A962" s="16">
        <v>42787</v>
      </c>
      <c r="B962" s="17" t="s">
        <v>237</v>
      </c>
      <c r="C962" s="17">
        <v>560</v>
      </c>
      <c r="D962" s="17" t="s">
        <v>13</v>
      </c>
      <c r="E962" s="18">
        <v>2100</v>
      </c>
      <c r="F962" s="8">
        <v>9.25</v>
      </c>
      <c r="G962" s="8">
        <v>10.25</v>
      </c>
      <c r="H962" s="8">
        <v>0</v>
      </c>
      <c r="I962" s="8">
        <f t="shared" si="765"/>
        <v>2100</v>
      </c>
      <c r="J962" s="8">
        <v>0</v>
      </c>
      <c r="K962" s="19">
        <f t="shared" si="767"/>
        <v>2100</v>
      </c>
    </row>
    <row r="963" spans="1:11">
      <c r="A963" s="16">
        <v>42787</v>
      </c>
      <c r="B963" s="17" t="s">
        <v>236</v>
      </c>
      <c r="C963" s="17">
        <v>20500</v>
      </c>
      <c r="D963" s="17" t="s">
        <v>13</v>
      </c>
      <c r="E963" s="18">
        <v>40</v>
      </c>
      <c r="F963" s="8">
        <v>185</v>
      </c>
      <c r="G963" s="8">
        <v>210</v>
      </c>
      <c r="H963" s="8">
        <v>250</v>
      </c>
      <c r="I963" s="8">
        <f t="shared" si="765"/>
        <v>1000</v>
      </c>
      <c r="J963" s="8">
        <f t="shared" ref="J963" si="768">(H963-G963)*E963</f>
        <v>1600</v>
      </c>
      <c r="K963" s="19">
        <f t="shared" si="767"/>
        <v>2600</v>
      </c>
    </row>
    <row r="964" spans="1:11">
      <c r="A964" s="16">
        <v>42787</v>
      </c>
      <c r="B964" s="17" t="s">
        <v>85</v>
      </c>
      <c r="C964" s="17">
        <v>6050</v>
      </c>
      <c r="D964" s="17" t="s">
        <v>13</v>
      </c>
      <c r="E964" s="18">
        <v>150</v>
      </c>
      <c r="F964" s="8">
        <v>62</v>
      </c>
      <c r="G964" s="8">
        <v>72</v>
      </c>
      <c r="H964" s="8">
        <v>0</v>
      </c>
      <c r="I964" s="8">
        <f t="shared" si="765"/>
        <v>1500</v>
      </c>
      <c r="J964" s="8">
        <v>0</v>
      </c>
      <c r="K964" s="19">
        <f t="shared" si="767"/>
        <v>1500</v>
      </c>
    </row>
    <row r="965" spans="1:11">
      <c r="A965" s="16">
        <v>42786</v>
      </c>
      <c r="B965" s="17" t="s">
        <v>98</v>
      </c>
      <c r="C965" s="17">
        <v>140</v>
      </c>
      <c r="D965" s="17" t="s">
        <v>13</v>
      </c>
      <c r="E965" s="18">
        <v>5000</v>
      </c>
      <c r="F965" s="8">
        <v>5.75</v>
      </c>
      <c r="G965" s="8">
        <v>6.25</v>
      </c>
      <c r="H965" s="8">
        <v>7</v>
      </c>
      <c r="I965" s="8">
        <f t="shared" si="765"/>
        <v>2500</v>
      </c>
      <c r="J965" s="8">
        <f t="shared" ref="J965" si="769">(H965-G965)*E965</f>
        <v>3750</v>
      </c>
      <c r="K965" s="19">
        <f t="shared" si="767"/>
        <v>6250</v>
      </c>
    </row>
    <row r="966" spans="1:11">
      <c r="A966" s="16">
        <v>42786</v>
      </c>
      <c r="B966" s="17" t="s">
        <v>238</v>
      </c>
      <c r="C966" s="17">
        <v>1440</v>
      </c>
      <c r="D966" s="17" t="s">
        <v>33</v>
      </c>
      <c r="E966" s="18">
        <v>700</v>
      </c>
      <c r="F966" s="8">
        <v>17</v>
      </c>
      <c r="G966" s="8">
        <v>19</v>
      </c>
      <c r="H966" s="8">
        <v>0</v>
      </c>
      <c r="I966" s="8">
        <f t="shared" si="765"/>
        <v>1400</v>
      </c>
      <c r="J966" s="8">
        <v>0</v>
      </c>
      <c r="K966" s="19">
        <f t="shared" si="767"/>
        <v>1400</v>
      </c>
    </row>
    <row r="967" spans="1:11">
      <c r="A967" s="16">
        <v>42783</v>
      </c>
      <c r="B967" s="17" t="s">
        <v>46</v>
      </c>
      <c r="C967" s="17">
        <v>370</v>
      </c>
      <c r="D967" s="17" t="s">
        <v>13</v>
      </c>
      <c r="E967" s="18">
        <v>2000</v>
      </c>
      <c r="F967" s="8">
        <v>11</v>
      </c>
      <c r="G967" s="8">
        <v>12.2</v>
      </c>
      <c r="H967" s="8">
        <v>0</v>
      </c>
      <c r="I967" s="8">
        <f t="shared" si="765"/>
        <v>2399.9999999999986</v>
      </c>
      <c r="J967" s="8">
        <v>0</v>
      </c>
      <c r="K967" s="19">
        <f>(I967+J967)</f>
        <v>2399.9999999999986</v>
      </c>
    </row>
    <row r="968" spans="1:11">
      <c r="A968" s="16">
        <v>42783</v>
      </c>
      <c r="B968" s="17" t="s">
        <v>238</v>
      </c>
      <c r="C968" s="17">
        <v>1440</v>
      </c>
      <c r="D968" s="17" t="s">
        <v>33</v>
      </c>
      <c r="E968" s="18">
        <v>700</v>
      </c>
      <c r="F968" s="8">
        <v>17.5</v>
      </c>
      <c r="G968" s="8">
        <v>19.5</v>
      </c>
      <c r="H968" s="8">
        <v>22.5</v>
      </c>
      <c r="I968" s="8">
        <f t="shared" si="765"/>
        <v>1400</v>
      </c>
      <c r="J968" s="8">
        <f t="shared" ref="J968" si="770">(H968-G968)*E968</f>
        <v>2100</v>
      </c>
      <c r="K968" s="19">
        <f t="shared" ref="K968:K969" si="771">(I968+J968)</f>
        <v>3500</v>
      </c>
    </row>
    <row r="969" spans="1:11">
      <c r="A969" s="16">
        <v>42783</v>
      </c>
      <c r="B969" s="17" t="s">
        <v>231</v>
      </c>
      <c r="C969" s="17">
        <v>9000</v>
      </c>
      <c r="D969" s="17" t="s">
        <v>33</v>
      </c>
      <c r="E969" s="18">
        <v>75</v>
      </c>
      <c r="F969" s="8">
        <v>175</v>
      </c>
      <c r="G969" s="8">
        <v>189.45</v>
      </c>
      <c r="H969" s="8">
        <v>0</v>
      </c>
      <c r="I969" s="8">
        <f t="shared" si="765"/>
        <v>1083.7499999999991</v>
      </c>
      <c r="J969" s="8">
        <v>0</v>
      </c>
      <c r="K969" s="19">
        <f t="shared" si="771"/>
        <v>1083.7499999999991</v>
      </c>
    </row>
    <row r="970" spans="1:11">
      <c r="A970" s="16">
        <v>42783</v>
      </c>
      <c r="B970" s="17" t="s">
        <v>239</v>
      </c>
      <c r="C970" s="17">
        <v>260</v>
      </c>
      <c r="D970" s="17" t="s">
        <v>33</v>
      </c>
      <c r="E970" s="18">
        <v>3500</v>
      </c>
      <c r="F970" s="8">
        <v>4.4000000000000004</v>
      </c>
      <c r="G970" s="8">
        <v>3.9</v>
      </c>
      <c r="H970" s="8">
        <v>0</v>
      </c>
      <c r="I970" s="8">
        <f t="shared" si="765"/>
        <v>-1750.0000000000016</v>
      </c>
      <c r="J970" s="8">
        <v>0</v>
      </c>
      <c r="K970" s="19">
        <f>(I970+J970)</f>
        <v>-1750.0000000000016</v>
      </c>
    </row>
    <row r="971" spans="1:11">
      <c r="A971" s="16">
        <v>42782</v>
      </c>
      <c r="B971" s="17" t="s">
        <v>98</v>
      </c>
      <c r="C971" s="17">
        <v>140</v>
      </c>
      <c r="D971" s="17" t="s">
        <v>13</v>
      </c>
      <c r="E971" s="18">
        <v>5000</v>
      </c>
      <c r="F971" s="8">
        <v>3.75</v>
      </c>
      <c r="G971" s="8">
        <v>4.25</v>
      </c>
      <c r="H971" s="8">
        <v>0</v>
      </c>
      <c r="I971" s="8">
        <f t="shared" si="765"/>
        <v>2500</v>
      </c>
      <c r="J971" s="8">
        <v>0</v>
      </c>
      <c r="K971" s="19">
        <f>(I971+J971)</f>
        <v>2500</v>
      </c>
    </row>
    <row r="972" spans="1:11">
      <c r="A972" s="16">
        <v>42782</v>
      </c>
      <c r="B972" s="17" t="s">
        <v>67</v>
      </c>
      <c r="C972" s="17">
        <v>520</v>
      </c>
      <c r="D972" s="17" t="s">
        <v>33</v>
      </c>
      <c r="E972" s="18">
        <v>1300</v>
      </c>
      <c r="F972" s="8">
        <v>8.6999999999999993</v>
      </c>
      <c r="G972" s="8">
        <v>9.6999999999999993</v>
      </c>
      <c r="H972" s="8">
        <v>0</v>
      </c>
      <c r="I972" s="8">
        <f t="shared" si="765"/>
        <v>1300</v>
      </c>
      <c r="J972" s="8">
        <v>0</v>
      </c>
      <c r="K972" s="19">
        <f t="shared" ref="K972:K1035" si="772">(I972+J972)</f>
        <v>1300</v>
      </c>
    </row>
    <row r="973" spans="1:11">
      <c r="A973" s="16">
        <v>42781</v>
      </c>
      <c r="B973" s="17" t="s">
        <v>67</v>
      </c>
      <c r="C973" s="17">
        <v>520</v>
      </c>
      <c r="D973" s="17" t="s">
        <v>13</v>
      </c>
      <c r="E973" s="18">
        <v>1300</v>
      </c>
      <c r="F973" s="8">
        <v>9.5</v>
      </c>
      <c r="G973" s="8">
        <v>10.5</v>
      </c>
      <c r="H973" s="8">
        <v>12</v>
      </c>
      <c r="I973" s="8">
        <f t="shared" si="765"/>
        <v>1300</v>
      </c>
      <c r="J973" s="8">
        <f t="shared" ref="J973" si="773">(H973-G973)*E973</f>
        <v>1950</v>
      </c>
      <c r="K973" s="19">
        <f t="shared" si="772"/>
        <v>3250</v>
      </c>
    </row>
    <row r="974" spans="1:11">
      <c r="A974" s="16">
        <v>42781</v>
      </c>
      <c r="B974" s="17" t="s">
        <v>231</v>
      </c>
      <c r="C974" s="17">
        <v>9000</v>
      </c>
      <c r="D974" s="17" t="s">
        <v>33</v>
      </c>
      <c r="E974" s="18">
        <v>75</v>
      </c>
      <c r="F974" s="8">
        <v>250</v>
      </c>
      <c r="G974" s="8">
        <v>265</v>
      </c>
      <c r="H974" s="8">
        <v>0</v>
      </c>
      <c r="I974" s="8">
        <f t="shared" si="765"/>
        <v>1125</v>
      </c>
      <c r="J974" s="8">
        <v>0</v>
      </c>
      <c r="K974" s="19">
        <f t="shared" si="772"/>
        <v>1125</v>
      </c>
    </row>
    <row r="975" spans="1:11">
      <c r="A975" s="16">
        <v>42780</v>
      </c>
      <c r="B975" s="17" t="s">
        <v>240</v>
      </c>
      <c r="C975" s="17">
        <v>860</v>
      </c>
      <c r="D975" s="17" t="s">
        <v>13</v>
      </c>
      <c r="E975" s="18">
        <v>1100</v>
      </c>
      <c r="F975" s="8">
        <v>8.75</v>
      </c>
      <c r="G975" s="8">
        <v>9.75</v>
      </c>
      <c r="H975" s="8">
        <v>11.25</v>
      </c>
      <c r="I975" s="8">
        <f t="shared" si="765"/>
        <v>1100</v>
      </c>
      <c r="J975" s="8">
        <f t="shared" ref="J975" si="774">(H975-G975)*E975</f>
        <v>1650</v>
      </c>
      <c r="K975" s="19">
        <f t="shared" si="772"/>
        <v>2750</v>
      </c>
    </row>
    <row r="976" spans="1:11">
      <c r="A976" s="16">
        <v>42779</v>
      </c>
      <c r="B976" s="17" t="s">
        <v>231</v>
      </c>
      <c r="C976" s="17">
        <v>9000</v>
      </c>
      <c r="D976" s="17" t="s">
        <v>33</v>
      </c>
      <c r="E976" s="18">
        <v>75</v>
      </c>
      <c r="F976" s="8">
        <v>198</v>
      </c>
      <c r="G976" s="8">
        <v>213</v>
      </c>
      <c r="H976" s="8">
        <v>0</v>
      </c>
      <c r="I976" s="8">
        <f t="shared" si="765"/>
        <v>1125</v>
      </c>
      <c r="J976" s="8">
        <v>0</v>
      </c>
      <c r="K976" s="19">
        <f t="shared" si="772"/>
        <v>1125</v>
      </c>
    </row>
    <row r="977" spans="1:11">
      <c r="A977" s="16">
        <v>42779</v>
      </c>
      <c r="B977" s="17" t="s">
        <v>133</v>
      </c>
      <c r="C977" s="17">
        <v>1500</v>
      </c>
      <c r="D977" s="17" t="s">
        <v>33</v>
      </c>
      <c r="E977" s="18">
        <v>500</v>
      </c>
      <c r="F977" s="8">
        <v>28.25</v>
      </c>
      <c r="G977" s="8">
        <v>24.25</v>
      </c>
      <c r="H977" s="8">
        <v>0</v>
      </c>
      <c r="I977" s="8">
        <f t="shared" si="765"/>
        <v>-2000</v>
      </c>
      <c r="J977" s="8">
        <v>0</v>
      </c>
      <c r="K977" s="19">
        <f t="shared" si="772"/>
        <v>-2000</v>
      </c>
    </row>
    <row r="978" spans="1:11">
      <c r="A978" s="16">
        <v>42776</v>
      </c>
      <c r="B978" s="17" t="s">
        <v>241</v>
      </c>
      <c r="C978" s="17">
        <v>800</v>
      </c>
      <c r="D978" s="17" t="s">
        <v>13</v>
      </c>
      <c r="E978" s="18">
        <v>700</v>
      </c>
      <c r="F978" s="8">
        <v>28</v>
      </c>
      <c r="G978" s="8">
        <v>31</v>
      </c>
      <c r="H978" s="8">
        <v>35</v>
      </c>
      <c r="I978" s="8">
        <f t="shared" si="765"/>
        <v>2100</v>
      </c>
      <c r="J978" s="8">
        <f t="shared" ref="J978" si="775">(H978-G978)*E978</f>
        <v>2800</v>
      </c>
      <c r="K978" s="19">
        <f t="shared" si="772"/>
        <v>4900</v>
      </c>
    </row>
    <row r="979" spans="1:11">
      <c r="A979" s="16">
        <v>42776</v>
      </c>
      <c r="B979" s="17" t="s">
        <v>242</v>
      </c>
      <c r="C979" s="17">
        <v>205</v>
      </c>
      <c r="D979" s="17" t="s">
        <v>13</v>
      </c>
      <c r="E979" s="18">
        <v>2000</v>
      </c>
      <c r="F979" s="8">
        <v>5.3</v>
      </c>
      <c r="G979" s="8">
        <v>6.25</v>
      </c>
      <c r="H979" s="8">
        <v>0</v>
      </c>
      <c r="I979" s="8">
        <f t="shared" si="765"/>
        <v>1900.0000000000005</v>
      </c>
      <c r="J979" s="8">
        <v>0</v>
      </c>
      <c r="K979" s="19">
        <f t="shared" si="772"/>
        <v>1900.0000000000005</v>
      </c>
    </row>
    <row r="980" spans="1:11">
      <c r="A980" s="16">
        <v>42775</v>
      </c>
      <c r="B980" s="17" t="s">
        <v>241</v>
      </c>
      <c r="C980" s="17">
        <v>800</v>
      </c>
      <c r="D980" s="17" t="s">
        <v>13</v>
      </c>
      <c r="E980" s="18">
        <v>700</v>
      </c>
      <c r="F980" s="8">
        <v>26</v>
      </c>
      <c r="G980" s="8">
        <v>28</v>
      </c>
      <c r="H980" s="8">
        <v>0</v>
      </c>
      <c r="I980" s="8">
        <f t="shared" si="765"/>
        <v>1400</v>
      </c>
      <c r="J980" s="8">
        <v>0</v>
      </c>
      <c r="K980" s="19">
        <f t="shared" si="772"/>
        <v>1400</v>
      </c>
    </row>
    <row r="981" spans="1:11">
      <c r="A981" s="16">
        <v>42775</v>
      </c>
      <c r="B981" s="17" t="s">
        <v>169</v>
      </c>
      <c r="C981" s="17">
        <v>490</v>
      </c>
      <c r="D981" s="17" t="s">
        <v>33</v>
      </c>
      <c r="E981" s="18">
        <v>1200</v>
      </c>
      <c r="F981" s="8">
        <v>11.6</v>
      </c>
      <c r="G981" s="8">
        <v>10.5</v>
      </c>
      <c r="H981" s="8">
        <v>0</v>
      </c>
      <c r="I981" s="8">
        <f t="shared" si="765"/>
        <v>-1319.9999999999995</v>
      </c>
      <c r="J981" s="8">
        <v>0</v>
      </c>
      <c r="K981" s="19">
        <f t="shared" si="772"/>
        <v>-1319.9999999999995</v>
      </c>
    </row>
    <row r="982" spans="1:11">
      <c r="A982" s="16">
        <v>42774</v>
      </c>
      <c r="B982" s="17" t="s">
        <v>46</v>
      </c>
      <c r="C982" s="17">
        <v>370</v>
      </c>
      <c r="D982" s="17" t="s">
        <v>13</v>
      </c>
      <c r="E982" s="18">
        <v>2000</v>
      </c>
      <c r="F982" s="8">
        <v>14.5</v>
      </c>
      <c r="G982" s="8">
        <v>15.5</v>
      </c>
      <c r="H982" s="8">
        <v>0</v>
      </c>
      <c r="I982" s="8">
        <f t="shared" si="765"/>
        <v>2000</v>
      </c>
      <c r="J982" s="8">
        <v>0</v>
      </c>
      <c r="K982" s="19">
        <f t="shared" si="772"/>
        <v>2000</v>
      </c>
    </row>
    <row r="983" spans="1:11">
      <c r="A983" s="16">
        <v>42774</v>
      </c>
      <c r="B983" s="17" t="s">
        <v>231</v>
      </c>
      <c r="C983" s="17">
        <v>8600</v>
      </c>
      <c r="D983" s="17" t="s">
        <v>13</v>
      </c>
      <c r="E983" s="18">
        <v>75</v>
      </c>
      <c r="F983" s="8">
        <v>216</v>
      </c>
      <c r="G983" s="8">
        <v>196</v>
      </c>
      <c r="H983" s="8">
        <v>0</v>
      </c>
      <c r="I983" s="8">
        <f t="shared" si="765"/>
        <v>-1500</v>
      </c>
      <c r="J983" s="8">
        <v>0</v>
      </c>
      <c r="K983" s="19">
        <f t="shared" si="772"/>
        <v>-1500</v>
      </c>
    </row>
    <row r="984" spans="1:11">
      <c r="A984" s="16">
        <v>42773</v>
      </c>
      <c r="B984" s="17" t="s">
        <v>231</v>
      </c>
      <c r="C984" s="17">
        <v>8600</v>
      </c>
      <c r="D984" s="17" t="s">
        <v>13</v>
      </c>
      <c r="E984" s="18">
        <v>75</v>
      </c>
      <c r="F984" s="8">
        <v>208</v>
      </c>
      <c r="G984" s="8">
        <v>218</v>
      </c>
      <c r="H984" s="8">
        <v>0</v>
      </c>
      <c r="I984" s="8">
        <f t="shared" si="765"/>
        <v>750</v>
      </c>
      <c r="J984" s="8">
        <v>0</v>
      </c>
      <c r="K984" s="19">
        <f t="shared" si="772"/>
        <v>750</v>
      </c>
    </row>
    <row r="985" spans="1:11">
      <c r="A985" s="16">
        <v>42773</v>
      </c>
      <c r="B985" s="17" t="s">
        <v>231</v>
      </c>
      <c r="C985" s="17">
        <v>8600</v>
      </c>
      <c r="D985" s="17" t="s">
        <v>13</v>
      </c>
      <c r="E985" s="18">
        <v>75</v>
      </c>
      <c r="F985" s="8">
        <v>225</v>
      </c>
      <c r="G985" s="8">
        <v>240</v>
      </c>
      <c r="H985" s="8">
        <v>0</v>
      </c>
      <c r="I985" s="8">
        <f t="shared" si="765"/>
        <v>1125</v>
      </c>
      <c r="J985" s="8">
        <v>0</v>
      </c>
      <c r="K985" s="19">
        <f t="shared" si="772"/>
        <v>1125</v>
      </c>
    </row>
    <row r="986" spans="1:11">
      <c r="A986" s="16">
        <v>42772</v>
      </c>
      <c r="B986" s="17" t="s">
        <v>231</v>
      </c>
      <c r="C986" s="17">
        <v>8600</v>
      </c>
      <c r="D986" s="17" t="s">
        <v>13</v>
      </c>
      <c r="E986" s="18">
        <v>75</v>
      </c>
      <c r="F986" s="8">
        <v>216</v>
      </c>
      <c r="G986" s="8">
        <v>231</v>
      </c>
      <c r="H986" s="8">
        <v>0</v>
      </c>
      <c r="I986" s="8">
        <f t="shared" si="765"/>
        <v>1125</v>
      </c>
      <c r="J986" s="8">
        <v>0</v>
      </c>
      <c r="K986" s="19">
        <f t="shared" si="772"/>
        <v>1125</v>
      </c>
    </row>
    <row r="987" spans="1:11">
      <c r="A987" s="16">
        <v>42772</v>
      </c>
      <c r="B987" s="17" t="s">
        <v>243</v>
      </c>
      <c r="C987" s="17">
        <v>1340</v>
      </c>
      <c r="D987" s="17" t="s">
        <v>13</v>
      </c>
      <c r="E987" s="18">
        <v>700</v>
      </c>
      <c r="F987" s="8">
        <v>11.1</v>
      </c>
      <c r="G987" s="8">
        <v>8.5</v>
      </c>
      <c r="H987" s="8">
        <v>0</v>
      </c>
      <c r="I987" s="8">
        <f t="shared" si="765"/>
        <v>-1819.9999999999998</v>
      </c>
      <c r="J987" s="8">
        <v>0</v>
      </c>
      <c r="K987" s="19">
        <f t="shared" si="772"/>
        <v>-1819.9999999999998</v>
      </c>
    </row>
    <row r="988" spans="1:11">
      <c r="A988" s="16">
        <v>42769</v>
      </c>
      <c r="B988" s="17" t="s">
        <v>231</v>
      </c>
      <c r="C988" s="17">
        <v>8500</v>
      </c>
      <c r="D988" s="17" t="s">
        <v>13</v>
      </c>
      <c r="E988" s="18">
        <v>75</v>
      </c>
      <c r="F988" s="8">
        <v>263</v>
      </c>
      <c r="G988" s="8">
        <v>278</v>
      </c>
      <c r="H988" s="8">
        <v>0</v>
      </c>
      <c r="I988" s="8">
        <f t="shared" si="765"/>
        <v>1125</v>
      </c>
      <c r="J988" s="8">
        <v>0</v>
      </c>
      <c r="K988" s="19">
        <f t="shared" si="772"/>
        <v>1125</v>
      </c>
    </row>
    <row r="989" spans="1:11">
      <c r="A989" s="16">
        <v>42769</v>
      </c>
      <c r="B989" s="17" t="s">
        <v>237</v>
      </c>
      <c r="C989" s="17">
        <v>550</v>
      </c>
      <c r="D989" s="17" t="s">
        <v>13</v>
      </c>
      <c r="E989" s="18">
        <v>2100</v>
      </c>
      <c r="F989" s="8">
        <v>11.5</v>
      </c>
      <c r="G989" s="8">
        <v>12</v>
      </c>
      <c r="H989" s="8">
        <v>0</v>
      </c>
      <c r="I989" s="8">
        <f t="shared" si="765"/>
        <v>1050</v>
      </c>
      <c r="J989" s="8">
        <v>0</v>
      </c>
      <c r="K989" s="19">
        <f t="shared" si="772"/>
        <v>1050</v>
      </c>
    </row>
    <row r="990" spans="1:11">
      <c r="A990" s="16">
        <v>42768</v>
      </c>
      <c r="B990" s="17" t="s">
        <v>231</v>
      </c>
      <c r="C990" s="17">
        <v>8500</v>
      </c>
      <c r="D990" s="17" t="s">
        <v>13</v>
      </c>
      <c r="E990" s="18">
        <v>75</v>
      </c>
      <c r="F990" s="8">
        <v>246.5</v>
      </c>
      <c r="G990" s="8">
        <v>261.5</v>
      </c>
      <c r="H990" s="8">
        <v>281.5</v>
      </c>
      <c r="I990" s="8">
        <f t="shared" si="765"/>
        <v>1125</v>
      </c>
      <c r="J990" s="8">
        <f t="shared" ref="J990" si="776">(H990-G990)*E990</f>
        <v>1500</v>
      </c>
      <c r="K990" s="19">
        <f t="shared" si="772"/>
        <v>2625</v>
      </c>
    </row>
    <row r="991" spans="1:11">
      <c r="A991" s="16">
        <v>42768</v>
      </c>
      <c r="B991" s="17" t="s">
        <v>46</v>
      </c>
      <c r="C991" s="17">
        <v>380</v>
      </c>
      <c r="D991" s="17" t="s">
        <v>13</v>
      </c>
      <c r="E991" s="18">
        <v>2000</v>
      </c>
      <c r="F991" s="8">
        <v>13.5</v>
      </c>
      <c r="G991" s="8">
        <v>14.5</v>
      </c>
      <c r="H991" s="8">
        <v>0</v>
      </c>
      <c r="I991" s="8">
        <f t="shared" si="765"/>
        <v>2000</v>
      </c>
      <c r="J991" s="8">
        <v>0</v>
      </c>
      <c r="K991" s="19">
        <f t="shared" si="772"/>
        <v>2000</v>
      </c>
    </row>
    <row r="992" spans="1:11">
      <c r="A992" s="16">
        <v>42767</v>
      </c>
      <c r="B992" s="17" t="s">
        <v>46</v>
      </c>
      <c r="C992" s="17">
        <v>380</v>
      </c>
      <c r="D992" s="17" t="s">
        <v>13</v>
      </c>
      <c r="E992" s="18">
        <v>2000</v>
      </c>
      <c r="F992" s="8">
        <v>11.25</v>
      </c>
      <c r="G992" s="8">
        <v>12.25</v>
      </c>
      <c r="H992" s="8">
        <v>0</v>
      </c>
      <c r="I992" s="8">
        <f t="shared" si="765"/>
        <v>2000</v>
      </c>
      <c r="J992" s="8">
        <v>0</v>
      </c>
      <c r="K992" s="19">
        <f t="shared" si="772"/>
        <v>2000</v>
      </c>
    </row>
    <row r="993" spans="1:11">
      <c r="A993" s="16">
        <v>42767</v>
      </c>
      <c r="B993" s="17" t="s">
        <v>231</v>
      </c>
      <c r="C993" s="17">
        <v>8800</v>
      </c>
      <c r="D993" s="17" t="s">
        <v>33</v>
      </c>
      <c r="E993" s="18">
        <v>75</v>
      </c>
      <c r="F993" s="8">
        <v>272</v>
      </c>
      <c r="G993" s="8">
        <v>252</v>
      </c>
      <c r="H993" s="8">
        <v>0</v>
      </c>
      <c r="I993" s="8">
        <f t="shared" si="765"/>
        <v>-1500</v>
      </c>
      <c r="J993" s="8">
        <v>0</v>
      </c>
      <c r="K993" s="19">
        <f t="shared" si="772"/>
        <v>-1500</v>
      </c>
    </row>
    <row r="994" spans="1:11">
      <c r="A994" s="27"/>
      <c r="B994" s="27"/>
      <c r="C994" s="28"/>
      <c r="D994" s="27"/>
      <c r="E994" s="25"/>
      <c r="F994" s="25"/>
      <c r="G994" s="25"/>
      <c r="H994" s="25"/>
      <c r="I994" s="25"/>
      <c r="J994" s="25"/>
      <c r="K994" s="25"/>
    </row>
    <row r="995" spans="1:11">
      <c r="A995" s="16">
        <v>42766</v>
      </c>
      <c r="B995" s="17" t="s">
        <v>231</v>
      </c>
      <c r="C995" s="17">
        <v>8800</v>
      </c>
      <c r="D995" s="17" t="s">
        <v>33</v>
      </c>
      <c r="E995" s="18">
        <v>75</v>
      </c>
      <c r="F995" s="8">
        <v>248</v>
      </c>
      <c r="G995" s="8">
        <v>263</v>
      </c>
      <c r="H995" s="8">
        <v>0</v>
      </c>
      <c r="I995" s="8">
        <f t="shared" ref="I995:I1016" si="777">+(G995-F995)*E995</f>
        <v>1125</v>
      </c>
      <c r="J995" s="8">
        <v>0</v>
      </c>
      <c r="K995" s="19">
        <f t="shared" si="772"/>
        <v>1125</v>
      </c>
    </row>
    <row r="996" spans="1:11">
      <c r="A996" s="16">
        <v>42766</v>
      </c>
      <c r="B996" s="17" t="s">
        <v>133</v>
      </c>
      <c r="C996" s="17">
        <v>1400</v>
      </c>
      <c r="D996" s="17" t="s">
        <v>33</v>
      </c>
      <c r="E996" s="18">
        <v>500</v>
      </c>
      <c r="F996" s="8">
        <v>21.5</v>
      </c>
      <c r="G996" s="8">
        <v>18.5</v>
      </c>
      <c r="H996" s="8">
        <v>0</v>
      </c>
      <c r="I996" s="8">
        <f t="shared" si="777"/>
        <v>-1500</v>
      </c>
      <c r="J996" s="8">
        <v>0</v>
      </c>
      <c r="K996" s="19">
        <f t="shared" si="772"/>
        <v>-1500</v>
      </c>
    </row>
    <row r="997" spans="1:11">
      <c r="A997" s="16">
        <v>42765</v>
      </c>
      <c r="B997" s="17" t="s">
        <v>244</v>
      </c>
      <c r="C997" s="17">
        <v>500</v>
      </c>
      <c r="D997" s="17" t="s">
        <v>33</v>
      </c>
      <c r="E997" s="18">
        <v>1300</v>
      </c>
      <c r="F997" s="8">
        <v>14</v>
      </c>
      <c r="G997" s="8">
        <v>15.5</v>
      </c>
      <c r="H997" s="8">
        <v>0</v>
      </c>
      <c r="I997" s="8">
        <f t="shared" si="777"/>
        <v>1950</v>
      </c>
      <c r="J997" s="8">
        <v>0</v>
      </c>
      <c r="K997" s="19">
        <f t="shared" si="772"/>
        <v>1950</v>
      </c>
    </row>
    <row r="998" spans="1:11">
      <c r="A998" s="16">
        <v>42765</v>
      </c>
      <c r="B998" s="17" t="s">
        <v>231</v>
      </c>
      <c r="C998" s="17">
        <v>8800</v>
      </c>
      <c r="D998" s="17" t="s">
        <v>33</v>
      </c>
      <c r="E998" s="18">
        <v>75</v>
      </c>
      <c r="F998" s="8">
        <v>218</v>
      </c>
      <c r="G998" s="8">
        <v>233</v>
      </c>
      <c r="H998" s="8">
        <v>253</v>
      </c>
      <c r="I998" s="8">
        <f t="shared" si="777"/>
        <v>1125</v>
      </c>
      <c r="J998" s="8">
        <f t="shared" ref="J998" si="778">(H998-G998)*E998</f>
        <v>1500</v>
      </c>
      <c r="K998" s="19">
        <f t="shared" si="772"/>
        <v>2625</v>
      </c>
    </row>
    <row r="999" spans="1:11">
      <c r="A999" s="16">
        <v>42762</v>
      </c>
      <c r="B999" s="17" t="s">
        <v>245</v>
      </c>
      <c r="C999" s="17">
        <v>260</v>
      </c>
      <c r="D999" s="17" t="s">
        <v>33</v>
      </c>
      <c r="E999" s="18">
        <v>2400</v>
      </c>
      <c r="F999" s="8">
        <v>8.25</v>
      </c>
      <c r="G999" s="8">
        <v>10.25</v>
      </c>
      <c r="H999" s="8">
        <v>0</v>
      </c>
      <c r="I999" s="8">
        <f t="shared" si="777"/>
        <v>4800</v>
      </c>
      <c r="J999" s="8">
        <v>0</v>
      </c>
      <c r="K999" s="19">
        <f t="shared" si="772"/>
        <v>4800</v>
      </c>
    </row>
    <row r="1000" spans="1:11">
      <c r="A1000" s="16">
        <v>42762</v>
      </c>
      <c r="B1000" s="17" t="s">
        <v>246</v>
      </c>
      <c r="C1000" s="17">
        <v>500</v>
      </c>
      <c r="D1000" s="17" t="s">
        <v>33</v>
      </c>
      <c r="E1000" s="18">
        <v>2100</v>
      </c>
      <c r="F1000" s="8">
        <v>9.6</v>
      </c>
      <c r="G1000" s="8">
        <v>10.6</v>
      </c>
      <c r="H1000" s="8">
        <v>12</v>
      </c>
      <c r="I1000" s="8">
        <f t="shared" si="777"/>
        <v>2100</v>
      </c>
      <c r="J1000" s="8">
        <f t="shared" ref="J1000:J1001" si="779">(H1000-G1000)*E1000</f>
        <v>2940.0000000000009</v>
      </c>
      <c r="K1000" s="19">
        <f t="shared" si="772"/>
        <v>5040.0000000000009</v>
      </c>
    </row>
    <row r="1001" spans="1:11">
      <c r="A1001" s="16">
        <v>42760</v>
      </c>
      <c r="B1001" s="17" t="s">
        <v>233</v>
      </c>
      <c r="C1001" s="17">
        <v>740</v>
      </c>
      <c r="D1001" s="17" t="s">
        <v>13</v>
      </c>
      <c r="E1001" s="18">
        <v>1200</v>
      </c>
      <c r="F1001" s="8">
        <v>5</v>
      </c>
      <c r="G1001" s="8">
        <v>6</v>
      </c>
      <c r="H1001" s="8">
        <v>7.5</v>
      </c>
      <c r="I1001" s="8">
        <f t="shared" si="777"/>
        <v>1200</v>
      </c>
      <c r="J1001" s="8">
        <f t="shared" si="779"/>
        <v>1800</v>
      </c>
      <c r="K1001" s="19">
        <f t="shared" si="772"/>
        <v>3000</v>
      </c>
    </row>
    <row r="1002" spans="1:11">
      <c r="A1002" s="16">
        <v>42759</v>
      </c>
      <c r="B1002" s="17" t="s">
        <v>247</v>
      </c>
      <c r="C1002" s="17">
        <v>700</v>
      </c>
      <c r="D1002" s="17" t="s">
        <v>13</v>
      </c>
      <c r="E1002" s="18">
        <v>700</v>
      </c>
      <c r="F1002" s="8">
        <v>7.8</v>
      </c>
      <c r="G1002" s="8">
        <v>9.8000000000000007</v>
      </c>
      <c r="H1002" s="8">
        <v>0</v>
      </c>
      <c r="I1002" s="8">
        <f t="shared" si="777"/>
        <v>1400.0000000000007</v>
      </c>
      <c r="J1002" s="8">
        <v>0</v>
      </c>
      <c r="K1002" s="19">
        <f t="shared" si="772"/>
        <v>1400.0000000000007</v>
      </c>
    </row>
    <row r="1003" spans="1:11">
      <c r="A1003" s="16">
        <v>42759</v>
      </c>
      <c r="B1003" s="17" t="s">
        <v>234</v>
      </c>
      <c r="C1003" s="17">
        <v>18900</v>
      </c>
      <c r="D1003" s="17" t="s">
        <v>13</v>
      </c>
      <c r="E1003" s="18">
        <v>40</v>
      </c>
      <c r="F1003" s="8">
        <v>133</v>
      </c>
      <c r="G1003" s="8">
        <v>103</v>
      </c>
      <c r="H1003" s="8">
        <v>0</v>
      </c>
      <c r="I1003" s="8">
        <f t="shared" si="777"/>
        <v>-1200</v>
      </c>
      <c r="J1003" s="8">
        <v>0</v>
      </c>
      <c r="K1003" s="19">
        <f t="shared" si="772"/>
        <v>-1200</v>
      </c>
    </row>
    <row r="1004" spans="1:11">
      <c r="A1004" s="16">
        <v>42758</v>
      </c>
      <c r="B1004" s="17" t="s">
        <v>234</v>
      </c>
      <c r="C1004" s="17">
        <v>19000</v>
      </c>
      <c r="D1004" s="17" t="s">
        <v>33</v>
      </c>
      <c r="E1004" s="18">
        <v>40</v>
      </c>
      <c r="F1004" s="8">
        <v>173</v>
      </c>
      <c r="G1004" s="8">
        <v>193</v>
      </c>
      <c r="H1004" s="8">
        <v>218</v>
      </c>
      <c r="I1004" s="8">
        <f t="shared" si="777"/>
        <v>800</v>
      </c>
      <c r="J1004" s="8">
        <f t="shared" ref="J1004:J1005" si="780">(H1004-G1004)*E1004</f>
        <v>1000</v>
      </c>
      <c r="K1004" s="19">
        <f t="shared" si="772"/>
        <v>1800</v>
      </c>
    </row>
    <row r="1005" spans="1:11">
      <c r="A1005" s="16">
        <v>42758</v>
      </c>
      <c r="B1005" s="17" t="s">
        <v>246</v>
      </c>
      <c r="C1005" s="17">
        <v>500</v>
      </c>
      <c r="D1005" s="17" t="s">
        <v>13</v>
      </c>
      <c r="E1005" s="18">
        <v>2100</v>
      </c>
      <c r="F1005" s="8">
        <v>7.75</v>
      </c>
      <c r="G1005" s="8">
        <v>8.75</v>
      </c>
      <c r="H1005" s="8">
        <v>10.25</v>
      </c>
      <c r="I1005" s="8">
        <f t="shared" si="777"/>
        <v>2100</v>
      </c>
      <c r="J1005" s="8">
        <f t="shared" si="780"/>
        <v>3150</v>
      </c>
      <c r="K1005" s="19">
        <f t="shared" si="772"/>
        <v>5250</v>
      </c>
    </row>
    <row r="1006" spans="1:11">
      <c r="A1006" s="16">
        <v>42755</v>
      </c>
      <c r="B1006" s="17" t="s">
        <v>247</v>
      </c>
      <c r="C1006" s="17">
        <v>700</v>
      </c>
      <c r="D1006" s="17" t="s">
        <v>33</v>
      </c>
      <c r="E1006" s="18">
        <v>700</v>
      </c>
      <c r="F1006" s="8">
        <v>6.3</v>
      </c>
      <c r="G1006" s="8">
        <v>8.3000000000000007</v>
      </c>
      <c r="H1006" s="8">
        <v>0</v>
      </c>
      <c r="I1006" s="8">
        <f t="shared" si="777"/>
        <v>1400.0000000000007</v>
      </c>
      <c r="J1006" s="8">
        <v>0</v>
      </c>
      <c r="K1006" s="19">
        <f t="shared" si="772"/>
        <v>1400.0000000000007</v>
      </c>
    </row>
    <row r="1007" spans="1:11">
      <c r="A1007" s="16">
        <v>42754</v>
      </c>
      <c r="B1007" s="17" t="s">
        <v>248</v>
      </c>
      <c r="C1007" s="17">
        <v>1160</v>
      </c>
      <c r="D1007" s="17" t="s">
        <v>33</v>
      </c>
      <c r="E1007" s="18">
        <v>700</v>
      </c>
      <c r="F1007" s="8">
        <v>15.25</v>
      </c>
      <c r="G1007" s="8">
        <v>17.25</v>
      </c>
      <c r="H1007" s="8">
        <v>20.25</v>
      </c>
      <c r="I1007" s="8">
        <f t="shared" si="777"/>
        <v>1400</v>
      </c>
      <c r="J1007" s="8">
        <f t="shared" ref="J1007" si="781">(H1007-G1007)*E1007</f>
        <v>2100</v>
      </c>
      <c r="K1007" s="19">
        <f t="shared" si="772"/>
        <v>3500</v>
      </c>
    </row>
    <row r="1008" spans="1:11">
      <c r="A1008" s="16">
        <v>42753</v>
      </c>
      <c r="B1008" s="17" t="s">
        <v>234</v>
      </c>
      <c r="C1008" s="17">
        <v>19000</v>
      </c>
      <c r="D1008" s="17" t="s">
        <v>13</v>
      </c>
      <c r="E1008" s="18">
        <v>40</v>
      </c>
      <c r="F1008" s="8">
        <v>195</v>
      </c>
      <c r="G1008" s="8">
        <v>160</v>
      </c>
      <c r="H1008" s="8">
        <v>0</v>
      </c>
      <c r="I1008" s="8">
        <f t="shared" si="777"/>
        <v>-1400</v>
      </c>
      <c r="J1008" s="8">
        <v>0</v>
      </c>
      <c r="K1008" s="19">
        <f t="shared" si="772"/>
        <v>-1400</v>
      </c>
    </row>
    <row r="1009" spans="1:11">
      <c r="A1009" s="16">
        <v>42753</v>
      </c>
      <c r="B1009" s="17" t="s">
        <v>98</v>
      </c>
      <c r="C1009" s="17">
        <v>130</v>
      </c>
      <c r="D1009" s="17" t="s">
        <v>13</v>
      </c>
      <c r="E1009" s="18">
        <v>5000</v>
      </c>
      <c r="F1009" s="8">
        <v>4.75</v>
      </c>
      <c r="G1009" s="8">
        <v>4</v>
      </c>
      <c r="H1009" s="8">
        <v>0</v>
      </c>
      <c r="I1009" s="8">
        <f t="shared" si="777"/>
        <v>-3750</v>
      </c>
      <c r="J1009" s="8">
        <v>0</v>
      </c>
      <c r="K1009" s="19">
        <f t="shared" si="772"/>
        <v>-3750</v>
      </c>
    </row>
    <row r="1010" spans="1:11">
      <c r="A1010" s="16">
        <v>42752</v>
      </c>
      <c r="B1010" s="17" t="s">
        <v>234</v>
      </c>
      <c r="C1010" s="17">
        <v>19000</v>
      </c>
      <c r="D1010" s="17" t="s">
        <v>13</v>
      </c>
      <c r="E1010" s="18">
        <v>40</v>
      </c>
      <c r="F1010" s="8">
        <v>130</v>
      </c>
      <c r="G1010" s="8">
        <v>155</v>
      </c>
      <c r="H1010" s="8">
        <v>0</v>
      </c>
      <c r="I1010" s="8">
        <f t="shared" si="777"/>
        <v>1000</v>
      </c>
      <c r="J1010" s="8">
        <v>0</v>
      </c>
      <c r="K1010" s="19">
        <f t="shared" si="772"/>
        <v>1000</v>
      </c>
    </row>
    <row r="1011" spans="1:11">
      <c r="A1011" s="16">
        <v>42752</v>
      </c>
      <c r="B1011" s="17" t="s">
        <v>46</v>
      </c>
      <c r="C1011" s="17">
        <v>380</v>
      </c>
      <c r="D1011" s="17" t="s">
        <v>13</v>
      </c>
      <c r="E1011" s="18">
        <v>2000</v>
      </c>
      <c r="F1011" s="8">
        <v>6</v>
      </c>
      <c r="G1011" s="8">
        <v>5</v>
      </c>
      <c r="H1011" s="8">
        <v>0</v>
      </c>
      <c r="I1011" s="8">
        <f t="shared" si="777"/>
        <v>-2000</v>
      </c>
      <c r="J1011" s="8">
        <v>0</v>
      </c>
      <c r="K1011" s="19">
        <f t="shared" si="772"/>
        <v>-2000</v>
      </c>
    </row>
    <row r="1012" spans="1:11">
      <c r="A1012" s="16">
        <v>42752</v>
      </c>
      <c r="B1012" s="17" t="s">
        <v>46</v>
      </c>
      <c r="C1012" s="17">
        <v>380</v>
      </c>
      <c r="D1012" s="17" t="s">
        <v>13</v>
      </c>
      <c r="E1012" s="18">
        <v>2000</v>
      </c>
      <c r="F1012" s="8">
        <v>6</v>
      </c>
      <c r="G1012" s="8">
        <v>5</v>
      </c>
      <c r="H1012" s="8">
        <v>0</v>
      </c>
      <c r="I1012" s="8">
        <f t="shared" si="777"/>
        <v>-2000</v>
      </c>
      <c r="J1012" s="8">
        <v>0</v>
      </c>
      <c r="K1012" s="19">
        <f t="shared" si="772"/>
        <v>-2000</v>
      </c>
    </row>
    <row r="1013" spans="1:11">
      <c r="A1013" s="16">
        <v>42751</v>
      </c>
      <c r="B1013" s="17" t="s">
        <v>234</v>
      </c>
      <c r="C1013" s="17">
        <v>19000</v>
      </c>
      <c r="D1013" s="17" t="s">
        <v>13</v>
      </c>
      <c r="E1013" s="18">
        <v>40</v>
      </c>
      <c r="F1013" s="8">
        <v>115</v>
      </c>
      <c r="G1013" s="8">
        <v>140</v>
      </c>
      <c r="H1013" s="8">
        <v>175</v>
      </c>
      <c r="I1013" s="8">
        <f t="shared" si="777"/>
        <v>1000</v>
      </c>
      <c r="J1013" s="8">
        <f t="shared" ref="J1013" si="782">(H1013-G1013)*E1013</f>
        <v>1400</v>
      </c>
      <c r="K1013" s="19">
        <f t="shared" si="772"/>
        <v>2400</v>
      </c>
    </row>
    <row r="1014" spans="1:11">
      <c r="A1014" s="16">
        <v>42751</v>
      </c>
      <c r="B1014" s="17" t="s">
        <v>46</v>
      </c>
      <c r="C1014" s="17">
        <v>380</v>
      </c>
      <c r="D1014" s="17" t="s">
        <v>13</v>
      </c>
      <c r="E1014" s="18">
        <v>2000</v>
      </c>
      <c r="F1014" s="8">
        <v>7</v>
      </c>
      <c r="G1014" s="8">
        <v>7.75</v>
      </c>
      <c r="H1014" s="8">
        <v>0</v>
      </c>
      <c r="I1014" s="8">
        <f t="shared" si="777"/>
        <v>1500</v>
      </c>
      <c r="J1014" s="8">
        <v>0</v>
      </c>
      <c r="K1014" s="19">
        <f t="shared" si="772"/>
        <v>1500</v>
      </c>
    </row>
    <row r="1015" spans="1:11">
      <c r="A1015" s="16">
        <v>42748</v>
      </c>
      <c r="B1015" s="17" t="s">
        <v>246</v>
      </c>
      <c r="C1015" s="17">
        <v>480</v>
      </c>
      <c r="D1015" s="17" t="s">
        <v>13</v>
      </c>
      <c r="E1015" s="18">
        <v>2100</v>
      </c>
      <c r="F1015" s="8">
        <v>12.75</v>
      </c>
      <c r="G1015" s="8">
        <v>13.75</v>
      </c>
      <c r="H1015" s="8">
        <v>14.25</v>
      </c>
      <c r="I1015" s="8">
        <f t="shared" si="777"/>
        <v>2100</v>
      </c>
      <c r="J1015" s="8">
        <f t="shared" ref="J1015:J1016" si="783">(H1015-G1015)*E1015</f>
        <v>1050</v>
      </c>
      <c r="K1015" s="19">
        <f t="shared" si="772"/>
        <v>3150</v>
      </c>
    </row>
    <row r="1016" spans="1:11">
      <c r="A1016" s="16">
        <v>42748</v>
      </c>
      <c r="B1016" s="17" t="s">
        <v>46</v>
      </c>
      <c r="C1016" s="17">
        <v>370</v>
      </c>
      <c r="D1016" s="17" t="s">
        <v>13</v>
      </c>
      <c r="E1016" s="18">
        <v>2000</v>
      </c>
      <c r="F1016" s="8">
        <v>10.199999999999999</v>
      </c>
      <c r="G1016" s="8">
        <v>11</v>
      </c>
      <c r="H1016" s="8">
        <v>11.7</v>
      </c>
      <c r="I1016" s="8">
        <f t="shared" si="777"/>
        <v>1600.0000000000014</v>
      </c>
      <c r="J1016" s="8">
        <f t="shared" si="783"/>
        <v>1399.9999999999986</v>
      </c>
      <c r="K1016" s="19">
        <f t="shared" si="772"/>
        <v>3000</v>
      </c>
    </row>
    <row r="1017" spans="1:11">
      <c r="A1017" s="16">
        <v>42747</v>
      </c>
      <c r="B1017" s="17" t="s">
        <v>98</v>
      </c>
      <c r="C1017" s="17">
        <v>125</v>
      </c>
      <c r="D1017" s="17" t="s">
        <v>13</v>
      </c>
      <c r="E1017" s="18">
        <v>5000</v>
      </c>
      <c r="F1017" s="8">
        <v>4</v>
      </c>
      <c r="G1017" s="8">
        <v>4.4000000000000004</v>
      </c>
      <c r="H1017" s="8">
        <v>0</v>
      </c>
      <c r="I1017" s="8">
        <f>+(G1017-F1017)*E1017</f>
        <v>2000.0000000000018</v>
      </c>
      <c r="J1017" s="8">
        <v>0</v>
      </c>
      <c r="K1017" s="19">
        <f t="shared" si="772"/>
        <v>2000.0000000000018</v>
      </c>
    </row>
    <row r="1018" spans="1:11">
      <c r="A1018" s="16">
        <v>42747</v>
      </c>
      <c r="B1018" s="17" t="s">
        <v>46</v>
      </c>
      <c r="C1018" s="17">
        <v>370</v>
      </c>
      <c r="D1018" s="17" t="s">
        <v>13</v>
      </c>
      <c r="E1018" s="18">
        <v>2000</v>
      </c>
      <c r="F1018" s="8">
        <v>7.25</v>
      </c>
      <c r="G1018" s="8">
        <v>6.25</v>
      </c>
      <c r="H1018" s="8">
        <v>0</v>
      </c>
      <c r="I1018" s="8">
        <f t="shared" ref="I1018:I1033" si="784">+(G1018-F1018)*E1018</f>
        <v>-2000</v>
      </c>
      <c r="J1018" s="8">
        <v>0</v>
      </c>
      <c r="K1018" s="19">
        <f t="shared" si="772"/>
        <v>-2000</v>
      </c>
    </row>
    <row r="1019" spans="1:11">
      <c r="A1019" s="16">
        <v>42747</v>
      </c>
      <c r="B1019" s="17" t="s">
        <v>249</v>
      </c>
      <c r="C1019" s="17">
        <v>960</v>
      </c>
      <c r="D1019" s="17" t="s">
        <v>33</v>
      </c>
      <c r="E1019" s="18">
        <v>500</v>
      </c>
      <c r="F1019" s="8">
        <v>14</v>
      </c>
      <c r="G1019" s="8">
        <v>22</v>
      </c>
      <c r="H1019" s="8">
        <v>0</v>
      </c>
      <c r="I1019" s="8">
        <f t="shared" si="784"/>
        <v>4000</v>
      </c>
      <c r="J1019" s="8">
        <v>0</v>
      </c>
      <c r="K1019" s="19">
        <f t="shared" si="772"/>
        <v>4000</v>
      </c>
    </row>
    <row r="1020" spans="1:11">
      <c r="A1020" s="16">
        <v>42746</v>
      </c>
      <c r="B1020" s="17" t="s">
        <v>46</v>
      </c>
      <c r="C1020" s="17">
        <v>370</v>
      </c>
      <c r="D1020" s="17" t="s">
        <v>13</v>
      </c>
      <c r="E1020" s="18">
        <v>2000</v>
      </c>
      <c r="F1020" s="8">
        <v>7.25</v>
      </c>
      <c r="G1020" s="8">
        <v>8</v>
      </c>
      <c r="H1020" s="8">
        <v>8.4</v>
      </c>
      <c r="I1020" s="8">
        <f t="shared" si="784"/>
        <v>1500</v>
      </c>
      <c r="J1020" s="8">
        <f t="shared" ref="J1020" si="785">(H1020-G1020)*E1020</f>
        <v>800.00000000000068</v>
      </c>
      <c r="K1020" s="19">
        <f t="shared" si="772"/>
        <v>2300.0000000000009</v>
      </c>
    </row>
    <row r="1021" spans="1:11">
      <c r="A1021" s="16">
        <v>42746</v>
      </c>
      <c r="B1021" s="17" t="s">
        <v>250</v>
      </c>
      <c r="C1021" s="17">
        <v>480</v>
      </c>
      <c r="D1021" s="17" t="s">
        <v>13</v>
      </c>
      <c r="E1021" s="18">
        <v>2100</v>
      </c>
      <c r="F1021" s="8">
        <v>14.6</v>
      </c>
      <c r="G1021" s="8">
        <v>15.5</v>
      </c>
      <c r="H1021" s="8">
        <v>0</v>
      </c>
      <c r="I1021" s="8">
        <f t="shared" si="784"/>
        <v>1890.0000000000007</v>
      </c>
      <c r="J1021" s="8">
        <v>0</v>
      </c>
      <c r="K1021" s="19">
        <f t="shared" si="772"/>
        <v>1890.0000000000007</v>
      </c>
    </row>
    <row r="1022" spans="1:11">
      <c r="A1022" s="16">
        <v>42746</v>
      </c>
      <c r="B1022" s="17" t="s">
        <v>98</v>
      </c>
      <c r="C1022" s="17">
        <v>125</v>
      </c>
      <c r="D1022" s="17" t="s">
        <v>13</v>
      </c>
      <c r="E1022" s="18">
        <v>5000</v>
      </c>
      <c r="F1022" s="8">
        <v>4.75</v>
      </c>
      <c r="G1022" s="8">
        <v>4</v>
      </c>
      <c r="H1022" s="8">
        <v>0</v>
      </c>
      <c r="I1022" s="8">
        <f t="shared" si="784"/>
        <v>-3750</v>
      </c>
      <c r="J1022" s="8">
        <v>0</v>
      </c>
      <c r="K1022" s="19">
        <f t="shared" si="772"/>
        <v>-3750</v>
      </c>
    </row>
    <row r="1023" spans="1:11">
      <c r="A1023" s="16">
        <v>42745</v>
      </c>
      <c r="B1023" s="17" t="s">
        <v>46</v>
      </c>
      <c r="C1023" s="17">
        <v>380</v>
      </c>
      <c r="D1023" s="17" t="s">
        <v>13</v>
      </c>
      <c r="E1023" s="18">
        <v>2000</v>
      </c>
      <c r="F1023" s="8">
        <v>8.25</v>
      </c>
      <c r="G1023" s="8">
        <v>9</v>
      </c>
      <c r="H1023" s="8">
        <v>0</v>
      </c>
      <c r="I1023" s="8">
        <f t="shared" si="784"/>
        <v>1500</v>
      </c>
      <c r="J1023" s="8">
        <v>0</v>
      </c>
      <c r="K1023" s="19">
        <f t="shared" si="772"/>
        <v>1500</v>
      </c>
    </row>
    <row r="1024" spans="1:11">
      <c r="A1024" s="16">
        <v>42744</v>
      </c>
      <c r="B1024" s="17" t="s">
        <v>251</v>
      </c>
      <c r="C1024" s="17">
        <v>520</v>
      </c>
      <c r="D1024" s="17" t="s">
        <v>13</v>
      </c>
      <c r="E1024" s="18">
        <v>1500</v>
      </c>
      <c r="F1024" s="8">
        <v>9.5</v>
      </c>
      <c r="G1024" s="8">
        <v>10.5</v>
      </c>
      <c r="H1024" s="8">
        <v>0</v>
      </c>
      <c r="I1024" s="8">
        <f t="shared" si="784"/>
        <v>1500</v>
      </c>
      <c r="J1024" s="8">
        <v>0</v>
      </c>
      <c r="K1024" s="19">
        <f t="shared" si="772"/>
        <v>1500</v>
      </c>
    </row>
    <row r="1025" spans="1:11">
      <c r="A1025" s="16">
        <v>42744</v>
      </c>
      <c r="B1025" s="17" t="s">
        <v>46</v>
      </c>
      <c r="C1025" s="17">
        <v>370</v>
      </c>
      <c r="D1025" s="17" t="s">
        <v>13</v>
      </c>
      <c r="E1025" s="18">
        <v>2000</v>
      </c>
      <c r="F1025" s="8">
        <v>7.4</v>
      </c>
      <c r="G1025" s="8">
        <v>8.1999999999999993</v>
      </c>
      <c r="H1025" s="8">
        <v>0</v>
      </c>
      <c r="I1025" s="8">
        <f t="shared" si="784"/>
        <v>1599.999999999998</v>
      </c>
      <c r="J1025" s="8">
        <v>0</v>
      </c>
      <c r="K1025" s="19">
        <f t="shared" si="772"/>
        <v>1599.999999999998</v>
      </c>
    </row>
    <row r="1026" spans="1:11">
      <c r="A1026" s="16">
        <v>42740</v>
      </c>
      <c r="B1026" s="17" t="s">
        <v>46</v>
      </c>
      <c r="C1026" s="17">
        <v>370</v>
      </c>
      <c r="D1026" s="17" t="s">
        <v>13</v>
      </c>
      <c r="E1026" s="18">
        <v>2000</v>
      </c>
      <c r="F1026" s="8">
        <v>9.4</v>
      </c>
      <c r="G1026" s="8">
        <v>10</v>
      </c>
      <c r="H1026" s="8">
        <v>10.9</v>
      </c>
      <c r="I1026" s="8">
        <f t="shared" si="784"/>
        <v>1199.9999999999993</v>
      </c>
      <c r="J1026" s="8">
        <f t="shared" ref="J1026:J1027" si="786">(H1026-G1026)*E1026</f>
        <v>1800.0000000000007</v>
      </c>
      <c r="K1026" s="19">
        <f t="shared" si="772"/>
        <v>3000</v>
      </c>
    </row>
    <row r="1027" spans="1:11">
      <c r="A1027" s="16">
        <v>42740</v>
      </c>
      <c r="B1027" s="17" t="s">
        <v>98</v>
      </c>
      <c r="C1027" s="17">
        <v>125</v>
      </c>
      <c r="D1027" s="17" t="s">
        <v>13</v>
      </c>
      <c r="E1027" s="18">
        <v>5000</v>
      </c>
      <c r="F1027" s="8">
        <v>5.75</v>
      </c>
      <c r="G1027" s="8">
        <v>6.25</v>
      </c>
      <c r="H1027" s="8">
        <v>6.85</v>
      </c>
      <c r="I1027" s="8">
        <f t="shared" si="784"/>
        <v>2500</v>
      </c>
      <c r="J1027" s="8">
        <f t="shared" si="786"/>
        <v>2999.9999999999982</v>
      </c>
      <c r="K1027" s="19">
        <f t="shared" si="772"/>
        <v>5499.9999999999982</v>
      </c>
    </row>
    <row r="1028" spans="1:11">
      <c r="A1028" s="16">
        <v>42739</v>
      </c>
      <c r="B1028" s="17" t="s">
        <v>98</v>
      </c>
      <c r="C1028" s="17">
        <v>125</v>
      </c>
      <c r="D1028" s="17" t="s">
        <v>13</v>
      </c>
      <c r="E1028" s="18">
        <v>5000</v>
      </c>
      <c r="F1028" s="8">
        <v>5</v>
      </c>
      <c r="G1028" s="8">
        <v>5.6</v>
      </c>
      <c r="H1028" s="8">
        <v>0</v>
      </c>
      <c r="I1028" s="8">
        <f t="shared" si="784"/>
        <v>2999.9999999999982</v>
      </c>
      <c r="J1028" s="8">
        <v>0</v>
      </c>
      <c r="K1028" s="19">
        <f t="shared" si="772"/>
        <v>2999.9999999999982</v>
      </c>
    </row>
    <row r="1029" spans="1:11">
      <c r="A1029" s="16">
        <v>42739</v>
      </c>
      <c r="B1029" s="17" t="s">
        <v>252</v>
      </c>
      <c r="C1029" s="17">
        <v>220</v>
      </c>
      <c r="D1029" s="17" t="s">
        <v>13</v>
      </c>
      <c r="E1029" s="18">
        <v>2000</v>
      </c>
      <c r="F1029" s="8">
        <v>4</v>
      </c>
      <c r="G1029" s="8">
        <v>4.75</v>
      </c>
      <c r="H1029" s="8">
        <v>0</v>
      </c>
      <c r="I1029" s="8">
        <f t="shared" si="784"/>
        <v>1500</v>
      </c>
      <c r="J1029" s="8">
        <v>0</v>
      </c>
      <c r="K1029" s="19">
        <f t="shared" si="772"/>
        <v>1500</v>
      </c>
    </row>
    <row r="1030" spans="1:11">
      <c r="A1030" s="16">
        <v>42738</v>
      </c>
      <c r="B1030" s="17" t="s">
        <v>98</v>
      </c>
      <c r="C1030" s="17">
        <v>125</v>
      </c>
      <c r="D1030" s="17" t="s">
        <v>13</v>
      </c>
      <c r="E1030" s="18">
        <v>5000</v>
      </c>
      <c r="F1030" s="8">
        <v>2.6</v>
      </c>
      <c r="G1030" s="8">
        <v>3.4</v>
      </c>
      <c r="H1030" s="8">
        <v>0</v>
      </c>
      <c r="I1030" s="8">
        <f t="shared" si="784"/>
        <v>3999.9999999999991</v>
      </c>
      <c r="J1030" s="8">
        <v>0</v>
      </c>
      <c r="K1030" s="19">
        <f t="shared" si="772"/>
        <v>3999.9999999999991</v>
      </c>
    </row>
    <row r="1031" spans="1:11">
      <c r="A1031" s="16">
        <v>42738</v>
      </c>
      <c r="B1031" s="17" t="s">
        <v>242</v>
      </c>
      <c r="C1031" s="17">
        <v>210</v>
      </c>
      <c r="D1031" s="17" t="s">
        <v>13</v>
      </c>
      <c r="E1031" s="18">
        <v>3000</v>
      </c>
      <c r="F1031" s="8">
        <v>6.5</v>
      </c>
      <c r="G1031" s="8">
        <v>7.25</v>
      </c>
      <c r="H1031" s="8">
        <v>7.75</v>
      </c>
      <c r="I1031" s="8">
        <f t="shared" si="784"/>
        <v>2250</v>
      </c>
      <c r="J1031" s="8">
        <f t="shared" ref="J1031:J1033" si="787">(H1031-G1031)*E1031</f>
        <v>1500</v>
      </c>
      <c r="K1031" s="19">
        <f t="shared" si="772"/>
        <v>3750</v>
      </c>
    </row>
    <row r="1032" spans="1:11">
      <c r="A1032" s="16">
        <v>42737</v>
      </c>
      <c r="B1032" s="17" t="s">
        <v>242</v>
      </c>
      <c r="C1032" s="17">
        <v>210</v>
      </c>
      <c r="D1032" s="17" t="s">
        <v>13</v>
      </c>
      <c r="E1032" s="18">
        <v>3000</v>
      </c>
      <c r="F1032" s="8">
        <v>6.75</v>
      </c>
      <c r="G1032" s="8">
        <v>7.5</v>
      </c>
      <c r="H1032" s="8">
        <v>8.5</v>
      </c>
      <c r="I1032" s="8">
        <f t="shared" si="784"/>
        <v>2250</v>
      </c>
      <c r="J1032" s="8">
        <f t="shared" si="787"/>
        <v>3000</v>
      </c>
      <c r="K1032" s="19">
        <f t="shared" si="772"/>
        <v>5250</v>
      </c>
    </row>
    <row r="1033" spans="1:11">
      <c r="A1033" s="16">
        <v>42737</v>
      </c>
      <c r="B1033" s="17" t="s">
        <v>142</v>
      </c>
      <c r="C1033" s="17">
        <v>500</v>
      </c>
      <c r="D1033" s="17" t="s">
        <v>13</v>
      </c>
      <c r="E1033" s="18">
        <v>1500</v>
      </c>
      <c r="F1033" s="8">
        <v>5.3</v>
      </c>
      <c r="G1033" s="8">
        <v>6.3</v>
      </c>
      <c r="H1033" s="8">
        <v>8</v>
      </c>
      <c r="I1033" s="8">
        <f t="shared" si="784"/>
        <v>1500</v>
      </c>
      <c r="J1033" s="8">
        <f t="shared" si="787"/>
        <v>2550.0000000000005</v>
      </c>
      <c r="K1033" s="19">
        <f t="shared" si="772"/>
        <v>4050.0000000000005</v>
      </c>
    </row>
    <row r="1034" spans="1:11">
      <c r="A1034" s="27"/>
      <c r="B1034" s="27"/>
      <c r="C1034" s="28"/>
      <c r="D1034" s="27"/>
      <c r="E1034" s="25"/>
      <c r="F1034" s="25"/>
      <c r="G1034" s="25"/>
      <c r="H1034" s="25"/>
      <c r="I1034" s="25"/>
      <c r="J1034" s="25"/>
      <c r="K1034" s="25"/>
    </row>
    <row r="1035" spans="1:11">
      <c r="A1035" s="16">
        <v>42734</v>
      </c>
      <c r="B1035" s="17" t="s">
        <v>87</v>
      </c>
      <c r="C1035" s="17">
        <v>260</v>
      </c>
      <c r="D1035" s="17" t="s">
        <v>16</v>
      </c>
      <c r="E1035" s="18">
        <v>2500</v>
      </c>
      <c r="F1035" s="8">
        <v>1.25</v>
      </c>
      <c r="G1035" s="8">
        <v>1.85</v>
      </c>
      <c r="H1035" s="8">
        <v>0</v>
      </c>
      <c r="I1035" s="8">
        <f t="shared" ref="I1035:I1089" si="788">+(G1035-F1035)*E1035</f>
        <v>1500.0000000000002</v>
      </c>
      <c r="J1035" s="8">
        <v>0</v>
      </c>
      <c r="K1035" s="19">
        <f t="shared" si="772"/>
        <v>1500.0000000000002</v>
      </c>
    </row>
    <row r="1036" spans="1:11">
      <c r="A1036" s="16">
        <v>42734</v>
      </c>
      <c r="B1036" s="17" t="s">
        <v>150</v>
      </c>
      <c r="C1036" s="17">
        <v>120</v>
      </c>
      <c r="D1036" s="17" t="s">
        <v>13</v>
      </c>
      <c r="E1036" s="18">
        <v>7000</v>
      </c>
      <c r="F1036" s="8">
        <v>1.75</v>
      </c>
      <c r="G1036" s="8">
        <v>2</v>
      </c>
      <c r="H1036" s="8">
        <v>0</v>
      </c>
      <c r="I1036" s="8">
        <f t="shared" si="788"/>
        <v>1750</v>
      </c>
      <c r="J1036" s="8">
        <v>0</v>
      </c>
      <c r="K1036" s="19">
        <f t="shared" ref="K1036:K1099" si="789">(I1036+J1036)</f>
        <v>1750</v>
      </c>
    </row>
    <row r="1037" spans="1:11">
      <c r="A1037" s="16">
        <v>42734</v>
      </c>
      <c r="B1037" s="17" t="s">
        <v>96</v>
      </c>
      <c r="C1037" s="17">
        <v>290</v>
      </c>
      <c r="D1037" s="17" t="s">
        <v>13</v>
      </c>
      <c r="E1037" s="18">
        <v>3000</v>
      </c>
      <c r="F1037" s="8">
        <v>2.6</v>
      </c>
      <c r="G1037" s="8">
        <v>2.8</v>
      </c>
      <c r="H1037" s="8">
        <v>0</v>
      </c>
      <c r="I1037" s="8">
        <f t="shared" si="788"/>
        <v>599.9999999999992</v>
      </c>
      <c r="J1037" s="8">
        <v>0</v>
      </c>
      <c r="K1037" s="19">
        <f t="shared" si="789"/>
        <v>599.9999999999992</v>
      </c>
    </row>
    <row r="1038" spans="1:11">
      <c r="A1038" s="16">
        <v>42733</v>
      </c>
      <c r="B1038" s="17" t="s">
        <v>140</v>
      </c>
      <c r="C1038" s="17">
        <v>250</v>
      </c>
      <c r="D1038" s="17" t="s">
        <v>16</v>
      </c>
      <c r="E1038" s="18">
        <v>2500</v>
      </c>
      <c r="F1038" s="8">
        <v>2.65</v>
      </c>
      <c r="G1038" s="8">
        <v>2.15</v>
      </c>
      <c r="H1038" s="8">
        <v>0</v>
      </c>
      <c r="I1038" s="8">
        <f t="shared" si="788"/>
        <v>-1250</v>
      </c>
      <c r="J1038" s="8">
        <v>0</v>
      </c>
      <c r="K1038" s="19">
        <f t="shared" si="789"/>
        <v>-1250</v>
      </c>
    </row>
    <row r="1039" spans="1:11">
      <c r="A1039" s="16">
        <v>42733</v>
      </c>
      <c r="B1039" s="17" t="s">
        <v>21</v>
      </c>
      <c r="C1039" s="17">
        <v>500</v>
      </c>
      <c r="D1039" s="17" t="s">
        <v>16</v>
      </c>
      <c r="E1039" s="18">
        <v>1300</v>
      </c>
      <c r="F1039" s="8">
        <v>9.6</v>
      </c>
      <c r="G1039" s="8">
        <v>10.5</v>
      </c>
      <c r="H1039" s="8">
        <v>0</v>
      </c>
      <c r="I1039" s="8">
        <f t="shared" si="788"/>
        <v>1170.0000000000005</v>
      </c>
      <c r="J1039" s="8">
        <v>0</v>
      </c>
      <c r="K1039" s="19">
        <f t="shared" si="789"/>
        <v>1170.0000000000005</v>
      </c>
    </row>
    <row r="1040" spans="1:11">
      <c r="A1040" s="16">
        <v>42732</v>
      </c>
      <c r="B1040" s="17" t="s">
        <v>54</v>
      </c>
      <c r="C1040" s="17">
        <v>980</v>
      </c>
      <c r="D1040" s="17" t="s">
        <v>13</v>
      </c>
      <c r="E1040" s="18">
        <v>1100</v>
      </c>
      <c r="F1040" s="8">
        <v>8.5500000000000007</v>
      </c>
      <c r="G1040" s="8">
        <v>9.5500000000000007</v>
      </c>
      <c r="H1040" s="8">
        <v>0</v>
      </c>
      <c r="I1040" s="8">
        <f t="shared" si="788"/>
        <v>1100</v>
      </c>
      <c r="J1040" s="8">
        <v>0</v>
      </c>
      <c r="K1040" s="19">
        <f t="shared" si="789"/>
        <v>1100</v>
      </c>
    </row>
    <row r="1041" spans="1:11">
      <c r="A1041" s="16">
        <v>42732</v>
      </c>
      <c r="B1041" s="17" t="s">
        <v>192</v>
      </c>
      <c r="C1041" s="17">
        <v>120</v>
      </c>
      <c r="D1041" s="17" t="s">
        <v>13</v>
      </c>
      <c r="E1041" s="18">
        <v>7000</v>
      </c>
      <c r="F1041" s="8">
        <v>1.2</v>
      </c>
      <c r="G1041" s="8">
        <v>0.9</v>
      </c>
      <c r="H1041" s="8">
        <v>0</v>
      </c>
      <c r="I1041" s="8">
        <f t="shared" si="788"/>
        <v>-2099.9999999999995</v>
      </c>
      <c r="J1041" s="8">
        <v>0</v>
      </c>
      <c r="K1041" s="19">
        <f t="shared" si="789"/>
        <v>-2099.9999999999995</v>
      </c>
    </row>
    <row r="1042" spans="1:11">
      <c r="A1042" s="16">
        <v>42732</v>
      </c>
      <c r="B1042" s="17" t="s">
        <v>60</v>
      </c>
      <c r="C1042" s="17">
        <v>460</v>
      </c>
      <c r="D1042" s="17" t="s">
        <v>16</v>
      </c>
      <c r="E1042" s="18">
        <v>1200</v>
      </c>
      <c r="F1042" s="8">
        <v>10</v>
      </c>
      <c r="G1042" s="8">
        <v>9</v>
      </c>
      <c r="H1042" s="8">
        <v>0</v>
      </c>
      <c r="I1042" s="8">
        <f t="shared" si="788"/>
        <v>-1200</v>
      </c>
      <c r="J1042" s="8">
        <v>0</v>
      </c>
      <c r="K1042" s="19">
        <f t="shared" si="789"/>
        <v>-1200</v>
      </c>
    </row>
    <row r="1043" spans="1:11">
      <c r="A1043" s="16">
        <v>42731</v>
      </c>
      <c r="B1043" s="17" t="s">
        <v>53</v>
      </c>
      <c r="C1043" s="17">
        <v>165</v>
      </c>
      <c r="D1043" s="17" t="s">
        <v>13</v>
      </c>
      <c r="E1043" s="18">
        <v>3500</v>
      </c>
      <c r="F1043" s="8">
        <v>4.25</v>
      </c>
      <c r="G1043" s="8">
        <v>4.75</v>
      </c>
      <c r="H1043" s="8">
        <v>0</v>
      </c>
      <c r="I1043" s="8">
        <f t="shared" si="788"/>
        <v>1750</v>
      </c>
      <c r="J1043" s="8">
        <v>0</v>
      </c>
      <c r="K1043" s="19">
        <f t="shared" si="789"/>
        <v>1750</v>
      </c>
    </row>
    <row r="1044" spans="1:11">
      <c r="A1044" s="16">
        <v>42731</v>
      </c>
      <c r="B1044" s="17" t="s">
        <v>39</v>
      </c>
      <c r="C1044" s="17">
        <v>460</v>
      </c>
      <c r="D1044" s="17" t="s">
        <v>13</v>
      </c>
      <c r="E1044" s="18">
        <v>1500</v>
      </c>
      <c r="F1044" s="8">
        <v>15.9</v>
      </c>
      <c r="G1044" s="8">
        <v>16.899999999999999</v>
      </c>
      <c r="H1044" s="8">
        <v>0</v>
      </c>
      <c r="I1044" s="8">
        <f t="shared" si="788"/>
        <v>1499.9999999999973</v>
      </c>
      <c r="J1044" s="8">
        <v>0</v>
      </c>
      <c r="K1044" s="19">
        <f t="shared" si="789"/>
        <v>1499.9999999999973</v>
      </c>
    </row>
    <row r="1045" spans="1:11">
      <c r="A1045" s="16">
        <v>42730</v>
      </c>
      <c r="B1045" s="17" t="s">
        <v>253</v>
      </c>
      <c r="C1045" s="17">
        <v>1260</v>
      </c>
      <c r="D1045" s="17" t="s">
        <v>13</v>
      </c>
      <c r="E1045" s="18">
        <v>700</v>
      </c>
      <c r="F1045" s="8">
        <v>7.65</v>
      </c>
      <c r="G1045" s="8">
        <v>9.65</v>
      </c>
      <c r="H1045" s="8">
        <v>0</v>
      </c>
      <c r="I1045" s="8">
        <f t="shared" si="788"/>
        <v>1400</v>
      </c>
      <c r="J1045" s="8">
        <v>0</v>
      </c>
      <c r="K1045" s="19">
        <f t="shared" si="789"/>
        <v>1400</v>
      </c>
    </row>
    <row r="1046" spans="1:11">
      <c r="A1046" s="16">
        <v>42726</v>
      </c>
      <c r="B1046" s="17" t="s">
        <v>87</v>
      </c>
      <c r="C1046" s="17">
        <v>260</v>
      </c>
      <c r="D1046" s="17" t="s">
        <v>16</v>
      </c>
      <c r="E1046" s="18">
        <v>2500</v>
      </c>
      <c r="F1046" s="8">
        <v>1.25</v>
      </c>
      <c r="G1046" s="8">
        <v>1.85</v>
      </c>
      <c r="H1046" s="8">
        <v>0</v>
      </c>
      <c r="I1046" s="8">
        <f t="shared" si="788"/>
        <v>1500.0000000000002</v>
      </c>
      <c r="J1046" s="8">
        <v>0</v>
      </c>
      <c r="K1046" s="19">
        <f t="shared" si="789"/>
        <v>1500.0000000000002</v>
      </c>
    </row>
    <row r="1047" spans="1:11">
      <c r="A1047" s="16">
        <v>42726</v>
      </c>
      <c r="B1047" s="17" t="s">
        <v>150</v>
      </c>
      <c r="C1047" s="17">
        <v>120</v>
      </c>
      <c r="D1047" s="17" t="s">
        <v>13</v>
      </c>
      <c r="E1047" s="18">
        <v>7000</v>
      </c>
      <c r="F1047" s="8">
        <v>1.75</v>
      </c>
      <c r="G1047" s="8">
        <v>2</v>
      </c>
      <c r="H1047" s="8">
        <v>0</v>
      </c>
      <c r="I1047" s="8">
        <f t="shared" si="788"/>
        <v>1750</v>
      </c>
      <c r="J1047" s="8">
        <v>0</v>
      </c>
      <c r="K1047" s="19">
        <f t="shared" si="789"/>
        <v>1750</v>
      </c>
    </row>
    <row r="1048" spans="1:11">
      <c r="A1048" s="16">
        <v>42726</v>
      </c>
      <c r="B1048" s="17" t="s">
        <v>96</v>
      </c>
      <c r="C1048" s="17">
        <v>290</v>
      </c>
      <c r="D1048" s="17" t="s">
        <v>13</v>
      </c>
      <c r="E1048" s="18">
        <v>3000</v>
      </c>
      <c r="F1048" s="8">
        <v>2.6</v>
      </c>
      <c r="G1048" s="8">
        <v>2.8</v>
      </c>
      <c r="H1048" s="8">
        <v>0</v>
      </c>
      <c r="I1048" s="8">
        <f t="shared" si="788"/>
        <v>599.9999999999992</v>
      </c>
      <c r="J1048" s="8">
        <v>0</v>
      </c>
      <c r="K1048" s="19">
        <f t="shared" si="789"/>
        <v>599.9999999999992</v>
      </c>
    </row>
    <row r="1049" spans="1:11">
      <c r="A1049" s="16">
        <v>42726</v>
      </c>
      <c r="B1049" s="17" t="s">
        <v>140</v>
      </c>
      <c r="C1049" s="17">
        <v>250</v>
      </c>
      <c r="D1049" s="17" t="s">
        <v>16</v>
      </c>
      <c r="E1049" s="18">
        <v>2500</v>
      </c>
      <c r="F1049" s="8">
        <v>2.65</v>
      </c>
      <c r="G1049" s="8">
        <v>2.15</v>
      </c>
      <c r="H1049" s="8">
        <v>0</v>
      </c>
      <c r="I1049" s="8">
        <f t="shared" si="788"/>
        <v>-1250</v>
      </c>
      <c r="J1049" s="8">
        <v>0</v>
      </c>
      <c r="K1049" s="19">
        <f t="shared" si="789"/>
        <v>-1250</v>
      </c>
    </row>
    <row r="1050" spans="1:11">
      <c r="A1050" s="16">
        <v>42725</v>
      </c>
      <c r="B1050" s="17" t="s">
        <v>21</v>
      </c>
      <c r="C1050" s="17">
        <v>500</v>
      </c>
      <c r="D1050" s="17" t="s">
        <v>16</v>
      </c>
      <c r="E1050" s="18">
        <v>1300</v>
      </c>
      <c r="F1050" s="8">
        <v>9.6</v>
      </c>
      <c r="G1050" s="8">
        <v>10.5</v>
      </c>
      <c r="H1050" s="8">
        <v>0</v>
      </c>
      <c r="I1050" s="8">
        <f t="shared" si="788"/>
        <v>1170.0000000000005</v>
      </c>
      <c r="J1050" s="8">
        <v>0</v>
      </c>
      <c r="K1050" s="19">
        <f t="shared" si="789"/>
        <v>1170.0000000000005</v>
      </c>
    </row>
    <row r="1051" spans="1:11">
      <c r="A1051" s="16">
        <v>42725</v>
      </c>
      <c r="B1051" s="17" t="s">
        <v>54</v>
      </c>
      <c r="C1051" s="17">
        <v>980</v>
      </c>
      <c r="D1051" s="17" t="s">
        <v>13</v>
      </c>
      <c r="E1051" s="18">
        <v>1100</v>
      </c>
      <c r="F1051" s="8">
        <v>8.5500000000000007</v>
      </c>
      <c r="G1051" s="8">
        <v>9.5500000000000007</v>
      </c>
      <c r="H1051" s="8">
        <v>0</v>
      </c>
      <c r="I1051" s="8">
        <f t="shared" si="788"/>
        <v>1100</v>
      </c>
      <c r="J1051" s="8">
        <v>0</v>
      </c>
      <c r="K1051" s="19">
        <f t="shared" si="789"/>
        <v>1100</v>
      </c>
    </row>
    <row r="1052" spans="1:11">
      <c r="A1052" s="16">
        <v>42725</v>
      </c>
      <c r="B1052" s="17" t="s">
        <v>192</v>
      </c>
      <c r="C1052" s="17">
        <v>120</v>
      </c>
      <c r="D1052" s="17" t="s">
        <v>13</v>
      </c>
      <c r="E1052" s="18">
        <v>7000</v>
      </c>
      <c r="F1052" s="8">
        <v>1.2</v>
      </c>
      <c r="G1052" s="8">
        <v>0.9</v>
      </c>
      <c r="H1052" s="8">
        <v>0</v>
      </c>
      <c r="I1052" s="8">
        <f t="shared" si="788"/>
        <v>-2099.9999999999995</v>
      </c>
      <c r="J1052" s="8">
        <v>0</v>
      </c>
      <c r="K1052" s="19">
        <f t="shared" si="789"/>
        <v>-2099.9999999999995</v>
      </c>
    </row>
    <row r="1053" spans="1:11">
      <c r="A1053" s="16">
        <v>42725</v>
      </c>
      <c r="B1053" s="17" t="s">
        <v>60</v>
      </c>
      <c r="C1053" s="17">
        <v>460</v>
      </c>
      <c r="D1053" s="17" t="s">
        <v>16</v>
      </c>
      <c r="E1053" s="18">
        <v>1200</v>
      </c>
      <c r="F1053" s="8">
        <v>10</v>
      </c>
      <c r="G1053" s="8">
        <v>9</v>
      </c>
      <c r="H1053" s="8">
        <v>0</v>
      </c>
      <c r="I1053" s="8">
        <f t="shared" si="788"/>
        <v>-1200</v>
      </c>
      <c r="J1053" s="8">
        <v>0</v>
      </c>
      <c r="K1053" s="19">
        <f t="shared" si="789"/>
        <v>-1200</v>
      </c>
    </row>
    <row r="1054" spans="1:11">
      <c r="A1054" s="16">
        <v>42724</v>
      </c>
      <c r="B1054" s="17" t="s">
        <v>53</v>
      </c>
      <c r="C1054" s="17">
        <v>165</v>
      </c>
      <c r="D1054" s="17" t="s">
        <v>13</v>
      </c>
      <c r="E1054" s="18">
        <v>3500</v>
      </c>
      <c r="F1054" s="8">
        <v>4.25</v>
      </c>
      <c r="G1054" s="8">
        <v>4.75</v>
      </c>
      <c r="H1054" s="8">
        <v>0</v>
      </c>
      <c r="I1054" s="8">
        <f t="shared" si="788"/>
        <v>1750</v>
      </c>
      <c r="J1054" s="8">
        <v>0</v>
      </c>
      <c r="K1054" s="19">
        <f t="shared" si="789"/>
        <v>1750</v>
      </c>
    </row>
    <row r="1055" spans="1:11">
      <c r="A1055" s="16">
        <v>42724</v>
      </c>
      <c r="B1055" s="17" t="s">
        <v>39</v>
      </c>
      <c r="C1055" s="17">
        <v>460</v>
      </c>
      <c r="D1055" s="17" t="s">
        <v>13</v>
      </c>
      <c r="E1055" s="18">
        <v>1500</v>
      </c>
      <c r="F1055" s="8">
        <v>15.9</v>
      </c>
      <c r="G1055" s="8">
        <v>16.899999999999999</v>
      </c>
      <c r="H1055" s="8">
        <v>0</v>
      </c>
      <c r="I1055" s="8">
        <f t="shared" si="788"/>
        <v>1499.9999999999973</v>
      </c>
      <c r="J1055" s="8">
        <v>0</v>
      </c>
      <c r="K1055" s="19">
        <f t="shared" si="789"/>
        <v>1499.9999999999973</v>
      </c>
    </row>
    <row r="1056" spans="1:11">
      <c r="A1056" s="16">
        <v>42724</v>
      </c>
      <c r="B1056" s="17" t="s">
        <v>253</v>
      </c>
      <c r="C1056" s="17">
        <v>1260</v>
      </c>
      <c r="D1056" s="17" t="s">
        <v>13</v>
      </c>
      <c r="E1056" s="18">
        <v>700</v>
      </c>
      <c r="F1056" s="8">
        <v>7.65</v>
      </c>
      <c r="G1056" s="8">
        <v>9.65</v>
      </c>
      <c r="H1056" s="8">
        <v>0</v>
      </c>
      <c r="I1056" s="8">
        <f t="shared" si="788"/>
        <v>1400</v>
      </c>
      <c r="J1056" s="8">
        <v>0</v>
      </c>
      <c r="K1056" s="19">
        <f t="shared" si="789"/>
        <v>1400</v>
      </c>
    </row>
    <row r="1057" spans="1:11">
      <c r="A1057" s="16">
        <v>42724</v>
      </c>
      <c r="B1057" s="17" t="s">
        <v>166</v>
      </c>
      <c r="C1057" s="17">
        <v>460</v>
      </c>
      <c r="D1057" s="17" t="s">
        <v>13</v>
      </c>
      <c r="E1057" s="18">
        <v>1500</v>
      </c>
      <c r="F1057" s="8">
        <v>7.8</v>
      </c>
      <c r="G1057" s="8">
        <v>6.8</v>
      </c>
      <c r="H1057" s="8">
        <v>0</v>
      </c>
      <c r="I1057" s="8">
        <f t="shared" si="788"/>
        <v>-1500</v>
      </c>
      <c r="J1057" s="8">
        <v>0</v>
      </c>
      <c r="K1057" s="19">
        <f t="shared" si="789"/>
        <v>-1500</v>
      </c>
    </row>
    <row r="1058" spans="1:11">
      <c r="A1058" s="16">
        <v>42723</v>
      </c>
      <c r="B1058" s="17" t="s">
        <v>108</v>
      </c>
      <c r="C1058" s="17">
        <v>600</v>
      </c>
      <c r="D1058" s="17" t="s">
        <v>16</v>
      </c>
      <c r="E1058" s="18">
        <v>1200</v>
      </c>
      <c r="F1058" s="8">
        <v>5.5</v>
      </c>
      <c r="G1058" s="8">
        <v>4.5</v>
      </c>
      <c r="H1058" s="8">
        <v>0</v>
      </c>
      <c r="I1058" s="8">
        <f t="shared" si="788"/>
        <v>-1200</v>
      </c>
      <c r="J1058" s="8">
        <v>0</v>
      </c>
      <c r="K1058" s="19">
        <f t="shared" si="789"/>
        <v>-1200</v>
      </c>
    </row>
    <row r="1059" spans="1:11">
      <c r="A1059" s="16">
        <v>42723</v>
      </c>
      <c r="B1059" s="17" t="s">
        <v>96</v>
      </c>
      <c r="C1059" s="17">
        <v>300</v>
      </c>
      <c r="D1059" s="17" t="s">
        <v>13</v>
      </c>
      <c r="E1059" s="18">
        <v>1500</v>
      </c>
      <c r="F1059" s="8">
        <v>6.25</v>
      </c>
      <c r="G1059" s="8">
        <v>5.75</v>
      </c>
      <c r="H1059" s="8">
        <v>0</v>
      </c>
      <c r="I1059" s="8">
        <f t="shared" si="788"/>
        <v>-750</v>
      </c>
      <c r="J1059" s="8">
        <v>0</v>
      </c>
      <c r="K1059" s="19">
        <f t="shared" si="789"/>
        <v>-750</v>
      </c>
    </row>
    <row r="1060" spans="1:11">
      <c r="A1060" s="16">
        <v>42720</v>
      </c>
      <c r="B1060" s="17" t="s">
        <v>50</v>
      </c>
      <c r="C1060" s="17">
        <v>430</v>
      </c>
      <c r="D1060" s="17" t="s">
        <v>13</v>
      </c>
      <c r="E1060" s="18">
        <v>2100</v>
      </c>
      <c r="F1060" s="8">
        <v>8.5</v>
      </c>
      <c r="G1060" s="8">
        <v>9.5</v>
      </c>
      <c r="H1060" s="8">
        <v>0</v>
      </c>
      <c r="I1060" s="8">
        <f t="shared" si="788"/>
        <v>2100</v>
      </c>
      <c r="J1060" s="8">
        <v>0</v>
      </c>
      <c r="K1060" s="19">
        <f t="shared" si="789"/>
        <v>2100</v>
      </c>
    </row>
    <row r="1061" spans="1:11">
      <c r="A1061" s="16">
        <v>42720</v>
      </c>
      <c r="B1061" s="17" t="s">
        <v>50</v>
      </c>
      <c r="C1061" s="17">
        <v>430</v>
      </c>
      <c r="D1061" s="17" t="s">
        <v>13</v>
      </c>
      <c r="E1061" s="18">
        <v>2100</v>
      </c>
      <c r="F1061" s="8">
        <v>7.5</v>
      </c>
      <c r="G1061" s="8">
        <v>8.5</v>
      </c>
      <c r="H1061" s="8">
        <v>0</v>
      </c>
      <c r="I1061" s="8">
        <f t="shared" si="788"/>
        <v>2100</v>
      </c>
      <c r="J1061" s="8">
        <v>0</v>
      </c>
      <c r="K1061" s="19">
        <f t="shared" si="789"/>
        <v>2100</v>
      </c>
    </row>
    <row r="1062" spans="1:11">
      <c r="A1062" s="16">
        <v>42720</v>
      </c>
      <c r="B1062" s="17" t="s">
        <v>254</v>
      </c>
      <c r="C1062" s="17">
        <v>440</v>
      </c>
      <c r="D1062" s="17" t="s">
        <v>16</v>
      </c>
      <c r="E1062" s="18">
        <v>1500</v>
      </c>
      <c r="F1062" s="8">
        <v>8.6</v>
      </c>
      <c r="G1062" s="8">
        <v>9.6</v>
      </c>
      <c r="H1062" s="8">
        <v>11.1</v>
      </c>
      <c r="I1062" s="8">
        <f t="shared" si="788"/>
        <v>1500</v>
      </c>
      <c r="J1062" s="8">
        <f t="shared" ref="J1062" si="790">(H1062-G1062)*E1062</f>
        <v>2250</v>
      </c>
      <c r="K1062" s="19">
        <f t="shared" si="789"/>
        <v>3750</v>
      </c>
    </row>
    <row r="1063" spans="1:11">
      <c r="A1063" s="16">
        <v>42719</v>
      </c>
      <c r="B1063" s="17" t="s">
        <v>96</v>
      </c>
      <c r="C1063" s="17">
        <v>310</v>
      </c>
      <c r="D1063" s="17" t="s">
        <v>13</v>
      </c>
      <c r="E1063" s="18">
        <v>3000</v>
      </c>
      <c r="F1063" s="8">
        <v>7</v>
      </c>
      <c r="G1063" s="8">
        <v>7.5</v>
      </c>
      <c r="H1063" s="8">
        <v>0</v>
      </c>
      <c r="I1063" s="8">
        <f t="shared" si="788"/>
        <v>1500</v>
      </c>
      <c r="J1063" s="8">
        <v>0</v>
      </c>
      <c r="K1063" s="19">
        <f t="shared" si="789"/>
        <v>1500</v>
      </c>
    </row>
    <row r="1064" spans="1:11">
      <c r="A1064" s="16">
        <v>42719</v>
      </c>
      <c r="B1064" s="17" t="s">
        <v>80</v>
      </c>
      <c r="C1064" s="17">
        <v>580</v>
      </c>
      <c r="D1064" s="17" t="s">
        <v>13</v>
      </c>
      <c r="E1064" s="18">
        <v>1000</v>
      </c>
      <c r="F1064" s="8">
        <v>6</v>
      </c>
      <c r="G1064" s="8">
        <v>7.5</v>
      </c>
      <c r="H1064" s="8">
        <v>0</v>
      </c>
      <c r="I1064" s="8">
        <f t="shared" si="788"/>
        <v>1500</v>
      </c>
      <c r="J1064" s="8">
        <v>0</v>
      </c>
      <c r="K1064" s="19">
        <f t="shared" si="789"/>
        <v>1500</v>
      </c>
    </row>
    <row r="1065" spans="1:11">
      <c r="A1065" s="16">
        <v>42719</v>
      </c>
      <c r="B1065" s="17" t="s">
        <v>192</v>
      </c>
      <c r="C1065" s="17">
        <v>130</v>
      </c>
      <c r="D1065" s="17" t="s">
        <v>13</v>
      </c>
      <c r="E1065" s="18">
        <v>7000</v>
      </c>
      <c r="F1065" s="8">
        <v>2.2999999999999998</v>
      </c>
      <c r="G1065" s="8">
        <v>2</v>
      </c>
      <c r="H1065" s="8">
        <v>0</v>
      </c>
      <c r="I1065" s="8">
        <f t="shared" si="788"/>
        <v>-2099.9999999999986</v>
      </c>
      <c r="J1065" s="8">
        <v>0</v>
      </c>
      <c r="K1065" s="19">
        <f t="shared" si="789"/>
        <v>-2099.9999999999986</v>
      </c>
    </row>
    <row r="1066" spans="1:11">
      <c r="A1066" s="16">
        <v>42718</v>
      </c>
      <c r="B1066" s="17" t="s">
        <v>50</v>
      </c>
      <c r="C1066" s="17">
        <v>440</v>
      </c>
      <c r="D1066" s="17" t="s">
        <v>13</v>
      </c>
      <c r="E1066" s="18">
        <v>2100</v>
      </c>
      <c r="F1066" s="8">
        <v>9.5</v>
      </c>
      <c r="G1066" s="8">
        <v>10.5</v>
      </c>
      <c r="H1066" s="8">
        <v>0</v>
      </c>
      <c r="I1066" s="8">
        <f t="shared" si="788"/>
        <v>2100</v>
      </c>
      <c r="J1066" s="8">
        <v>0</v>
      </c>
      <c r="K1066" s="19">
        <f t="shared" si="789"/>
        <v>2100</v>
      </c>
    </row>
    <row r="1067" spans="1:11">
      <c r="A1067" s="16">
        <v>42718</v>
      </c>
      <c r="B1067" s="17" t="s">
        <v>41</v>
      </c>
      <c r="C1067" s="17">
        <v>80</v>
      </c>
      <c r="D1067" s="17" t="s">
        <v>13</v>
      </c>
      <c r="E1067" s="18">
        <v>7000</v>
      </c>
      <c r="F1067" s="8">
        <v>1.5</v>
      </c>
      <c r="G1067" s="8">
        <v>1.75</v>
      </c>
      <c r="H1067" s="8">
        <v>0</v>
      </c>
      <c r="I1067" s="8">
        <f t="shared" si="788"/>
        <v>1750</v>
      </c>
      <c r="J1067" s="8">
        <v>0</v>
      </c>
      <c r="K1067" s="19">
        <f t="shared" si="789"/>
        <v>1750</v>
      </c>
    </row>
    <row r="1068" spans="1:11">
      <c r="A1068" s="16">
        <v>42718</v>
      </c>
      <c r="B1068" s="17" t="s">
        <v>255</v>
      </c>
      <c r="C1068" s="17">
        <v>390</v>
      </c>
      <c r="D1068" s="17" t="s">
        <v>13</v>
      </c>
      <c r="E1068" s="18">
        <v>1500</v>
      </c>
      <c r="F1068" s="8">
        <v>5.75</v>
      </c>
      <c r="G1068" s="8">
        <v>6.75</v>
      </c>
      <c r="H1068" s="8">
        <v>0</v>
      </c>
      <c r="I1068" s="8">
        <f t="shared" si="788"/>
        <v>1500</v>
      </c>
      <c r="J1068" s="8">
        <v>0</v>
      </c>
      <c r="K1068" s="19">
        <f t="shared" si="789"/>
        <v>1500</v>
      </c>
    </row>
    <row r="1069" spans="1:11">
      <c r="A1069" s="16">
        <v>42717</v>
      </c>
      <c r="B1069" s="17" t="s">
        <v>50</v>
      </c>
      <c r="C1069" s="17">
        <v>440</v>
      </c>
      <c r="D1069" s="17" t="s">
        <v>13</v>
      </c>
      <c r="E1069" s="18">
        <v>2100</v>
      </c>
      <c r="F1069" s="8">
        <v>11.5</v>
      </c>
      <c r="G1069" s="8">
        <v>12.5</v>
      </c>
      <c r="H1069" s="8">
        <v>0</v>
      </c>
      <c r="I1069" s="8">
        <f t="shared" si="788"/>
        <v>2100</v>
      </c>
      <c r="J1069" s="8">
        <v>0</v>
      </c>
      <c r="K1069" s="19">
        <f t="shared" si="789"/>
        <v>2100</v>
      </c>
    </row>
    <row r="1070" spans="1:11">
      <c r="A1070" s="16">
        <v>42717</v>
      </c>
      <c r="B1070" s="17" t="s">
        <v>101</v>
      </c>
      <c r="C1070" s="17">
        <v>520</v>
      </c>
      <c r="D1070" s="17" t="s">
        <v>13</v>
      </c>
      <c r="E1070" s="18">
        <v>2000</v>
      </c>
      <c r="F1070" s="8">
        <v>10</v>
      </c>
      <c r="G1070" s="8">
        <v>10.75</v>
      </c>
      <c r="H1070" s="8">
        <v>0</v>
      </c>
      <c r="I1070" s="8">
        <f t="shared" si="788"/>
        <v>1500</v>
      </c>
      <c r="J1070" s="8">
        <v>0</v>
      </c>
      <c r="K1070" s="19">
        <f t="shared" si="789"/>
        <v>1500</v>
      </c>
    </row>
    <row r="1071" spans="1:11">
      <c r="A1071" s="16">
        <v>42717</v>
      </c>
      <c r="B1071" s="17" t="s">
        <v>70</v>
      </c>
      <c r="C1071" s="17">
        <v>195</v>
      </c>
      <c r="D1071" s="17" t="s">
        <v>13</v>
      </c>
      <c r="E1071" s="18">
        <v>3000</v>
      </c>
      <c r="F1071" s="8">
        <v>6</v>
      </c>
      <c r="G1071" s="8">
        <v>6.5</v>
      </c>
      <c r="H1071" s="8">
        <v>7.25</v>
      </c>
      <c r="I1071" s="8">
        <f t="shared" si="788"/>
        <v>1500</v>
      </c>
      <c r="J1071" s="8">
        <f t="shared" ref="J1071" si="791">(H1071-G1071)*E1071</f>
        <v>2250</v>
      </c>
      <c r="K1071" s="19">
        <f t="shared" si="789"/>
        <v>3750</v>
      </c>
    </row>
    <row r="1072" spans="1:11">
      <c r="A1072" s="16">
        <v>42716</v>
      </c>
      <c r="B1072" s="17" t="s">
        <v>21</v>
      </c>
      <c r="C1072" s="17">
        <v>480</v>
      </c>
      <c r="D1072" s="17" t="s">
        <v>13</v>
      </c>
      <c r="E1072" s="18">
        <v>1300</v>
      </c>
      <c r="F1072" s="8">
        <v>19.25</v>
      </c>
      <c r="G1072" s="8">
        <v>20.25</v>
      </c>
      <c r="H1072" s="8">
        <v>0</v>
      </c>
      <c r="I1072" s="8">
        <f t="shared" si="788"/>
        <v>1300</v>
      </c>
      <c r="J1072" s="8">
        <v>0</v>
      </c>
      <c r="K1072" s="19">
        <f t="shared" si="789"/>
        <v>1300</v>
      </c>
    </row>
    <row r="1073" spans="1:11">
      <c r="A1073" s="16">
        <v>42716</v>
      </c>
      <c r="B1073" s="17" t="s">
        <v>53</v>
      </c>
      <c r="C1073" s="17">
        <v>180</v>
      </c>
      <c r="D1073" s="17" t="s">
        <v>16</v>
      </c>
      <c r="E1073" s="18">
        <v>3500</v>
      </c>
      <c r="F1073" s="8">
        <v>5.35</v>
      </c>
      <c r="G1073" s="8">
        <v>4.8499999999999996</v>
      </c>
      <c r="H1073" s="8">
        <v>0</v>
      </c>
      <c r="I1073" s="8">
        <f t="shared" si="788"/>
        <v>-1750</v>
      </c>
      <c r="J1073" s="8">
        <v>0</v>
      </c>
      <c r="K1073" s="19">
        <f t="shared" si="789"/>
        <v>-1750</v>
      </c>
    </row>
    <row r="1074" spans="1:11">
      <c r="A1074" s="16">
        <v>42716</v>
      </c>
      <c r="B1074" s="17" t="s">
        <v>108</v>
      </c>
      <c r="C1074" s="17">
        <v>620</v>
      </c>
      <c r="D1074" s="17" t="s">
        <v>13</v>
      </c>
      <c r="E1074" s="18">
        <v>1200</v>
      </c>
      <c r="F1074" s="8">
        <v>19</v>
      </c>
      <c r="G1074" s="8">
        <v>18</v>
      </c>
      <c r="H1074" s="8">
        <v>0</v>
      </c>
      <c r="I1074" s="8">
        <f t="shared" si="788"/>
        <v>-1200</v>
      </c>
      <c r="J1074" s="8">
        <v>0</v>
      </c>
      <c r="K1074" s="19">
        <f t="shared" si="789"/>
        <v>-1200</v>
      </c>
    </row>
    <row r="1075" spans="1:11">
      <c r="A1075" s="16">
        <v>42713</v>
      </c>
      <c r="B1075" s="17" t="s">
        <v>142</v>
      </c>
      <c r="C1075" s="17">
        <v>460</v>
      </c>
      <c r="D1075" s="17" t="s">
        <v>16</v>
      </c>
      <c r="E1075" s="18">
        <v>1500</v>
      </c>
      <c r="F1075" s="8">
        <v>11</v>
      </c>
      <c r="G1075" s="8">
        <v>12</v>
      </c>
      <c r="H1075" s="8">
        <v>0</v>
      </c>
      <c r="I1075" s="8">
        <f t="shared" si="788"/>
        <v>1500</v>
      </c>
      <c r="J1075" s="8">
        <v>0</v>
      </c>
      <c r="K1075" s="19">
        <f t="shared" si="789"/>
        <v>1500</v>
      </c>
    </row>
    <row r="1076" spans="1:11">
      <c r="A1076" s="16">
        <v>42713</v>
      </c>
      <c r="B1076" s="17" t="s">
        <v>256</v>
      </c>
      <c r="C1076" s="17">
        <v>1240</v>
      </c>
      <c r="D1076" s="17" t="s">
        <v>16</v>
      </c>
      <c r="E1076" s="18">
        <v>700</v>
      </c>
      <c r="F1076" s="8">
        <v>30</v>
      </c>
      <c r="G1076" s="8">
        <v>31.5</v>
      </c>
      <c r="H1076" s="8">
        <v>0</v>
      </c>
      <c r="I1076" s="8">
        <f t="shared" si="788"/>
        <v>1050</v>
      </c>
      <c r="J1076" s="8">
        <v>0</v>
      </c>
      <c r="K1076" s="19">
        <f t="shared" si="789"/>
        <v>1050</v>
      </c>
    </row>
    <row r="1077" spans="1:11">
      <c r="A1077" s="16">
        <v>42712</v>
      </c>
      <c r="B1077" s="17" t="s">
        <v>39</v>
      </c>
      <c r="C1077" s="17">
        <v>460</v>
      </c>
      <c r="D1077" s="17" t="s">
        <v>16</v>
      </c>
      <c r="E1077" s="18">
        <v>1500</v>
      </c>
      <c r="F1077" s="8">
        <v>13.5</v>
      </c>
      <c r="G1077" s="8">
        <v>12.5</v>
      </c>
      <c r="H1077" s="8">
        <v>0</v>
      </c>
      <c r="I1077" s="8">
        <f t="shared" si="788"/>
        <v>-1500</v>
      </c>
      <c r="J1077" s="8">
        <v>0</v>
      </c>
      <c r="K1077" s="19">
        <f t="shared" si="789"/>
        <v>-1500</v>
      </c>
    </row>
    <row r="1078" spans="1:11">
      <c r="A1078" s="16">
        <v>42712</v>
      </c>
      <c r="B1078" s="17" t="s">
        <v>108</v>
      </c>
      <c r="C1078" s="17">
        <v>620</v>
      </c>
      <c r="D1078" s="17" t="s">
        <v>16</v>
      </c>
      <c r="E1078" s="18">
        <v>1200</v>
      </c>
      <c r="F1078" s="8">
        <v>10.5</v>
      </c>
      <c r="G1078" s="8">
        <v>9.5</v>
      </c>
      <c r="H1078" s="8">
        <v>0</v>
      </c>
      <c r="I1078" s="8">
        <f t="shared" si="788"/>
        <v>-1200</v>
      </c>
      <c r="J1078" s="8">
        <v>0</v>
      </c>
      <c r="K1078" s="19">
        <f t="shared" si="789"/>
        <v>-1200</v>
      </c>
    </row>
    <row r="1079" spans="1:11">
      <c r="A1079" s="16">
        <v>42712</v>
      </c>
      <c r="B1079" s="17" t="s">
        <v>104</v>
      </c>
      <c r="C1079" s="17">
        <v>230</v>
      </c>
      <c r="D1079" s="17" t="s">
        <v>16</v>
      </c>
      <c r="E1079" s="18">
        <v>6000</v>
      </c>
      <c r="F1079" s="8">
        <v>5.8</v>
      </c>
      <c r="G1079" s="8">
        <v>5.3</v>
      </c>
      <c r="H1079" s="8">
        <v>0</v>
      </c>
      <c r="I1079" s="8">
        <f t="shared" si="788"/>
        <v>-3000</v>
      </c>
      <c r="J1079" s="8">
        <v>0</v>
      </c>
      <c r="K1079" s="19">
        <f t="shared" si="789"/>
        <v>-3000</v>
      </c>
    </row>
    <row r="1080" spans="1:11">
      <c r="A1080" s="16">
        <v>42711</v>
      </c>
      <c r="B1080" s="17" t="s">
        <v>150</v>
      </c>
      <c r="C1080" s="17">
        <v>135</v>
      </c>
      <c r="D1080" s="17" t="s">
        <v>13</v>
      </c>
      <c r="E1080" s="18">
        <v>7000</v>
      </c>
      <c r="F1080" s="8">
        <v>6.3</v>
      </c>
      <c r="G1080" s="8">
        <v>6.6</v>
      </c>
      <c r="H1080" s="8">
        <v>0</v>
      </c>
      <c r="I1080" s="8">
        <f t="shared" si="788"/>
        <v>2099.9999999999986</v>
      </c>
      <c r="J1080" s="8">
        <v>0</v>
      </c>
      <c r="K1080" s="19">
        <f t="shared" si="789"/>
        <v>2099.9999999999986</v>
      </c>
    </row>
    <row r="1081" spans="1:11">
      <c r="A1081" s="16">
        <v>42711</v>
      </c>
      <c r="B1081" s="17" t="s">
        <v>142</v>
      </c>
      <c r="C1081" s="17">
        <v>460</v>
      </c>
      <c r="D1081" s="17" t="s">
        <v>13</v>
      </c>
      <c r="E1081" s="18">
        <v>1500</v>
      </c>
      <c r="F1081" s="8">
        <v>10.3</v>
      </c>
      <c r="G1081" s="8">
        <v>11.3</v>
      </c>
      <c r="H1081" s="8">
        <v>0</v>
      </c>
      <c r="I1081" s="8">
        <f t="shared" si="788"/>
        <v>1500</v>
      </c>
      <c r="J1081" s="8">
        <v>0</v>
      </c>
      <c r="K1081" s="19">
        <f t="shared" si="789"/>
        <v>1500</v>
      </c>
    </row>
    <row r="1082" spans="1:11">
      <c r="A1082" s="16">
        <v>42711</v>
      </c>
      <c r="B1082" s="17" t="s">
        <v>46</v>
      </c>
      <c r="C1082" s="17">
        <v>350</v>
      </c>
      <c r="D1082" s="17" t="s">
        <v>13</v>
      </c>
      <c r="E1082" s="18">
        <v>2000</v>
      </c>
      <c r="F1082" s="8">
        <v>10.75</v>
      </c>
      <c r="G1082" s="8">
        <v>9.75</v>
      </c>
      <c r="H1082" s="8">
        <v>0</v>
      </c>
      <c r="I1082" s="8">
        <f t="shared" si="788"/>
        <v>-2000</v>
      </c>
      <c r="J1082" s="8">
        <v>0</v>
      </c>
      <c r="K1082" s="19">
        <f t="shared" si="789"/>
        <v>-2000</v>
      </c>
    </row>
    <row r="1083" spans="1:11">
      <c r="A1083" s="16">
        <v>42710</v>
      </c>
      <c r="B1083" s="17" t="s">
        <v>78</v>
      </c>
      <c r="C1083" s="17">
        <v>165</v>
      </c>
      <c r="D1083" s="17" t="s">
        <v>13</v>
      </c>
      <c r="E1083" s="18">
        <v>3500</v>
      </c>
      <c r="F1083" s="8">
        <v>6.45</v>
      </c>
      <c r="G1083" s="8">
        <v>6.9</v>
      </c>
      <c r="H1083" s="8">
        <v>0</v>
      </c>
      <c r="I1083" s="8">
        <f t="shared" si="788"/>
        <v>1575.0000000000007</v>
      </c>
      <c r="J1083" s="8">
        <v>0</v>
      </c>
      <c r="K1083" s="19">
        <f t="shared" si="789"/>
        <v>1575.0000000000007</v>
      </c>
    </row>
    <row r="1084" spans="1:11">
      <c r="A1084" s="16">
        <v>42710</v>
      </c>
      <c r="B1084" s="17" t="s">
        <v>50</v>
      </c>
      <c r="C1084" s="17">
        <v>450</v>
      </c>
      <c r="D1084" s="17" t="s">
        <v>13</v>
      </c>
      <c r="E1084" s="18">
        <v>2100</v>
      </c>
      <c r="F1084" s="8">
        <v>10.5</v>
      </c>
      <c r="G1084" s="8">
        <v>9.5</v>
      </c>
      <c r="H1084" s="8">
        <v>0</v>
      </c>
      <c r="I1084" s="8">
        <f t="shared" si="788"/>
        <v>-2100</v>
      </c>
      <c r="J1084" s="8">
        <v>0</v>
      </c>
      <c r="K1084" s="19">
        <f t="shared" si="789"/>
        <v>-2100</v>
      </c>
    </row>
    <row r="1085" spans="1:11">
      <c r="A1085" s="16">
        <v>42710</v>
      </c>
      <c r="B1085" s="17" t="s">
        <v>100</v>
      </c>
      <c r="C1085" s="17">
        <v>400</v>
      </c>
      <c r="D1085" s="17" t="s">
        <v>13</v>
      </c>
      <c r="E1085" s="18">
        <v>1000</v>
      </c>
      <c r="F1085" s="8">
        <v>9.6</v>
      </c>
      <c r="G1085" s="8">
        <v>8.6</v>
      </c>
      <c r="H1085" s="8">
        <v>0</v>
      </c>
      <c r="I1085" s="8">
        <f t="shared" si="788"/>
        <v>-1000</v>
      </c>
      <c r="J1085" s="8">
        <v>0</v>
      </c>
      <c r="K1085" s="19">
        <f t="shared" si="789"/>
        <v>-1000</v>
      </c>
    </row>
    <row r="1086" spans="1:11">
      <c r="A1086" s="16">
        <v>42709</v>
      </c>
      <c r="B1086" s="17" t="s">
        <v>140</v>
      </c>
      <c r="C1086" s="17">
        <v>255</v>
      </c>
      <c r="D1086" s="17" t="s">
        <v>13</v>
      </c>
      <c r="E1086" s="18">
        <v>2500</v>
      </c>
      <c r="F1086" s="8">
        <v>12.5</v>
      </c>
      <c r="G1086" s="8">
        <v>13.5</v>
      </c>
      <c r="H1086" s="8">
        <v>0</v>
      </c>
      <c r="I1086" s="8">
        <f t="shared" si="788"/>
        <v>2500</v>
      </c>
      <c r="J1086" s="8">
        <v>0</v>
      </c>
      <c r="K1086" s="19">
        <f t="shared" si="789"/>
        <v>2500</v>
      </c>
    </row>
    <row r="1087" spans="1:11">
      <c r="A1087" s="16">
        <v>42709</v>
      </c>
      <c r="B1087" s="17" t="s">
        <v>46</v>
      </c>
      <c r="C1087" s="17">
        <v>340</v>
      </c>
      <c r="D1087" s="17" t="s">
        <v>13</v>
      </c>
      <c r="E1087" s="18">
        <v>2000</v>
      </c>
      <c r="F1087" s="8">
        <v>14.75</v>
      </c>
      <c r="G1087" s="8">
        <v>15.5</v>
      </c>
      <c r="H1087" s="8">
        <v>16.5</v>
      </c>
      <c r="I1087" s="8">
        <f t="shared" si="788"/>
        <v>1500</v>
      </c>
      <c r="J1087" s="8">
        <f t="shared" ref="J1087" si="792">(H1087-G1087)*E1087</f>
        <v>2000</v>
      </c>
      <c r="K1087" s="19">
        <f t="shared" si="789"/>
        <v>3500</v>
      </c>
    </row>
    <row r="1088" spans="1:11">
      <c r="A1088" s="16">
        <v>42709</v>
      </c>
      <c r="B1088" s="17" t="s">
        <v>142</v>
      </c>
      <c r="C1088" s="17">
        <v>420</v>
      </c>
      <c r="D1088" s="17" t="s">
        <v>16</v>
      </c>
      <c r="E1088" s="18">
        <v>1500</v>
      </c>
      <c r="F1088" s="8">
        <v>13</v>
      </c>
      <c r="G1088" s="8">
        <v>12</v>
      </c>
      <c r="H1088" s="8">
        <v>0</v>
      </c>
      <c r="I1088" s="8">
        <f t="shared" si="788"/>
        <v>-1500</v>
      </c>
      <c r="J1088" s="8">
        <v>0</v>
      </c>
      <c r="K1088" s="19">
        <f t="shared" si="789"/>
        <v>-1500</v>
      </c>
    </row>
    <row r="1089" spans="1:11">
      <c r="A1089" s="16">
        <v>42709</v>
      </c>
      <c r="B1089" s="17" t="s">
        <v>201</v>
      </c>
      <c r="C1089" s="17">
        <v>340</v>
      </c>
      <c r="D1089" s="17" t="s">
        <v>13</v>
      </c>
      <c r="E1089" s="18">
        <v>2000</v>
      </c>
      <c r="F1089" s="8">
        <v>12.25</v>
      </c>
      <c r="G1089" s="8">
        <v>11.25</v>
      </c>
      <c r="H1089" s="8">
        <v>0</v>
      </c>
      <c r="I1089" s="8">
        <f t="shared" si="788"/>
        <v>-2000</v>
      </c>
      <c r="J1089" s="8">
        <v>0</v>
      </c>
      <c r="K1089" s="19">
        <f t="shared" si="789"/>
        <v>-2000</v>
      </c>
    </row>
    <row r="1090" spans="1:11">
      <c r="A1090" s="16">
        <v>42706</v>
      </c>
      <c r="B1090" s="17" t="s">
        <v>53</v>
      </c>
      <c r="C1090" s="17">
        <v>170</v>
      </c>
      <c r="D1090" s="17" t="s">
        <v>13</v>
      </c>
      <c r="E1090" s="18">
        <v>3500</v>
      </c>
      <c r="F1090" s="8">
        <v>7</v>
      </c>
      <c r="G1090" s="8">
        <v>7.85</v>
      </c>
      <c r="H1090" s="8">
        <v>0</v>
      </c>
      <c r="I1090" s="8">
        <f>+(G1090-F1090)*E1090</f>
        <v>2974.9999999999986</v>
      </c>
      <c r="J1090" s="8">
        <v>0</v>
      </c>
      <c r="K1090" s="19">
        <f t="shared" si="789"/>
        <v>2974.9999999999986</v>
      </c>
    </row>
    <row r="1091" spans="1:11">
      <c r="A1091" s="16">
        <v>42706</v>
      </c>
      <c r="B1091" s="17" t="s">
        <v>46</v>
      </c>
      <c r="C1091" s="17">
        <v>350</v>
      </c>
      <c r="D1091" s="17" t="s">
        <v>16</v>
      </c>
      <c r="E1091" s="18">
        <v>2000</v>
      </c>
      <c r="F1091" s="8">
        <v>16.600000000000001</v>
      </c>
      <c r="G1091" s="8">
        <v>17.600000000000001</v>
      </c>
      <c r="H1091" s="8">
        <v>0</v>
      </c>
      <c r="I1091" s="8">
        <f t="shared" ref="I1091:I1095" si="793">+(G1091-F1091)*E1091</f>
        <v>2000</v>
      </c>
      <c r="J1091" s="8">
        <v>0</v>
      </c>
      <c r="K1091" s="19">
        <f t="shared" si="789"/>
        <v>2000</v>
      </c>
    </row>
    <row r="1092" spans="1:11">
      <c r="A1092" s="16">
        <v>42706</v>
      </c>
      <c r="B1092" s="17" t="s">
        <v>257</v>
      </c>
      <c r="C1092" s="17">
        <v>700</v>
      </c>
      <c r="D1092" s="17" t="s">
        <v>16</v>
      </c>
      <c r="E1092" s="18">
        <v>600</v>
      </c>
      <c r="F1092" s="8">
        <v>13.5</v>
      </c>
      <c r="G1092" s="8">
        <v>11.5</v>
      </c>
      <c r="H1092" s="8">
        <v>0</v>
      </c>
      <c r="I1092" s="8">
        <f t="shared" si="793"/>
        <v>-1200</v>
      </c>
      <c r="J1092" s="8">
        <v>0</v>
      </c>
      <c r="K1092" s="19">
        <f t="shared" si="789"/>
        <v>-1200</v>
      </c>
    </row>
    <row r="1093" spans="1:11">
      <c r="A1093" s="16">
        <v>42705</v>
      </c>
      <c r="B1093" s="17" t="s">
        <v>50</v>
      </c>
      <c r="C1093" s="17">
        <v>450</v>
      </c>
      <c r="D1093" s="17" t="s">
        <v>16</v>
      </c>
      <c r="E1093" s="18">
        <v>2100</v>
      </c>
      <c r="F1093" s="8">
        <v>17.5</v>
      </c>
      <c r="G1093" s="8">
        <v>18.5</v>
      </c>
      <c r="H1093" s="8">
        <v>0</v>
      </c>
      <c r="I1093" s="8">
        <f t="shared" si="793"/>
        <v>2100</v>
      </c>
      <c r="J1093" s="8">
        <v>0</v>
      </c>
      <c r="K1093" s="19">
        <f t="shared" si="789"/>
        <v>2100</v>
      </c>
    </row>
    <row r="1094" spans="1:11">
      <c r="A1094" s="16">
        <v>42705</v>
      </c>
      <c r="B1094" s="17" t="s">
        <v>78</v>
      </c>
      <c r="C1094" s="17">
        <v>160</v>
      </c>
      <c r="D1094" s="17" t="s">
        <v>16</v>
      </c>
      <c r="E1094" s="18">
        <v>3500</v>
      </c>
      <c r="F1094" s="8">
        <v>6.5</v>
      </c>
      <c r="G1094" s="8">
        <v>7</v>
      </c>
      <c r="H1094" s="8">
        <v>0</v>
      </c>
      <c r="I1094" s="8">
        <f t="shared" si="793"/>
        <v>1750</v>
      </c>
      <c r="J1094" s="8">
        <v>0</v>
      </c>
      <c r="K1094" s="19">
        <f t="shared" si="789"/>
        <v>1750</v>
      </c>
    </row>
    <row r="1095" spans="1:11">
      <c r="A1095" s="16">
        <v>42705</v>
      </c>
      <c r="B1095" s="17" t="s">
        <v>40</v>
      </c>
      <c r="C1095" s="17">
        <v>420</v>
      </c>
      <c r="D1095" s="17" t="s">
        <v>16</v>
      </c>
      <c r="E1095" s="18">
        <v>1500</v>
      </c>
      <c r="F1095" s="8">
        <v>8.75</v>
      </c>
      <c r="G1095" s="8">
        <v>9.75</v>
      </c>
      <c r="H1095" s="8">
        <v>11.25</v>
      </c>
      <c r="I1095" s="8">
        <f t="shared" si="793"/>
        <v>1500</v>
      </c>
      <c r="J1095" s="8">
        <f t="shared" ref="J1095" si="794">(H1095-G1095)*E1095</f>
        <v>2250</v>
      </c>
      <c r="K1095" s="19">
        <f t="shared" si="789"/>
        <v>3750</v>
      </c>
    </row>
    <row r="1096" spans="1:11">
      <c r="A1096" s="27"/>
      <c r="B1096" s="27"/>
      <c r="C1096" s="28"/>
      <c r="D1096" s="27"/>
      <c r="E1096" s="25"/>
      <c r="F1096" s="25"/>
      <c r="G1096" s="25"/>
      <c r="H1096" s="25"/>
      <c r="I1096" s="25"/>
      <c r="J1096" s="25"/>
      <c r="K1096" s="25"/>
    </row>
    <row r="1097" spans="1:11">
      <c r="A1097" s="16">
        <v>42704</v>
      </c>
      <c r="B1097" s="17" t="s">
        <v>69</v>
      </c>
      <c r="C1097" s="17">
        <v>225</v>
      </c>
      <c r="D1097" s="17" t="s">
        <v>13</v>
      </c>
      <c r="E1097" s="18">
        <v>6000</v>
      </c>
      <c r="F1097" s="8">
        <v>10.75</v>
      </c>
      <c r="G1097" s="8">
        <v>11.25</v>
      </c>
      <c r="H1097" s="8">
        <v>12.25</v>
      </c>
      <c r="I1097" s="8">
        <f t="shared" ref="I1097:I1155" si="795">+(G1097-F1097)*E1097</f>
        <v>3000</v>
      </c>
      <c r="J1097" s="8">
        <f t="shared" ref="J1097" si="796">(H1097-G1097)*E1097</f>
        <v>6000</v>
      </c>
      <c r="K1097" s="19">
        <f t="shared" si="789"/>
        <v>9000</v>
      </c>
    </row>
    <row r="1098" spans="1:11">
      <c r="A1098" s="16">
        <v>42704</v>
      </c>
      <c r="B1098" s="17" t="s">
        <v>96</v>
      </c>
      <c r="C1098" s="17">
        <v>300</v>
      </c>
      <c r="D1098" s="17" t="s">
        <v>16</v>
      </c>
      <c r="E1098" s="18">
        <v>3000</v>
      </c>
      <c r="F1098" s="8">
        <v>9.25</v>
      </c>
      <c r="G1098" s="8">
        <v>9.75</v>
      </c>
      <c r="H1098" s="8">
        <v>0</v>
      </c>
      <c r="I1098" s="8">
        <f t="shared" si="795"/>
        <v>1500</v>
      </c>
      <c r="J1098" s="8">
        <v>0</v>
      </c>
      <c r="K1098" s="19">
        <f t="shared" si="789"/>
        <v>1500</v>
      </c>
    </row>
    <row r="1099" spans="1:11">
      <c r="A1099" s="16">
        <v>42704</v>
      </c>
      <c r="B1099" s="17" t="s">
        <v>68</v>
      </c>
      <c r="C1099" s="17">
        <v>1450</v>
      </c>
      <c r="D1099" s="17" t="s">
        <v>16</v>
      </c>
      <c r="E1099" s="18">
        <v>300</v>
      </c>
      <c r="F1099" s="8">
        <v>21</v>
      </c>
      <c r="G1099" s="8">
        <v>25</v>
      </c>
      <c r="H1099" s="8">
        <v>0</v>
      </c>
      <c r="I1099" s="8">
        <f t="shared" si="795"/>
        <v>1200</v>
      </c>
      <c r="J1099" s="8">
        <v>0</v>
      </c>
      <c r="K1099" s="19">
        <f t="shared" si="789"/>
        <v>1200</v>
      </c>
    </row>
    <row r="1100" spans="1:11">
      <c r="A1100" s="16">
        <v>42703</v>
      </c>
      <c r="B1100" s="17" t="s">
        <v>258</v>
      </c>
      <c r="C1100" s="17">
        <v>115</v>
      </c>
      <c r="D1100" s="17" t="s">
        <v>16</v>
      </c>
      <c r="E1100" s="18">
        <v>4000</v>
      </c>
      <c r="F1100" s="8">
        <v>5</v>
      </c>
      <c r="G1100" s="8">
        <v>5.5</v>
      </c>
      <c r="H1100" s="8">
        <v>0</v>
      </c>
      <c r="I1100" s="8">
        <f t="shared" si="795"/>
        <v>2000</v>
      </c>
      <c r="J1100" s="8">
        <v>0</v>
      </c>
      <c r="K1100" s="19">
        <f t="shared" ref="K1100:K1163" si="797">(I1100+J1100)</f>
        <v>2000</v>
      </c>
    </row>
    <row r="1101" spans="1:11">
      <c r="A1101" s="16">
        <v>42703</v>
      </c>
      <c r="B1101" s="17" t="s">
        <v>68</v>
      </c>
      <c r="C1101" s="17">
        <v>1500</v>
      </c>
      <c r="D1101" s="17" t="s">
        <v>16</v>
      </c>
      <c r="E1101" s="18">
        <v>300</v>
      </c>
      <c r="F1101" s="8">
        <v>51</v>
      </c>
      <c r="G1101" s="8">
        <v>55</v>
      </c>
      <c r="H1101" s="8">
        <v>0</v>
      </c>
      <c r="I1101" s="8">
        <f t="shared" si="795"/>
        <v>1200</v>
      </c>
      <c r="J1101" s="8">
        <v>0</v>
      </c>
      <c r="K1101" s="19">
        <f t="shared" si="797"/>
        <v>1200</v>
      </c>
    </row>
    <row r="1102" spans="1:11">
      <c r="A1102" s="16">
        <v>42703</v>
      </c>
      <c r="B1102" s="17" t="s">
        <v>259</v>
      </c>
      <c r="C1102" s="17">
        <v>560</v>
      </c>
      <c r="D1102" s="17" t="s">
        <v>13</v>
      </c>
      <c r="E1102" s="18">
        <v>1100</v>
      </c>
      <c r="F1102" s="8">
        <v>15</v>
      </c>
      <c r="G1102" s="8">
        <v>15.9</v>
      </c>
      <c r="H1102" s="8">
        <v>0</v>
      </c>
      <c r="I1102" s="8">
        <f t="shared" si="795"/>
        <v>990.00000000000034</v>
      </c>
      <c r="J1102" s="8">
        <v>0</v>
      </c>
      <c r="K1102" s="19">
        <f t="shared" si="797"/>
        <v>990.00000000000034</v>
      </c>
    </row>
    <row r="1103" spans="1:11">
      <c r="A1103" s="16">
        <v>42702</v>
      </c>
      <c r="B1103" s="17" t="s">
        <v>160</v>
      </c>
      <c r="C1103" s="17">
        <v>130</v>
      </c>
      <c r="D1103" s="17" t="s">
        <v>13</v>
      </c>
      <c r="E1103" s="18">
        <v>5000</v>
      </c>
      <c r="F1103" s="8">
        <v>5</v>
      </c>
      <c r="G1103" s="8">
        <v>5.5</v>
      </c>
      <c r="H1103" s="8">
        <v>0</v>
      </c>
      <c r="I1103" s="8">
        <f t="shared" si="795"/>
        <v>2500</v>
      </c>
      <c r="J1103" s="8">
        <v>0</v>
      </c>
      <c r="K1103" s="19">
        <f t="shared" si="797"/>
        <v>2500</v>
      </c>
    </row>
    <row r="1104" spans="1:11">
      <c r="A1104" s="16">
        <v>42702</v>
      </c>
      <c r="B1104" s="17" t="s">
        <v>96</v>
      </c>
      <c r="C1104" s="17">
        <v>260</v>
      </c>
      <c r="D1104" s="17" t="s">
        <v>13</v>
      </c>
      <c r="E1104" s="18">
        <v>2500</v>
      </c>
      <c r="F1104" s="8">
        <v>7.25</v>
      </c>
      <c r="G1104" s="8">
        <v>7.75</v>
      </c>
      <c r="H1104" s="8">
        <v>8.75</v>
      </c>
      <c r="I1104" s="8">
        <f t="shared" si="795"/>
        <v>1250</v>
      </c>
      <c r="J1104" s="8">
        <f t="shared" ref="J1104" si="798">(H1104-G1104)*E1104</f>
        <v>2500</v>
      </c>
      <c r="K1104" s="19">
        <f t="shared" si="797"/>
        <v>3750</v>
      </c>
    </row>
    <row r="1105" spans="1:11">
      <c r="A1105" s="16">
        <v>42702</v>
      </c>
      <c r="B1105" s="17" t="s">
        <v>36</v>
      </c>
      <c r="C1105" s="17">
        <v>480</v>
      </c>
      <c r="D1105" s="17" t="s">
        <v>13</v>
      </c>
      <c r="E1105" s="18">
        <v>1300</v>
      </c>
      <c r="F1105" s="8">
        <v>15.8</v>
      </c>
      <c r="G1105" s="8">
        <v>16.8</v>
      </c>
      <c r="H1105" s="8">
        <v>0</v>
      </c>
      <c r="I1105" s="8">
        <f t="shared" si="795"/>
        <v>1300</v>
      </c>
      <c r="J1105" s="8">
        <v>0</v>
      </c>
      <c r="K1105" s="19">
        <f t="shared" si="797"/>
        <v>1300</v>
      </c>
    </row>
    <row r="1106" spans="1:11">
      <c r="A1106" s="16">
        <v>42702</v>
      </c>
      <c r="B1106" s="17" t="s">
        <v>140</v>
      </c>
      <c r="C1106" s="17">
        <v>260</v>
      </c>
      <c r="D1106" s="17" t="s">
        <v>13</v>
      </c>
      <c r="E1106" s="18">
        <v>2500</v>
      </c>
      <c r="F1106" s="8">
        <v>9.4</v>
      </c>
      <c r="G1106" s="8">
        <v>8.8000000000000007</v>
      </c>
      <c r="H1106" s="8">
        <v>0</v>
      </c>
      <c r="I1106" s="8">
        <f t="shared" si="795"/>
        <v>-1499.9999999999991</v>
      </c>
      <c r="J1106" s="8">
        <v>0</v>
      </c>
      <c r="K1106" s="19">
        <f t="shared" si="797"/>
        <v>-1499.9999999999991</v>
      </c>
    </row>
    <row r="1107" spans="1:11">
      <c r="A1107" s="16">
        <v>42699</v>
      </c>
      <c r="B1107" s="17" t="s">
        <v>140</v>
      </c>
      <c r="C1107" s="17">
        <v>260</v>
      </c>
      <c r="D1107" s="17" t="s">
        <v>13</v>
      </c>
      <c r="E1107" s="18">
        <v>2500</v>
      </c>
      <c r="F1107" s="8">
        <v>10.8</v>
      </c>
      <c r="G1107" s="8">
        <v>11.8</v>
      </c>
      <c r="H1107" s="8">
        <v>0</v>
      </c>
      <c r="I1107" s="8">
        <f t="shared" si="795"/>
        <v>2500</v>
      </c>
      <c r="J1107" s="8">
        <v>0</v>
      </c>
      <c r="K1107" s="19">
        <f t="shared" si="797"/>
        <v>2500</v>
      </c>
    </row>
    <row r="1108" spans="1:11">
      <c r="A1108" s="16">
        <v>42699</v>
      </c>
      <c r="B1108" s="17" t="s">
        <v>70</v>
      </c>
      <c r="C1108" s="17">
        <v>185</v>
      </c>
      <c r="D1108" s="17" t="s">
        <v>13</v>
      </c>
      <c r="E1108" s="18">
        <v>3000</v>
      </c>
      <c r="F1108" s="8">
        <v>6.5</v>
      </c>
      <c r="G1108" s="8">
        <v>7</v>
      </c>
      <c r="H1108" s="8">
        <v>0</v>
      </c>
      <c r="I1108" s="8">
        <f t="shared" si="795"/>
        <v>1500</v>
      </c>
      <c r="J1108" s="8">
        <v>0</v>
      </c>
      <c r="K1108" s="19">
        <f t="shared" si="797"/>
        <v>1500</v>
      </c>
    </row>
    <row r="1109" spans="1:11">
      <c r="A1109" s="16">
        <v>42699</v>
      </c>
      <c r="B1109" s="17" t="s">
        <v>36</v>
      </c>
      <c r="C1109" s="17">
        <v>460</v>
      </c>
      <c r="D1109" s="17" t="s">
        <v>13</v>
      </c>
      <c r="E1109" s="18">
        <v>1300</v>
      </c>
      <c r="F1109" s="8">
        <v>26</v>
      </c>
      <c r="G1109" s="8">
        <v>27</v>
      </c>
      <c r="H1109" s="8">
        <v>0</v>
      </c>
      <c r="I1109" s="8">
        <f t="shared" si="795"/>
        <v>1300</v>
      </c>
      <c r="J1109" s="8">
        <v>0</v>
      </c>
      <c r="K1109" s="19">
        <f t="shared" si="797"/>
        <v>1300</v>
      </c>
    </row>
    <row r="1110" spans="1:11">
      <c r="A1110" s="16">
        <v>42699</v>
      </c>
      <c r="B1110" s="17" t="s">
        <v>79</v>
      </c>
      <c r="C1110" s="17">
        <v>960</v>
      </c>
      <c r="D1110" s="17" t="s">
        <v>13</v>
      </c>
      <c r="E1110" s="18">
        <v>600</v>
      </c>
      <c r="F1110" s="8">
        <v>29</v>
      </c>
      <c r="G1110" s="8">
        <v>27</v>
      </c>
      <c r="H1110" s="8">
        <v>0</v>
      </c>
      <c r="I1110" s="8">
        <f t="shared" si="795"/>
        <v>-1200</v>
      </c>
      <c r="J1110" s="8">
        <v>0</v>
      </c>
      <c r="K1110" s="19">
        <f t="shared" si="797"/>
        <v>-1200</v>
      </c>
    </row>
    <row r="1111" spans="1:11">
      <c r="A1111" s="16">
        <v>42698</v>
      </c>
      <c r="B1111" s="17" t="s">
        <v>76</v>
      </c>
      <c r="C1111" s="17">
        <v>165</v>
      </c>
      <c r="D1111" s="17" t="s">
        <v>13</v>
      </c>
      <c r="E1111" s="18">
        <v>3500</v>
      </c>
      <c r="F1111" s="8">
        <v>1.75</v>
      </c>
      <c r="G1111" s="8">
        <v>2.25</v>
      </c>
      <c r="H1111" s="8">
        <v>0</v>
      </c>
      <c r="I1111" s="8">
        <f t="shared" si="795"/>
        <v>1750</v>
      </c>
      <c r="J1111" s="8">
        <v>0</v>
      </c>
      <c r="K1111" s="19">
        <f t="shared" si="797"/>
        <v>1750</v>
      </c>
    </row>
    <row r="1112" spans="1:11">
      <c r="A1112" s="16">
        <v>42698</v>
      </c>
      <c r="B1112" s="17" t="s">
        <v>40</v>
      </c>
      <c r="C1112" s="17">
        <v>400</v>
      </c>
      <c r="D1112" s="17" t="s">
        <v>33</v>
      </c>
      <c r="E1112" s="18">
        <v>1500</v>
      </c>
      <c r="F1112" s="8">
        <v>11.5</v>
      </c>
      <c r="G1112" s="8">
        <v>12.5</v>
      </c>
      <c r="H1112" s="8">
        <v>0</v>
      </c>
      <c r="I1112" s="8">
        <f t="shared" si="795"/>
        <v>1500</v>
      </c>
      <c r="J1112" s="8">
        <v>0</v>
      </c>
      <c r="K1112" s="19">
        <f t="shared" si="797"/>
        <v>1500</v>
      </c>
    </row>
    <row r="1113" spans="1:11">
      <c r="A1113" s="16">
        <v>42698</v>
      </c>
      <c r="B1113" s="17" t="s">
        <v>40</v>
      </c>
      <c r="C1113" s="17">
        <v>430</v>
      </c>
      <c r="D1113" s="17" t="s">
        <v>13</v>
      </c>
      <c r="E1113" s="18">
        <v>1500</v>
      </c>
      <c r="F1113" s="8">
        <v>4.5</v>
      </c>
      <c r="G1113" s="8">
        <v>3.5</v>
      </c>
      <c r="H1113" s="8">
        <v>0</v>
      </c>
      <c r="I1113" s="8">
        <f t="shared" si="795"/>
        <v>-1500</v>
      </c>
      <c r="J1113" s="8">
        <v>0</v>
      </c>
      <c r="K1113" s="19">
        <f t="shared" si="797"/>
        <v>-1500</v>
      </c>
    </row>
    <row r="1114" spans="1:11">
      <c r="A1114" s="16">
        <v>42697</v>
      </c>
      <c r="B1114" s="17" t="s">
        <v>96</v>
      </c>
      <c r="C1114" s="17">
        <v>310</v>
      </c>
      <c r="D1114" s="17" t="s">
        <v>13</v>
      </c>
      <c r="E1114" s="18">
        <v>3000</v>
      </c>
      <c r="F1114" s="8">
        <v>2.75</v>
      </c>
      <c r="G1114" s="8">
        <v>3.25</v>
      </c>
      <c r="H1114" s="8">
        <v>3.85</v>
      </c>
      <c r="I1114" s="8">
        <f t="shared" si="795"/>
        <v>1500</v>
      </c>
      <c r="J1114" s="8">
        <f t="shared" ref="J1114:J1116" si="799">(H1114-G1114)*E1114</f>
        <v>1800.0000000000002</v>
      </c>
      <c r="K1114" s="19">
        <f t="shared" si="797"/>
        <v>3300</v>
      </c>
    </row>
    <row r="1115" spans="1:11">
      <c r="A1115" s="16">
        <v>42697</v>
      </c>
      <c r="B1115" s="17" t="s">
        <v>142</v>
      </c>
      <c r="C1115" s="17">
        <v>460</v>
      </c>
      <c r="D1115" s="17" t="s">
        <v>13</v>
      </c>
      <c r="E1115" s="18">
        <v>1500</v>
      </c>
      <c r="F1115" s="8">
        <v>7.5</v>
      </c>
      <c r="G1115" s="8">
        <v>8.5</v>
      </c>
      <c r="H1115" s="8">
        <v>10</v>
      </c>
      <c r="I1115" s="8">
        <f t="shared" si="795"/>
        <v>1500</v>
      </c>
      <c r="J1115" s="8">
        <f t="shared" si="799"/>
        <v>2250</v>
      </c>
      <c r="K1115" s="19">
        <f t="shared" si="797"/>
        <v>3750</v>
      </c>
    </row>
    <row r="1116" spans="1:11">
      <c r="A1116" s="16">
        <v>42697</v>
      </c>
      <c r="B1116" s="17" t="s">
        <v>40</v>
      </c>
      <c r="C1116" s="17">
        <v>420</v>
      </c>
      <c r="D1116" s="17" t="s">
        <v>13</v>
      </c>
      <c r="E1116" s="18">
        <v>1500</v>
      </c>
      <c r="F1116" s="8">
        <v>6.9</v>
      </c>
      <c r="G1116" s="8">
        <v>7.9</v>
      </c>
      <c r="H1116" s="8">
        <v>9</v>
      </c>
      <c r="I1116" s="8">
        <f t="shared" si="795"/>
        <v>1500</v>
      </c>
      <c r="J1116" s="8">
        <f t="shared" si="799"/>
        <v>1649.9999999999995</v>
      </c>
      <c r="K1116" s="19">
        <f t="shared" si="797"/>
        <v>3149.9999999999995</v>
      </c>
    </row>
    <row r="1117" spans="1:11">
      <c r="A1117" s="16">
        <v>42696</v>
      </c>
      <c r="B1117" s="17" t="s">
        <v>50</v>
      </c>
      <c r="C1117" s="17">
        <v>450</v>
      </c>
      <c r="D1117" s="17" t="s">
        <v>13</v>
      </c>
      <c r="E1117" s="18">
        <v>2100</v>
      </c>
      <c r="F1117" s="8">
        <v>5.5</v>
      </c>
      <c r="G1117" s="8">
        <v>6.5</v>
      </c>
      <c r="H1117" s="8">
        <v>0</v>
      </c>
      <c r="I1117" s="8">
        <f t="shared" si="795"/>
        <v>2100</v>
      </c>
      <c r="J1117" s="8">
        <v>0</v>
      </c>
      <c r="K1117" s="19">
        <f t="shared" si="797"/>
        <v>2100</v>
      </c>
    </row>
    <row r="1118" spans="1:11">
      <c r="A1118" s="16">
        <v>42696</v>
      </c>
      <c r="B1118" s="17" t="s">
        <v>255</v>
      </c>
      <c r="C1118" s="17">
        <v>380</v>
      </c>
      <c r="D1118" s="17" t="s">
        <v>13</v>
      </c>
      <c r="E1118" s="18">
        <v>1500</v>
      </c>
      <c r="F1118" s="8">
        <v>3.5</v>
      </c>
      <c r="G1118" s="8">
        <v>4.5</v>
      </c>
      <c r="H1118" s="8">
        <v>0</v>
      </c>
      <c r="I1118" s="8">
        <f t="shared" si="795"/>
        <v>1500</v>
      </c>
      <c r="J1118" s="8">
        <v>0</v>
      </c>
      <c r="K1118" s="19">
        <f t="shared" si="797"/>
        <v>1500</v>
      </c>
    </row>
    <row r="1119" spans="1:11">
      <c r="A1119" s="16">
        <v>42696</v>
      </c>
      <c r="B1119" s="17" t="s">
        <v>40</v>
      </c>
      <c r="C1119" s="17">
        <v>420</v>
      </c>
      <c r="D1119" s="17" t="s">
        <v>13</v>
      </c>
      <c r="E1119" s="18">
        <v>1500</v>
      </c>
      <c r="F1119" s="8">
        <v>6</v>
      </c>
      <c r="G1119" s="8">
        <v>7</v>
      </c>
      <c r="H1119" s="8">
        <v>0</v>
      </c>
      <c r="I1119" s="8">
        <f t="shared" si="795"/>
        <v>1500</v>
      </c>
      <c r="J1119" s="8">
        <v>0</v>
      </c>
      <c r="K1119" s="19">
        <f t="shared" si="797"/>
        <v>1500</v>
      </c>
    </row>
    <row r="1120" spans="1:11">
      <c r="A1120" s="16">
        <v>42695</v>
      </c>
      <c r="B1120" s="17" t="s">
        <v>69</v>
      </c>
      <c r="C1120" s="17">
        <v>195</v>
      </c>
      <c r="D1120" s="17" t="s">
        <v>13</v>
      </c>
      <c r="E1120" s="18">
        <v>6000</v>
      </c>
      <c r="F1120" s="8">
        <v>4</v>
      </c>
      <c r="G1120" s="8">
        <v>4.5</v>
      </c>
      <c r="H1120" s="8">
        <v>5</v>
      </c>
      <c r="I1120" s="8">
        <f t="shared" si="795"/>
        <v>3000</v>
      </c>
      <c r="J1120" s="8">
        <f t="shared" ref="J1120" si="800">(H1120-G1120)*E1120</f>
        <v>3000</v>
      </c>
      <c r="K1120" s="19">
        <f t="shared" si="797"/>
        <v>6000</v>
      </c>
    </row>
    <row r="1121" spans="1:11">
      <c r="A1121" s="16">
        <v>42695</v>
      </c>
      <c r="B1121" s="17" t="s">
        <v>260</v>
      </c>
      <c r="C1121" s="17">
        <v>2150</v>
      </c>
      <c r="D1121" s="17" t="s">
        <v>13</v>
      </c>
      <c r="E1121" s="18">
        <v>500</v>
      </c>
      <c r="F1121" s="8">
        <v>17</v>
      </c>
      <c r="G1121" s="8">
        <v>19</v>
      </c>
      <c r="H1121" s="8">
        <v>0</v>
      </c>
      <c r="I1121" s="8">
        <f t="shared" si="795"/>
        <v>1000</v>
      </c>
      <c r="J1121" s="8">
        <v>0</v>
      </c>
      <c r="K1121" s="19">
        <f t="shared" si="797"/>
        <v>1000</v>
      </c>
    </row>
    <row r="1122" spans="1:11">
      <c r="A1122" s="16">
        <v>42695</v>
      </c>
      <c r="B1122" s="17" t="s">
        <v>140</v>
      </c>
      <c r="C1122" s="17">
        <v>265</v>
      </c>
      <c r="D1122" s="17" t="s">
        <v>13</v>
      </c>
      <c r="E1122" s="18">
        <v>2500</v>
      </c>
      <c r="F1122" s="8">
        <v>2.25</v>
      </c>
      <c r="G1122" s="8">
        <v>1.5</v>
      </c>
      <c r="H1122" s="8">
        <v>0</v>
      </c>
      <c r="I1122" s="8">
        <f t="shared" si="795"/>
        <v>-1875</v>
      </c>
      <c r="J1122" s="8">
        <v>0</v>
      </c>
      <c r="K1122" s="19">
        <f t="shared" si="797"/>
        <v>-1875</v>
      </c>
    </row>
    <row r="1123" spans="1:11">
      <c r="A1123" s="16">
        <v>42692</v>
      </c>
      <c r="B1123" s="17" t="s">
        <v>96</v>
      </c>
      <c r="C1123" s="17">
        <v>320</v>
      </c>
      <c r="D1123" s="17" t="s">
        <v>13</v>
      </c>
      <c r="E1123" s="18">
        <v>3000</v>
      </c>
      <c r="F1123" s="8">
        <v>10.75</v>
      </c>
      <c r="G1123" s="8">
        <v>11.75</v>
      </c>
      <c r="H1123" s="8">
        <v>12.5</v>
      </c>
      <c r="I1123" s="8">
        <f t="shared" si="795"/>
        <v>3000</v>
      </c>
      <c r="J1123" s="8">
        <f t="shared" ref="J1123" si="801">(H1123-G1123)*E1123</f>
        <v>2250</v>
      </c>
      <c r="K1123" s="19">
        <f t="shared" si="797"/>
        <v>5250</v>
      </c>
    </row>
    <row r="1124" spans="1:11">
      <c r="A1124" s="16">
        <v>42692</v>
      </c>
      <c r="B1124" s="17" t="s">
        <v>108</v>
      </c>
      <c r="C1124" s="17">
        <v>650</v>
      </c>
      <c r="D1124" s="17" t="s">
        <v>13</v>
      </c>
      <c r="E1124" s="18">
        <v>1200</v>
      </c>
      <c r="F1124" s="8">
        <v>7.25</v>
      </c>
      <c r="G1124" s="8">
        <v>8.25</v>
      </c>
      <c r="H1124" s="8">
        <v>0</v>
      </c>
      <c r="I1124" s="8">
        <f t="shared" si="795"/>
        <v>1200</v>
      </c>
      <c r="J1124" s="8">
        <v>0</v>
      </c>
      <c r="K1124" s="19">
        <f t="shared" si="797"/>
        <v>1200</v>
      </c>
    </row>
    <row r="1125" spans="1:11">
      <c r="A1125" s="16">
        <v>42692</v>
      </c>
      <c r="B1125" s="17" t="s">
        <v>35</v>
      </c>
      <c r="C1125" s="17">
        <v>1180</v>
      </c>
      <c r="D1125" s="17" t="s">
        <v>13</v>
      </c>
      <c r="E1125" s="18">
        <v>700</v>
      </c>
      <c r="F1125" s="8">
        <v>20</v>
      </c>
      <c r="G1125" s="8">
        <v>18</v>
      </c>
      <c r="H1125" s="8">
        <v>0</v>
      </c>
      <c r="I1125" s="8">
        <f t="shared" si="795"/>
        <v>-1400</v>
      </c>
      <c r="J1125" s="8">
        <v>0</v>
      </c>
      <c r="K1125" s="19">
        <f t="shared" si="797"/>
        <v>-1400</v>
      </c>
    </row>
    <row r="1126" spans="1:11">
      <c r="A1126" s="16">
        <v>42691</v>
      </c>
      <c r="B1126" s="17" t="s">
        <v>35</v>
      </c>
      <c r="C1126" s="17">
        <v>1200</v>
      </c>
      <c r="D1126" s="17" t="s">
        <v>13</v>
      </c>
      <c r="E1126" s="18">
        <v>700</v>
      </c>
      <c r="F1126" s="8">
        <v>28.5</v>
      </c>
      <c r="G1126" s="8">
        <v>30.5</v>
      </c>
      <c r="H1126" s="8">
        <v>0</v>
      </c>
      <c r="I1126" s="8">
        <f t="shared" si="795"/>
        <v>1400</v>
      </c>
      <c r="J1126" s="8">
        <v>0</v>
      </c>
      <c r="K1126" s="19">
        <f t="shared" si="797"/>
        <v>1400</v>
      </c>
    </row>
    <row r="1127" spans="1:11">
      <c r="A1127" s="16">
        <v>42691</v>
      </c>
      <c r="B1127" s="17" t="s">
        <v>233</v>
      </c>
      <c r="C1127" s="17">
        <v>620</v>
      </c>
      <c r="D1127" s="17" t="s">
        <v>13</v>
      </c>
      <c r="E1127" s="18">
        <v>1200</v>
      </c>
      <c r="F1127" s="8">
        <v>16</v>
      </c>
      <c r="G1127" s="8">
        <v>17</v>
      </c>
      <c r="H1127" s="8">
        <v>0</v>
      </c>
      <c r="I1127" s="8">
        <f t="shared" si="795"/>
        <v>1200</v>
      </c>
      <c r="J1127" s="8">
        <v>0</v>
      </c>
      <c r="K1127" s="19">
        <f t="shared" si="797"/>
        <v>1200</v>
      </c>
    </row>
    <row r="1128" spans="1:11">
      <c r="A1128" s="16">
        <v>42691</v>
      </c>
      <c r="B1128" s="17" t="s">
        <v>261</v>
      </c>
      <c r="C1128" s="17">
        <v>3300</v>
      </c>
      <c r="D1128" s="17" t="s">
        <v>13</v>
      </c>
      <c r="E1128" s="18">
        <v>200</v>
      </c>
      <c r="F1128" s="8">
        <v>29.75</v>
      </c>
      <c r="G1128" s="8">
        <v>23.75</v>
      </c>
      <c r="H1128" s="8">
        <v>0</v>
      </c>
      <c r="I1128" s="8">
        <f t="shared" si="795"/>
        <v>-1200</v>
      </c>
      <c r="J1128" s="8">
        <v>0</v>
      </c>
      <c r="K1128" s="19">
        <f t="shared" si="797"/>
        <v>-1200</v>
      </c>
    </row>
    <row r="1129" spans="1:11">
      <c r="A1129" s="16">
        <v>42690</v>
      </c>
      <c r="B1129" s="17" t="s">
        <v>154</v>
      </c>
      <c r="C1129" s="17">
        <v>900</v>
      </c>
      <c r="D1129" s="17" t="s">
        <v>13</v>
      </c>
      <c r="E1129" s="18">
        <v>600</v>
      </c>
      <c r="F1129" s="8">
        <v>30</v>
      </c>
      <c r="G1129" s="8">
        <v>32</v>
      </c>
      <c r="H1129" s="8">
        <v>0</v>
      </c>
      <c r="I1129" s="8">
        <f t="shared" si="795"/>
        <v>1200</v>
      </c>
      <c r="J1129" s="8">
        <v>0</v>
      </c>
      <c r="K1129" s="19">
        <f t="shared" si="797"/>
        <v>1200</v>
      </c>
    </row>
    <row r="1130" spans="1:11">
      <c r="A1130" s="16">
        <v>42690</v>
      </c>
      <c r="B1130" s="17" t="s">
        <v>53</v>
      </c>
      <c r="C1130" s="17">
        <v>165</v>
      </c>
      <c r="D1130" s="17" t="s">
        <v>16</v>
      </c>
      <c r="E1130" s="18">
        <v>7000</v>
      </c>
      <c r="F1130" s="8">
        <v>6.5</v>
      </c>
      <c r="G1130" s="8">
        <v>7</v>
      </c>
      <c r="H1130" s="8">
        <v>0</v>
      </c>
      <c r="I1130" s="8">
        <f t="shared" si="795"/>
        <v>3500</v>
      </c>
      <c r="J1130" s="8">
        <v>0</v>
      </c>
      <c r="K1130" s="19">
        <f t="shared" si="797"/>
        <v>3500</v>
      </c>
    </row>
    <row r="1131" spans="1:11">
      <c r="A1131" s="16">
        <v>42690</v>
      </c>
      <c r="B1131" s="17" t="s">
        <v>140</v>
      </c>
      <c r="C1131" s="17">
        <v>275</v>
      </c>
      <c r="D1131" s="17" t="s">
        <v>16</v>
      </c>
      <c r="E1131" s="18">
        <v>2500</v>
      </c>
      <c r="F1131" s="8">
        <v>10.25</v>
      </c>
      <c r="G1131" s="8">
        <v>11.25</v>
      </c>
      <c r="H1131" s="8">
        <v>0</v>
      </c>
      <c r="I1131" s="8">
        <f t="shared" si="795"/>
        <v>2500</v>
      </c>
      <c r="J1131" s="8">
        <v>0</v>
      </c>
      <c r="K1131" s="19">
        <f t="shared" si="797"/>
        <v>2500</v>
      </c>
    </row>
    <row r="1132" spans="1:11">
      <c r="A1132" s="16">
        <v>42689</v>
      </c>
      <c r="B1132" s="17" t="s">
        <v>140</v>
      </c>
      <c r="C1132" s="17">
        <v>275</v>
      </c>
      <c r="D1132" s="17" t="s">
        <v>13</v>
      </c>
      <c r="E1132" s="18">
        <v>2500</v>
      </c>
      <c r="F1132" s="8">
        <v>8.75</v>
      </c>
      <c r="G1132" s="8">
        <v>9.5</v>
      </c>
      <c r="H1132" s="8">
        <v>0</v>
      </c>
      <c r="I1132" s="8">
        <f t="shared" si="795"/>
        <v>1875</v>
      </c>
      <c r="J1132" s="8">
        <v>0</v>
      </c>
      <c r="K1132" s="19">
        <f t="shared" si="797"/>
        <v>1875</v>
      </c>
    </row>
    <row r="1133" spans="1:11">
      <c r="A1133" s="16">
        <v>42689</v>
      </c>
      <c r="B1133" s="17" t="s">
        <v>76</v>
      </c>
      <c r="C1133" s="17">
        <v>175</v>
      </c>
      <c r="D1133" s="17" t="s">
        <v>13</v>
      </c>
      <c r="E1133" s="18">
        <v>3500</v>
      </c>
      <c r="F1133" s="8">
        <v>4.5</v>
      </c>
      <c r="G1133" s="8">
        <v>5</v>
      </c>
      <c r="H1133" s="8">
        <v>6</v>
      </c>
      <c r="I1133" s="8">
        <f t="shared" si="795"/>
        <v>1750</v>
      </c>
      <c r="J1133" s="8">
        <f t="shared" ref="J1133" si="802">(H1133-G1133)*E1133</f>
        <v>3500</v>
      </c>
      <c r="K1133" s="19">
        <f t="shared" si="797"/>
        <v>5250</v>
      </c>
    </row>
    <row r="1134" spans="1:11">
      <c r="A1134" s="16">
        <v>42689</v>
      </c>
      <c r="B1134" s="17" t="s">
        <v>142</v>
      </c>
      <c r="C1134" s="17">
        <v>470</v>
      </c>
      <c r="D1134" s="17" t="s">
        <v>13</v>
      </c>
      <c r="E1134" s="18">
        <v>1500</v>
      </c>
      <c r="F1134" s="8">
        <v>16.5</v>
      </c>
      <c r="G1134" s="8">
        <v>17.5</v>
      </c>
      <c r="H1134" s="8">
        <v>0</v>
      </c>
      <c r="I1134" s="8">
        <f t="shared" si="795"/>
        <v>1500</v>
      </c>
      <c r="J1134" s="8">
        <v>0</v>
      </c>
      <c r="K1134" s="19">
        <f t="shared" si="797"/>
        <v>1500</v>
      </c>
    </row>
    <row r="1135" spans="1:11">
      <c r="A1135" s="16">
        <v>42685</v>
      </c>
      <c r="B1135" s="17" t="s">
        <v>76</v>
      </c>
      <c r="C1135" s="17">
        <v>165</v>
      </c>
      <c r="D1135" s="17" t="s">
        <v>13</v>
      </c>
      <c r="E1135" s="18">
        <v>3500</v>
      </c>
      <c r="F1135" s="8">
        <v>9.5</v>
      </c>
      <c r="G1135" s="8">
        <v>10</v>
      </c>
      <c r="H1135" s="8">
        <v>0</v>
      </c>
      <c r="I1135" s="8">
        <f t="shared" si="795"/>
        <v>1750</v>
      </c>
      <c r="J1135" s="8">
        <v>0</v>
      </c>
      <c r="K1135" s="19">
        <f t="shared" si="797"/>
        <v>1750</v>
      </c>
    </row>
    <row r="1136" spans="1:11">
      <c r="A1136" s="16">
        <v>42685</v>
      </c>
      <c r="B1136" s="17" t="s">
        <v>62</v>
      </c>
      <c r="C1136" s="17">
        <v>200</v>
      </c>
      <c r="D1136" s="17" t="s">
        <v>13</v>
      </c>
      <c r="E1136" s="18">
        <v>3000</v>
      </c>
      <c r="F1136" s="8">
        <v>5.25</v>
      </c>
      <c r="G1136" s="8">
        <v>5.75</v>
      </c>
      <c r="H1136" s="8">
        <v>0</v>
      </c>
      <c r="I1136" s="8">
        <f t="shared" si="795"/>
        <v>1500</v>
      </c>
      <c r="J1136" s="8">
        <v>0</v>
      </c>
      <c r="K1136" s="19">
        <f t="shared" si="797"/>
        <v>1500</v>
      </c>
    </row>
    <row r="1137" spans="1:11">
      <c r="A1137" s="16">
        <v>42684</v>
      </c>
      <c r="B1137" s="17" t="s">
        <v>262</v>
      </c>
      <c r="C1137" s="17">
        <v>220</v>
      </c>
      <c r="D1137" s="17" t="s">
        <v>13</v>
      </c>
      <c r="E1137" s="18">
        <v>2500</v>
      </c>
      <c r="F1137" s="8">
        <v>7.25</v>
      </c>
      <c r="G1137" s="8">
        <v>8</v>
      </c>
      <c r="H1137" s="8">
        <v>6</v>
      </c>
      <c r="I1137" s="8">
        <f t="shared" si="795"/>
        <v>1875</v>
      </c>
      <c r="J1137" s="8">
        <v>0</v>
      </c>
      <c r="K1137" s="19">
        <f t="shared" si="797"/>
        <v>1875</v>
      </c>
    </row>
    <row r="1138" spans="1:11">
      <c r="A1138" s="16">
        <v>42684</v>
      </c>
      <c r="B1138" s="17" t="s">
        <v>53</v>
      </c>
      <c r="C1138" s="17">
        <v>170</v>
      </c>
      <c r="D1138" s="17" t="s">
        <v>13</v>
      </c>
      <c r="E1138" s="18">
        <v>3500</v>
      </c>
      <c r="F1138" s="8">
        <v>8.75</v>
      </c>
      <c r="G1138" s="8">
        <v>9.25</v>
      </c>
      <c r="H1138" s="8">
        <v>9.85</v>
      </c>
      <c r="I1138" s="8">
        <f t="shared" si="795"/>
        <v>1750</v>
      </c>
      <c r="J1138" s="8">
        <f t="shared" ref="J1138:J1142" si="803">(H1138-G1138)*E1138</f>
        <v>2099.9999999999986</v>
      </c>
      <c r="K1138" s="19">
        <f t="shared" si="797"/>
        <v>3849.9999999999986</v>
      </c>
    </row>
    <row r="1139" spans="1:11">
      <c r="A1139" s="16">
        <v>42683</v>
      </c>
      <c r="B1139" s="17" t="s">
        <v>76</v>
      </c>
      <c r="C1139" s="17">
        <v>140</v>
      </c>
      <c r="D1139" s="17" t="s">
        <v>16</v>
      </c>
      <c r="E1139" s="18">
        <v>3500</v>
      </c>
      <c r="F1139" s="8">
        <v>4.75</v>
      </c>
      <c r="G1139" s="8">
        <v>5.25</v>
      </c>
      <c r="H1139" s="8">
        <v>6</v>
      </c>
      <c r="I1139" s="8">
        <f t="shared" si="795"/>
        <v>1750</v>
      </c>
      <c r="J1139" s="8">
        <f t="shared" si="803"/>
        <v>2625</v>
      </c>
      <c r="K1139" s="19">
        <f t="shared" si="797"/>
        <v>4375</v>
      </c>
    </row>
    <row r="1140" spans="1:11">
      <c r="A1140" s="16">
        <v>42683</v>
      </c>
      <c r="B1140" s="17" t="s">
        <v>53</v>
      </c>
      <c r="C1140" s="17">
        <v>170</v>
      </c>
      <c r="D1140" s="17" t="s">
        <v>13</v>
      </c>
      <c r="E1140" s="18">
        <v>3500</v>
      </c>
      <c r="F1140" s="8">
        <v>2.4</v>
      </c>
      <c r="G1140" s="8">
        <v>2.9</v>
      </c>
      <c r="H1140" s="8">
        <v>3.5</v>
      </c>
      <c r="I1140" s="8">
        <f t="shared" si="795"/>
        <v>1750</v>
      </c>
      <c r="J1140" s="8">
        <f t="shared" si="803"/>
        <v>2100.0000000000005</v>
      </c>
      <c r="K1140" s="19">
        <f t="shared" si="797"/>
        <v>3850.0000000000005</v>
      </c>
    </row>
    <row r="1141" spans="1:11">
      <c r="A1141" s="16">
        <v>42683</v>
      </c>
      <c r="B1141" s="17" t="s">
        <v>263</v>
      </c>
      <c r="C1141" s="17">
        <v>420</v>
      </c>
      <c r="D1141" s="17" t="s">
        <v>13</v>
      </c>
      <c r="E1141" s="18">
        <v>1000</v>
      </c>
      <c r="F1141" s="8">
        <v>10.9</v>
      </c>
      <c r="G1141" s="8">
        <v>11.4</v>
      </c>
      <c r="H1141" s="8">
        <v>13</v>
      </c>
      <c r="I1141" s="8">
        <f t="shared" si="795"/>
        <v>500</v>
      </c>
      <c r="J1141" s="8">
        <f t="shared" si="803"/>
        <v>1599.9999999999995</v>
      </c>
      <c r="K1141" s="19">
        <f t="shared" si="797"/>
        <v>2099.9999999999995</v>
      </c>
    </row>
    <row r="1142" spans="1:11">
      <c r="A1142" s="16">
        <v>42682</v>
      </c>
      <c r="B1142" s="17" t="s">
        <v>171</v>
      </c>
      <c r="C1142" s="17">
        <v>150</v>
      </c>
      <c r="D1142" s="17" t="s">
        <v>13</v>
      </c>
      <c r="E1142" s="18">
        <v>5000</v>
      </c>
      <c r="F1142" s="8">
        <v>4</v>
      </c>
      <c r="G1142" s="8">
        <v>4.5</v>
      </c>
      <c r="H1142" s="8">
        <v>5</v>
      </c>
      <c r="I1142" s="8">
        <f t="shared" si="795"/>
        <v>2500</v>
      </c>
      <c r="J1142" s="8">
        <f t="shared" si="803"/>
        <v>2500</v>
      </c>
      <c r="K1142" s="19">
        <f t="shared" si="797"/>
        <v>5000</v>
      </c>
    </row>
    <row r="1143" spans="1:11">
      <c r="A1143" s="16">
        <v>42682</v>
      </c>
      <c r="B1143" s="17" t="s">
        <v>92</v>
      </c>
      <c r="C1143" s="17">
        <v>450</v>
      </c>
      <c r="D1143" s="17" t="s">
        <v>13</v>
      </c>
      <c r="E1143" s="18">
        <v>2100</v>
      </c>
      <c r="F1143" s="8">
        <v>14</v>
      </c>
      <c r="G1143" s="8">
        <v>14.75</v>
      </c>
      <c r="H1143" s="8">
        <v>0</v>
      </c>
      <c r="I1143" s="8">
        <f t="shared" si="795"/>
        <v>1575</v>
      </c>
      <c r="J1143" s="8">
        <v>0</v>
      </c>
      <c r="K1143" s="19">
        <f t="shared" si="797"/>
        <v>1575</v>
      </c>
    </row>
    <row r="1144" spans="1:11">
      <c r="A1144" s="16">
        <v>42681</v>
      </c>
      <c r="B1144" s="17" t="s">
        <v>98</v>
      </c>
      <c r="C1144" s="17">
        <v>140</v>
      </c>
      <c r="D1144" s="17" t="s">
        <v>13</v>
      </c>
      <c r="E1144" s="18">
        <v>5000</v>
      </c>
      <c r="F1144" s="8">
        <v>6.9</v>
      </c>
      <c r="G1144" s="8">
        <v>7.4</v>
      </c>
      <c r="H1144" s="8">
        <v>0</v>
      </c>
      <c r="I1144" s="8">
        <f t="shared" si="795"/>
        <v>2500</v>
      </c>
      <c r="J1144" s="8">
        <v>0</v>
      </c>
      <c r="K1144" s="19">
        <f t="shared" si="797"/>
        <v>2500</v>
      </c>
    </row>
    <row r="1145" spans="1:11">
      <c r="A1145" s="16">
        <v>42681</v>
      </c>
      <c r="B1145" s="17" t="s">
        <v>140</v>
      </c>
      <c r="C1145" s="17">
        <v>270</v>
      </c>
      <c r="D1145" s="17" t="s">
        <v>13</v>
      </c>
      <c r="E1145" s="18">
        <v>2500</v>
      </c>
      <c r="F1145" s="8">
        <v>13.25</v>
      </c>
      <c r="G1145" s="8">
        <v>14</v>
      </c>
      <c r="H1145" s="8">
        <v>0</v>
      </c>
      <c r="I1145" s="8">
        <f t="shared" si="795"/>
        <v>1875</v>
      </c>
      <c r="J1145" s="8">
        <v>0</v>
      </c>
      <c r="K1145" s="19">
        <f t="shared" si="797"/>
        <v>1875</v>
      </c>
    </row>
    <row r="1146" spans="1:11">
      <c r="A1146" s="16">
        <v>42678</v>
      </c>
      <c r="B1146" s="17" t="s">
        <v>264</v>
      </c>
      <c r="C1146" s="17">
        <v>1660</v>
      </c>
      <c r="D1146" s="17" t="s">
        <v>13</v>
      </c>
      <c r="E1146" s="18">
        <v>300</v>
      </c>
      <c r="F1146" s="8">
        <v>20.75</v>
      </c>
      <c r="G1146" s="8">
        <v>22.5</v>
      </c>
      <c r="H1146" s="8">
        <v>0</v>
      </c>
      <c r="I1146" s="8">
        <f t="shared" si="795"/>
        <v>525</v>
      </c>
      <c r="J1146" s="8">
        <v>0</v>
      </c>
      <c r="K1146" s="19">
        <f t="shared" si="797"/>
        <v>525</v>
      </c>
    </row>
    <row r="1147" spans="1:11">
      <c r="A1147" s="16">
        <v>42678</v>
      </c>
      <c r="B1147" s="17" t="s">
        <v>32</v>
      </c>
      <c r="C1147" s="17">
        <v>250</v>
      </c>
      <c r="D1147" s="17" t="s">
        <v>13</v>
      </c>
      <c r="E1147" s="18">
        <v>3000</v>
      </c>
      <c r="F1147" s="8">
        <v>7.5</v>
      </c>
      <c r="G1147" s="8">
        <v>7</v>
      </c>
      <c r="H1147" s="8">
        <v>0</v>
      </c>
      <c r="I1147" s="8">
        <f t="shared" si="795"/>
        <v>-1500</v>
      </c>
      <c r="J1147" s="8">
        <v>0</v>
      </c>
      <c r="K1147" s="19">
        <f t="shared" si="797"/>
        <v>-1500</v>
      </c>
    </row>
    <row r="1148" spans="1:11">
      <c r="A1148" s="16">
        <v>42677</v>
      </c>
      <c r="B1148" s="17" t="s">
        <v>29</v>
      </c>
      <c r="C1148" s="17">
        <v>150</v>
      </c>
      <c r="D1148" s="17" t="s">
        <v>13</v>
      </c>
      <c r="E1148" s="18">
        <v>5000</v>
      </c>
      <c r="F1148" s="8">
        <v>3.1</v>
      </c>
      <c r="G1148" s="8">
        <v>3.5</v>
      </c>
      <c r="H1148" s="8">
        <v>0</v>
      </c>
      <c r="I1148" s="8">
        <f t="shared" si="795"/>
        <v>1999.9999999999995</v>
      </c>
      <c r="J1148" s="8">
        <v>0</v>
      </c>
      <c r="K1148" s="19">
        <f t="shared" si="797"/>
        <v>1999.9999999999995</v>
      </c>
    </row>
    <row r="1149" spans="1:11">
      <c r="A1149" s="16">
        <v>42677</v>
      </c>
      <c r="B1149" s="17" t="s">
        <v>60</v>
      </c>
      <c r="C1149" s="17">
        <v>480</v>
      </c>
      <c r="D1149" s="17" t="s">
        <v>13</v>
      </c>
      <c r="E1149" s="18">
        <v>1200</v>
      </c>
      <c r="F1149" s="8">
        <v>13</v>
      </c>
      <c r="G1149" s="8">
        <v>14</v>
      </c>
      <c r="H1149" s="8">
        <v>0</v>
      </c>
      <c r="I1149" s="8">
        <f t="shared" si="795"/>
        <v>1200</v>
      </c>
      <c r="J1149" s="8">
        <v>0</v>
      </c>
      <c r="K1149" s="19">
        <f t="shared" si="797"/>
        <v>1200</v>
      </c>
    </row>
    <row r="1150" spans="1:11">
      <c r="A1150" s="16">
        <v>42677</v>
      </c>
      <c r="B1150" s="17" t="s">
        <v>265</v>
      </c>
      <c r="C1150" s="17">
        <v>1440</v>
      </c>
      <c r="D1150" s="17" t="s">
        <v>16</v>
      </c>
      <c r="E1150" s="18">
        <v>500</v>
      </c>
      <c r="F1150" s="8">
        <v>34</v>
      </c>
      <c r="G1150" s="8">
        <v>36</v>
      </c>
      <c r="H1150" s="8">
        <v>0</v>
      </c>
      <c r="I1150" s="8">
        <f t="shared" si="795"/>
        <v>1000</v>
      </c>
      <c r="J1150" s="8">
        <v>0</v>
      </c>
      <c r="K1150" s="19">
        <f t="shared" si="797"/>
        <v>1000</v>
      </c>
    </row>
    <row r="1151" spans="1:11">
      <c r="A1151" s="16">
        <v>42676</v>
      </c>
      <c r="B1151" s="17" t="s">
        <v>266</v>
      </c>
      <c r="C1151" s="17">
        <v>840</v>
      </c>
      <c r="D1151" s="17" t="s">
        <v>13</v>
      </c>
      <c r="E1151" s="18">
        <v>600</v>
      </c>
      <c r="F1151" s="8">
        <v>20.75</v>
      </c>
      <c r="G1151" s="8">
        <v>22.75</v>
      </c>
      <c r="H1151" s="8">
        <v>0</v>
      </c>
      <c r="I1151" s="8">
        <f t="shared" si="795"/>
        <v>1200</v>
      </c>
      <c r="J1151" s="8">
        <v>0</v>
      </c>
      <c r="K1151" s="19">
        <f t="shared" si="797"/>
        <v>1200</v>
      </c>
    </row>
    <row r="1152" spans="1:11">
      <c r="A1152" s="16">
        <v>42676</v>
      </c>
      <c r="B1152" s="17" t="s">
        <v>69</v>
      </c>
      <c r="C1152" s="17">
        <v>200</v>
      </c>
      <c r="D1152" s="17" t="s">
        <v>13</v>
      </c>
      <c r="E1152" s="18">
        <v>6000</v>
      </c>
      <c r="F1152" s="8">
        <v>9</v>
      </c>
      <c r="G1152" s="8">
        <v>8.1999999999999993</v>
      </c>
      <c r="H1152" s="8">
        <v>0</v>
      </c>
      <c r="I1152" s="8">
        <f t="shared" si="795"/>
        <v>-4800.0000000000045</v>
      </c>
      <c r="J1152" s="8">
        <v>0</v>
      </c>
      <c r="K1152" s="19">
        <f t="shared" si="797"/>
        <v>-4800.0000000000045</v>
      </c>
    </row>
    <row r="1153" spans="1:11">
      <c r="A1153" s="16">
        <v>42675</v>
      </c>
      <c r="B1153" s="17" t="s">
        <v>100</v>
      </c>
      <c r="C1153" s="17">
        <v>480</v>
      </c>
      <c r="D1153" s="17" t="s">
        <v>13</v>
      </c>
      <c r="E1153" s="18">
        <v>1000</v>
      </c>
      <c r="F1153" s="8">
        <v>20.75</v>
      </c>
      <c r="G1153" s="8">
        <v>22.75</v>
      </c>
      <c r="H1153" s="8">
        <v>0</v>
      </c>
      <c r="I1153" s="8">
        <f t="shared" si="795"/>
        <v>2000</v>
      </c>
      <c r="J1153" s="8">
        <v>0</v>
      </c>
      <c r="K1153" s="19">
        <f t="shared" si="797"/>
        <v>2000</v>
      </c>
    </row>
    <row r="1154" spans="1:11">
      <c r="A1154" s="16">
        <v>42675</v>
      </c>
      <c r="B1154" s="17" t="s">
        <v>70</v>
      </c>
      <c r="C1154" s="17">
        <v>205</v>
      </c>
      <c r="D1154" s="17" t="s">
        <v>13</v>
      </c>
      <c r="E1154" s="18">
        <v>3000</v>
      </c>
      <c r="F1154" s="8">
        <v>8.8000000000000007</v>
      </c>
      <c r="G1154" s="8">
        <v>9.4</v>
      </c>
      <c r="H1154" s="8">
        <v>0</v>
      </c>
      <c r="I1154" s="8">
        <f t="shared" si="795"/>
        <v>1799.9999999999989</v>
      </c>
      <c r="J1154" s="8">
        <v>0</v>
      </c>
      <c r="K1154" s="19">
        <f t="shared" si="797"/>
        <v>1799.9999999999989</v>
      </c>
    </row>
    <row r="1155" spans="1:11">
      <c r="A1155" s="16">
        <v>42675</v>
      </c>
      <c r="B1155" s="17" t="s">
        <v>266</v>
      </c>
      <c r="C1155" s="17">
        <v>840</v>
      </c>
      <c r="D1155" s="17" t="s">
        <v>13</v>
      </c>
      <c r="E1155" s="18">
        <v>600</v>
      </c>
      <c r="F1155" s="8">
        <v>20.75</v>
      </c>
      <c r="G1155" s="8">
        <v>22.75</v>
      </c>
      <c r="H1155" s="8">
        <v>0</v>
      </c>
      <c r="I1155" s="8">
        <f t="shared" si="795"/>
        <v>1200</v>
      </c>
      <c r="J1155" s="8">
        <v>0</v>
      </c>
      <c r="K1155" s="19">
        <f t="shared" si="797"/>
        <v>1200</v>
      </c>
    </row>
    <row r="1156" spans="1:11">
      <c r="A1156" s="27"/>
      <c r="B1156" s="27"/>
      <c r="C1156" s="28"/>
      <c r="D1156" s="27"/>
      <c r="E1156" s="25"/>
      <c r="F1156" s="25"/>
      <c r="G1156" s="25"/>
      <c r="H1156" s="25"/>
      <c r="I1156" s="25"/>
      <c r="J1156" s="25"/>
      <c r="K1156" s="29"/>
    </row>
    <row r="1157" spans="1:11">
      <c r="A1157" s="16">
        <v>42671</v>
      </c>
      <c r="B1157" s="17" t="s">
        <v>264</v>
      </c>
      <c r="C1157" s="17">
        <v>1700</v>
      </c>
      <c r="D1157" s="17" t="s">
        <v>13</v>
      </c>
      <c r="E1157" s="18">
        <v>300</v>
      </c>
      <c r="F1157" s="8">
        <v>40</v>
      </c>
      <c r="G1157" s="8">
        <v>45</v>
      </c>
      <c r="H1157" s="8">
        <v>0</v>
      </c>
      <c r="I1157" s="8">
        <f t="shared" ref="I1157:I1178" si="804">+(G1157-F1157)*E1157</f>
        <v>1500</v>
      </c>
      <c r="J1157" s="8">
        <v>0</v>
      </c>
      <c r="K1157" s="19">
        <f t="shared" si="797"/>
        <v>1500</v>
      </c>
    </row>
    <row r="1158" spans="1:11">
      <c r="A1158" s="16">
        <v>42671</v>
      </c>
      <c r="B1158" s="17" t="s">
        <v>133</v>
      </c>
      <c r="C1158" s="17">
        <v>1500</v>
      </c>
      <c r="D1158" s="17" t="s">
        <v>13</v>
      </c>
      <c r="E1158" s="18">
        <v>500</v>
      </c>
      <c r="F1158" s="8">
        <v>35</v>
      </c>
      <c r="G1158" s="8">
        <v>38</v>
      </c>
      <c r="H1158" s="8">
        <v>0</v>
      </c>
      <c r="I1158" s="8">
        <f t="shared" si="804"/>
        <v>1500</v>
      </c>
      <c r="J1158" s="8">
        <v>0</v>
      </c>
      <c r="K1158" s="19">
        <f t="shared" si="797"/>
        <v>1500</v>
      </c>
    </row>
    <row r="1159" spans="1:11">
      <c r="A1159" s="16">
        <v>42670</v>
      </c>
      <c r="B1159" s="17" t="s">
        <v>96</v>
      </c>
      <c r="C1159" s="17">
        <v>315</v>
      </c>
      <c r="D1159" s="17" t="s">
        <v>13</v>
      </c>
      <c r="E1159" s="18">
        <v>3000</v>
      </c>
      <c r="F1159" s="8">
        <v>1.25</v>
      </c>
      <c r="G1159" s="8">
        <v>1.75</v>
      </c>
      <c r="H1159" s="8">
        <v>0</v>
      </c>
      <c r="I1159" s="8">
        <f t="shared" si="804"/>
        <v>1500</v>
      </c>
      <c r="J1159" s="8">
        <v>0</v>
      </c>
      <c r="K1159" s="19">
        <f t="shared" si="797"/>
        <v>1500</v>
      </c>
    </row>
    <row r="1160" spans="1:11">
      <c r="A1160" s="16">
        <v>42670</v>
      </c>
      <c r="B1160" s="17" t="s">
        <v>85</v>
      </c>
      <c r="C1160" s="17">
        <v>6000</v>
      </c>
      <c r="D1160" s="17" t="s">
        <v>13</v>
      </c>
      <c r="E1160" s="18">
        <v>150</v>
      </c>
      <c r="F1160" s="8">
        <v>140</v>
      </c>
      <c r="G1160" s="8">
        <v>130</v>
      </c>
      <c r="H1160" s="8">
        <v>0</v>
      </c>
      <c r="I1160" s="8">
        <f t="shared" si="804"/>
        <v>-1500</v>
      </c>
      <c r="J1160" s="8">
        <v>0</v>
      </c>
      <c r="K1160" s="19">
        <f t="shared" si="797"/>
        <v>-1500</v>
      </c>
    </row>
    <row r="1161" spans="1:11">
      <c r="A1161" s="16">
        <v>42669</v>
      </c>
      <c r="B1161" s="17" t="s">
        <v>96</v>
      </c>
      <c r="C1161" s="17">
        <v>320</v>
      </c>
      <c r="D1161" s="17" t="s">
        <v>13</v>
      </c>
      <c r="E1161" s="18">
        <v>3000</v>
      </c>
      <c r="F1161" s="8">
        <v>6.25</v>
      </c>
      <c r="G1161" s="8">
        <v>6.75</v>
      </c>
      <c r="H1161" s="8">
        <v>7.35</v>
      </c>
      <c r="I1161" s="8">
        <f t="shared" si="804"/>
        <v>1500</v>
      </c>
      <c r="J1161" s="8">
        <f t="shared" ref="J1161:J1162" si="805">(H1161-G1161)*E1161</f>
        <v>1799.9999999999989</v>
      </c>
      <c r="K1161" s="19">
        <f t="shared" si="797"/>
        <v>3299.9999999999991</v>
      </c>
    </row>
    <row r="1162" spans="1:11">
      <c r="A1162" s="16">
        <v>42669</v>
      </c>
      <c r="B1162" s="17" t="s">
        <v>45</v>
      </c>
      <c r="C1162" s="17">
        <v>1740</v>
      </c>
      <c r="D1162" s="17" t="s">
        <v>13</v>
      </c>
      <c r="E1162" s="18">
        <v>600</v>
      </c>
      <c r="F1162" s="8">
        <v>8.5</v>
      </c>
      <c r="G1162" s="8">
        <v>10.5</v>
      </c>
      <c r="H1162" s="8">
        <v>13.5</v>
      </c>
      <c r="I1162" s="8">
        <f t="shared" si="804"/>
        <v>1200</v>
      </c>
      <c r="J1162" s="8">
        <f t="shared" si="805"/>
        <v>1800</v>
      </c>
      <c r="K1162" s="19">
        <f t="shared" si="797"/>
        <v>3000</v>
      </c>
    </row>
    <row r="1163" spans="1:11">
      <c r="A1163" s="16">
        <v>42669</v>
      </c>
      <c r="B1163" s="17" t="s">
        <v>140</v>
      </c>
      <c r="C1163" s="17">
        <v>280</v>
      </c>
      <c r="D1163" s="17" t="s">
        <v>13</v>
      </c>
      <c r="E1163" s="18">
        <v>2500</v>
      </c>
      <c r="F1163" s="8">
        <v>3</v>
      </c>
      <c r="G1163" s="8">
        <v>3.5</v>
      </c>
      <c r="H1163" s="8">
        <v>0</v>
      </c>
      <c r="I1163" s="8">
        <f t="shared" si="804"/>
        <v>1250</v>
      </c>
      <c r="J1163" s="8">
        <v>0</v>
      </c>
      <c r="K1163" s="19">
        <f t="shared" si="797"/>
        <v>1250</v>
      </c>
    </row>
    <row r="1164" spans="1:11">
      <c r="A1164" s="16">
        <v>42668</v>
      </c>
      <c r="B1164" s="17" t="s">
        <v>50</v>
      </c>
      <c r="C1164" s="17">
        <v>450</v>
      </c>
      <c r="D1164" s="17" t="s">
        <v>13</v>
      </c>
      <c r="E1164" s="18">
        <v>2100</v>
      </c>
      <c r="F1164" s="8">
        <v>6.55</v>
      </c>
      <c r="G1164" s="8">
        <v>7.55</v>
      </c>
      <c r="H1164" s="8">
        <v>9.0500000000000007</v>
      </c>
      <c r="I1164" s="8">
        <f t="shared" si="804"/>
        <v>2100</v>
      </c>
      <c r="J1164" s="8">
        <f t="shared" ref="J1164" si="806">(H1164-G1164)*E1164</f>
        <v>3150.0000000000018</v>
      </c>
      <c r="K1164" s="19">
        <f t="shared" ref="K1164:K1227" si="807">(I1164+J1164)</f>
        <v>5250.0000000000018</v>
      </c>
    </row>
    <row r="1165" spans="1:11">
      <c r="A1165" s="16">
        <v>42668</v>
      </c>
      <c r="B1165" s="17" t="s">
        <v>264</v>
      </c>
      <c r="C1165" s="17">
        <v>1740</v>
      </c>
      <c r="D1165" s="17" t="s">
        <v>13</v>
      </c>
      <c r="E1165" s="18">
        <v>600</v>
      </c>
      <c r="F1165" s="8">
        <v>15</v>
      </c>
      <c r="G1165" s="8">
        <v>17</v>
      </c>
      <c r="H1165" s="8">
        <v>0</v>
      </c>
      <c r="I1165" s="8">
        <f t="shared" si="804"/>
        <v>1200</v>
      </c>
      <c r="J1165" s="8">
        <v>0</v>
      </c>
      <c r="K1165" s="19">
        <f t="shared" si="807"/>
        <v>1200</v>
      </c>
    </row>
    <row r="1166" spans="1:11">
      <c r="A1166" s="16">
        <v>42667</v>
      </c>
      <c r="B1166" s="17" t="s">
        <v>53</v>
      </c>
      <c r="C1166" s="17">
        <v>150</v>
      </c>
      <c r="D1166" s="17" t="s">
        <v>13</v>
      </c>
      <c r="E1166" s="18">
        <v>7000</v>
      </c>
      <c r="F1166" s="8">
        <v>3.4</v>
      </c>
      <c r="G1166" s="8">
        <v>2.8</v>
      </c>
      <c r="H1166" s="8">
        <v>0</v>
      </c>
      <c r="I1166" s="8">
        <f t="shared" si="804"/>
        <v>-4200.0000000000009</v>
      </c>
      <c r="J1166" s="8">
        <v>0</v>
      </c>
      <c r="K1166" s="19">
        <f t="shared" si="807"/>
        <v>-4200.0000000000009</v>
      </c>
    </row>
    <row r="1167" spans="1:11">
      <c r="A1167" s="16">
        <v>42667</v>
      </c>
      <c r="B1167" s="17" t="s">
        <v>189</v>
      </c>
      <c r="C1167" s="17">
        <v>410</v>
      </c>
      <c r="D1167" s="17" t="s">
        <v>13</v>
      </c>
      <c r="E1167" s="18">
        <v>2000</v>
      </c>
      <c r="F1167" s="8">
        <v>7</v>
      </c>
      <c r="G1167" s="8">
        <v>5.5</v>
      </c>
      <c r="H1167" s="8">
        <v>0</v>
      </c>
      <c r="I1167" s="8">
        <f t="shared" si="804"/>
        <v>-3000</v>
      </c>
      <c r="J1167" s="8">
        <v>0</v>
      </c>
      <c r="K1167" s="19">
        <f t="shared" si="807"/>
        <v>-3000</v>
      </c>
    </row>
    <row r="1168" spans="1:11">
      <c r="A1168" s="16">
        <v>42664</v>
      </c>
      <c r="B1168" s="17" t="s">
        <v>150</v>
      </c>
      <c r="C1168" s="17">
        <v>145</v>
      </c>
      <c r="D1168" s="17" t="s">
        <v>13</v>
      </c>
      <c r="E1168" s="18">
        <v>7000</v>
      </c>
      <c r="F1168" s="8">
        <v>2.6</v>
      </c>
      <c r="G1168" s="8">
        <v>3</v>
      </c>
      <c r="H1168" s="8">
        <v>3.5</v>
      </c>
      <c r="I1168" s="8">
        <f t="shared" si="804"/>
        <v>2799.9999999999995</v>
      </c>
      <c r="J1168" s="8">
        <f t="shared" ref="J1168:J1169" si="808">(H1168-G1168)*E1168</f>
        <v>3500</v>
      </c>
      <c r="K1168" s="19">
        <f t="shared" si="807"/>
        <v>6300</v>
      </c>
    </row>
    <row r="1169" spans="1:11">
      <c r="A1169" s="16">
        <v>42664</v>
      </c>
      <c r="B1169" s="17" t="s">
        <v>35</v>
      </c>
      <c r="C1169" s="17">
        <v>1300</v>
      </c>
      <c r="D1169" s="17" t="s">
        <v>13</v>
      </c>
      <c r="E1169" s="18">
        <v>600</v>
      </c>
      <c r="F1169" s="8">
        <v>20.25</v>
      </c>
      <c r="G1169" s="8">
        <v>22.25</v>
      </c>
      <c r="H1169" s="8">
        <v>25</v>
      </c>
      <c r="I1169" s="8">
        <f t="shared" si="804"/>
        <v>1200</v>
      </c>
      <c r="J1169" s="8">
        <f t="shared" si="808"/>
        <v>1650</v>
      </c>
      <c r="K1169" s="19">
        <f t="shared" si="807"/>
        <v>2850</v>
      </c>
    </row>
    <row r="1170" spans="1:11">
      <c r="A1170" s="16">
        <v>42663</v>
      </c>
      <c r="B1170" s="17" t="s">
        <v>46</v>
      </c>
      <c r="C1170" s="17">
        <v>350</v>
      </c>
      <c r="D1170" s="17" t="s">
        <v>13</v>
      </c>
      <c r="E1170" s="18">
        <v>2000</v>
      </c>
      <c r="F1170" s="8">
        <v>10.5</v>
      </c>
      <c r="G1170" s="8">
        <v>11.5</v>
      </c>
      <c r="H1170" s="8">
        <v>0</v>
      </c>
      <c r="I1170" s="8">
        <f t="shared" si="804"/>
        <v>2000</v>
      </c>
      <c r="J1170" s="8">
        <v>0</v>
      </c>
      <c r="K1170" s="19">
        <f t="shared" si="807"/>
        <v>2000</v>
      </c>
    </row>
    <row r="1171" spans="1:11">
      <c r="A1171" s="16">
        <v>42663</v>
      </c>
      <c r="B1171" s="17" t="s">
        <v>35</v>
      </c>
      <c r="C1171" s="17">
        <v>1340</v>
      </c>
      <c r="D1171" s="17" t="s">
        <v>13</v>
      </c>
      <c r="E1171" s="18">
        <v>600</v>
      </c>
      <c r="F1171" s="8">
        <v>15</v>
      </c>
      <c r="G1171" s="8">
        <v>17</v>
      </c>
      <c r="H1171" s="8">
        <v>0</v>
      </c>
      <c r="I1171" s="8">
        <f t="shared" si="804"/>
        <v>1200</v>
      </c>
      <c r="J1171" s="8">
        <v>0</v>
      </c>
      <c r="K1171" s="19">
        <f t="shared" si="807"/>
        <v>1200</v>
      </c>
    </row>
    <row r="1172" spans="1:11">
      <c r="A1172" s="16">
        <v>42662</v>
      </c>
      <c r="B1172" s="17" t="s">
        <v>142</v>
      </c>
      <c r="C1172" s="17">
        <v>540</v>
      </c>
      <c r="D1172" s="17" t="s">
        <v>33</v>
      </c>
      <c r="E1172" s="18">
        <v>1500</v>
      </c>
      <c r="F1172" s="8">
        <v>6.5</v>
      </c>
      <c r="G1172" s="8">
        <v>7.5</v>
      </c>
      <c r="H1172" s="8">
        <v>0</v>
      </c>
      <c r="I1172" s="8">
        <f t="shared" si="804"/>
        <v>1500</v>
      </c>
      <c r="J1172" s="8">
        <v>0</v>
      </c>
      <c r="K1172" s="19">
        <f t="shared" si="807"/>
        <v>1500</v>
      </c>
    </row>
    <row r="1173" spans="1:11">
      <c r="A1173" s="16">
        <v>42662</v>
      </c>
      <c r="B1173" s="17" t="s">
        <v>267</v>
      </c>
      <c r="C1173" s="17">
        <v>1800</v>
      </c>
      <c r="D1173" s="17" t="s">
        <v>13</v>
      </c>
      <c r="E1173" s="18">
        <v>600</v>
      </c>
      <c r="F1173" s="8">
        <v>12.75</v>
      </c>
      <c r="G1173" s="8">
        <v>14.75</v>
      </c>
      <c r="H1173" s="8">
        <v>0</v>
      </c>
      <c r="I1173" s="8">
        <f t="shared" si="804"/>
        <v>1200</v>
      </c>
      <c r="J1173" s="8">
        <v>0</v>
      </c>
      <c r="K1173" s="19">
        <f t="shared" si="807"/>
        <v>1200</v>
      </c>
    </row>
    <row r="1174" spans="1:11">
      <c r="A1174" s="16">
        <v>42662</v>
      </c>
      <c r="B1174" s="17" t="s">
        <v>267</v>
      </c>
      <c r="C1174" s="17">
        <v>1800</v>
      </c>
      <c r="D1174" s="17" t="s">
        <v>13</v>
      </c>
      <c r="E1174" s="18">
        <v>600</v>
      </c>
      <c r="F1174" s="8">
        <v>12.5</v>
      </c>
      <c r="G1174" s="8">
        <v>10.5</v>
      </c>
      <c r="H1174" s="8">
        <v>0</v>
      </c>
      <c r="I1174" s="8">
        <f t="shared" si="804"/>
        <v>-1200</v>
      </c>
      <c r="J1174" s="8">
        <v>0</v>
      </c>
      <c r="K1174" s="19">
        <f t="shared" si="807"/>
        <v>-1200</v>
      </c>
    </row>
    <row r="1175" spans="1:11">
      <c r="A1175" s="16">
        <v>42661</v>
      </c>
      <c r="B1175" s="17" t="s">
        <v>47</v>
      </c>
      <c r="C1175" s="17">
        <v>310</v>
      </c>
      <c r="D1175" s="17" t="s">
        <v>13</v>
      </c>
      <c r="E1175" s="18">
        <v>3000</v>
      </c>
      <c r="F1175" s="8">
        <v>7.25</v>
      </c>
      <c r="G1175" s="8">
        <v>8</v>
      </c>
      <c r="H1175" s="8">
        <v>9</v>
      </c>
      <c r="I1175" s="8">
        <f t="shared" si="804"/>
        <v>2250</v>
      </c>
      <c r="J1175" s="8">
        <f t="shared" ref="J1175" si="809">(H1175-G1175)*E1175</f>
        <v>3000</v>
      </c>
      <c r="K1175" s="19">
        <f t="shared" si="807"/>
        <v>5250</v>
      </c>
    </row>
    <row r="1176" spans="1:11">
      <c r="A1176" s="16">
        <v>42661</v>
      </c>
      <c r="B1176" s="17" t="s">
        <v>233</v>
      </c>
      <c r="C1176" s="17">
        <v>700</v>
      </c>
      <c r="D1176" s="17" t="s">
        <v>13</v>
      </c>
      <c r="E1176" s="18">
        <v>1200</v>
      </c>
      <c r="F1176" s="8">
        <v>11.5</v>
      </c>
      <c r="G1176" s="8">
        <v>13</v>
      </c>
      <c r="H1176" s="8">
        <v>0</v>
      </c>
      <c r="I1176" s="8">
        <f t="shared" si="804"/>
        <v>1800</v>
      </c>
      <c r="J1176" s="8">
        <v>0</v>
      </c>
      <c r="K1176" s="19">
        <f t="shared" si="807"/>
        <v>1800</v>
      </c>
    </row>
    <row r="1177" spans="1:11">
      <c r="A1177" s="16">
        <v>42661</v>
      </c>
      <c r="B1177" s="17" t="s">
        <v>92</v>
      </c>
      <c r="C1177" s="17">
        <v>440</v>
      </c>
      <c r="D1177" s="17" t="s">
        <v>13</v>
      </c>
      <c r="E1177" s="18">
        <v>2100</v>
      </c>
      <c r="F1177" s="8">
        <v>7</v>
      </c>
      <c r="G1177" s="8">
        <v>8</v>
      </c>
      <c r="H1177" s="8">
        <v>9.5</v>
      </c>
      <c r="I1177" s="8">
        <f t="shared" si="804"/>
        <v>2100</v>
      </c>
      <c r="J1177" s="8">
        <f t="shared" ref="J1177:J1178" si="810">(H1177-G1177)*E1177</f>
        <v>3150</v>
      </c>
      <c r="K1177" s="19">
        <f t="shared" si="807"/>
        <v>5250</v>
      </c>
    </row>
    <row r="1178" spans="1:11">
      <c r="A1178" s="16">
        <v>42660</v>
      </c>
      <c r="B1178" s="17" t="s">
        <v>41</v>
      </c>
      <c r="C1178" s="17">
        <v>80</v>
      </c>
      <c r="D1178" s="17" t="s">
        <v>13</v>
      </c>
      <c r="E1178" s="18">
        <v>7000</v>
      </c>
      <c r="F1178" s="8">
        <v>2.5</v>
      </c>
      <c r="G1178" s="8">
        <v>2.75</v>
      </c>
      <c r="H1178" s="8">
        <v>3.25</v>
      </c>
      <c r="I1178" s="8">
        <f t="shared" si="804"/>
        <v>1750</v>
      </c>
      <c r="J1178" s="8">
        <f t="shared" si="810"/>
        <v>3500</v>
      </c>
      <c r="K1178" s="19">
        <f t="shared" si="807"/>
        <v>5250</v>
      </c>
    </row>
    <row r="1179" spans="1:11">
      <c r="A1179" s="16">
        <v>42660</v>
      </c>
      <c r="B1179" s="17" t="s">
        <v>40</v>
      </c>
      <c r="C1179" s="17">
        <v>560</v>
      </c>
      <c r="D1179" s="17" t="s">
        <v>13</v>
      </c>
      <c r="E1179" s="18">
        <v>1500</v>
      </c>
      <c r="F1179" s="8">
        <v>8.9</v>
      </c>
      <c r="G1179" s="8">
        <v>7.9</v>
      </c>
      <c r="H1179" s="8">
        <v>0</v>
      </c>
      <c r="I1179" s="8">
        <f>+(G1179-F1179)*E1179</f>
        <v>-1500</v>
      </c>
      <c r="J1179" s="8">
        <v>0</v>
      </c>
      <c r="K1179" s="19">
        <f t="shared" si="807"/>
        <v>-1500</v>
      </c>
    </row>
    <row r="1180" spans="1:11">
      <c r="A1180" s="16">
        <v>42657</v>
      </c>
      <c r="B1180" s="17" t="s">
        <v>53</v>
      </c>
      <c r="C1180" s="17">
        <v>155</v>
      </c>
      <c r="D1180" s="17" t="s">
        <v>13</v>
      </c>
      <c r="E1180" s="18">
        <v>7000</v>
      </c>
      <c r="F1180" s="8">
        <v>4.5</v>
      </c>
      <c r="G1180" s="8">
        <v>4.9000000000000004</v>
      </c>
      <c r="H1180" s="8">
        <v>0</v>
      </c>
      <c r="I1180" s="8">
        <f>+(G1180-F1180)*E1180</f>
        <v>2800.0000000000023</v>
      </c>
      <c r="J1180" s="8">
        <v>0</v>
      </c>
      <c r="K1180" s="19">
        <f t="shared" si="807"/>
        <v>2800.0000000000023</v>
      </c>
    </row>
    <row r="1181" spans="1:11">
      <c r="A1181" s="16">
        <v>42657</v>
      </c>
      <c r="B1181" s="17" t="s">
        <v>129</v>
      </c>
      <c r="C1181" s="17">
        <v>640</v>
      </c>
      <c r="D1181" s="17" t="s">
        <v>13</v>
      </c>
      <c r="E1181" s="18">
        <v>1500</v>
      </c>
      <c r="F1181" s="8">
        <v>10.9</v>
      </c>
      <c r="G1181" s="8">
        <v>11.9</v>
      </c>
      <c r="H1181" s="8">
        <v>13.4</v>
      </c>
      <c r="I1181" s="8">
        <f t="shared" ref="I1181:I1185" si="811">+(G1181-F1181)*E1181</f>
        <v>1500</v>
      </c>
      <c r="J1181" s="8">
        <f t="shared" ref="J1181" si="812">(H1181-G1181)*E1181</f>
        <v>2250</v>
      </c>
      <c r="K1181" s="19">
        <f t="shared" si="807"/>
        <v>3750</v>
      </c>
    </row>
    <row r="1182" spans="1:11">
      <c r="A1182" s="16">
        <v>42657</v>
      </c>
      <c r="B1182" s="17" t="s">
        <v>96</v>
      </c>
      <c r="C1182" s="17">
        <v>320</v>
      </c>
      <c r="D1182" s="17" t="s">
        <v>13</v>
      </c>
      <c r="E1182" s="18">
        <v>3000</v>
      </c>
      <c r="F1182" s="8">
        <v>6.5</v>
      </c>
      <c r="G1182" s="8">
        <v>6.9</v>
      </c>
      <c r="H1182" s="8">
        <v>0</v>
      </c>
      <c r="I1182" s="8">
        <f t="shared" si="811"/>
        <v>1200.0000000000011</v>
      </c>
      <c r="J1182" s="8">
        <v>0</v>
      </c>
      <c r="K1182" s="19">
        <f t="shared" si="807"/>
        <v>1200.0000000000011</v>
      </c>
    </row>
    <row r="1183" spans="1:11">
      <c r="A1183" s="16">
        <v>42656</v>
      </c>
      <c r="B1183" s="17" t="s">
        <v>69</v>
      </c>
      <c r="C1183" s="17">
        <v>200</v>
      </c>
      <c r="D1183" s="17" t="s">
        <v>13</v>
      </c>
      <c r="E1183" s="18">
        <v>6000</v>
      </c>
      <c r="F1183" s="8">
        <v>4.7</v>
      </c>
      <c r="G1183" s="8">
        <v>5.2</v>
      </c>
      <c r="H1183" s="8">
        <v>0</v>
      </c>
      <c r="I1183" s="8">
        <f t="shared" si="811"/>
        <v>3000</v>
      </c>
      <c r="J1183" s="8">
        <v>0</v>
      </c>
      <c r="K1183" s="19">
        <f t="shared" si="807"/>
        <v>3000</v>
      </c>
    </row>
    <row r="1184" spans="1:11">
      <c r="A1184" s="16">
        <v>42656</v>
      </c>
      <c r="B1184" s="17" t="s">
        <v>40</v>
      </c>
      <c r="C1184" s="17">
        <v>570</v>
      </c>
      <c r="D1184" s="17" t="s">
        <v>13</v>
      </c>
      <c r="E1184" s="18">
        <v>1500</v>
      </c>
      <c r="F1184" s="8">
        <v>10</v>
      </c>
      <c r="G1184" s="8">
        <v>11.5</v>
      </c>
      <c r="H1184" s="8">
        <v>0</v>
      </c>
      <c r="I1184" s="8">
        <f t="shared" si="811"/>
        <v>2250</v>
      </c>
      <c r="J1184" s="8">
        <v>0</v>
      </c>
      <c r="K1184" s="19">
        <f t="shared" si="807"/>
        <v>2250</v>
      </c>
    </row>
    <row r="1185" spans="1:11">
      <c r="A1185" s="16">
        <v>42656</v>
      </c>
      <c r="B1185" s="17" t="s">
        <v>192</v>
      </c>
      <c r="C1185" s="17">
        <v>140</v>
      </c>
      <c r="D1185" s="17" t="s">
        <v>13</v>
      </c>
      <c r="E1185" s="18">
        <v>7000</v>
      </c>
      <c r="F1185" s="8">
        <v>3.25</v>
      </c>
      <c r="G1185" s="8">
        <v>3.7450000000000001</v>
      </c>
      <c r="H1185" s="8">
        <v>0</v>
      </c>
      <c r="I1185" s="8">
        <f t="shared" si="811"/>
        <v>3465.0000000000009</v>
      </c>
      <c r="J1185" s="8">
        <v>0</v>
      </c>
      <c r="K1185" s="19">
        <f t="shared" si="807"/>
        <v>3465.0000000000009</v>
      </c>
    </row>
    <row r="1186" spans="1:11">
      <c r="A1186" s="16">
        <v>42656</v>
      </c>
      <c r="B1186" s="17" t="s">
        <v>264</v>
      </c>
      <c r="C1186" s="17">
        <v>1800</v>
      </c>
      <c r="D1186" s="17" t="s">
        <v>13</v>
      </c>
      <c r="E1186" s="18">
        <v>600</v>
      </c>
      <c r="F1186" s="8">
        <v>19.75</v>
      </c>
      <c r="G1186" s="8">
        <v>21.75</v>
      </c>
      <c r="H1186" s="8">
        <v>24.75</v>
      </c>
      <c r="I1186" s="8">
        <f>+(G1186-F1186)*E1186</f>
        <v>1200</v>
      </c>
      <c r="J1186" s="8">
        <f>(H1186-G1186)*E1186</f>
        <v>1800</v>
      </c>
      <c r="K1186" s="19">
        <f t="shared" si="807"/>
        <v>3000</v>
      </c>
    </row>
    <row r="1187" spans="1:11">
      <c r="A1187" s="16">
        <v>42653</v>
      </c>
      <c r="B1187" s="17" t="s">
        <v>96</v>
      </c>
      <c r="C1187" s="17">
        <v>390</v>
      </c>
      <c r="D1187" s="17" t="s">
        <v>16</v>
      </c>
      <c r="E1187" s="18">
        <v>3000</v>
      </c>
      <c r="F1187" s="8">
        <v>8</v>
      </c>
      <c r="G1187" s="8">
        <v>9</v>
      </c>
      <c r="H1187" s="8">
        <v>0</v>
      </c>
      <c r="I1187" s="8">
        <f>+(G1187-F1187)*E1187</f>
        <v>3000</v>
      </c>
      <c r="J1187" s="8">
        <v>0</v>
      </c>
      <c r="K1187" s="19">
        <f t="shared" si="807"/>
        <v>3000</v>
      </c>
    </row>
    <row r="1188" spans="1:11">
      <c r="A1188" s="16">
        <v>42650</v>
      </c>
      <c r="B1188" s="17" t="s">
        <v>140</v>
      </c>
      <c r="C1188" s="17">
        <v>250</v>
      </c>
      <c r="D1188" s="17" t="s">
        <v>16</v>
      </c>
      <c r="E1188" s="18">
        <v>2500</v>
      </c>
      <c r="F1188" s="8">
        <v>6.4</v>
      </c>
      <c r="G1188" s="8">
        <v>7.25</v>
      </c>
      <c r="H1188" s="8">
        <v>0</v>
      </c>
      <c r="I1188" s="8">
        <f>+(G1188-F1188)*E1188</f>
        <v>2124.9999999999991</v>
      </c>
      <c r="J1188" s="8">
        <v>0</v>
      </c>
      <c r="K1188" s="19">
        <f t="shared" si="807"/>
        <v>2124.9999999999991</v>
      </c>
    </row>
    <row r="1189" spans="1:11">
      <c r="A1189" s="16">
        <v>42650</v>
      </c>
      <c r="B1189" s="17" t="s">
        <v>25</v>
      </c>
      <c r="C1189" s="17">
        <v>260</v>
      </c>
      <c r="D1189" s="17" t="s">
        <v>16</v>
      </c>
      <c r="E1189" s="18">
        <v>2000</v>
      </c>
      <c r="F1189" s="8">
        <v>9</v>
      </c>
      <c r="G1189" s="8">
        <v>9</v>
      </c>
      <c r="H1189" s="8">
        <v>0</v>
      </c>
      <c r="I1189" s="8">
        <f t="shared" ref="I1189:I1190" si="813">+(G1189-F1189)*E1189</f>
        <v>0</v>
      </c>
      <c r="J1189" s="8">
        <v>0</v>
      </c>
      <c r="K1189" s="19">
        <f t="shared" si="807"/>
        <v>0</v>
      </c>
    </row>
    <row r="1190" spans="1:11">
      <c r="A1190" s="16">
        <v>42650</v>
      </c>
      <c r="B1190" s="17" t="s">
        <v>21</v>
      </c>
      <c r="C1190" s="17">
        <v>580</v>
      </c>
      <c r="D1190" s="17" t="s">
        <v>16</v>
      </c>
      <c r="E1190" s="18">
        <v>1300</v>
      </c>
      <c r="F1190" s="8">
        <v>19</v>
      </c>
      <c r="G1190" s="8">
        <v>17</v>
      </c>
      <c r="H1190" s="8">
        <v>0</v>
      </c>
      <c r="I1190" s="8">
        <f t="shared" si="813"/>
        <v>-2600</v>
      </c>
      <c r="J1190" s="8">
        <v>0</v>
      </c>
      <c r="K1190" s="19">
        <f t="shared" si="807"/>
        <v>-2600</v>
      </c>
    </row>
    <row r="1191" spans="1:11">
      <c r="A1191" s="16">
        <v>42649</v>
      </c>
      <c r="B1191" s="17" t="s">
        <v>41</v>
      </c>
      <c r="C1191" s="17">
        <v>80</v>
      </c>
      <c r="D1191" s="17" t="s">
        <v>16</v>
      </c>
      <c r="E1191" s="18">
        <v>7000</v>
      </c>
      <c r="F1191" s="8">
        <v>2.25</v>
      </c>
      <c r="G1191" s="8">
        <v>2.6</v>
      </c>
      <c r="H1191" s="8">
        <v>0</v>
      </c>
      <c r="I1191" s="8">
        <f>+(G1191-F1191)*E1191</f>
        <v>2450.0000000000005</v>
      </c>
      <c r="J1191" s="8">
        <v>0</v>
      </c>
      <c r="K1191" s="19">
        <f t="shared" si="807"/>
        <v>2450.0000000000005</v>
      </c>
    </row>
    <row r="1192" spans="1:11">
      <c r="A1192" s="16">
        <v>42649</v>
      </c>
      <c r="B1192" s="17" t="s">
        <v>268</v>
      </c>
      <c r="C1192" s="17">
        <v>1000</v>
      </c>
      <c r="D1192" s="17" t="s">
        <v>13</v>
      </c>
      <c r="E1192" s="18">
        <v>1100</v>
      </c>
      <c r="F1192" s="8">
        <v>24</v>
      </c>
      <c r="G1192" s="8">
        <v>25</v>
      </c>
      <c r="H1192" s="8">
        <v>0</v>
      </c>
      <c r="I1192" s="8">
        <f t="shared" ref="I1192" si="814">+(G1192-F1192)*E1192</f>
        <v>1100</v>
      </c>
      <c r="J1192" s="8">
        <v>0</v>
      </c>
      <c r="K1192" s="19">
        <f t="shared" si="807"/>
        <v>1100</v>
      </c>
    </row>
    <row r="1193" spans="1:11">
      <c r="A1193" s="16">
        <v>42649</v>
      </c>
      <c r="B1193" s="17" t="s">
        <v>25</v>
      </c>
      <c r="C1193" s="17">
        <v>255</v>
      </c>
      <c r="D1193" s="17" t="s">
        <v>13</v>
      </c>
      <c r="E1193" s="18">
        <v>2000</v>
      </c>
      <c r="F1193" s="8">
        <v>11</v>
      </c>
      <c r="G1193" s="8">
        <v>10</v>
      </c>
      <c r="H1193" s="8">
        <v>0</v>
      </c>
      <c r="I1193" s="8">
        <f>+(G1193-F1193)*E1193</f>
        <v>-2000</v>
      </c>
      <c r="J1193" s="8">
        <v>0</v>
      </c>
      <c r="K1193" s="19">
        <f t="shared" si="807"/>
        <v>-2000</v>
      </c>
    </row>
    <row r="1194" spans="1:11">
      <c r="A1194" s="16">
        <v>42648</v>
      </c>
      <c r="B1194" s="17" t="s">
        <v>76</v>
      </c>
      <c r="C1194" s="17">
        <v>180</v>
      </c>
      <c r="D1194" s="17" t="s">
        <v>13</v>
      </c>
      <c r="E1194" s="18">
        <v>3500</v>
      </c>
      <c r="F1194" s="8">
        <v>3.4</v>
      </c>
      <c r="G1194" s="8">
        <v>3.9</v>
      </c>
      <c r="H1194" s="8">
        <v>0</v>
      </c>
      <c r="I1194" s="8">
        <f t="shared" ref="I1194:I1196" si="815">+(G1194-F1194)*E1194</f>
        <v>1750</v>
      </c>
      <c r="J1194" s="8">
        <v>0</v>
      </c>
      <c r="K1194" s="19">
        <f t="shared" si="807"/>
        <v>1750</v>
      </c>
    </row>
    <row r="1195" spans="1:11">
      <c r="A1195" s="16">
        <v>42648</v>
      </c>
      <c r="B1195" s="17" t="s">
        <v>185</v>
      </c>
      <c r="C1195" s="17">
        <v>135</v>
      </c>
      <c r="D1195" s="17" t="s">
        <v>13</v>
      </c>
      <c r="E1195" s="18">
        <v>6000</v>
      </c>
      <c r="F1195" s="8">
        <v>5.5</v>
      </c>
      <c r="G1195" s="8">
        <v>5</v>
      </c>
      <c r="H1195" s="8">
        <v>5.6</v>
      </c>
      <c r="I1195" s="8">
        <f t="shared" si="815"/>
        <v>-3000</v>
      </c>
      <c r="J1195" s="8">
        <v>0</v>
      </c>
      <c r="K1195" s="19">
        <f t="shared" si="807"/>
        <v>-3000</v>
      </c>
    </row>
    <row r="1196" spans="1:11">
      <c r="A1196" s="16">
        <v>42648</v>
      </c>
      <c r="B1196" s="17" t="s">
        <v>103</v>
      </c>
      <c r="C1196" s="17">
        <v>390</v>
      </c>
      <c r="D1196" s="17" t="s">
        <v>13</v>
      </c>
      <c r="E1196" s="18">
        <v>2000</v>
      </c>
      <c r="F1196" s="8">
        <v>14.75</v>
      </c>
      <c r="G1196" s="8">
        <v>13.25</v>
      </c>
      <c r="H1196" s="8">
        <v>5.6</v>
      </c>
      <c r="I1196" s="8">
        <f t="shared" si="815"/>
        <v>-3000</v>
      </c>
      <c r="J1196" s="8">
        <v>0</v>
      </c>
      <c r="K1196" s="19">
        <f t="shared" si="807"/>
        <v>-3000</v>
      </c>
    </row>
    <row r="1197" spans="1:11">
      <c r="A1197" s="16">
        <v>42647</v>
      </c>
      <c r="B1197" s="17" t="s">
        <v>150</v>
      </c>
      <c r="C1197" s="17">
        <v>150</v>
      </c>
      <c r="D1197" s="17" t="s">
        <v>13</v>
      </c>
      <c r="E1197" s="18">
        <v>7000</v>
      </c>
      <c r="F1197" s="8">
        <v>4.45</v>
      </c>
      <c r="G1197" s="8">
        <v>4.95</v>
      </c>
      <c r="H1197" s="8">
        <v>5.6</v>
      </c>
      <c r="I1197" s="8">
        <f>+(G1197-F1197)*E1197</f>
        <v>3500</v>
      </c>
      <c r="J1197" s="8">
        <f>(H1197-G1197)*E1197</f>
        <v>4549.9999999999964</v>
      </c>
      <c r="K1197" s="19">
        <f t="shared" si="807"/>
        <v>8049.9999999999964</v>
      </c>
    </row>
    <row r="1198" spans="1:11">
      <c r="A1198" s="16">
        <v>42647</v>
      </c>
      <c r="B1198" s="17" t="s">
        <v>32</v>
      </c>
      <c r="C1198" s="17">
        <v>250</v>
      </c>
      <c r="D1198" s="17" t="s">
        <v>13</v>
      </c>
      <c r="E1198" s="18">
        <v>2000</v>
      </c>
      <c r="F1198" s="8">
        <v>12.25</v>
      </c>
      <c r="G1198" s="8">
        <v>13.25</v>
      </c>
      <c r="H1198" s="8">
        <v>14.75</v>
      </c>
      <c r="I1198" s="8">
        <f>+(G1198-F1198)*E1198</f>
        <v>2000</v>
      </c>
      <c r="J1198" s="8">
        <f>(H1198-G1198)*E1198</f>
        <v>3000</v>
      </c>
      <c r="K1198" s="19">
        <f t="shared" si="807"/>
        <v>5000</v>
      </c>
    </row>
    <row r="1199" spans="1:11">
      <c r="A1199" s="16">
        <v>42647</v>
      </c>
      <c r="B1199" s="17" t="s">
        <v>142</v>
      </c>
      <c r="C1199" s="17">
        <v>550</v>
      </c>
      <c r="D1199" s="17" t="s">
        <v>13</v>
      </c>
      <c r="E1199" s="18">
        <v>1500</v>
      </c>
      <c r="F1199" s="8">
        <v>17.75</v>
      </c>
      <c r="G1199" s="8">
        <v>18.75</v>
      </c>
      <c r="H1199" s="8">
        <v>20.25</v>
      </c>
      <c r="I1199" s="8">
        <f t="shared" ref="I1199" si="816">+(G1199-F1199)*E1199</f>
        <v>1500</v>
      </c>
      <c r="J1199" s="8">
        <f t="shared" ref="J1199" si="817">(H1199-G1199)*E1199</f>
        <v>2250</v>
      </c>
      <c r="K1199" s="19">
        <f t="shared" si="807"/>
        <v>3750</v>
      </c>
    </row>
    <row r="1200" spans="1:11">
      <c r="A1200" s="16">
        <v>42646</v>
      </c>
      <c r="B1200" s="17" t="s">
        <v>29</v>
      </c>
      <c r="C1200" s="17">
        <v>150</v>
      </c>
      <c r="D1200" s="17" t="s">
        <v>13</v>
      </c>
      <c r="E1200" s="18">
        <v>5000</v>
      </c>
      <c r="F1200" s="8">
        <v>8.5</v>
      </c>
      <c r="G1200" s="8">
        <v>9</v>
      </c>
      <c r="H1200" s="8">
        <v>0</v>
      </c>
      <c r="I1200" s="8">
        <f>+(G1200-F1200)*E1200</f>
        <v>2500</v>
      </c>
      <c r="J1200" s="8">
        <v>0</v>
      </c>
      <c r="K1200" s="19">
        <f t="shared" si="807"/>
        <v>2500</v>
      </c>
    </row>
    <row r="1201" spans="1:11">
      <c r="A1201" s="16">
        <v>42646</v>
      </c>
      <c r="B1201" s="17" t="s">
        <v>60</v>
      </c>
      <c r="C1201" s="17">
        <v>550</v>
      </c>
      <c r="D1201" s="17" t="s">
        <v>13</v>
      </c>
      <c r="E1201" s="18">
        <v>1200</v>
      </c>
      <c r="F1201" s="8">
        <v>21</v>
      </c>
      <c r="G1201" s="8">
        <v>22</v>
      </c>
      <c r="H1201" s="8">
        <v>0</v>
      </c>
      <c r="I1201" s="8">
        <f t="shared" ref="I1201:I1202" si="818">+(G1201-F1201)*E1201</f>
        <v>1200</v>
      </c>
      <c r="J1201" s="8">
        <v>0</v>
      </c>
      <c r="K1201" s="19">
        <f t="shared" si="807"/>
        <v>1200</v>
      </c>
    </row>
    <row r="1202" spans="1:11">
      <c r="A1202" s="16">
        <v>42646</v>
      </c>
      <c r="B1202" s="17" t="s">
        <v>269</v>
      </c>
      <c r="C1202" s="17">
        <v>200</v>
      </c>
      <c r="D1202" s="17" t="s">
        <v>13</v>
      </c>
      <c r="E1202" s="18">
        <v>2000</v>
      </c>
      <c r="F1202" s="8">
        <v>4</v>
      </c>
      <c r="G1202" s="8">
        <v>3</v>
      </c>
      <c r="H1202" s="8">
        <v>0</v>
      </c>
      <c r="I1202" s="8">
        <f t="shared" si="818"/>
        <v>-2000</v>
      </c>
      <c r="J1202" s="8">
        <v>0</v>
      </c>
      <c r="K1202" s="19">
        <f t="shared" si="807"/>
        <v>-2000</v>
      </c>
    </row>
    <row r="1203" spans="1:11">
      <c r="A1203" s="27"/>
      <c r="B1203" s="27"/>
      <c r="C1203" s="28"/>
      <c r="D1203" s="27"/>
      <c r="E1203" s="25"/>
      <c r="F1203" s="25"/>
      <c r="G1203" s="25"/>
      <c r="H1203" s="25"/>
      <c r="I1203" s="25"/>
      <c r="J1203" s="25"/>
      <c r="K1203" s="29"/>
    </row>
    <row r="1204" spans="1:11">
      <c r="A1204" s="16">
        <v>42643</v>
      </c>
      <c r="B1204" s="17" t="s">
        <v>21</v>
      </c>
      <c r="C1204" s="17">
        <v>580</v>
      </c>
      <c r="D1204" s="17" t="s">
        <v>13</v>
      </c>
      <c r="E1204" s="18">
        <v>1300</v>
      </c>
      <c r="F1204" s="8">
        <v>16</v>
      </c>
      <c r="G1204" s="8">
        <v>18</v>
      </c>
      <c r="H1204" s="8">
        <v>0</v>
      </c>
      <c r="I1204" s="8">
        <f>+(G1204-F1204)*E1204</f>
        <v>2600</v>
      </c>
      <c r="J1204" s="8">
        <v>0</v>
      </c>
      <c r="K1204" s="19">
        <f t="shared" si="807"/>
        <v>2600</v>
      </c>
    </row>
    <row r="1205" spans="1:11">
      <c r="A1205" s="16">
        <v>42643</v>
      </c>
      <c r="B1205" s="17" t="s">
        <v>103</v>
      </c>
      <c r="C1205" s="17">
        <v>370</v>
      </c>
      <c r="D1205" s="17" t="s">
        <v>13</v>
      </c>
      <c r="E1205" s="18">
        <v>2000</v>
      </c>
      <c r="F1205" s="8">
        <v>15.25</v>
      </c>
      <c r="G1205" s="8">
        <v>16.25</v>
      </c>
      <c r="H1205" s="8">
        <v>17.75</v>
      </c>
      <c r="I1205" s="8">
        <f t="shared" ref="I1205:I1238" si="819">+(G1205-F1205)*E1205</f>
        <v>2000</v>
      </c>
      <c r="J1205" s="8">
        <f t="shared" ref="J1205:J1207" si="820">(H1205-G1205)*E1205</f>
        <v>3000</v>
      </c>
      <c r="K1205" s="19">
        <f t="shared" si="807"/>
        <v>5000</v>
      </c>
    </row>
    <row r="1206" spans="1:11">
      <c r="A1206" s="16">
        <v>42643</v>
      </c>
      <c r="B1206" s="17" t="s">
        <v>35</v>
      </c>
      <c r="C1206" s="17">
        <v>1260</v>
      </c>
      <c r="D1206" s="17" t="s">
        <v>13</v>
      </c>
      <c r="E1206" s="18">
        <v>600</v>
      </c>
      <c r="F1206" s="8">
        <v>45</v>
      </c>
      <c r="G1206" s="8">
        <v>47</v>
      </c>
      <c r="H1206" s="8">
        <v>50</v>
      </c>
      <c r="I1206" s="8">
        <f t="shared" si="819"/>
        <v>1200</v>
      </c>
      <c r="J1206" s="8">
        <f t="shared" si="820"/>
        <v>1800</v>
      </c>
      <c r="K1206" s="19">
        <f t="shared" si="807"/>
        <v>3000</v>
      </c>
    </row>
    <row r="1207" spans="1:11">
      <c r="A1207" s="16">
        <v>42642</v>
      </c>
      <c r="B1207" s="17" t="s">
        <v>98</v>
      </c>
      <c r="C1207" s="17">
        <v>145</v>
      </c>
      <c r="D1207" s="17" t="s">
        <v>16</v>
      </c>
      <c r="E1207" s="18">
        <v>5000</v>
      </c>
      <c r="F1207" s="8">
        <v>6.75</v>
      </c>
      <c r="G1207" s="8">
        <v>7.75</v>
      </c>
      <c r="H1207" s="8">
        <v>9</v>
      </c>
      <c r="I1207" s="8">
        <f t="shared" si="819"/>
        <v>5000</v>
      </c>
      <c r="J1207" s="8">
        <f t="shared" si="820"/>
        <v>6250</v>
      </c>
      <c r="K1207" s="19">
        <f t="shared" si="807"/>
        <v>11250</v>
      </c>
    </row>
    <row r="1208" spans="1:11">
      <c r="A1208" s="16">
        <v>42642</v>
      </c>
      <c r="B1208" s="17" t="s">
        <v>78</v>
      </c>
      <c r="C1208" s="17">
        <v>170</v>
      </c>
      <c r="D1208" s="17" t="s">
        <v>13</v>
      </c>
      <c r="E1208" s="18">
        <v>3500</v>
      </c>
      <c r="F1208" s="8">
        <v>0.85</v>
      </c>
      <c r="G1208" s="8">
        <v>0.35</v>
      </c>
      <c r="H1208" s="8">
        <v>0</v>
      </c>
      <c r="I1208" s="8">
        <f t="shared" si="819"/>
        <v>-1750</v>
      </c>
      <c r="J1208" s="8">
        <v>0</v>
      </c>
      <c r="K1208" s="19">
        <f t="shared" si="807"/>
        <v>-1750</v>
      </c>
    </row>
    <row r="1209" spans="1:11">
      <c r="A1209" s="16">
        <v>42642</v>
      </c>
      <c r="B1209" s="17" t="s">
        <v>140</v>
      </c>
      <c r="C1209" s="17">
        <v>260</v>
      </c>
      <c r="D1209" s="17" t="s">
        <v>13</v>
      </c>
      <c r="E1209" s="18">
        <v>2500</v>
      </c>
      <c r="F1209" s="8">
        <v>0.9</v>
      </c>
      <c r="G1209" s="8">
        <v>0.4</v>
      </c>
      <c r="H1209" s="8">
        <v>0</v>
      </c>
      <c r="I1209" s="8">
        <f>+(G1209-F1209)*E1209</f>
        <v>-1250</v>
      </c>
      <c r="J1209" s="8">
        <v>0</v>
      </c>
      <c r="K1209" s="19">
        <f t="shared" si="807"/>
        <v>-1250</v>
      </c>
    </row>
    <row r="1210" spans="1:11">
      <c r="A1210" s="16">
        <v>42642</v>
      </c>
      <c r="B1210" s="17" t="s">
        <v>140</v>
      </c>
      <c r="C1210" s="17">
        <v>250</v>
      </c>
      <c r="D1210" s="17" t="s">
        <v>16</v>
      </c>
      <c r="E1210" s="18">
        <v>2500</v>
      </c>
      <c r="F1210" s="8">
        <v>2.5</v>
      </c>
      <c r="G1210" s="8">
        <v>3.5</v>
      </c>
      <c r="H1210" s="8">
        <v>0</v>
      </c>
      <c r="I1210" s="8">
        <f t="shared" si="819"/>
        <v>2500</v>
      </c>
      <c r="J1210" s="8">
        <v>0</v>
      </c>
      <c r="K1210" s="19">
        <f t="shared" si="807"/>
        <v>2500</v>
      </c>
    </row>
    <row r="1211" spans="1:11">
      <c r="A1211" s="16">
        <v>42641</v>
      </c>
      <c r="B1211" s="17" t="s">
        <v>92</v>
      </c>
      <c r="C1211" s="17">
        <v>426.65</v>
      </c>
      <c r="D1211" s="17" t="s">
        <v>16</v>
      </c>
      <c r="E1211" s="18">
        <v>2100</v>
      </c>
      <c r="F1211" s="8">
        <v>3.5</v>
      </c>
      <c r="G1211" s="8">
        <v>2.5</v>
      </c>
      <c r="H1211" s="8">
        <v>0</v>
      </c>
      <c r="I1211" s="8">
        <f t="shared" si="819"/>
        <v>-2100</v>
      </c>
      <c r="J1211" s="8">
        <v>0</v>
      </c>
      <c r="K1211" s="19">
        <f t="shared" si="807"/>
        <v>-2100</v>
      </c>
    </row>
    <row r="1212" spans="1:11">
      <c r="A1212" s="16">
        <v>42641</v>
      </c>
      <c r="B1212" s="17" t="s">
        <v>270</v>
      </c>
      <c r="C1212" s="17">
        <v>1400</v>
      </c>
      <c r="D1212" s="17" t="s">
        <v>13</v>
      </c>
      <c r="E1212" s="18">
        <v>750</v>
      </c>
      <c r="F1212" s="8">
        <v>6.5</v>
      </c>
      <c r="G1212" s="8">
        <v>4.5</v>
      </c>
      <c r="H1212" s="8">
        <v>4</v>
      </c>
      <c r="I1212" s="8">
        <f t="shared" si="819"/>
        <v>-1500</v>
      </c>
      <c r="J1212" s="8">
        <v>0</v>
      </c>
      <c r="K1212" s="19">
        <f t="shared" si="807"/>
        <v>-1500</v>
      </c>
    </row>
    <row r="1213" spans="1:11">
      <c r="A1213" s="16">
        <v>42640</v>
      </c>
      <c r="B1213" s="17" t="s">
        <v>192</v>
      </c>
      <c r="C1213" s="17">
        <v>137.5</v>
      </c>
      <c r="D1213" s="17" t="s">
        <v>13</v>
      </c>
      <c r="E1213" s="18">
        <v>7000</v>
      </c>
      <c r="F1213" s="8">
        <v>3.4</v>
      </c>
      <c r="G1213" s="8">
        <v>3.9</v>
      </c>
      <c r="H1213" s="8">
        <v>0</v>
      </c>
      <c r="I1213" s="8">
        <f t="shared" si="819"/>
        <v>3500</v>
      </c>
      <c r="J1213" s="8">
        <v>0</v>
      </c>
      <c r="K1213" s="19">
        <f t="shared" si="807"/>
        <v>3500</v>
      </c>
    </row>
    <row r="1214" spans="1:11">
      <c r="A1214" s="16">
        <v>42640</v>
      </c>
      <c r="B1214" s="17" t="s">
        <v>171</v>
      </c>
      <c r="C1214" s="17">
        <v>140</v>
      </c>
      <c r="D1214" s="17" t="s">
        <v>13</v>
      </c>
      <c r="E1214" s="18">
        <v>5000</v>
      </c>
      <c r="F1214" s="8">
        <v>2.85</v>
      </c>
      <c r="G1214" s="8">
        <v>3.25</v>
      </c>
      <c r="H1214" s="8">
        <v>0</v>
      </c>
      <c r="I1214" s="8">
        <f t="shared" si="819"/>
        <v>1999.9999999999995</v>
      </c>
      <c r="J1214" s="8">
        <v>0</v>
      </c>
      <c r="K1214" s="19">
        <f t="shared" si="807"/>
        <v>1999.9999999999995</v>
      </c>
    </row>
    <row r="1215" spans="1:11">
      <c r="A1215" s="16">
        <v>42639</v>
      </c>
      <c r="B1215" s="17" t="s">
        <v>42</v>
      </c>
      <c r="C1215" s="17">
        <v>320</v>
      </c>
      <c r="D1215" s="17" t="s">
        <v>13</v>
      </c>
      <c r="E1215" s="18">
        <v>1500</v>
      </c>
      <c r="F1215" s="8">
        <v>4</v>
      </c>
      <c r="G1215" s="8">
        <v>3</v>
      </c>
      <c r="H1215" s="8">
        <v>0</v>
      </c>
      <c r="I1215" s="8">
        <f t="shared" si="819"/>
        <v>-1500</v>
      </c>
      <c r="J1215" s="8">
        <v>0</v>
      </c>
      <c r="K1215" s="19">
        <f t="shared" si="807"/>
        <v>-1500</v>
      </c>
    </row>
    <row r="1216" spans="1:11">
      <c r="A1216" s="16">
        <v>42635</v>
      </c>
      <c r="B1216" s="17" t="s">
        <v>29</v>
      </c>
      <c r="C1216" s="17">
        <v>155</v>
      </c>
      <c r="D1216" s="17" t="s">
        <v>13</v>
      </c>
      <c r="E1216" s="18">
        <v>5000</v>
      </c>
      <c r="F1216" s="8">
        <v>2.9</v>
      </c>
      <c r="G1216" s="8">
        <v>3.4</v>
      </c>
      <c r="H1216" s="8">
        <v>4</v>
      </c>
      <c r="I1216" s="8">
        <f t="shared" si="819"/>
        <v>2500</v>
      </c>
      <c r="J1216" s="8">
        <f t="shared" ref="J1216" si="821">(H1216-G1216)*E1216</f>
        <v>3000.0000000000005</v>
      </c>
      <c r="K1216" s="19">
        <f t="shared" si="807"/>
        <v>5500</v>
      </c>
    </row>
    <row r="1217" spans="1:11">
      <c r="A1217" s="16">
        <v>42635</v>
      </c>
      <c r="B1217" s="17" t="s">
        <v>36</v>
      </c>
      <c r="C1217" s="17">
        <v>620</v>
      </c>
      <c r="D1217" s="17" t="s">
        <v>13</v>
      </c>
      <c r="E1217" s="18">
        <v>1300</v>
      </c>
      <c r="F1217" s="8">
        <v>11.5</v>
      </c>
      <c r="G1217" s="8">
        <v>12.5</v>
      </c>
      <c r="H1217" s="8">
        <v>0</v>
      </c>
      <c r="I1217" s="8">
        <f t="shared" si="819"/>
        <v>1300</v>
      </c>
      <c r="J1217" s="8">
        <v>0</v>
      </c>
      <c r="K1217" s="19">
        <f t="shared" si="807"/>
        <v>1300</v>
      </c>
    </row>
    <row r="1218" spans="1:11">
      <c r="A1218" s="16">
        <v>42635</v>
      </c>
      <c r="B1218" s="17" t="s">
        <v>35</v>
      </c>
      <c r="C1218" s="17">
        <v>1260</v>
      </c>
      <c r="D1218" s="17" t="s">
        <v>13</v>
      </c>
      <c r="E1218" s="18">
        <v>700</v>
      </c>
      <c r="F1218" s="8">
        <v>11.5</v>
      </c>
      <c r="G1218" s="8">
        <v>9.5</v>
      </c>
      <c r="H1218" s="8">
        <v>0</v>
      </c>
      <c r="I1218" s="8">
        <f t="shared" si="819"/>
        <v>-1400</v>
      </c>
      <c r="J1218" s="8">
        <v>0</v>
      </c>
      <c r="K1218" s="19">
        <f t="shared" si="807"/>
        <v>-1400</v>
      </c>
    </row>
    <row r="1219" spans="1:11">
      <c r="A1219" s="16">
        <v>42635</v>
      </c>
      <c r="B1219" s="17" t="s">
        <v>142</v>
      </c>
      <c r="C1219" s="17">
        <v>560</v>
      </c>
      <c r="D1219" s="17" t="s">
        <v>13</v>
      </c>
      <c r="E1219" s="18">
        <v>1500</v>
      </c>
      <c r="F1219" s="8">
        <v>8.5</v>
      </c>
      <c r="G1219" s="8">
        <v>9.5</v>
      </c>
      <c r="H1219" s="8">
        <v>0</v>
      </c>
      <c r="I1219" s="8">
        <f t="shared" si="819"/>
        <v>1500</v>
      </c>
      <c r="J1219" s="8">
        <v>0</v>
      </c>
      <c r="K1219" s="19">
        <f t="shared" si="807"/>
        <v>1500</v>
      </c>
    </row>
    <row r="1220" spans="1:11">
      <c r="A1220" s="16">
        <v>42635</v>
      </c>
      <c r="B1220" s="17" t="s">
        <v>32</v>
      </c>
      <c r="C1220" s="17">
        <v>250</v>
      </c>
      <c r="D1220" s="17" t="s">
        <v>13</v>
      </c>
      <c r="E1220" s="18">
        <v>3000</v>
      </c>
      <c r="F1220" s="8">
        <v>9</v>
      </c>
      <c r="G1220" s="8">
        <v>9.5</v>
      </c>
      <c r="H1220" s="8">
        <v>0</v>
      </c>
      <c r="I1220" s="8">
        <f t="shared" si="819"/>
        <v>1500</v>
      </c>
      <c r="J1220" s="8">
        <v>0</v>
      </c>
      <c r="K1220" s="19">
        <f t="shared" si="807"/>
        <v>1500</v>
      </c>
    </row>
    <row r="1221" spans="1:11">
      <c r="A1221" s="16">
        <v>42635</v>
      </c>
      <c r="B1221" s="17" t="s">
        <v>87</v>
      </c>
      <c r="C1221" s="17">
        <v>280</v>
      </c>
      <c r="D1221" s="17" t="s">
        <v>13</v>
      </c>
      <c r="E1221" s="18">
        <v>2500</v>
      </c>
      <c r="F1221" s="8">
        <v>4</v>
      </c>
      <c r="G1221" s="8">
        <v>4.25</v>
      </c>
      <c r="H1221" s="8">
        <v>0</v>
      </c>
      <c r="I1221" s="8">
        <f t="shared" si="819"/>
        <v>625</v>
      </c>
      <c r="J1221" s="8">
        <v>0</v>
      </c>
      <c r="K1221" s="19">
        <f t="shared" si="807"/>
        <v>625</v>
      </c>
    </row>
    <row r="1222" spans="1:11">
      <c r="A1222" s="16">
        <v>42635</v>
      </c>
      <c r="B1222" s="17" t="s">
        <v>60</v>
      </c>
      <c r="C1222" s="17">
        <v>590</v>
      </c>
      <c r="D1222" s="17" t="s">
        <v>13</v>
      </c>
      <c r="E1222" s="18">
        <v>1200</v>
      </c>
      <c r="F1222" s="8">
        <v>13.8</v>
      </c>
      <c r="G1222" s="8">
        <v>12.8</v>
      </c>
      <c r="H1222" s="8">
        <v>0</v>
      </c>
      <c r="I1222" s="8">
        <f t="shared" si="819"/>
        <v>-1200</v>
      </c>
      <c r="J1222" s="8">
        <v>0</v>
      </c>
      <c r="K1222" s="19">
        <f t="shared" si="807"/>
        <v>-1200</v>
      </c>
    </row>
    <row r="1223" spans="1:11">
      <c r="A1223" s="16">
        <v>42634</v>
      </c>
      <c r="B1223" s="17" t="s">
        <v>36</v>
      </c>
      <c r="C1223" s="17">
        <v>1800</v>
      </c>
      <c r="D1223" s="17" t="s">
        <v>13</v>
      </c>
      <c r="E1223" s="18">
        <v>600</v>
      </c>
      <c r="F1223" s="8">
        <v>20.5</v>
      </c>
      <c r="G1223" s="8">
        <v>22.5</v>
      </c>
      <c r="H1223" s="8">
        <v>0</v>
      </c>
      <c r="I1223" s="8">
        <f t="shared" si="819"/>
        <v>1200</v>
      </c>
      <c r="J1223" s="8">
        <v>0</v>
      </c>
      <c r="K1223" s="19">
        <f t="shared" si="807"/>
        <v>1200</v>
      </c>
    </row>
    <row r="1224" spans="1:11">
      <c r="A1224" s="16">
        <v>42634</v>
      </c>
      <c r="B1224" s="17" t="s">
        <v>271</v>
      </c>
      <c r="C1224" s="17">
        <v>1800</v>
      </c>
      <c r="D1224" s="17" t="s">
        <v>13</v>
      </c>
      <c r="E1224" s="18">
        <v>600</v>
      </c>
      <c r="F1224" s="8">
        <v>20.5</v>
      </c>
      <c r="G1224" s="8">
        <v>22.5</v>
      </c>
      <c r="H1224" s="8">
        <v>0</v>
      </c>
      <c r="I1224" s="8">
        <f t="shared" si="819"/>
        <v>1200</v>
      </c>
      <c r="J1224" s="8">
        <v>0</v>
      </c>
      <c r="K1224" s="19">
        <f t="shared" si="807"/>
        <v>1200</v>
      </c>
    </row>
    <row r="1225" spans="1:11">
      <c r="A1225" s="16">
        <v>42634</v>
      </c>
      <c r="B1225" s="17" t="s">
        <v>35</v>
      </c>
      <c r="C1225" s="17">
        <v>1800</v>
      </c>
      <c r="D1225" s="17" t="s">
        <v>13</v>
      </c>
      <c r="E1225" s="18">
        <v>600</v>
      </c>
      <c r="F1225" s="8">
        <v>20.5</v>
      </c>
      <c r="G1225" s="8">
        <v>22.5</v>
      </c>
      <c r="H1225" s="8">
        <v>0</v>
      </c>
      <c r="I1225" s="8">
        <f t="shared" si="819"/>
        <v>1200</v>
      </c>
      <c r="J1225" s="8">
        <v>0</v>
      </c>
      <c r="K1225" s="19">
        <f t="shared" si="807"/>
        <v>1200</v>
      </c>
    </row>
    <row r="1226" spans="1:11">
      <c r="A1226" s="16">
        <v>42633</v>
      </c>
      <c r="B1226" s="17" t="s">
        <v>45</v>
      </c>
      <c r="C1226" s="17">
        <v>1800</v>
      </c>
      <c r="D1226" s="17" t="s">
        <v>13</v>
      </c>
      <c r="E1226" s="18">
        <v>600</v>
      </c>
      <c r="F1226" s="8">
        <v>20.5</v>
      </c>
      <c r="G1226" s="8">
        <v>22.5</v>
      </c>
      <c r="H1226" s="8">
        <v>0</v>
      </c>
      <c r="I1226" s="8">
        <f t="shared" si="819"/>
        <v>1200</v>
      </c>
      <c r="J1226" s="8">
        <v>0</v>
      </c>
      <c r="K1226" s="19">
        <f t="shared" si="807"/>
        <v>1200</v>
      </c>
    </row>
    <row r="1227" spans="1:11">
      <c r="A1227" s="16">
        <v>42633</v>
      </c>
      <c r="B1227" s="17" t="s">
        <v>60</v>
      </c>
      <c r="C1227" s="17">
        <v>600</v>
      </c>
      <c r="D1227" s="17" t="s">
        <v>13</v>
      </c>
      <c r="E1227" s="18">
        <v>1200</v>
      </c>
      <c r="F1227" s="8">
        <v>11</v>
      </c>
      <c r="G1227" s="8">
        <v>12</v>
      </c>
      <c r="H1227" s="8">
        <v>0</v>
      </c>
      <c r="I1227" s="8">
        <f t="shared" si="819"/>
        <v>1200</v>
      </c>
      <c r="J1227" s="8">
        <v>0</v>
      </c>
      <c r="K1227" s="19">
        <f t="shared" si="807"/>
        <v>1200</v>
      </c>
    </row>
    <row r="1228" spans="1:11">
      <c r="A1228" s="16">
        <v>42632</v>
      </c>
      <c r="B1228" s="17" t="s">
        <v>40</v>
      </c>
      <c r="C1228" s="17">
        <v>580</v>
      </c>
      <c r="D1228" s="17" t="s">
        <v>13</v>
      </c>
      <c r="E1228" s="18">
        <v>1500</v>
      </c>
      <c r="F1228" s="8">
        <v>13.5</v>
      </c>
      <c r="G1228" s="8">
        <v>14.5</v>
      </c>
      <c r="H1228" s="8">
        <v>0</v>
      </c>
      <c r="I1228" s="8">
        <f t="shared" si="819"/>
        <v>1500</v>
      </c>
      <c r="J1228" s="8">
        <v>0</v>
      </c>
      <c r="K1228" s="19">
        <f t="shared" ref="K1228:K1291" si="822">(I1228+J1228)</f>
        <v>1500</v>
      </c>
    </row>
    <row r="1229" spans="1:11">
      <c r="A1229" s="16">
        <v>42632</v>
      </c>
      <c r="B1229" s="17" t="s">
        <v>35</v>
      </c>
      <c r="C1229" s="17">
        <v>1200</v>
      </c>
      <c r="D1229" s="17" t="s">
        <v>13</v>
      </c>
      <c r="E1229" s="18">
        <v>700</v>
      </c>
      <c r="F1229" s="8">
        <v>27</v>
      </c>
      <c r="G1229" s="8">
        <v>29</v>
      </c>
      <c r="H1229" s="8">
        <v>0</v>
      </c>
      <c r="I1229" s="8">
        <f t="shared" si="819"/>
        <v>1400</v>
      </c>
      <c r="J1229" s="8">
        <v>0</v>
      </c>
      <c r="K1229" s="19">
        <f t="shared" si="822"/>
        <v>1400</v>
      </c>
    </row>
    <row r="1230" spans="1:11">
      <c r="A1230" s="16">
        <v>42632</v>
      </c>
      <c r="B1230" s="17" t="s">
        <v>103</v>
      </c>
      <c r="C1230" s="17">
        <v>360</v>
      </c>
      <c r="D1230" s="17" t="s">
        <v>13</v>
      </c>
      <c r="E1230" s="18">
        <v>2000</v>
      </c>
      <c r="F1230" s="8">
        <v>12</v>
      </c>
      <c r="G1230" s="8">
        <v>11</v>
      </c>
      <c r="H1230" s="8">
        <v>0</v>
      </c>
      <c r="I1230" s="8">
        <f t="shared" si="819"/>
        <v>-2000</v>
      </c>
      <c r="J1230" s="8">
        <v>0</v>
      </c>
      <c r="K1230" s="19">
        <f t="shared" si="822"/>
        <v>-2000</v>
      </c>
    </row>
    <row r="1231" spans="1:11">
      <c r="A1231" s="16">
        <v>42629</v>
      </c>
      <c r="B1231" s="17" t="s">
        <v>35</v>
      </c>
      <c r="C1231" s="17">
        <v>1280</v>
      </c>
      <c r="D1231" s="17" t="s">
        <v>13</v>
      </c>
      <c r="E1231" s="18">
        <v>700</v>
      </c>
      <c r="F1231" s="8">
        <v>13</v>
      </c>
      <c r="G1231" s="8">
        <v>15</v>
      </c>
      <c r="H1231" s="8">
        <v>16.75</v>
      </c>
      <c r="I1231" s="8">
        <f t="shared" si="819"/>
        <v>1400</v>
      </c>
      <c r="J1231" s="8">
        <f t="shared" ref="J1231:J1236" si="823">(H1231-G1231)*E1231</f>
        <v>1225</v>
      </c>
      <c r="K1231" s="19">
        <f t="shared" si="822"/>
        <v>2625</v>
      </c>
    </row>
    <row r="1232" spans="1:11">
      <c r="A1232" s="16">
        <v>42629</v>
      </c>
      <c r="B1232" s="17" t="s">
        <v>40</v>
      </c>
      <c r="C1232" s="17">
        <v>580</v>
      </c>
      <c r="D1232" s="17" t="s">
        <v>13</v>
      </c>
      <c r="E1232" s="18">
        <v>1500</v>
      </c>
      <c r="F1232" s="8">
        <v>13.25</v>
      </c>
      <c r="G1232" s="8">
        <v>14.25</v>
      </c>
      <c r="H1232" s="8">
        <v>15.75</v>
      </c>
      <c r="I1232" s="8">
        <f t="shared" si="819"/>
        <v>1500</v>
      </c>
      <c r="J1232" s="8">
        <f t="shared" si="823"/>
        <v>2250</v>
      </c>
      <c r="K1232" s="19">
        <f t="shared" si="822"/>
        <v>3750</v>
      </c>
    </row>
    <row r="1233" spans="1:11">
      <c r="A1233" s="16">
        <v>42629</v>
      </c>
      <c r="B1233" s="17" t="s">
        <v>43</v>
      </c>
      <c r="C1233" s="17">
        <v>700</v>
      </c>
      <c r="D1233" s="17" t="s">
        <v>13</v>
      </c>
      <c r="E1233" s="18">
        <v>1200</v>
      </c>
      <c r="F1233" s="8">
        <v>18</v>
      </c>
      <c r="G1233" s="8">
        <v>19</v>
      </c>
      <c r="H1233" s="8">
        <v>0</v>
      </c>
      <c r="I1233" s="8">
        <f t="shared" si="819"/>
        <v>1200</v>
      </c>
      <c r="J1233" s="8">
        <v>0</v>
      </c>
      <c r="K1233" s="19">
        <f t="shared" si="822"/>
        <v>1200</v>
      </c>
    </row>
    <row r="1234" spans="1:11">
      <c r="A1234" s="16">
        <v>42629</v>
      </c>
      <c r="B1234" s="17" t="s">
        <v>60</v>
      </c>
      <c r="C1234" s="17">
        <v>600</v>
      </c>
      <c r="D1234" s="17" t="s">
        <v>13</v>
      </c>
      <c r="E1234" s="18">
        <v>1200</v>
      </c>
      <c r="F1234" s="8">
        <v>14.5</v>
      </c>
      <c r="G1234" s="8">
        <v>15.5</v>
      </c>
      <c r="H1234" s="8">
        <v>16.75</v>
      </c>
      <c r="I1234" s="8">
        <f t="shared" si="819"/>
        <v>1200</v>
      </c>
      <c r="J1234" s="8">
        <f t="shared" si="823"/>
        <v>1500</v>
      </c>
      <c r="K1234" s="19">
        <f t="shared" si="822"/>
        <v>2700</v>
      </c>
    </row>
    <row r="1235" spans="1:11">
      <c r="A1235" s="16">
        <v>42628</v>
      </c>
      <c r="B1235" s="17" t="s">
        <v>40</v>
      </c>
      <c r="C1235" s="17">
        <v>570</v>
      </c>
      <c r="D1235" s="17" t="s">
        <v>13</v>
      </c>
      <c r="E1235" s="18">
        <v>1500</v>
      </c>
      <c r="F1235" s="8">
        <v>20</v>
      </c>
      <c r="G1235" s="8">
        <v>21</v>
      </c>
      <c r="H1235" s="8">
        <v>23</v>
      </c>
      <c r="I1235" s="8">
        <f t="shared" si="819"/>
        <v>1500</v>
      </c>
      <c r="J1235" s="8">
        <f t="shared" si="823"/>
        <v>3000</v>
      </c>
      <c r="K1235" s="19">
        <f t="shared" si="822"/>
        <v>4500</v>
      </c>
    </row>
    <row r="1236" spans="1:11">
      <c r="A1236" s="16">
        <v>42628</v>
      </c>
      <c r="B1236" s="17" t="s">
        <v>160</v>
      </c>
      <c r="C1236" s="17">
        <v>190</v>
      </c>
      <c r="D1236" s="17" t="s">
        <v>13</v>
      </c>
      <c r="E1236" s="18">
        <v>5000</v>
      </c>
      <c r="F1236" s="8">
        <v>4.9000000000000004</v>
      </c>
      <c r="G1236" s="8">
        <v>5.4</v>
      </c>
      <c r="H1236" s="8">
        <v>6</v>
      </c>
      <c r="I1236" s="8">
        <f t="shared" si="819"/>
        <v>2500</v>
      </c>
      <c r="J1236" s="8">
        <f t="shared" si="823"/>
        <v>2999.9999999999982</v>
      </c>
      <c r="K1236" s="19">
        <f t="shared" si="822"/>
        <v>5499.9999999999982</v>
      </c>
    </row>
    <row r="1237" spans="1:11">
      <c r="A1237" s="16">
        <v>42627</v>
      </c>
      <c r="B1237" s="17" t="s">
        <v>25</v>
      </c>
      <c r="C1237" s="17">
        <v>260</v>
      </c>
      <c r="D1237" s="17" t="s">
        <v>13</v>
      </c>
      <c r="E1237" s="18">
        <v>3000</v>
      </c>
      <c r="F1237" s="8">
        <v>5.15</v>
      </c>
      <c r="G1237" s="8">
        <v>5.9</v>
      </c>
      <c r="H1237" s="8">
        <v>0</v>
      </c>
      <c r="I1237" s="8">
        <f t="shared" si="819"/>
        <v>2250</v>
      </c>
      <c r="J1237" s="8">
        <v>0</v>
      </c>
      <c r="K1237" s="19">
        <f t="shared" si="822"/>
        <v>2250</v>
      </c>
    </row>
    <row r="1238" spans="1:11">
      <c r="A1238" s="16">
        <v>42627</v>
      </c>
      <c r="B1238" s="17" t="s">
        <v>35</v>
      </c>
      <c r="C1238" s="17">
        <v>1280</v>
      </c>
      <c r="D1238" s="17" t="s">
        <v>13</v>
      </c>
      <c r="E1238" s="18">
        <v>700</v>
      </c>
      <c r="F1238" s="8">
        <v>18</v>
      </c>
      <c r="G1238" s="8">
        <v>20</v>
      </c>
      <c r="H1238" s="8">
        <v>23</v>
      </c>
      <c r="I1238" s="8">
        <f t="shared" si="819"/>
        <v>1400</v>
      </c>
      <c r="J1238" s="8">
        <f t="shared" ref="J1238:J1239" si="824">(H1238-G1238)*E1238</f>
        <v>2100</v>
      </c>
      <c r="K1238" s="19">
        <f t="shared" si="822"/>
        <v>3500</v>
      </c>
    </row>
    <row r="1239" spans="1:11">
      <c r="A1239" s="16">
        <v>42627</v>
      </c>
      <c r="B1239" s="17" t="s">
        <v>60</v>
      </c>
      <c r="C1239" s="17">
        <v>600</v>
      </c>
      <c r="D1239" s="17" t="s">
        <v>13</v>
      </c>
      <c r="E1239" s="18">
        <v>1200</v>
      </c>
      <c r="F1239" s="8">
        <v>14.5</v>
      </c>
      <c r="G1239" s="8">
        <v>15.5</v>
      </c>
      <c r="H1239" s="8">
        <v>17</v>
      </c>
      <c r="I1239" s="8">
        <f>+(G1239-F1239)*E1239</f>
        <v>1200</v>
      </c>
      <c r="J1239" s="8">
        <f t="shared" si="824"/>
        <v>1800</v>
      </c>
      <c r="K1239" s="19">
        <f t="shared" si="822"/>
        <v>3000</v>
      </c>
    </row>
    <row r="1240" spans="1:11">
      <c r="A1240" s="16">
        <v>42625</v>
      </c>
      <c r="B1240" s="17" t="s">
        <v>160</v>
      </c>
      <c r="C1240" s="17">
        <v>150</v>
      </c>
      <c r="D1240" s="17" t="s">
        <v>16</v>
      </c>
      <c r="E1240" s="18">
        <v>5000</v>
      </c>
      <c r="F1240" s="8">
        <v>5.25</v>
      </c>
      <c r="G1240" s="8">
        <v>5.6</v>
      </c>
      <c r="H1240" s="8">
        <v>0</v>
      </c>
      <c r="I1240" s="8">
        <f t="shared" ref="I1240:I1246" si="825">+(G1240-F1240)*E1240</f>
        <v>1749.9999999999982</v>
      </c>
      <c r="J1240" s="8">
        <v>0</v>
      </c>
      <c r="K1240" s="19">
        <f t="shared" si="822"/>
        <v>1749.9999999999982</v>
      </c>
    </row>
    <row r="1241" spans="1:11">
      <c r="A1241" s="16">
        <v>42625</v>
      </c>
      <c r="B1241" s="17" t="s">
        <v>40</v>
      </c>
      <c r="C1241" s="17">
        <v>520</v>
      </c>
      <c r="D1241" s="17" t="s">
        <v>16</v>
      </c>
      <c r="E1241" s="18">
        <v>1500</v>
      </c>
      <c r="F1241" s="8">
        <v>11.75</v>
      </c>
      <c r="G1241" s="8">
        <v>12.75</v>
      </c>
      <c r="H1241" s="8">
        <v>14.25</v>
      </c>
      <c r="I1241" s="8">
        <f t="shared" si="825"/>
        <v>1500</v>
      </c>
      <c r="J1241" s="8">
        <f t="shared" ref="J1241" si="826">(H1241-G1241)*E1241</f>
        <v>2250</v>
      </c>
      <c r="K1241" s="19">
        <f t="shared" si="822"/>
        <v>3750</v>
      </c>
    </row>
    <row r="1242" spans="1:11">
      <c r="A1242" s="16">
        <v>42625</v>
      </c>
      <c r="B1242" s="17" t="s">
        <v>21</v>
      </c>
      <c r="C1242" s="17">
        <v>600</v>
      </c>
      <c r="D1242" s="17" t="s">
        <v>13</v>
      </c>
      <c r="E1242" s="18">
        <v>1300</v>
      </c>
      <c r="F1242" s="8">
        <v>15.5</v>
      </c>
      <c r="G1242" s="8">
        <v>14.5</v>
      </c>
      <c r="H1242" s="8">
        <v>23.25</v>
      </c>
      <c r="I1242" s="8">
        <f t="shared" si="825"/>
        <v>-1300</v>
      </c>
      <c r="J1242" s="8">
        <v>0</v>
      </c>
      <c r="K1242" s="19">
        <f t="shared" si="822"/>
        <v>-1300</v>
      </c>
    </row>
    <row r="1243" spans="1:11">
      <c r="A1243" s="16">
        <v>42622</v>
      </c>
      <c r="B1243" s="17" t="s">
        <v>60</v>
      </c>
      <c r="C1243" s="17">
        <v>610</v>
      </c>
      <c r="D1243" s="17" t="s">
        <v>13</v>
      </c>
      <c r="E1243" s="18">
        <v>1200</v>
      </c>
      <c r="F1243" s="8">
        <v>20.75</v>
      </c>
      <c r="G1243" s="8">
        <v>21.75</v>
      </c>
      <c r="H1243" s="8">
        <v>23.25</v>
      </c>
      <c r="I1243" s="8">
        <f t="shared" si="825"/>
        <v>1200</v>
      </c>
      <c r="J1243" s="8">
        <f t="shared" ref="J1243:J1244" si="827">(H1243-G1243)*E1243</f>
        <v>1800</v>
      </c>
      <c r="K1243" s="19">
        <f t="shared" si="822"/>
        <v>3000</v>
      </c>
    </row>
    <row r="1244" spans="1:11">
      <c r="A1244" s="16">
        <v>42622</v>
      </c>
      <c r="B1244" s="17" t="s">
        <v>91</v>
      </c>
      <c r="C1244" s="17">
        <v>1040</v>
      </c>
      <c r="D1244" s="17" t="s">
        <v>13</v>
      </c>
      <c r="E1244" s="18">
        <v>500</v>
      </c>
      <c r="F1244" s="8">
        <v>20</v>
      </c>
      <c r="G1244" s="8">
        <v>22</v>
      </c>
      <c r="H1244" s="8">
        <v>25</v>
      </c>
      <c r="I1244" s="8">
        <f t="shared" si="825"/>
        <v>1000</v>
      </c>
      <c r="J1244" s="8">
        <f t="shared" si="827"/>
        <v>1500</v>
      </c>
      <c r="K1244" s="19">
        <f t="shared" si="822"/>
        <v>2500</v>
      </c>
    </row>
    <row r="1245" spans="1:11">
      <c r="A1245" s="16">
        <v>42621</v>
      </c>
      <c r="B1245" s="17" t="s">
        <v>142</v>
      </c>
      <c r="C1245" s="17">
        <v>590</v>
      </c>
      <c r="D1245" s="17" t="s">
        <v>13</v>
      </c>
      <c r="E1245" s="18">
        <v>1500</v>
      </c>
      <c r="F1245" s="8">
        <v>17.899999999999999</v>
      </c>
      <c r="G1245" s="8">
        <v>18.899999999999999</v>
      </c>
      <c r="H1245" s="8">
        <v>0</v>
      </c>
      <c r="I1245" s="8">
        <f t="shared" si="825"/>
        <v>1500</v>
      </c>
      <c r="J1245" s="8">
        <v>0</v>
      </c>
      <c r="K1245" s="19">
        <f t="shared" si="822"/>
        <v>1500</v>
      </c>
    </row>
    <row r="1246" spans="1:11">
      <c r="A1246" s="16">
        <v>42621</v>
      </c>
      <c r="B1246" s="17" t="s">
        <v>40</v>
      </c>
      <c r="C1246" s="17">
        <v>530</v>
      </c>
      <c r="D1246" s="17" t="s">
        <v>16</v>
      </c>
      <c r="E1246" s="18">
        <v>1500</v>
      </c>
      <c r="F1246" s="8">
        <v>12</v>
      </c>
      <c r="G1246" s="8">
        <v>12.5</v>
      </c>
      <c r="H1246" s="8">
        <v>0</v>
      </c>
      <c r="I1246" s="8">
        <f t="shared" si="825"/>
        <v>750</v>
      </c>
      <c r="J1246" s="8">
        <v>0</v>
      </c>
      <c r="K1246" s="19">
        <f t="shared" si="822"/>
        <v>750</v>
      </c>
    </row>
    <row r="1247" spans="1:11">
      <c r="A1247" s="16">
        <v>42620</v>
      </c>
      <c r="B1247" s="17" t="s">
        <v>160</v>
      </c>
      <c r="C1247" s="17">
        <v>135</v>
      </c>
      <c r="D1247" s="17" t="s">
        <v>13</v>
      </c>
      <c r="E1247" s="18">
        <v>5000</v>
      </c>
      <c r="F1247" s="8">
        <v>5.9</v>
      </c>
      <c r="G1247" s="8">
        <v>6.4</v>
      </c>
      <c r="H1247" s="8">
        <v>7</v>
      </c>
      <c r="I1247" s="8">
        <f>+(G1247-F1247)*E1247</f>
        <v>2500</v>
      </c>
      <c r="J1247" s="8">
        <f>(H1247-G1247)*E1247</f>
        <v>2999.9999999999982</v>
      </c>
      <c r="K1247" s="19">
        <f t="shared" si="822"/>
        <v>5499.9999999999982</v>
      </c>
    </row>
    <row r="1248" spans="1:11">
      <c r="A1248" s="16">
        <v>42620</v>
      </c>
      <c r="B1248" s="17" t="s">
        <v>137</v>
      </c>
      <c r="C1248" s="17">
        <v>1400</v>
      </c>
      <c r="D1248" s="17" t="s">
        <v>16</v>
      </c>
      <c r="E1248" s="18">
        <v>500</v>
      </c>
      <c r="F1248" s="8">
        <v>12</v>
      </c>
      <c r="G1248" s="8">
        <v>14</v>
      </c>
      <c r="H1248" s="8">
        <v>16</v>
      </c>
      <c r="I1248" s="8">
        <f>+(G1248-F1248)*E1248</f>
        <v>1000</v>
      </c>
      <c r="J1248" s="8">
        <f>(H1248-G1248)*E1248</f>
        <v>1000</v>
      </c>
      <c r="K1248" s="19">
        <f t="shared" si="822"/>
        <v>2000</v>
      </c>
    </row>
    <row r="1249" spans="1:11">
      <c r="A1249" s="16">
        <v>42620</v>
      </c>
      <c r="B1249" s="17" t="s">
        <v>60</v>
      </c>
      <c r="C1249" s="17">
        <v>620</v>
      </c>
      <c r="D1249" s="17" t="s">
        <v>16</v>
      </c>
      <c r="E1249" s="18">
        <v>1200</v>
      </c>
      <c r="F1249" s="8">
        <v>10.75</v>
      </c>
      <c r="G1249" s="8">
        <v>9.5</v>
      </c>
      <c r="H1249" s="8">
        <v>0</v>
      </c>
      <c r="I1249" s="8">
        <f t="shared" ref="I1249" si="828">+(G1249-F1249)*E1249</f>
        <v>-1500</v>
      </c>
      <c r="J1249" s="8">
        <v>0</v>
      </c>
      <c r="K1249" s="19">
        <f t="shared" si="822"/>
        <v>-1500</v>
      </c>
    </row>
    <row r="1250" spans="1:11">
      <c r="A1250" s="16">
        <v>42619</v>
      </c>
      <c r="B1250" s="17" t="s">
        <v>98</v>
      </c>
      <c r="C1250" s="17">
        <v>160</v>
      </c>
      <c r="D1250" s="17" t="s">
        <v>13</v>
      </c>
      <c r="E1250" s="18">
        <v>5000</v>
      </c>
      <c r="F1250" s="8">
        <v>2.6</v>
      </c>
      <c r="G1250" s="8">
        <v>3</v>
      </c>
      <c r="H1250" s="8">
        <v>0</v>
      </c>
      <c r="I1250" s="8">
        <f>+(G1250-F1250)*E1250</f>
        <v>1999.9999999999995</v>
      </c>
      <c r="J1250" s="8">
        <v>0</v>
      </c>
      <c r="K1250" s="19">
        <f t="shared" si="822"/>
        <v>1999.9999999999995</v>
      </c>
    </row>
    <row r="1251" spans="1:11">
      <c r="A1251" s="16">
        <v>42619</v>
      </c>
      <c r="B1251" s="17" t="s">
        <v>272</v>
      </c>
      <c r="C1251" s="17">
        <v>800</v>
      </c>
      <c r="D1251" s="17" t="s">
        <v>13</v>
      </c>
      <c r="E1251" s="18">
        <v>600</v>
      </c>
      <c r="F1251" s="8">
        <v>12.9</v>
      </c>
      <c r="G1251" s="8">
        <v>10.9</v>
      </c>
      <c r="H1251" s="8">
        <v>0</v>
      </c>
      <c r="I1251" s="8">
        <f>+(G1251-F1251)*E1251</f>
        <v>-1200</v>
      </c>
      <c r="J1251" s="8">
        <v>0</v>
      </c>
      <c r="K1251" s="19">
        <f t="shared" si="822"/>
        <v>-1200</v>
      </c>
    </row>
    <row r="1252" spans="1:11">
      <c r="A1252" s="16">
        <v>42615</v>
      </c>
      <c r="B1252" s="17" t="s">
        <v>40</v>
      </c>
      <c r="C1252" s="17">
        <v>500</v>
      </c>
      <c r="D1252" s="17" t="s">
        <v>13</v>
      </c>
      <c r="E1252" s="18">
        <v>1500</v>
      </c>
      <c r="F1252" s="8">
        <v>36</v>
      </c>
      <c r="G1252" s="8">
        <v>37</v>
      </c>
      <c r="H1252" s="8">
        <v>38.5</v>
      </c>
      <c r="I1252" s="8">
        <f>+(G1252-F1252)*E1252</f>
        <v>1500</v>
      </c>
      <c r="J1252" s="8">
        <f>(H1252-G1252)*E1252</f>
        <v>2250</v>
      </c>
      <c r="K1252" s="19">
        <f t="shared" si="822"/>
        <v>3750</v>
      </c>
    </row>
    <row r="1253" spans="1:11">
      <c r="A1253" s="16">
        <v>42615</v>
      </c>
      <c r="B1253" s="17" t="s">
        <v>79</v>
      </c>
      <c r="C1253" s="17">
        <v>600</v>
      </c>
      <c r="D1253" s="17" t="s">
        <v>13</v>
      </c>
      <c r="E1253" s="18">
        <v>600</v>
      </c>
      <c r="F1253" s="8">
        <v>24.25</v>
      </c>
      <c r="G1253" s="8">
        <v>26.25</v>
      </c>
      <c r="H1253" s="8">
        <v>29</v>
      </c>
      <c r="I1253" s="8">
        <f t="shared" ref="I1253:I1257" si="829">+(G1253-F1253)*E1253</f>
        <v>1200</v>
      </c>
      <c r="J1253" s="8">
        <f t="shared" ref="J1253" si="830">(H1253-G1253)*E1253</f>
        <v>1650</v>
      </c>
      <c r="K1253" s="19">
        <f t="shared" si="822"/>
        <v>2850</v>
      </c>
    </row>
    <row r="1254" spans="1:11">
      <c r="A1254" s="16">
        <v>42615</v>
      </c>
      <c r="B1254" s="17" t="s">
        <v>60</v>
      </c>
      <c r="C1254" s="17">
        <v>590</v>
      </c>
      <c r="D1254" s="17" t="s">
        <v>16</v>
      </c>
      <c r="E1254" s="18">
        <v>1200</v>
      </c>
      <c r="F1254" s="8">
        <v>12.5</v>
      </c>
      <c r="G1254" s="8">
        <v>12.5</v>
      </c>
      <c r="H1254" s="8">
        <v>0</v>
      </c>
      <c r="I1254" s="8">
        <f t="shared" si="829"/>
        <v>0</v>
      </c>
      <c r="J1254" s="8">
        <v>0</v>
      </c>
      <c r="K1254" s="19">
        <f t="shared" si="822"/>
        <v>0</v>
      </c>
    </row>
    <row r="1255" spans="1:11">
      <c r="A1255" s="16">
        <v>42614</v>
      </c>
      <c r="B1255" s="17" t="s">
        <v>60</v>
      </c>
      <c r="C1255" s="17">
        <v>590</v>
      </c>
      <c r="D1255" s="17" t="s">
        <v>16</v>
      </c>
      <c r="E1255" s="18">
        <v>1200</v>
      </c>
      <c r="F1255" s="8">
        <v>11.5</v>
      </c>
      <c r="G1255" s="8">
        <v>12.5</v>
      </c>
      <c r="H1255" s="8">
        <v>0</v>
      </c>
      <c r="I1255" s="8">
        <f t="shared" si="829"/>
        <v>1200</v>
      </c>
      <c r="J1255" s="8">
        <v>0</v>
      </c>
      <c r="K1255" s="19">
        <f t="shared" si="822"/>
        <v>1200</v>
      </c>
    </row>
    <row r="1256" spans="1:11">
      <c r="A1256" s="16">
        <v>42614</v>
      </c>
      <c r="B1256" s="17" t="s">
        <v>137</v>
      </c>
      <c r="C1256" s="17">
        <v>1420</v>
      </c>
      <c r="D1256" s="17" t="s">
        <v>16</v>
      </c>
      <c r="E1256" s="18">
        <v>500</v>
      </c>
      <c r="F1256" s="8">
        <v>23</v>
      </c>
      <c r="G1256" s="8">
        <v>26</v>
      </c>
      <c r="H1256" s="8">
        <v>0</v>
      </c>
      <c r="I1256" s="8">
        <f t="shared" si="829"/>
        <v>1500</v>
      </c>
      <c r="J1256" s="8">
        <v>0</v>
      </c>
      <c r="K1256" s="19">
        <f t="shared" si="822"/>
        <v>1500</v>
      </c>
    </row>
    <row r="1257" spans="1:11">
      <c r="A1257" s="16">
        <v>42614</v>
      </c>
      <c r="B1257" s="17" t="s">
        <v>60</v>
      </c>
      <c r="C1257" s="17">
        <v>590</v>
      </c>
      <c r="D1257" s="17" t="s">
        <v>16</v>
      </c>
      <c r="E1257" s="18">
        <v>1200</v>
      </c>
      <c r="F1257" s="8">
        <v>13.25</v>
      </c>
      <c r="G1257" s="8">
        <v>11.75</v>
      </c>
      <c r="H1257" s="8">
        <v>0</v>
      </c>
      <c r="I1257" s="8">
        <f t="shared" si="829"/>
        <v>-1800</v>
      </c>
      <c r="J1257" s="8">
        <v>0</v>
      </c>
      <c r="K1257" s="19">
        <f t="shared" si="822"/>
        <v>-1800</v>
      </c>
    </row>
    <row r="1258" spans="1:11">
      <c r="A1258" s="27"/>
      <c r="B1258" s="27"/>
      <c r="C1258" s="28"/>
      <c r="D1258" s="27"/>
      <c r="E1258" s="25"/>
      <c r="F1258" s="25"/>
      <c r="G1258" s="25"/>
      <c r="H1258" s="25"/>
      <c r="I1258" s="25"/>
      <c r="J1258" s="25"/>
      <c r="K1258" s="29"/>
    </row>
    <row r="1259" spans="1:11">
      <c r="A1259" s="16">
        <v>42613</v>
      </c>
      <c r="B1259" s="17" t="s">
        <v>78</v>
      </c>
      <c r="C1259" s="17">
        <v>165</v>
      </c>
      <c r="D1259" s="17" t="s">
        <v>13</v>
      </c>
      <c r="E1259" s="18">
        <v>3500</v>
      </c>
      <c r="F1259" s="8">
        <v>6.25</v>
      </c>
      <c r="G1259" s="8">
        <v>6.75</v>
      </c>
      <c r="H1259" s="8">
        <v>0</v>
      </c>
      <c r="I1259" s="8">
        <f>+(G1259-F1259)*E1259</f>
        <v>1750</v>
      </c>
      <c r="J1259" s="8">
        <v>0</v>
      </c>
      <c r="K1259" s="19">
        <f t="shared" si="822"/>
        <v>1750</v>
      </c>
    </row>
    <row r="1260" spans="1:11">
      <c r="A1260" s="16">
        <v>42613</v>
      </c>
      <c r="B1260" s="17" t="s">
        <v>60</v>
      </c>
      <c r="C1260" s="17">
        <v>590</v>
      </c>
      <c r="D1260" s="17" t="s">
        <v>13</v>
      </c>
      <c r="E1260" s="18">
        <v>1200</v>
      </c>
      <c r="F1260" s="8">
        <v>18.5</v>
      </c>
      <c r="G1260" s="8">
        <v>19.5</v>
      </c>
      <c r="H1260" s="8">
        <v>0</v>
      </c>
      <c r="I1260" s="8">
        <f t="shared" ref="I1260:I1280" si="831">+(G1260-F1260)*E1260</f>
        <v>1200</v>
      </c>
      <c r="J1260" s="8">
        <v>0</v>
      </c>
      <c r="K1260" s="19">
        <f t="shared" si="822"/>
        <v>1200</v>
      </c>
    </row>
    <row r="1261" spans="1:11">
      <c r="A1261" s="16">
        <v>42613</v>
      </c>
      <c r="B1261" s="17" t="s">
        <v>160</v>
      </c>
      <c r="C1261" s="17">
        <v>140</v>
      </c>
      <c r="D1261" s="17" t="s">
        <v>13</v>
      </c>
      <c r="E1261" s="18">
        <v>5000</v>
      </c>
      <c r="F1261" s="8">
        <v>5.25</v>
      </c>
      <c r="G1261" s="8">
        <v>5.45</v>
      </c>
      <c r="H1261" s="8">
        <v>0</v>
      </c>
      <c r="I1261" s="8">
        <f t="shared" si="831"/>
        <v>1000.0000000000009</v>
      </c>
      <c r="J1261" s="8">
        <v>0</v>
      </c>
      <c r="K1261" s="19">
        <f t="shared" si="822"/>
        <v>1000.0000000000009</v>
      </c>
    </row>
    <row r="1262" spans="1:11">
      <c r="A1262" s="16">
        <v>42613</v>
      </c>
      <c r="B1262" s="17" t="s">
        <v>264</v>
      </c>
      <c r="C1262" s="17">
        <v>1800</v>
      </c>
      <c r="D1262" s="17" t="s">
        <v>13</v>
      </c>
      <c r="E1262" s="18">
        <v>600</v>
      </c>
      <c r="F1262" s="8">
        <v>38</v>
      </c>
      <c r="G1262" s="8">
        <v>36</v>
      </c>
      <c r="H1262" s="8">
        <v>0</v>
      </c>
      <c r="I1262" s="8">
        <f t="shared" si="831"/>
        <v>-1200</v>
      </c>
      <c r="J1262" s="8">
        <v>0</v>
      </c>
      <c r="K1262" s="19">
        <f t="shared" si="822"/>
        <v>-1200</v>
      </c>
    </row>
    <row r="1263" spans="1:11">
      <c r="A1263" s="16">
        <v>42612</v>
      </c>
      <c r="B1263" s="17" t="s">
        <v>62</v>
      </c>
      <c r="C1263" s="17">
        <v>3000</v>
      </c>
      <c r="D1263" s="17" t="s">
        <v>13</v>
      </c>
      <c r="E1263" s="18">
        <v>3000</v>
      </c>
      <c r="F1263" s="8">
        <v>5</v>
      </c>
      <c r="G1263" s="8">
        <v>5.5</v>
      </c>
      <c r="H1263" s="8">
        <v>0</v>
      </c>
      <c r="I1263" s="8">
        <f t="shared" si="831"/>
        <v>1500</v>
      </c>
      <c r="J1263" s="8">
        <v>0</v>
      </c>
      <c r="K1263" s="19">
        <f t="shared" si="822"/>
        <v>1500</v>
      </c>
    </row>
    <row r="1264" spans="1:11">
      <c r="A1264" s="16">
        <v>42612</v>
      </c>
      <c r="B1264" s="17" t="s">
        <v>49</v>
      </c>
      <c r="C1264" s="17">
        <v>400</v>
      </c>
      <c r="D1264" s="17" t="s">
        <v>13</v>
      </c>
      <c r="E1264" s="18">
        <v>2000</v>
      </c>
      <c r="F1264" s="8">
        <v>11.5</v>
      </c>
      <c r="G1264" s="8">
        <v>12.4</v>
      </c>
      <c r="H1264" s="8">
        <v>0</v>
      </c>
      <c r="I1264" s="8">
        <f t="shared" si="831"/>
        <v>1800.0000000000007</v>
      </c>
      <c r="J1264" s="8">
        <v>0</v>
      </c>
      <c r="K1264" s="19">
        <f t="shared" si="822"/>
        <v>1800.0000000000007</v>
      </c>
    </row>
    <row r="1265" spans="1:11">
      <c r="A1265" s="16">
        <v>42612</v>
      </c>
      <c r="B1265" s="17" t="s">
        <v>35</v>
      </c>
      <c r="C1265" s="17">
        <v>1360</v>
      </c>
      <c r="D1265" s="17" t="s">
        <v>13</v>
      </c>
      <c r="E1265" s="18">
        <v>700</v>
      </c>
      <c r="F1265" s="8">
        <v>36</v>
      </c>
      <c r="G1265" s="8">
        <v>38</v>
      </c>
      <c r="H1265" s="8">
        <v>0</v>
      </c>
      <c r="I1265" s="8">
        <f t="shared" si="831"/>
        <v>1400</v>
      </c>
      <c r="J1265" s="8">
        <v>0</v>
      </c>
      <c r="K1265" s="19">
        <f t="shared" si="822"/>
        <v>1400</v>
      </c>
    </row>
    <row r="1266" spans="1:11">
      <c r="A1266" s="16">
        <v>42612</v>
      </c>
      <c r="B1266" s="17" t="s">
        <v>103</v>
      </c>
      <c r="C1266" s="17">
        <v>400</v>
      </c>
      <c r="D1266" s="17" t="s">
        <v>13</v>
      </c>
      <c r="E1266" s="18">
        <v>2000</v>
      </c>
      <c r="F1266" s="8">
        <v>6.5</v>
      </c>
      <c r="G1266" s="8">
        <v>7.5</v>
      </c>
      <c r="H1266" s="8">
        <v>0</v>
      </c>
      <c r="I1266" s="8">
        <f t="shared" si="831"/>
        <v>2000</v>
      </c>
      <c r="J1266" s="8">
        <v>0</v>
      </c>
      <c r="K1266" s="19">
        <f t="shared" si="822"/>
        <v>2000</v>
      </c>
    </row>
    <row r="1267" spans="1:11">
      <c r="A1267" s="16">
        <v>42611</v>
      </c>
      <c r="B1267" s="17" t="s">
        <v>273</v>
      </c>
      <c r="C1267" s="17">
        <v>520</v>
      </c>
      <c r="D1267" s="17" t="s">
        <v>13</v>
      </c>
      <c r="E1267" s="18">
        <v>1300</v>
      </c>
      <c r="F1267" s="8">
        <v>13.5</v>
      </c>
      <c r="G1267" s="8">
        <v>14.5</v>
      </c>
      <c r="H1267" s="8">
        <v>16</v>
      </c>
      <c r="I1267" s="8">
        <f t="shared" si="831"/>
        <v>1300</v>
      </c>
      <c r="J1267" s="8">
        <f t="shared" ref="J1267:J1268" si="832">(H1267-G1267)*E1267</f>
        <v>1950</v>
      </c>
      <c r="K1267" s="19">
        <f t="shared" si="822"/>
        <v>3250</v>
      </c>
    </row>
    <row r="1268" spans="1:11">
      <c r="A1268" s="16">
        <v>42611</v>
      </c>
      <c r="B1268" s="17" t="s">
        <v>35</v>
      </c>
      <c r="C1268" s="17">
        <v>1340</v>
      </c>
      <c r="D1268" s="17" t="s">
        <v>13</v>
      </c>
      <c r="E1268" s="18">
        <v>700</v>
      </c>
      <c r="F1268" s="8">
        <v>28.5</v>
      </c>
      <c r="G1268" s="8">
        <v>30.5</v>
      </c>
      <c r="H1268" s="8">
        <v>33.5</v>
      </c>
      <c r="I1268" s="8">
        <f t="shared" si="831"/>
        <v>1400</v>
      </c>
      <c r="J1268" s="8">
        <f t="shared" si="832"/>
        <v>2100</v>
      </c>
      <c r="K1268" s="19">
        <f t="shared" si="822"/>
        <v>3500</v>
      </c>
    </row>
    <row r="1269" spans="1:11">
      <c r="A1269" s="16">
        <v>42608</v>
      </c>
      <c r="B1269" s="17" t="s">
        <v>40</v>
      </c>
      <c r="C1269" s="17">
        <v>460</v>
      </c>
      <c r="D1269" s="17" t="s">
        <v>16</v>
      </c>
      <c r="E1269" s="18">
        <v>1500</v>
      </c>
      <c r="F1269" s="8">
        <v>9.25</v>
      </c>
      <c r="G1269" s="8">
        <v>10.15</v>
      </c>
      <c r="H1269" s="8">
        <v>0</v>
      </c>
      <c r="I1269" s="8">
        <f t="shared" si="831"/>
        <v>1350.0000000000005</v>
      </c>
      <c r="J1269" s="8">
        <v>0</v>
      </c>
      <c r="K1269" s="19">
        <f t="shared" si="822"/>
        <v>1350.0000000000005</v>
      </c>
    </row>
    <row r="1270" spans="1:11">
      <c r="A1270" s="16">
        <v>42608</v>
      </c>
      <c r="B1270" s="17" t="s">
        <v>56</v>
      </c>
      <c r="C1270" s="17">
        <v>340</v>
      </c>
      <c r="D1270" s="17" t="s">
        <v>13</v>
      </c>
      <c r="E1270" s="18">
        <v>2100</v>
      </c>
      <c r="F1270" s="8">
        <v>8</v>
      </c>
      <c r="G1270" s="8">
        <v>8.75</v>
      </c>
      <c r="H1270" s="8">
        <v>0</v>
      </c>
      <c r="I1270" s="8">
        <f t="shared" si="831"/>
        <v>1575</v>
      </c>
      <c r="J1270" s="8">
        <v>0</v>
      </c>
      <c r="K1270" s="19">
        <f t="shared" si="822"/>
        <v>1575</v>
      </c>
    </row>
    <row r="1271" spans="1:11">
      <c r="A1271" s="16">
        <v>42608</v>
      </c>
      <c r="B1271" s="17" t="s">
        <v>264</v>
      </c>
      <c r="C1271" s="17">
        <v>1800</v>
      </c>
      <c r="D1271" s="17" t="s">
        <v>13</v>
      </c>
      <c r="E1271" s="18">
        <v>600</v>
      </c>
      <c r="F1271" s="8">
        <v>34</v>
      </c>
      <c r="G1271" s="8">
        <v>36</v>
      </c>
      <c r="H1271" s="8">
        <v>0</v>
      </c>
      <c r="I1271" s="8">
        <f t="shared" si="831"/>
        <v>1200</v>
      </c>
      <c r="J1271" s="8">
        <v>0</v>
      </c>
      <c r="K1271" s="19">
        <f t="shared" si="822"/>
        <v>1200</v>
      </c>
    </row>
    <row r="1272" spans="1:11">
      <c r="A1272" s="16">
        <v>42608</v>
      </c>
      <c r="B1272" s="17" t="s">
        <v>60</v>
      </c>
      <c r="C1272" s="17">
        <v>580</v>
      </c>
      <c r="D1272" s="17" t="s">
        <v>13</v>
      </c>
      <c r="E1272" s="18">
        <v>1200</v>
      </c>
      <c r="F1272" s="8">
        <v>19.5</v>
      </c>
      <c r="G1272" s="8">
        <v>20.5</v>
      </c>
      <c r="H1272" s="8">
        <v>0</v>
      </c>
      <c r="I1272" s="8">
        <f t="shared" si="831"/>
        <v>1200</v>
      </c>
      <c r="J1272" s="8">
        <v>0</v>
      </c>
      <c r="K1272" s="19">
        <f t="shared" si="822"/>
        <v>1200</v>
      </c>
    </row>
    <row r="1273" spans="1:11">
      <c r="A1273" s="16">
        <v>42607</v>
      </c>
      <c r="B1273" s="17" t="s">
        <v>77</v>
      </c>
      <c r="C1273" s="17">
        <v>800</v>
      </c>
      <c r="D1273" s="17" t="s">
        <v>13</v>
      </c>
      <c r="E1273" s="18">
        <v>700</v>
      </c>
      <c r="F1273" s="8">
        <v>8</v>
      </c>
      <c r="G1273" s="8">
        <v>7</v>
      </c>
      <c r="H1273" s="8">
        <v>0</v>
      </c>
      <c r="I1273" s="8">
        <f t="shared" si="831"/>
        <v>-700</v>
      </c>
      <c r="J1273" s="8">
        <v>0</v>
      </c>
      <c r="K1273" s="19">
        <f t="shared" si="822"/>
        <v>-700</v>
      </c>
    </row>
    <row r="1274" spans="1:11">
      <c r="A1274" s="16">
        <v>42606</v>
      </c>
      <c r="B1274" s="17" t="s">
        <v>35</v>
      </c>
      <c r="C1274" s="17">
        <v>1340</v>
      </c>
      <c r="D1274" s="17" t="s">
        <v>16</v>
      </c>
      <c r="E1274" s="18">
        <v>700</v>
      </c>
      <c r="F1274" s="8">
        <v>10.75</v>
      </c>
      <c r="G1274" s="8">
        <v>12.25</v>
      </c>
      <c r="H1274" s="8">
        <v>0</v>
      </c>
      <c r="I1274" s="8">
        <f t="shared" si="831"/>
        <v>1050</v>
      </c>
      <c r="J1274" s="8">
        <v>0</v>
      </c>
      <c r="K1274" s="19">
        <f t="shared" si="822"/>
        <v>1050</v>
      </c>
    </row>
    <row r="1275" spans="1:11">
      <c r="A1275" s="16">
        <v>42606</v>
      </c>
      <c r="B1275" s="17" t="s">
        <v>60</v>
      </c>
      <c r="C1275" s="17">
        <v>590</v>
      </c>
      <c r="D1275" s="17" t="s">
        <v>16</v>
      </c>
      <c r="E1275" s="18">
        <v>1200</v>
      </c>
      <c r="F1275" s="8">
        <v>9.5</v>
      </c>
      <c r="G1275" s="8">
        <v>10.5</v>
      </c>
      <c r="H1275" s="8">
        <v>0</v>
      </c>
      <c r="I1275" s="8">
        <f t="shared" si="831"/>
        <v>1200</v>
      </c>
      <c r="J1275" s="8">
        <v>0</v>
      </c>
      <c r="K1275" s="19">
        <f t="shared" si="822"/>
        <v>1200</v>
      </c>
    </row>
    <row r="1276" spans="1:11">
      <c r="A1276" s="16">
        <v>42606</v>
      </c>
      <c r="B1276" s="17" t="s">
        <v>160</v>
      </c>
      <c r="C1276" s="17">
        <v>140</v>
      </c>
      <c r="D1276" s="17" t="s">
        <v>16</v>
      </c>
      <c r="E1276" s="18">
        <v>5000</v>
      </c>
      <c r="F1276" s="8">
        <v>4.95</v>
      </c>
      <c r="G1276" s="8">
        <v>4.4000000000000004</v>
      </c>
      <c r="H1276" s="8">
        <v>0</v>
      </c>
      <c r="I1276" s="8">
        <f t="shared" si="831"/>
        <v>-2749.9999999999991</v>
      </c>
      <c r="J1276" s="8">
        <v>0</v>
      </c>
      <c r="K1276" s="19">
        <f t="shared" si="822"/>
        <v>-2749.9999999999991</v>
      </c>
    </row>
    <row r="1277" spans="1:11">
      <c r="A1277" s="16">
        <v>42605</v>
      </c>
      <c r="B1277" s="17" t="s">
        <v>60</v>
      </c>
      <c r="C1277" s="17">
        <v>580</v>
      </c>
      <c r="D1277" s="17" t="s">
        <v>13</v>
      </c>
      <c r="E1277" s="18">
        <v>1200</v>
      </c>
      <c r="F1277" s="8">
        <v>7.5</v>
      </c>
      <c r="G1277" s="8">
        <v>6.5</v>
      </c>
      <c r="H1277" s="8">
        <v>0</v>
      </c>
      <c r="I1277" s="8">
        <f t="shared" si="831"/>
        <v>-1200</v>
      </c>
      <c r="J1277" s="8">
        <v>0</v>
      </c>
      <c r="K1277" s="19">
        <f t="shared" si="822"/>
        <v>-1200</v>
      </c>
    </row>
    <row r="1278" spans="1:11">
      <c r="A1278" s="16">
        <v>42605</v>
      </c>
      <c r="B1278" s="17" t="s">
        <v>149</v>
      </c>
      <c r="C1278" s="17">
        <v>560</v>
      </c>
      <c r="D1278" s="17" t="s">
        <v>13</v>
      </c>
      <c r="E1278" s="18">
        <v>1000</v>
      </c>
      <c r="F1278" s="8">
        <v>3.65</v>
      </c>
      <c r="G1278" s="8">
        <v>4.6500000000000004</v>
      </c>
      <c r="H1278" s="8">
        <v>0</v>
      </c>
      <c r="I1278" s="8">
        <f t="shared" si="831"/>
        <v>1000.0000000000005</v>
      </c>
      <c r="J1278" s="8">
        <v>0</v>
      </c>
      <c r="K1278" s="19">
        <f t="shared" si="822"/>
        <v>1000.0000000000005</v>
      </c>
    </row>
    <row r="1279" spans="1:11">
      <c r="A1279" s="16">
        <v>42604</v>
      </c>
      <c r="B1279" s="17" t="s">
        <v>25</v>
      </c>
      <c r="C1279" s="17">
        <v>250</v>
      </c>
      <c r="D1279" s="17" t="s">
        <v>13</v>
      </c>
      <c r="E1279" s="18">
        <v>3000</v>
      </c>
      <c r="F1279" s="8">
        <v>8</v>
      </c>
      <c r="G1279" s="8">
        <v>8.4</v>
      </c>
      <c r="H1279" s="8">
        <v>0</v>
      </c>
      <c r="I1279" s="8">
        <f t="shared" si="831"/>
        <v>1200.0000000000011</v>
      </c>
      <c r="J1279" s="8">
        <v>0</v>
      </c>
      <c r="K1279" s="19">
        <f t="shared" si="822"/>
        <v>1200.0000000000011</v>
      </c>
    </row>
    <row r="1280" spans="1:11">
      <c r="A1280" s="16">
        <v>42604</v>
      </c>
      <c r="B1280" s="17" t="s">
        <v>68</v>
      </c>
      <c r="C1280" s="17">
        <v>1550</v>
      </c>
      <c r="D1280" s="17" t="s">
        <v>13</v>
      </c>
      <c r="E1280" s="18">
        <v>300</v>
      </c>
      <c r="F1280" s="8">
        <v>20</v>
      </c>
      <c r="G1280" s="8">
        <v>15</v>
      </c>
      <c r="H1280" s="8">
        <v>0</v>
      </c>
      <c r="I1280" s="8">
        <f t="shared" si="831"/>
        <v>-1500</v>
      </c>
      <c r="J1280" s="8">
        <v>0</v>
      </c>
      <c r="K1280" s="19">
        <f t="shared" si="822"/>
        <v>-1500</v>
      </c>
    </row>
    <row r="1281" spans="1:11">
      <c r="A1281" s="16">
        <v>42601</v>
      </c>
      <c r="B1281" s="17" t="s">
        <v>77</v>
      </c>
      <c r="C1281" s="17">
        <v>760</v>
      </c>
      <c r="D1281" s="17" t="s">
        <v>13</v>
      </c>
      <c r="E1281" s="18">
        <v>700</v>
      </c>
      <c r="F1281" s="8">
        <v>18.5</v>
      </c>
      <c r="G1281" s="8">
        <v>16.5</v>
      </c>
      <c r="H1281" s="8">
        <v>0</v>
      </c>
      <c r="I1281" s="8">
        <f>+(G1281-F1281)*E1281</f>
        <v>-1400</v>
      </c>
      <c r="J1281" s="8">
        <v>0</v>
      </c>
      <c r="K1281" s="19">
        <f t="shared" si="822"/>
        <v>-1400</v>
      </c>
    </row>
    <row r="1282" spans="1:11">
      <c r="A1282" s="16">
        <v>42600</v>
      </c>
      <c r="B1282" s="17" t="s">
        <v>71</v>
      </c>
      <c r="C1282" s="17">
        <v>240</v>
      </c>
      <c r="D1282" s="17" t="s">
        <v>13</v>
      </c>
      <c r="E1282" s="18">
        <v>3000</v>
      </c>
      <c r="F1282" s="8">
        <v>2.9</v>
      </c>
      <c r="G1282" s="8">
        <v>3.5</v>
      </c>
      <c r="H1282" s="8">
        <v>0</v>
      </c>
      <c r="I1282" s="8">
        <f>+(G1282-F1282)*E1282</f>
        <v>1800.0000000000002</v>
      </c>
      <c r="J1282" s="8">
        <v>0</v>
      </c>
      <c r="K1282" s="19">
        <f t="shared" si="822"/>
        <v>1800.0000000000002</v>
      </c>
    </row>
    <row r="1283" spans="1:11">
      <c r="A1283" s="16">
        <v>42599</v>
      </c>
      <c r="B1283" s="17" t="s">
        <v>43</v>
      </c>
      <c r="C1283" s="17">
        <v>640</v>
      </c>
      <c r="D1283" s="17" t="s">
        <v>13</v>
      </c>
      <c r="E1283" s="18">
        <v>1200</v>
      </c>
      <c r="F1283" s="8">
        <v>10</v>
      </c>
      <c r="G1283" s="8">
        <v>11</v>
      </c>
      <c r="H1283" s="8">
        <v>12.5</v>
      </c>
      <c r="I1283" s="8">
        <f>+(G1283-F1283)*E1283</f>
        <v>1200</v>
      </c>
      <c r="J1283" s="8">
        <f t="shared" ref="J1283" si="833">(H1283-G1283)*E1283</f>
        <v>1800</v>
      </c>
      <c r="K1283" s="19">
        <f t="shared" si="822"/>
        <v>3000</v>
      </c>
    </row>
    <row r="1284" spans="1:11">
      <c r="A1284" s="16">
        <v>42598</v>
      </c>
      <c r="B1284" s="17" t="s">
        <v>192</v>
      </c>
      <c r="C1284" s="17">
        <v>120</v>
      </c>
      <c r="D1284" s="17" t="s">
        <v>13</v>
      </c>
      <c r="E1284" s="18">
        <v>8000</v>
      </c>
      <c r="F1284" s="8">
        <v>4</v>
      </c>
      <c r="G1284" s="8">
        <v>4.5</v>
      </c>
      <c r="H1284" s="8">
        <v>0</v>
      </c>
      <c r="I1284" s="8">
        <f t="shared" ref="I1284" si="834">+(G1284-F1284)*E1284</f>
        <v>4000</v>
      </c>
      <c r="J1284" s="8">
        <v>0</v>
      </c>
      <c r="K1284" s="19">
        <f t="shared" si="822"/>
        <v>4000</v>
      </c>
    </row>
    <row r="1285" spans="1:11">
      <c r="A1285" s="16">
        <v>42598</v>
      </c>
      <c r="B1285" s="17" t="s">
        <v>25</v>
      </c>
      <c r="C1285" s="17">
        <v>245</v>
      </c>
      <c r="D1285" s="17" t="s">
        <v>13</v>
      </c>
      <c r="E1285" s="18">
        <v>3000</v>
      </c>
      <c r="F1285" s="8">
        <v>5.25</v>
      </c>
      <c r="G1285" s="8">
        <v>5.75</v>
      </c>
      <c r="H1285" s="8">
        <v>0</v>
      </c>
      <c r="I1285" s="8">
        <f>+(G1285-F1285)*E1285</f>
        <v>1500</v>
      </c>
      <c r="J1285" s="8">
        <v>0</v>
      </c>
      <c r="K1285" s="19">
        <f t="shared" si="822"/>
        <v>1500</v>
      </c>
    </row>
    <row r="1286" spans="1:11">
      <c r="A1286" s="16">
        <v>42598</v>
      </c>
      <c r="B1286" s="17" t="s">
        <v>60</v>
      </c>
      <c r="C1286" s="17">
        <v>590</v>
      </c>
      <c r="D1286" s="17" t="s">
        <v>16</v>
      </c>
      <c r="E1286" s="18">
        <v>1200</v>
      </c>
      <c r="F1286" s="8">
        <v>11.25</v>
      </c>
      <c r="G1286" s="8">
        <v>12.25</v>
      </c>
      <c r="H1286" s="8">
        <v>13.75</v>
      </c>
      <c r="I1286" s="8">
        <f>+(G1286-F1286)*E1286</f>
        <v>1200</v>
      </c>
      <c r="J1286" s="8">
        <f t="shared" ref="J1286:J1287" si="835">(H1286-G1286)*E1286</f>
        <v>1800</v>
      </c>
      <c r="K1286" s="19">
        <f t="shared" si="822"/>
        <v>3000</v>
      </c>
    </row>
    <row r="1287" spans="1:11">
      <c r="A1287" s="16">
        <v>42594</v>
      </c>
      <c r="B1287" s="17" t="s">
        <v>78</v>
      </c>
      <c r="C1287" s="17">
        <v>150</v>
      </c>
      <c r="D1287" s="17" t="s">
        <v>13</v>
      </c>
      <c r="E1287" s="18">
        <v>3500</v>
      </c>
      <c r="F1287" s="8">
        <v>3.5</v>
      </c>
      <c r="G1287" s="8">
        <v>4</v>
      </c>
      <c r="H1287" s="8">
        <v>4.5</v>
      </c>
      <c r="I1287" s="8">
        <f>+(G1287-F1287)*E1287</f>
        <v>1750</v>
      </c>
      <c r="J1287" s="8">
        <f t="shared" si="835"/>
        <v>1750</v>
      </c>
      <c r="K1287" s="19">
        <f t="shared" si="822"/>
        <v>3500</v>
      </c>
    </row>
    <row r="1288" spans="1:11">
      <c r="A1288" s="16">
        <v>42594</v>
      </c>
      <c r="B1288" s="17" t="s">
        <v>21</v>
      </c>
      <c r="C1288" s="17">
        <v>600</v>
      </c>
      <c r="D1288" s="17" t="s">
        <v>13</v>
      </c>
      <c r="E1288" s="18">
        <v>1300</v>
      </c>
      <c r="F1288" s="8">
        <v>7</v>
      </c>
      <c r="G1288" s="8">
        <v>8</v>
      </c>
      <c r="H1288" s="8">
        <v>0</v>
      </c>
      <c r="I1288" s="8">
        <f t="shared" ref="I1288:I1313" si="836">+(G1288-F1288)*E1288</f>
        <v>1300</v>
      </c>
      <c r="J1288" s="8">
        <v>0</v>
      </c>
      <c r="K1288" s="19">
        <f t="shared" si="822"/>
        <v>1300</v>
      </c>
    </row>
    <row r="1289" spans="1:11">
      <c r="A1289" s="16">
        <v>42594</v>
      </c>
      <c r="B1289" s="17" t="s">
        <v>29</v>
      </c>
      <c r="C1289" s="17">
        <v>165</v>
      </c>
      <c r="D1289" s="17" t="s">
        <v>13</v>
      </c>
      <c r="E1289" s="18">
        <v>5000</v>
      </c>
      <c r="F1289" s="8">
        <v>4.25</v>
      </c>
      <c r="G1289" s="8">
        <v>3.75</v>
      </c>
      <c r="H1289" s="8">
        <v>0</v>
      </c>
      <c r="I1289" s="8">
        <f t="shared" si="836"/>
        <v>-2500</v>
      </c>
      <c r="J1289" s="8">
        <v>0</v>
      </c>
      <c r="K1289" s="19">
        <f t="shared" si="822"/>
        <v>-2500</v>
      </c>
    </row>
    <row r="1290" spans="1:11">
      <c r="A1290" s="16">
        <v>42593</v>
      </c>
      <c r="B1290" s="17" t="s">
        <v>149</v>
      </c>
      <c r="C1290" s="17">
        <v>520</v>
      </c>
      <c r="D1290" s="17" t="s">
        <v>16</v>
      </c>
      <c r="E1290" s="18">
        <v>1000</v>
      </c>
      <c r="F1290" s="8">
        <v>12</v>
      </c>
      <c r="G1290" s="8">
        <v>13.5</v>
      </c>
      <c r="H1290" s="8">
        <v>0</v>
      </c>
      <c r="I1290" s="8">
        <f t="shared" si="836"/>
        <v>1500</v>
      </c>
      <c r="J1290" s="8">
        <v>0</v>
      </c>
      <c r="K1290" s="19">
        <f t="shared" si="822"/>
        <v>1500</v>
      </c>
    </row>
    <row r="1291" spans="1:11">
      <c r="A1291" s="16">
        <v>42593</v>
      </c>
      <c r="B1291" s="17" t="s">
        <v>60</v>
      </c>
      <c r="C1291" s="17">
        <v>560</v>
      </c>
      <c r="D1291" s="17" t="s">
        <v>13</v>
      </c>
      <c r="E1291" s="18">
        <v>1200</v>
      </c>
      <c r="F1291" s="8">
        <v>17.5</v>
      </c>
      <c r="G1291" s="8">
        <v>16.5</v>
      </c>
      <c r="H1291" s="8">
        <v>0</v>
      </c>
      <c r="I1291" s="8">
        <f t="shared" si="836"/>
        <v>-1200</v>
      </c>
      <c r="J1291" s="8">
        <v>0</v>
      </c>
      <c r="K1291" s="19">
        <f t="shared" si="822"/>
        <v>-1200</v>
      </c>
    </row>
    <row r="1292" spans="1:11">
      <c r="A1292" s="16">
        <v>42592</v>
      </c>
      <c r="B1292" s="17" t="s">
        <v>103</v>
      </c>
      <c r="C1292" s="17">
        <v>390</v>
      </c>
      <c r="D1292" s="17" t="s">
        <v>274</v>
      </c>
      <c r="E1292" s="18">
        <v>2000</v>
      </c>
      <c r="F1292" s="8">
        <v>6</v>
      </c>
      <c r="G1292" s="8">
        <v>5</v>
      </c>
      <c r="H1292" s="8">
        <v>0</v>
      </c>
      <c r="I1292" s="8">
        <f t="shared" si="836"/>
        <v>-2000</v>
      </c>
      <c r="J1292" s="8">
        <v>0</v>
      </c>
      <c r="K1292" s="19">
        <f t="shared" ref="K1292:K1355" si="837">(I1292+J1292)</f>
        <v>-2000</v>
      </c>
    </row>
    <row r="1293" spans="1:11">
      <c r="A1293" s="16">
        <v>42592</v>
      </c>
      <c r="B1293" s="17" t="s">
        <v>40</v>
      </c>
      <c r="C1293" s="17">
        <v>440</v>
      </c>
      <c r="D1293" s="17" t="s">
        <v>13</v>
      </c>
      <c r="E1293" s="18">
        <v>1500</v>
      </c>
      <c r="F1293" s="8">
        <v>9.5</v>
      </c>
      <c r="G1293" s="8">
        <v>8.5</v>
      </c>
      <c r="H1293" s="8">
        <v>0</v>
      </c>
      <c r="I1293" s="8">
        <f t="shared" si="836"/>
        <v>-1500</v>
      </c>
      <c r="J1293" s="8">
        <v>0</v>
      </c>
      <c r="K1293" s="19">
        <f t="shared" si="837"/>
        <v>-1500</v>
      </c>
    </row>
    <row r="1294" spans="1:11">
      <c r="A1294" s="16">
        <v>42592</v>
      </c>
      <c r="B1294" s="17" t="s">
        <v>68</v>
      </c>
      <c r="C1294" s="17">
        <v>1600</v>
      </c>
      <c r="D1294" s="17" t="s">
        <v>13</v>
      </c>
      <c r="E1294" s="18">
        <v>300</v>
      </c>
      <c r="F1294" s="8">
        <v>31</v>
      </c>
      <c r="G1294" s="8">
        <v>27</v>
      </c>
      <c r="H1294" s="8">
        <v>0</v>
      </c>
      <c r="I1294" s="8">
        <f t="shared" si="836"/>
        <v>-1200</v>
      </c>
      <c r="J1294" s="8">
        <v>0</v>
      </c>
      <c r="K1294" s="19">
        <f t="shared" si="837"/>
        <v>-1200</v>
      </c>
    </row>
    <row r="1295" spans="1:11">
      <c r="A1295" s="16">
        <v>42591</v>
      </c>
      <c r="B1295" s="17" t="s">
        <v>189</v>
      </c>
      <c r="C1295" s="17">
        <v>400</v>
      </c>
      <c r="D1295" s="17" t="s">
        <v>16</v>
      </c>
      <c r="E1295" s="18">
        <v>2000</v>
      </c>
      <c r="F1295" s="8">
        <v>5</v>
      </c>
      <c r="G1295" s="8">
        <v>6</v>
      </c>
      <c r="H1295" s="8">
        <v>0</v>
      </c>
      <c r="I1295" s="8">
        <f t="shared" si="836"/>
        <v>2000</v>
      </c>
      <c r="J1295" s="8">
        <v>0</v>
      </c>
      <c r="K1295" s="19">
        <f t="shared" si="837"/>
        <v>2000</v>
      </c>
    </row>
    <row r="1296" spans="1:11">
      <c r="A1296" s="16">
        <v>42591</v>
      </c>
      <c r="B1296" s="17" t="s">
        <v>35</v>
      </c>
      <c r="C1296" s="17">
        <v>1260</v>
      </c>
      <c r="D1296" s="17" t="s">
        <v>16</v>
      </c>
      <c r="E1296" s="18">
        <v>700</v>
      </c>
      <c r="F1296" s="8">
        <v>28</v>
      </c>
      <c r="G1296" s="8">
        <v>30</v>
      </c>
      <c r="H1296" s="8">
        <v>0</v>
      </c>
      <c r="I1296" s="8">
        <f t="shared" si="836"/>
        <v>1400</v>
      </c>
      <c r="J1296" s="8">
        <v>0</v>
      </c>
      <c r="K1296" s="19">
        <f t="shared" si="837"/>
        <v>1400</v>
      </c>
    </row>
    <row r="1297" spans="1:11">
      <c r="A1297" s="16">
        <v>42591</v>
      </c>
      <c r="B1297" s="17" t="s">
        <v>264</v>
      </c>
      <c r="C1297" s="17">
        <v>1800</v>
      </c>
      <c r="D1297" s="17" t="s">
        <v>13</v>
      </c>
      <c r="E1297" s="18">
        <v>600</v>
      </c>
      <c r="F1297" s="8">
        <v>17.5</v>
      </c>
      <c r="G1297" s="8">
        <v>15</v>
      </c>
      <c r="H1297" s="8">
        <v>0</v>
      </c>
      <c r="I1297" s="8">
        <f t="shared" si="836"/>
        <v>-1500</v>
      </c>
      <c r="J1297" s="8">
        <v>0</v>
      </c>
      <c r="K1297" s="19">
        <f t="shared" si="837"/>
        <v>-1500</v>
      </c>
    </row>
    <row r="1298" spans="1:11">
      <c r="A1298" s="16">
        <v>42591</v>
      </c>
      <c r="B1298" s="17" t="s">
        <v>60</v>
      </c>
      <c r="C1298" s="17">
        <v>560</v>
      </c>
      <c r="D1298" s="17" t="s">
        <v>16</v>
      </c>
      <c r="E1298" s="18">
        <v>1200</v>
      </c>
      <c r="F1298" s="8">
        <v>8.75</v>
      </c>
      <c r="G1298" s="8">
        <v>7.75</v>
      </c>
      <c r="H1298" s="8">
        <v>0</v>
      </c>
      <c r="I1298" s="8">
        <f t="shared" si="836"/>
        <v>-1200</v>
      </c>
      <c r="J1298" s="8">
        <v>0</v>
      </c>
      <c r="K1298" s="19">
        <f t="shared" si="837"/>
        <v>-1200</v>
      </c>
    </row>
    <row r="1299" spans="1:11">
      <c r="A1299" s="16">
        <v>42590</v>
      </c>
      <c r="B1299" s="17" t="s">
        <v>35</v>
      </c>
      <c r="C1299" s="17">
        <v>1300</v>
      </c>
      <c r="D1299" s="17" t="s">
        <v>13</v>
      </c>
      <c r="E1299" s="18">
        <v>700</v>
      </c>
      <c r="F1299" s="8">
        <v>14.9</v>
      </c>
      <c r="G1299" s="8">
        <v>16.899999999999999</v>
      </c>
      <c r="H1299" s="8">
        <v>0</v>
      </c>
      <c r="I1299" s="8">
        <f t="shared" si="836"/>
        <v>1399.9999999999989</v>
      </c>
      <c r="J1299" s="8">
        <v>0</v>
      </c>
      <c r="K1299" s="19">
        <f t="shared" si="837"/>
        <v>1399.9999999999989</v>
      </c>
    </row>
    <row r="1300" spans="1:11">
      <c r="A1300" s="16">
        <v>42590</v>
      </c>
      <c r="B1300" s="17" t="s">
        <v>275</v>
      </c>
      <c r="C1300" s="17">
        <v>3000</v>
      </c>
      <c r="D1300" s="17" t="s">
        <v>13</v>
      </c>
      <c r="E1300" s="18">
        <v>250</v>
      </c>
      <c r="F1300" s="8">
        <v>27.5</v>
      </c>
      <c r="G1300" s="8">
        <v>31.5</v>
      </c>
      <c r="H1300" s="8">
        <v>0</v>
      </c>
      <c r="I1300" s="8">
        <f t="shared" si="836"/>
        <v>1000</v>
      </c>
      <c r="J1300" s="8">
        <v>0</v>
      </c>
      <c r="K1300" s="19">
        <f t="shared" si="837"/>
        <v>1000</v>
      </c>
    </row>
    <row r="1301" spans="1:11">
      <c r="A1301" s="16">
        <v>42590</v>
      </c>
      <c r="B1301" s="17" t="s">
        <v>40</v>
      </c>
      <c r="C1301" s="17">
        <v>450</v>
      </c>
      <c r="D1301" s="17" t="s">
        <v>13</v>
      </c>
      <c r="E1301" s="18">
        <v>1500</v>
      </c>
      <c r="F1301" s="8">
        <v>14.5</v>
      </c>
      <c r="G1301" s="8">
        <v>15.5</v>
      </c>
      <c r="H1301" s="8">
        <v>0</v>
      </c>
      <c r="I1301" s="8">
        <f t="shared" si="836"/>
        <v>1500</v>
      </c>
      <c r="J1301" s="8">
        <v>0</v>
      </c>
      <c r="K1301" s="19">
        <f t="shared" si="837"/>
        <v>1500</v>
      </c>
    </row>
    <row r="1302" spans="1:11">
      <c r="A1302" s="16">
        <v>42587</v>
      </c>
      <c r="B1302" s="17" t="s">
        <v>60</v>
      </c>
      <c r="C1302" s="17">
        <v>560</v>
      </c>
      <c r="D1302" s="17" t="s">
        <v>13</v>
      </c>
      <c r="E1302" s="18">
        <v>1200</v>
      </c>
      <c r="F1302" s="8">
        <v>14.75</v>
      </c>
      <c r="G1302" s="8">
        <v>15.75</v>
      </c>
      <c r="H1302" s="8">
        <v>17.25</v>
      </c>
      <c r="I1302" s="8">
        <f t="shared" si="836"/>
        <v>1200</v>
      </c>
      <c r="J1302" s="8">
        <f t="shared" ref="J1302" si="838">(H1302-G1302)*E1302</f>
        <v>1800</v>
      </c>
      <c r="K1302" s="19">
        <f t="shared" si="837"/>
        <v>3000</v>
      </c>
    </row>
    <row r="1303" spans="1:11">
      <c r="A1303" s="16">
        <v>42587</v>
      </c>
      <c r="B1303" s="17" t="s">
        <v>160</v>
      </c>
      <c r="C1303" s="17">
        <v>145</v>
      </c>
      <c r="D1303" s="17" t="s">
        <v>13</v>
      </c>
      <c r="E1303" s="18">
        <v>5000</v>
      </c>
      <c r="F1303" s="8">
        <v>2.9</v>
      </c>
      <c r="G1303" s="8">
        <v>3.05</v>
      </c>
      <c r="H1303" s="8">
        <v>0</v>
      </c>
      <c r="I1303" s="8">
        <f t="shared" si="836"/>
        <v>749.99999999999955</v>
      </c>
      <c r="J1303" s="8">
        <v>0</v>
      </c>
      <c r="K1303" s="19">
        <f t="shared" si="837"/>
        <v>749.99999999999955</v>
      </c>
    </row>
    <row r="1304" spans="1:11">
      <c r="A1304" s="16">
        <v>42586</v>
      </c>
      <c r="B1304" s="17" t="s">
        <v>41</v>
      </c>
      <c r="C1304" s="17">
        <v>87.5</v>
      </c>
      <c r="D1304" s="17" t="s">
        <v>13</v>
      </c>
      <c r="E1304" s="18">
        <v>7000</v>
      </c>
      <c r="F1304" s="8">
        <v>3</v>
      </c>
      <c r="G1304" s="8">
        <v>3.25</v>
      </c>
      <c r="H1304" s="8">
        <v>0</v>
      </c>
      <c r="I1304" s="8">
        <f t="shared" si="836"/>
        <v>1750</v>
      </c>
      <c r="J1304" s="8">
        <v>0</v>
      </c>
      <c r="K1304" s="19">
        <f t="shared" si="837"/>
        <v>1750</v>
      </c>
    </row>
    <row r="1305" spans="1:11">
      <c r="A1305" s="16">
        <v>42585</v>
      </c>
      <c r="B1305" s="17" t="s">
        <v>35</v>
      </c>
      <c r="C1305" s="17">
        <v>1240</v>
      </c>
      <c r="D1305" s="17" t="s">
        <v>13</v>
      </c>
      <c r="E1305" s="18">
        <v>700</v>
      </c>
      <c r="F1305" s="8">
        <v>30</v>
      </c>
      <c r="G1305" s="8">
        <v>32</v>
      </c>
      <c r="H1305" s="8">
        <v>35</v>
      </c>
      <c r="I1305" s="8">
        <f t="shared" si="836"/>
        <v>1400</v>
      </c>
      <c r="J1305" s="8">
        <f t="shared" ref="J1305" si="839">(H1305-G1305)*E1305</f>
        <v>2100</v>
      </c>
      <c r="K1305" s="19">
        <f t="shared" si="837"/>
        <v>3500</v>
      </c>
    </row>
    <row r="1306" spans="1:11">
      <c r="A1306" s="16">
        <v>42585</v>
      </c>
      <c r="B1306" s="17" t="s">
        <v>60</v>
      </c>
      <c r="C1306" s="17">
        <v>550</v>
      </c>
      <c r="D1306" s="17" t="s">
        <v>13</v>
      </c>
      <c r="E1306" s="18">
        <v>1200</v>
      </c>
      <c r="F1306" s="8">
        <v>15.5</v>
      </c>
      <c r="G1306" s="8">
        <v>16.5</v>
      </c>
      <c r="H1306" s="8">
        <v>0</v>
      </c>
      <c r="I1306" s="8">
        <f t="shared" si="836"/>
        <v>1200</v>
      </c>
      <c r="J1306" s="8">
        <v>0</v>
      </c>
      <c r="K1306" s="19">
        <f t="shared" si="837"/>
        <v>1200</v>
      </c>
    </row>
    <row r="1307" spans="1:11">
      <c r="A1307" s="16">
        <v>42585</v>
      </c>
      <c r="B1307" s="17" t="s">
        <v>35</v>
      </c>
      <c r="C1307" s="17">
        <v>1240</v>
      </c>
      <c r="D1307" s="17" t="s">
        <v>13</v>
      </c>
      <c r="E1307" s="18">
        <v>700</v>
      </c>
      <c r="F1307" s="8">
        <v>35.75</v>
      </c>
      <c r="G1307" s="8">
        <v>33.75</v>
      </c>
      <c r="H1307" s="8">
        <v>0</v>
      </c>
      <c r="I1307" s="8">
        <f t="shared" si="836"/>
        <v>-1400</v>
      </c>
      <c r="J1307" s="8">
        <v>0</v>
      </c>
      <c r="K1307" s="19">
        <f t="shared" si="837"/>
        <v>-1400</v>
      </c>
    </row>
    <row r="1308" spans="1:11">
      <c r="A1308" s="16">
        <v>42584</v>
      </c>
      <c r="B1308" s="17" t="s">
        <v>133</v>
      </c>
      <c r="C1308" s="17">
        <v>1500</v>
      </c>
      <c r="D1308" s="17" t="s">
        <v>16</v>
      </c>
      <c r="E1308" s="18">
        <v>500</v>
      </c>
      <c r="F1308" s="8">
        <v>47.5</v>
      </c>
      <c r="G1308" s="8">
        <v>49.5</v>
      </c>
      <c r="H1308" s="8">
        <v>52.5</v>
      </c>
      <c r="I1308" s="8">
        <f t="shared" si="836"/>
        <v>1000</v>
      </c>
      <c r="J1308" s="8">
        <f t="shared" ref="J1308:J1309" si="840">(H1308-G1308)*E1308</f>
        <v>1500</v>
      </c>
      <c r="K1308" s="19">
        <f t="shared" si="837"/>
        <v>2500</v>
      </c>
    </row>
    <row r="1309" spans="1:11">
      <c r="A1309" s="16">
        <v>42584</v>
      </c>
      <c r="B1309" s="17" t="s">
        <v>21</v>
      </c>
      <c r="C1309" s="17">
        <v>580</v>
      </c>
      <c r="D1309" s="17" t="s">
        <v>16</v>
      </c>
      <c r="E1309" s="18">
        <v>1300</v>
      </c>
      <c r="F1309" s="8">
        <v>19.25</v>
      </c>
      <c r="G1309" s="8">
        <v>20.25</v>
      </c>
      <c r="H1309" s="8">
        <v>21.75</v>
      </c>
      <c r="I1309" s="8">
        <f t="shared" si="836"/>
        <v>1300</v>
      </c>
      <c r="J1309" s="8">
        <f t="shared" si="840"/>
        <v>1950</v>
      </c>
      <c r="K1309" s="19">
        <f t="shared" si="837"/>
        <v>3250</v>
      </c>
    </row>
    <row r="1310" spans="1:11">
      <c r="A1310" s="16">
        <v>42583</v>
      </c>
      <c r="B1310" s="17" t="s">
        <v>276</v>
      </c>
      <c r="C1310" s="17">
        <v>560</v>
      </c>
      <c r="D1310" s="17" t="s">
        <v>13</v>
      </c>
      <c r="E1310" s="18">
        <v>800</v>
      </c>
      <c r="F1310" s="8">
        <v>31</v>
      </c>
      <c r="G1310" s="8">
        <v>33</v>
      </c>
      <c r="H1310" s="8">
        <v>0</v>
      </c>
      <c r="I1310" s="8">
        <f t="shared" si="836"/>
        <v>1600</v>
      </c>
      <c r="J1310" s="8">
        <v>0</v>
      </c>
      <c r="K1310" s="19">
        <f t="shared" si="837"/>
        <v>1600</v>
      </c>
    </row>
    <row r="1311" spans="1:11">
      <c r="A1311" s="16">
        <v>42583</v>
      </c>
      <c r="B1311" s="17" t="s">
        <v>60</v>
      </c>
      <c r="C1311" s="17">
        <v>550</v>
      </c>
      <c r="D1311" s="17" t="s">
        <v>13</v>
      </c>
      <c r="E1311" s="18">
        <v>1200</v>
      </c>
      <c r="F1311" s="8">
        <v>21</v>
      </c>
      <c r="G1311" s="8">
        <v>22</v>
      </c>
      <c r="H1311" s="8">
        <v>0</v>
      </c>
      <c r="I1311" s="8">
        <f t="shared" si="836"/>
        <v>1200</v>
      </c>
      <c r="J1311" s="8">
        <v>0</v>
      </c>
      <c r="K1311" s="19">
        <f t="shared" si="837"/>
        <v>1200</v>
      </c>
    </row>
    <row r="1312" spans="1:11">
      <c r="A1312" s="16">
        <v>42583</v>
      </c>
      <c r="B1312" s="17" t="s">
        <v>40</v>
      </c>
      <c r="C1312" s="17">
        <v>420</v>
      </c>
      <c r="D1312" s="17" t="s">
        <v>16</v>
      </c>
      <c r="E1312" s="18">
        <v>1500</v>
      </c>
      <c r="F1312" s="8">
        <v>10.75</v>
      </c>
      <c r="G1312" s="8">
        <v>11.75</v>
      </c>
      <c r="H1312" s="8">
        <v>0</v>
      </c>
      <c r="I1312" s="8">
        <f t="shared" si="836"/>
        <v>1500</v>
      </c>
      <c r="J1312" s="8">
        <v>0</v>
      </c>
      <c r="K1312" s="19">
        <f t="shared" si="837"/>
        <v>1500</v>
      </c>
    </row>
    <row r="1313" spans="1:11">
      <c r="A1313" s="16">
        <v>42583</v>
      </c>
      <c r="B1313" s="17" t="s">
        <v>60</v>
      </c>
      <c r="C1313" s="17">
        <v>540</v>
      </c>
      <c r="D1313" s="17" t="s">
        <v>16</v>
      </c>
      <c r="E1313" s="18">
        <v>1200</v>
      </c>
      <c r="F1313" s="8">
        <v>12</v>
      </c>
      <c r="G1313" s="8">
        <v>13</v>
      </c>
      <c r="H1313" s="8">
        <v>0</v>
      </c>
      <c r="I1313" s="8">
        <f t="shared" si="836"/>
        <v>1200</v>
      </c>
      <c r="J1313" s="8">
        <v>0</v>
      </c>
      <c r="K1313" s="19">
        <f t="shared" si="837"/>
        <v>1200</v>
      </c>
    </row>
    <row r="1314" spans="1:11">
      <c r="A1314" s="27"/>
      <c r="B1314" s="27"/>
      <c r="C1314" s="28"/>
      <c r="D1314" s="27"/>
      <c r="E1314" s="25"/>
      <c r="F1314" s="25"/>
      <c r="G1314" s="25"/>
      <c r="H1314" s="25"/>
      <c r="I1314" s="25"/>
      <c r="J1314" s="25"/>
      <c r="K1314" s="29"/>
    </row>
    <row r="1315" spans="1:11">
      <c r="A1315" s="16">
        <v>42580</v>
      </c>
      <c r="B1315" s="17" t="s">
        <v>35</v>
      </c>
      <c r="C1315" s="17">
        <v>1240</v>
      </c>
      <c r="D1315" s="17" t="s">
        <v>13</v>
      </c>
      <c r="E1315" s="18">
        <v>700</v>
      </c>
      <c r="F1315" s="8">
        <v>32.5</v>
      </c>
      <c r="G1315" s="8">
        <v>30</v>
      </c>
      <c r="H1315" s="8">
        <v>0</v>
      </c>
      <c r="I1315" s="8">
        <f t="shared" ref="I1315:I1327" si="841">+(G1315-F1315)*E1315</f>
        <v>-1750</v>
      </c>
      <c r="J1315" s="8">
        <v>0</v>
      </c>
      <c r="K1315" s="19">
        <f t="shared" si="837"/>
        <v>-1750</v>
      </c>
    </row>
    <row r="1316" spans="1:11">
      <c r="A1316" s="16">
        <v>42580</v>
      </c>
      <c r="B1316" s="17" t="s">
        <v>40</v>
      </c>
      <c r="C1316" s="17">
        <v>460</v>
      </c>
      <c r="D1316" s="17" t="s">
        <v>13</v>
      </c>
      <c r="E1316" s="18">
        <v>1500</v>
      </c>
      <c r="F1316" s="8">
        <v>19.2</v>
      </c>
      <c r="G1316" s="8">
        <v>20.5</v>
      </c>
      <c r="H1316" s="8">
        <v>22</v>
      </c>
      <c r="I1316" s="8">
        <f t="shared" si="841"/>
        <v>1950.0000000000011</v>
      </c>
      <c r="J1316" s="8">
        <v>0</v>
      </c>
      <c r="K1316" s="19">
        <f t="shared" si="837"/>
        <v>1950.0000000000011</v>
      </c>
    </row>
    <row r="1317" spans="1:11">
      <c r="A1317" s="16">
        <v>42580</v>
      </c>
      <c r="B1317" s="17" t="s">
        <v>264</v>
      </c>
      <c r="C1317" s="17">
        <v>1740</v>
      </c>
      <c r="D1317" s="17" t="s">
        <v>13</v>
      </c>
      <c r="E1317" s="18">
        <v>600</v>
      </c>
      <c r="F1317" s="8">
        <v>49</v>
      </c>
      <c r="G1317" s="8">
        <v>46</v>
      </c>
      <c r="H1317" s="8">
        <v>0</v>
      </c>
      <c r="I1317" s="8">
        <f t="shared" si="841"/>
        <v>-1800</v>
      </c>
      <c r="J1317" s="8">
        <v>0</v>
      </c>
      <c r="K1317" s="19">
        <f t="shared" si="837"/>
        <v>-1800</v>
      </c>
    </row>
    <row r="1318" spans="1:11">
      <c r="A1318" s="16">
        <v>42579</v>
      </c>
      <c r="B1318" s="17" t="s">
        <v>140</v>
      </c>
      <c r="C1318" s="17">
        <v>270</v>
      </c>
      <c r="D1318" s="17" t="s">
        <v>13</v>
      </c>
      <c r="E1318" s="18">
        <v>2500</v>
      </c>
      <c r="F1318" s="8">
        <v>3.5</v>
      </c>
      <c r="G1318" s="8">
        <v>4.5</v>
      </c>
      <c r="H1318" s="8">
        <v>0</v>
      </c>
      <c r="I1318" s="8">
        <f t="shared" si="841"/>
        <v>2500</v>
      </c>
      <c r="J1318" s="8">
        <v>0</v>
      </c>
      <c r="K1318" s="19">
        <f t="shared" si="837"/>
        <v>2500</v>
      </c>
    </row>
    <row r="1319" spans="1:11">
      <c r="A1319" s="16">
        <v>42579</v>
      </c>
      <c r="B1319" s="17" t="s">
        <v>98</v>
      </c>
      <c r="C1319" s="17">
        <v>160</v>
      </c>
      <c r="D1319" s="17" t="s">
        <v>13</v>
      </c>
      <c r="E1319" s="18">
        <v>5000</v>
      </c>
      <c r="F1319" s="8">
        <v>2.25</v>
      </c>
      <c r="G1319" s="8">
        <v>2.65</v>
      </c>
      <c r="H1319" s="8">
        <v>0</v>
      </c>
      <c r="I1319" s="8">
        <f t="shared" si="841"/>
        <v>1999.9999999999995</v>
      </c>
      <c r="J1319" s="8">
        <v>0</v>
      </c>
      <c r="K1319" s="19">
        <f t="shared" si="837"/>
        <v>1999.9999999999995</v>
      </c>
    </row>
    <row r="1320" spans="1:11">
      <c r="A1320" s="16">
        <v>42579</v>
      </c>
      <c r="B1320" s="17" t="s">
        <v>60</v>
      </c>
      <c r="C1320" s="17">
        <v>530</v>
      </c>
      <c r="D1320" s="17" t="s">
        <v>16</v>
      </c>
      <c r="E1320" s="18">
        <v>1200</v>
      </c>
      <c r="F1320" s="8">
        <v>11.9</v>
      </c>
      <c r="G1320" s="8">
        <v>12.5</v>
      </c>
      <c r="H1320" s="8">
        <v>0</v>
      </c>
      <c r="I1320" s="8">
        <f t="shared" si="841"/>
        <v>719.99999999999955</v>
      </c>
      <c r="J1320" s="8">
        <v>0</v>
      </c>
      <c r="K1320" s="19">
        <f t="shared" si="837"/>
        <v>719.99999999999955</v>
      </c>
    </row>
    <row r="1321" spans="1:11">
      <c r="A1321" s="16">
        <v>42578</v>
      </c>
      <c r="B1321" s="17" t="s">
        <v>60</v>
      </c>
      <c r="C1321" s="17">
        <v>550</v>
      </c>
      <c r="D1321" s="17" t="s">
        <v>16</v>
      </c>
      <c r="E1321" s="18">
        <v>1200</v>
      </c>
      <c r="F1321" s="8">
        <v>4.75</v>
      </c>
      <c r="G1321" s="8">
        <v>5.75</v>
      </c>
      <c r="H1321" s="8">
        <v>7.25</v>
      </c>
      <c r="I1321" s="8">
        <f t="shared" si="841"/>
        <v>1200</v>
      </c>
      <c r="J1321" s="8">
        <f t="shared" ref="J1321:J1323" si="842">(H1321-G1321)*E1321</f>
        <v>1800</v>
      </c>
      <c r="K1321" s="19">
        <f t="shared" si="837"/>
        <v>3000</v>
      </c>
    </row>
    <row r="1322" spans="1:11">
      <c r="A1322" s="16">
        <v>42578</v>
      </c>
      <c r="B1322" s="17" t="s">
        <v>277</v>
      </c>
      <c r="C1322" s="17">
        <v>520</v>
      </c>
      <c r="D1322" s="17" t="s">
        <v>16</v>
      </c>
      <c r="E1322" s="18">
        <v>800</v>
      </c>
      <c r="F1322" s="8">
        <v>4</v>
      </c>
      <c r="G1322" s="8">
        <v>6</v>
      </c>
      <c r="H1322" s="8">
        <v>0</v>
      </c>
      <c r="I1322" s="8">
        <f t="shared" si="841"/>
        <v>1600</v>
      </c>
      <c r="J1322" s="8">
        <v>0</v>
      </c>
      <c r="K1322" s="19">
        <f t="shared" si="837"/>
        <v>1600</v>
      </c>
    </row>
    <row r="1323" spans="1:11">
      <c r="A1323" s="16">
        <v>42578</v>
      </c>
      <c r="B1323" s="17" t="s">
        <v>60</v>
      </c>
      <c r="C1323" s="17">
        <v>540</v>
      </c>
      <c r="D1323" s="17" t="s">
        <v>13</v>
      </c>
      <c r="E1323" s="18">
        <v>1200</v>
      </c>
      <c r="F1323" s="8">
        <v>9</v>
      </c>
      <c r="G1323" s="8">
        <v>10</v>
      </c>
      <c r="H1323" s="8">
        <v>11.5</v>
      </c>
      <c r="I1323" s="8">
        <f t="shared" si="841"/>
        <v>1200</v>
      </c>
      <c r="J1323" s="8">
        <f t="shared" si="842"/>
        <v>1800</v>
      </c>
      <c r="K1323" s="19">
        <f t="shared" si="837"/>
        <v>3000</v>
      </c>
    </row>
    <row r="1324" spans="1:11">
      <c r="A1324" s="16">
        <v>42578</v>
      </c>
      <c r="B1324" s="17" t="s">
        <v>35</v>
      </c>
      <c r="C1324" s="17">
        <v>1200</v>
      </c>
      <c r="D1324" s="17" t="s">
        <v>13</v>
      </c>
      <c r="E1324" s="18">
        <v>700</v>
      </c>
      <c r="F1324" s="8">
        <v>18</v>
      </c>
      <c r="G1324" s="8">
        <v>20</v>
      </c>
      <c r="H1324" s="8">
        <v>0</v>
      </c>
      <c r="I1324" s="8">
        <f t="shared" si="841"/>
        <v>1400</v>
      </c>
      <c r="J1324" s="8">
        <v>0</v>
      </c>
      <c r="K1324" s="19">
        <f t="shared" si="837"/>
        <v>1400</v>
      </c>
    </row>
    <row r="1325" spans="1:11">
      <c r="A1325" s="16">
        <v>42577</v>
      </c>
      <c r="B1325" s="17" t="s">
        <v>60</v>
      </c>
      <c r="C1325" s="17">
        <v>540</v>
      </c>
      <c r="D1325" s="17" t="s">
        <v>13</v>
      </c>
      <c r="E1325" s="18">
        <v>1200</v>
      </c>
      <c r="F1325" s="8">
        <v>6</v>
      </c>
      <c r="G1325" s="8">
        <v>7</v>
      </c>
      <c r="H1325" s="8">
        <v>8</v>
      </c>
      <c r="I1325" s="8">
        <f t="shared" si="841"/>
        <v>1200</v>
      </c>
      <c r="J1325" s="8">
        <f t="shared" ref="J1325:J1326" si="843">(H1325-G1325)*E1325</f>
        <v>1200</v>
      </c>
      <c r="K1325" s="19">
        <f t="shared" si="837"/>
        <v>2400</v>
      </c>
    </row>
    <row r="1326" spans="1:11">
      <c r="A1326" s="16">
        <v>42577</v>
      </c>
      <c r="B1326" s="17" t="s">
        <v>60</v>
      </c>
      <c r="C1326" s="17">
        <v>540</v>
      </c>
      <c r="D1326" s="17" t="s">
        <v>13</v>
      </c>
      <c r="E1326" s="18">
        <v>1200</v>
      </c>
      <c r="F1326" s="8">
        <v>7.75</v>
      </c>
      <c r="G1326" s="8">
        <v>8.75</v>
      </c>
      <c r="H1326" s="8">
        <v>9.75</v>
      </c>
      <c r="I1326" s="8">
        <f t="shared" si="841"/>
        <v>1200</v>
      </c>
      <c r="J1326" s="8">
        <f t="shared" si="843"/>
        <v>1200</v>
      </c>
      <c r="K1326" s="19">
        <f t="shared" si="837"/>
        <v>2400</v>
      </c>
    </row>
    <row r="1327" spans="1:11">
      <c r="A1327" s="16">
        <v>42577</v>
      </c>
      <c r="B1327" s="17" t="s">
        <v>137</v>
      </c>
      <c r="C1327" s="17">
        <v>1400</v>
      </c>
      <c r="D1327" s="17" t="s">
        <v>13</v>
      </c>
      <c r="E1327" s="18">
        <v>500</v>
      </c>
      <c r="F1327" s="8">
        <v>6.6</v>
      </c>
      <c r="G1327" s="8">
        <v>8.6</v>
      </c>
      <c r="H1327" s="8">
        <v>0</v>
      </c>
      <c r="I1327" s="8">
        <f t="shared" si="841"/>
        <v>1000</v>
      </c>
      <c r="J1327" s="8">
        <v>0</v>
      </c>
      <c r="K1327" s="19">
        <f t="shared" si="837"/>
        <v>1000</v>
      </c>
    </row>
    <row r="1328" spans="1:11">
      <c r="A1328" s="16">
        <v>42577</v>
      </c>
      <c r="B1328" s="17" t="s">
        <v>60</v>
      </c>
      <c r="C1328" s="17">
        <v>550</v>
      </c>
      <c r="D1328" s="17" t="s">
        <v>13</v>
      </c>
      <c r="E1328" s="18">
        <v>1200</v>
      </c>
      <c r="F1328" s="8">
        <v>6.25</v>
      </c>
      <c r="G1328" s="8">
        <v>7</v>
      </c>
      <c r="H1328" s="8">
        <v>0</v>
      </c>
      <c r="I1328" s="8">
        <f>+(G1328-F1328)*E1328</f>
        <v>900</v>
      </c>
      <c r="J1328" s="8">
        <v>0</v>
      </c>
      <c r="K1328" s="19">
        <f t="shared" si="837"/>
        <v>900</v>
      </c>
    </row>
    <row r="1329" spans="1:11">
      <c r="A1329" s="16">
        <v>42576</v>
      </c>
      <c r="B1329" s="17" t="s">
        <v>60</v>
      </c>
      <c r="C1329" s="17">
        <v>530</v>
      </c>
      <c r="D1329" s="17" t="s">
        <v>13</v>
      </c>
      <c r="E1329" s="18">
        <v>1200</v>
      </c>
      <c r="F1329" s="8">
        <v>7.9</v>
      </c>
      <c r="G1329" s="8">
        <v>8.9</v>
      </c>
      <c r="H1329" s="8">
        <v>10.4</v>
      </c>
      <c r="I1329" s="8">
        <f t="shared" ref="I1329:I1330" si="844">+(G1329-F1329)*E1329</f>
        <v>1200</v>
      </c>
      <c r="J1329" s="8">
        <f t="shared" ref="J1329:J1330" si="845">(H1329-G1329)*E1329</f>
        <v>1800</v>
      </c>
      <c r="K1329" s="19">
        <f t="shared" si="837"/>
        <v>3000</v>
      </c>
    </row>
    <row r="1330" spans="1:11">
      <c r="A1330" s="16">
        <v>42576</v>
      </c>
      <c r="B1330" s="17" t="s">
        <v>133</v>
      </c>
      <c r="C1330" s="17">
        <v>1600</v>
      </c>
      <c r="D1330" s="17" t="s">
        <v>13</v>
      </c>
      <c r="E1330" s="18">
        <v>500</v>
      </c>
      <c r="F1330" s="8">
        <v>7</v>
      </c>
      <c r="G1330" s="8">
        <v>9</v>
      </c>
      <c r="H1330" s="8">
        <v>11.5</v>
      </c>
      <c r="I1330" s="8">
        <f t="shared" si="844"/>
        <v>1000</v>
      </c>
      <c r="J1330" s="8">
        <f t="shared" si="845"/>
        <v>1250</v>
      </c>
      <c r="K1330" s="19">
        <f t="shared" si="837"/>
        <v>2250</v>
      </c>
    </row>
    <row r="1331" spans="1:11">
      <c r="A1331" s="16">
        <v>42576</v>
      </c>
      <c r="B1331" s="17" t="s">
        <v>278</v>
      </c>
      <c r="C1331" s="17">
        <v>1460</v>
      </c>
      <c r="D1331" s="17" t="s">
        <v>13</v>
      </c>
      <c r="E1331" s="18">
        <v>500</v>
      </c>
      <c r="F1331" s="8">
        <v>9.75</v>
      </c>
      <c r="G1331" s="8">
        <v>11.75</v>
      </c>
      <c r="H1331" s="8">
        <v>15.75</v>
      </c>
      <c r="I1331" s="8">
        <f>+(G1331-F1331)*E1331</f>
        <v>1000</v>
      </c>
      <c r="J1331" s="8">
        <f>(H1331-G1331)*E1331</f>
        <v>2000</v>
      </c>
      <c r="K1331" s="19">
        <f t="shared" si="837"/>
        <v>3000</v>
      </c>
    </row>
    <row r="1332" spans="1:11">
      <c r="A1332" s="16">
        <v>42573</v>
      </c>
      <c r="B1332" s="17" t="s">
        <v>29</v>
      </c>
      <c r="C1332" s="17">
        <v>160</v>
      </c>
      <c r="D1332" s="17" t="s">
        <v>13</v>
      </c>
      <c r="E1332" s="18">
        <v>5000</v>
      </c>
      <c r="F1332" s="8">
        <v>2.4</v>
      </c>
      <c r="G1332" s="8">
        <v>2.7</v>
      </c>
      <c r="H1332" s="8">
        <v>3.1</v>
      </c>
      <c r="I1332" s="8">
        <f t="shared" ref="I1332:I1334" si="846">+(G1332-F1332)*E1332</f>
        <v>1500.0000000000014</v>
      </c>
      <c r="J1332" s="8">
        <f t="shared" ref="J1332" si="847">(H1332-G1332)*E1332</f>
        <v>1999.9999999999995</v>
      </c>
      <c r="K1332" s="19">
        <f t="shared" si="837"/>
        <v>3500.0000000000009</v>
      </c>
    </row>
    <row r="1333" spans="1:11">
      <c r="A1333" s="16">
        <v>42573</v>
      </c>
      <c r="B1333" s="17" t="s">
        <v>78</v>
      </c>
      <c r="C1333" s="17">
        <v>150</v>
      </c>
      <c r="D1333" s="17" t="s">
        <v>13</v>
      </c>
      <c r="E1333" s="18">
        <v>3500</v>
      </c>
      <c r="F1333" s="8">
        <v>4.5</v>
      </c>
      <c r="G1333" s="8">
        <v>4.9000000000000004</v>
      </c>
      <c r="H1333" s="8">
        <v>0</v>
      </c>
      <c r="I1333" s="8">
        <f t="shared" si="846"/>
        <v>1400.0000000000011</v>
      </c>
      <c r="J1333" s="8">
        <v>0</v>
      </c>
      <c r="K1333" s="19">
        <f t="shared" si="837"/>
        <v>1400.0000000000011</v>
      </c>
    </row>
    <row r="1334" spans="1:11">
      <c r="A1334" s="16">
        <v>42573</v>
      </c>
      <c r="B1334" s="17" t="s">
        <v>137</v>
      </c>
      <c r="C1334" s="17">
        <v>1340</v>
      </c>
      <c r="D1334" s="17" t="s">
        <v>16</v>
      </c>
      <c r="E1334" s="18">
        <v>500</v>
      </c>
      <c r="F1334" s="8">
        <v>20.25</v>
      </c>
      <c r="G1334" s="8">
        <v>22.25</v>
      </c>
      <c r="H1334" s="8">
        <v>0</v>
      </c>
      <c r="I1334" s="8">
        <f t="shared" si="846"/>
        <v>1000</v>
      </c>
      <c r="J1334" s="8">
        <v>0</v>
      </c>
      <c r="K1334" s="19">
        <f t="shared" si="837"/>
        <v>1000</v>
      </c>
    </row>
    <row r="1335" spans="1:11">
      <c r="A1335" s="16">
        <v>42573</v>
      </c>
      <c r="B1335" s="17" t="s">
        <v>21</v>
      </c>
      <c r="C1335" s="17">
        <v>560</v>
      </c>
      <c r="D1335" s="17" t="s">
        <v>13</v>
      </c>
      <c r="E1335" s="18">
        <v>1300</v>
      </c>
      <c r="F1335" s="8">
        <v>8.25</v>
      </c>
      <c r="G1335" s="8">
        <v>9.25</v>
      </c>
      <c r="H1335" s="8">
        <v>10.75</v>
      </c>
      <c r="I1335" s="8">
        <f>+(G1335-F1335)*E1335</f>
        <v>1300</v>
      </c>
      <c r="J1335" s="8">
        <f>(H1335-G1335)*E1335</f>
        <v>1950</v>
      </c>
      <c r="K1335" s="19">
        <f t="shared" si="837"/>
        <v>3250</v>
      </c>
    </row>
    <row r="1336" spans="1:11">
      <c r="A1336" s="16">
        <v>42572</v>
      </c>
      <c r="B1336" s="17" t="s">
        <v>123</v>
      </c>
      <c r="C1336" s="17">
        <v>135</v>
      </c>
      <c r="D1336" s="17" t="s">
        <v>13</v>
      </c>
      <c r="E1336" s="18">
        <v>7000</v>
      </c>
      <c r="F1336" s="8">
        <v>3.35</v>
      </c>
      <c r="G1336" s="8">
        <v>3.85</v>
      </c>
      <c r="H1336" s="8">
        <v>0</v>
      </c>
      <c r="I1336" s="8">
        <f t="shared" ref="I1336:I1363" si="848">+(G1336-F1336)*E1336</f>
        <v>3500</v>
      </c>
      <c r="J1336" s="8">
        <v>0</v>
      </c>
      <c r="K1336" s="19">
        <f t="shared" si="837"/>
        <v>3500</v>
      </c>
    </row>
    <row r="1337" spans="1:11">
      <c r="A1337" s="16">
        <v>42572</v>
      </c>
      <c r="B1337" s="17" t="s">
        <v>35</v>
      </c>
      <c r="C1337" s="17">
        <v>1180</v>
      </c>
      <c r="D1337" s="17" t="s">
        <v>13</v>
      </c>
      <c r="E1337" s="18">
        <v>700</v>
      </c>
      <c r="F1337" s="8">
        <v>14</v>
      </c>
      <c r="G1337" s="8">
        <v>16</v>
      </c>
      <c r="H1337" s="8">
        <v>0</v>
      </c>
      <c r="I1337" s="8">
        <f t="shared" si="848"/>
        <v>1400</v>
      </c>
      <c r="J1337" s="8">
        <v>0</v>
      </c>
      <c r="K1337" s="19">
        <f t="shared" si="837"/>
        <v>1400</v>
      </c>
    </row>
    <row r="1338" spans="1:11">
      <c r="A1338" s="16">
        <v>42572</v>
      </c>
      <c r="B1338" s="17" t="s">
        <v>63</v>
      </c>
      <c r="C1338" s="17">
        <v>720</v>
      </c>
      <c r="D1338" s="17" t="s">
        <v>13</v>
      </c>
      <c r="E1338" s="18">
        <v>800</v>
      </c>
      <c r="F1338" s="8">
        <v>17</v>
      </c>
      <c r="G1338" s="8">
        <v>19</v>
      </c>
      <c r="H1338" s="8">
        <v>0</v>
      </c>
      <c r="I1338" s="8">
        <f t="shared" si="848"/>
        <v>1600</v>
      </c>
      <c r="J1338" s="8">
        <v>0</v>
      </c>
      <c r="K1338" s="19">
        <f t="shared" si="837"/>
        <v>1600</v>
      </c>
    </row>
    <row r="1339" spans="1:11">
      <c r="A1339" s="16">
        <v>42572</v>
      </c>
      <c r="B1339" s="17" t="s">
        <v>98</v>
      </c>
      <c r="C1339" s="17">
        <v>160</v>
      </c>
      <c r="D1339" s="17" t="s">
        <v>13</v>
      </c>
      <c r="E1339" s="18">
        <v>5000</v>
      </c>
      <c r="F1339" s="8">
        <v>3.15</v>
      </c>
      <c r="G1339" s="8">
        <v>2.8</v>
      </c>
      <c r="H1339" s="8">
        <v>0</v>
      </c>
      <c r="I1339" s="8">
        <f t="shared" si="848"/>
        <v>-1750.0000000000005</v>
      </c>
      <c r="J1339" s="8">
        <v>0</v>
      </c>
      <c r="K1339" s="19">
        <f t="shared" si="837"/>
        <v>-1750.0000000000005</v>
      </c>
    </row>
    <row r="1340" spans="1:11">
      <c r="A1340" s="16">
        <v>42572</v>
      </c>
      <c r="B1340" s="17" t="s">
        <v>279</v>
      </c>
      <c r="C1340" s="17">
        <v>500</v>
      </c>
      <c r="D1340" s="17" t="s">
        <v>13</v>
      </c>
      <c r="E1340" s="18">
        <v>1100</v>
      </c>
      <c r="F1340" s="8">
        <v>6.75</v>
      </c>
      <c r="G1340" s="8">
        <v>5.75</v>
      </c>
      <c r="H1340" s="8">
        <v>0</v>
      </c>
      <c r="I1340" s="8">
        <f t="shared" si="848"/>
        <v>-1100</v>
      </c>
      <c r="J1340" s="8">
        <v>0</v>
      </c>
      <c r="K1340" s="19">
        <f t="shared" si="837"/>
        <v>-1100</v>
      </c>
    </row>
    <row r="1341" spans="1:11">
      <c r="A1341" s="16">
        <v>42571</v>
      </c>
      <c r="B1341" s="17" t="s">
        <v>264</v>
      </c>
      <c r="C1341" s="17">
        <v>1660</v>
      </c>
      <c r="D1341" s="17" t="s">
        <v>13</v>
      </c>
      <c r="E1341" s="18">
        <v>600</v>
      </c>
      <c r="F1341" s="8">
        <v>18.5</v>
      </c>
      <c r="G1341" s="8">
        <v>20.5</v>
      </c>
      <c r="H1341" s="8">
        <v>0</v>
      </c>
      <c r="I1341" s="8">
        <f t="shared" si="848"/>
        <v>1200</v>
      </c>
      <c r="J1341" s="8">
        <v>0</v>
      </c>
      <c r="K1341" s="19">
        <f t="shared" si="837"/>
        <v>1200</v>
      </c>
    </row>
    <row r="1342" spans="1:11">
      <c r="A1342" s="16">
        <v>42571</v>
      </c>
      <c r="B1342" s="17" t="s">
        <v>265</v>
      </c>
      <c r="C1342" s="17">
        <v>1600</v>
      </c>
      <c r="D1342" s="17" t="s">
        <v>13</v>
      </c>
      <c r="E1342" s="18">
        <v>500</v>
      </c>
      <c r="F1342" s="8">
        <v>17.75</v>
      </c>
      <c r="G1342" s="8">
        <v>15.75</v>
      </c>
      <c r="H1342" s="8">
        <v>0</v>
      </c>
      <c r="I1342" s="8">
        <f t="shared" si="848"/>
        <v>-1000</v>
      </c>
      <c r="J1342" s="8">
        <v>0</v>
      </c>
      <c r="K1342" s="19">
        <f t="shared" si="837"/>
        <v>-1000</v>
      </c>
    </row>
    <row r="1343" spans="1:11">
      <c r="A1343" s="16">
        <v>42570</v>
      </c>
      <c r="B1343" s="17" t="s">
        <v>137</v>
      </c>
      <c r="C1343" s="17">
        <v>1340</v>
      </c>
      <c r="D1343" s="17" t="s">
        <v>16</v>
      </c>
      <c r="E1343" s="18">
        <v>500</v>
      </c>
      <c r="F1343" s="8">
        <v>21.75</v>
      </c>
      <c r="G1343" s="8">
        <v>24.75</v>
      </c>
      <c r="H1343" s="8">
        <v>0</v>
      </c>
      <c r="I1343" s="8">
        <f t="shared" si="848"/>
        <v>1500</v>
      </c>
      <c r="J1343" s="8">
        <v>0</v>
      </c>
      <c r="K1343" s="19">
        <f t="shared" si="837"/>
        <v>1500</v>
      </c>
    </row>
    <row r="1344" spans="1:11">
      <c r="A1344" s="16">
        <v>42570</v>
      </c>
      <c r="B1344" s="17" t="s">
        <v>64</v>
      </c>
      <c r="C1344" s="17">
        <v>360</v>
      </c>
      <c r="D1344" s="17" t="s">
        <v>13</v>
      </c>
      <c r="E1344" s="18">
        <v>1200</v>
      </c>
      <c r="F1344" s="8">
        <v>9</v>
      </c>
      <c r="G1344" s="8">
        <v>10</v>
      </c>
      <c r="H1344" s="8">
        <v>11</v>
      </c>
      <c r="I1344" s="8">
        <f t="shared" si="848"/>
        <v>1200</v>
      </c>
      <c r="J1344" s="8">
        <f t="shared" ref="J1344" si="849">(H1344-G1344)*E1344</f>
        <v>1200</v>
      </c>
      <c r="K1344" s="19">
        <f t="shared" si="837"/>
        <v>2400</v>
      </c>
    </row>
    <row r="1345" spans="1:11">
      <c r="A1345" s="16">
        <v>42570</v>
      </c>
      <c r="B1345" s="17" t="s">
        <v>60</v>
      </c>
      <c r="C1345" s="17">
        <v>560</v>
      </c>
      <c r="D1345" s="17" t="s">
        <v>16</v>
      </c>
      <c r="E1345" s="18">
        <v>1000</v>
      </c>
      <c r="F1345" s="8">
        <v>11</v>
      </c>
      <c r="G1345" s="8">
        <v>12.5</v>
      </c>
      <c r="H1345" s="8">
        <v>0</v>
      </c>
      <c r="I1345" s="8">
        <f t="shared" si="848"/>
        <v>1500</v>
      </c>
      <c r="J1345" s="8">
        <v>0</v>
      </c>
      <c r="K1345" s="19">
        <f t="shared" si="837"/>
        <v>1500</v>
      </c>
    </row>
    <row r="1346" spans="1:11">
      <c r="A1346" s="16">
        <v>42569</v>
      </c>
      <c r="B1346" s="17" t="s">
        <v>147</v>
      </c>
      <c r="C1346" s="17">
        <v>250</v>
      </c>
      <c r="D1346" s="17" t="s">
        <v>16</v>
      </c>
      <c r="E1346" s="18">
        <v>2400</v>
      </c>
      <c r="F1346" s="8">
        <v>5.75</v>
      </c>
      <c r="G1346" s="8">
        <v>6.25</v>
      </c>
      <c r="H1346" s="8">
        <v>0</v>
      </c>
      <c r="I1346" s="8">
        <f t="shared" si="848"/>
        <v>1200</v>
      </c>
      <c r="J1346" s="8">
        <v>0</v>
      </c>
      <c r="K1346" s="19">
        <f t="shared" si="837"/>
        <v>1200</v>
      </c>
    </row>
    <row r="1347" spans="1:11">
      <c r="A1347" s="16">
        <v>42569</v>
      </c>
      <c r="B1347" s="17" t="s">
        <v>105</v>
      </c>
      <c r="C1347" s="17">
        <v>1480</v>
      </c>
      <c r="D1347" s="17" t="s">
        <v>13</v>
      </c>
      <c r="E1347" s="18">
        <v>500</v>
      </c>
      <c r="F1347" s="8">
        <v>21</v>
      </c>
      <c r="G1347" s="8">
        <v>18</v>
      </c>
      <c r="H1347" s="8">
        <v>0</v>
      </c>
      <c r="I1347" s="8">
        <f t="shared" si="848"/>
        <v>-1500</v>
      </c>
      <c r="J1347" s="8">
        <v>0</v>
      </c>
      <c r="K1347" s="19">
        <f t="shared" si="837"/>
        <v>-1500</v>
      </c>
    </row>
    <row r="1348" spans="1:11">
      <c r="A1348" s="16">
        <v>42569</v>
      </c>
      <c r="B1348" s="17" t="s">
        <v>35</v>
      </c>
      <c r="C1348" s="17">
        <v>1180</v>
      </c>
      <c r="D1348" s="17" t="s">
        <v>13</v>
      </c>
      <c r="E1348" s="18">
        <v>700</v>
      </c>
      <c r="F1348" s="8">
        <v>24</v>
      </c>
      <c r="G1348" s="8">
        <v>26</v>
      </c>
      <c r="H1348" s="8">
        <v>0</v>
      </c>
      <c r="I1348" s="8">
        <f t="shared" si="848"/>
        <v>1400</v>
      </c>
      <c r="J1348" s="8">
        <v>0</v>
      </c>
      <c r="K1348" s="19">
        <f t="shared" si="837"/>
        <v>1400</v>
      </c>
    </row>
    <row r="1349" spans="1:11">
      <c r="A1349" s="16">
        <v>42566</v>
      </c>
      <c r="B1349" s="17" t="s">
        <v>280</v>
      </c>
      <c r="C1349" s="17">
        <v>1360</v>
      </c>
      <c r="D1349" s="17" t="s">
        <v>13</v>
      </c>
      <c r="E1349" s="18">
        <v>500</v>
      </c>
      <c r="F1349" s="8">
        <v>20.5</v>
      </c>
      <c r="G1349" s="8">
        <v>22.5</v>
      </c>
      <c r="H1349" s="8">
        <v>25</v>
      </c>
      <c r="I1349" s="8">
        <f t="shared" si="848"/>
        <v>1000</v>
      </c>
      <c r="J1349" s="8">
        <f t="shared" ref="J1349" si="850">(H1349-G1349)*E1349</f>
        <v>1250</v>
      </c>
      <c r="K1349" s="19">
        <f t="shared" si="837"/>
        <v>2250</v>
      </c>
    </row>
    <row r="1350" spans="1:11">
      <c r="A1350" s="16">
        <v>42566</v>
      </c>
      <c r="B1350" s="17" t="s">
        <v>21</v>
      </c>
      <c r="C1350" s="17">
        <v>540</v>
      </c>
      <c r="D1350" s="17" t="s">
        <v>16</v>
      </c>
      <c r="E1350" s="18">
        <v>1300</v>
      </c>
      <c r="F1350" s="8">
        <v>8.5</v>
      </c>
      <c r="G1350" s="8">
        <v>7.25</v>
      </c>
      <c r="H1350" s="8">
        <v>0</v>
      </c>
      <c r="I1350" s="8">
        <f t="shared" si="848"/>
        <v>-1625</v>
      </c>
      <c r="J1350" s="8">
        <v>0</v>
      </c>
      <c r="K1350" s="19">
        <f t="shared" si="837"/>
        <v>-1625</v>
      </c>
    </row>
    <row r="1351" spans="1:11">
      <c r="A1351" s="16">
        <v>42566</v>
      </c>
      <c r="B1351" s="17" t="s">
        <v>40</v>
      </c>
      <c r="C1351" s="17">
        <v>400</v>
      </c>
      <c r="D1351" s="17" t="s">
        <v>16</v>
      </c>
      <c r="E1351" s="18">
        <v>1500</v>
      </c>
      <c r="F1351" s="8">
        <v>7.3</v>
      </c>
      <c r="G1351" s="8">
        <v>8.3000000000000007</v>
      </c>
      <c r="H1351" s="8">
        <v>0</v>
      </c>
      <c r="I1351" s="8">
        <f t="shared" si="848"/>
        <v>1500.0000000000014</v>
      </c>
      <c r="J1351" s="8">
        <v>0</v>
      </c>
      <c r="K1351" s="19">
        <f t="shared" si="837"/>
        <v>1500.0000000000014</v>
      </c>
    </row>
    <row r="1352" spans="1:11">
      <c r="A1352" s="16">
        <v>42566</v>
      </c>
      <c r="B1352" s="17" t="s">
        <v>78</v>
      </c>
      <c r="C1352" s="17">
        <v>170</v>
      </c>
      <c r="D1352" s="17" t="s">
        <v>13</v>
      </c>
      <c r="E1352" s="18">
        <v>3500</v>
      </c>
      <c r="F1352" s="8">
        <v>5.5</v>
      </c>
      <c r="G1352" s="8">
        <v>5</v>
      </c>
      <c r="H1352" s="8">
        <v>0</v>
      </c>
      <c r="I1352" s="8">
        <f t="shared" si="848"/>
        <v>-1750</v>
      </c>
      <c r="J1352" s="8">
        <v>0</v>
      </c>
      <c r="K1352" s="19">
        <f t="shared" si="837"/>
        <v>-1750</v>
      </c>
    </row>
    <row r="1353" spans="1:11">
      <c r="A1353" s="16">
        <v>42565</v>
      </c>
      <c r="B1353" s="17" t="s">
        <v>276</v>
      </c>
      <c r="C1353" s="17">
        <v>560</v>
      </c>
      <c r="D1353" s="17" t="s">
        <v>16</v>
      </c>
      <c r="E1353" s="18">
        <v>800</v>
      </c>
      <c r="F1353" s="8">
        <v>17.25</v>
      </c>
      <c r="G1353" s="8">
        <v>19</v>
      </c>
      <c r="H1353" s="8">
        <v>0</v>
      </c>
      <c r="I1353" s="8">
        <f t="shared" si="848"/>
        <v>1400</v>
      </c>
      <c r="J1353" s="8">
        <v>0</v>
      </c>
      <c r="K1353" s="19">
        <f t="shared" si="837"/>
        <v>1400</v>
      </c>
    </row>
    <row r="1354" spans="1:11">
      <c r="A1354" s="16">
        <v>42565</v>
      </c>
      <c r="B1354" s="17" t="s">
        <v>152</v>
      </c>
      <c r="C1354" s="17">
        <v>1200</v>
      </c>
      <c r="D1354" s="17" t="s">
        <v>16</v>
      </c>
      <c r="E1354" s="18">
        <v>500</v>
      </c>
      <c r="F1354" s="8">
        <v>18</v>
      </c>
      <c r="G1354" s="8">
        <v>14</v>
      </c>
      <c r="H1354" s="8">
        <v>0</v>
      </c>
      <c r="I1354" s="8">
        <f t="shared" si="848"/>
        <v>-2000</v>
      </c>
      <c r="J1354" s="8">
        <v>0</v>
      </c>
      <c r="K1354" s="19">
        <f t="shared" si="837"/>
        <v>-2000</v>
      </c>
    </row>
    <row r="1355" spans="1:11">
      <c r="A1355" s="16">
        <v>42564</v>
      </c>
      <c r="B1355" s="17" t="s">
        <v>21</v>
      </c>
      <c r="C1355" s="17">
        <v>580</v>
      </c>
      <c r="D1355" s="17" t="s">
        <v>13</v>
      </c>
      <c r="E1355" s="18">
        <v>1300</v>
      </c>
      <c r="F1355" s="8">
        <v>17.75</v>
      </c>
      <c r="G1355" s="8">
        <v>18.75</v>
      </c>
      <c r="H1355" s="8">
        <v>0</v>
      </c>
      <c r="I1355" s="8">
        <f t="shared" si="848"/>
        <v>1300</v>
      </c>
      <c r="J1355" s="8">
        <v>0</v>
      </c>
      <c r="K1355" s="19">
        <f t="shared" si="837"/>
        <v>1300</v>
      </c>
    </row>
    <row r="1356" spans="1:11">
      <c r="A1356" s="16">
        <v>42564</v>
      </c>
      <c r="B1356" s="17" t="s">
        <v>42</v>
      </c>
      <c r="C1356" s="17">
        <v>370</v>
      </c>
      <c r="D1356" s="17" t="s">
        <v>13</v>
      </c>
      <c r="E1356" s="18">
        <v>1500</v>
      </c>
      <c r="F1356" s="8">
        <v>5.9</v>
      </c>
      <c r="G1356" s="8">
        <v>6.75</v>
      </c>
      <c r="H1356" s="8">
        <v>0</v>
      </c>
      <c r="I1356" s="8">
        <f t="shared" si="848"/>
        <v>1274.9999999999995</v>
      </c>
      <c r="J1356" s="8">
        <v>0</v>
      </c>
      <c r="K1356" s="19">
        <f t="shared" ref="K1356:K1419" si="851">(I1356+J1356)</f>
        <v>1274.9999999999995</v>
      </c>
    </row>
    <row r="1357" spans="1:11">
      <c r="A1357" s="16">
        <v>42564</v>
      </c>
      <c r="B1357" s="17" t="s">
        <v>21</v>
      </c>
      <c r="C1357" s="17">
        <v>600</v>
      </c>
      <c r="D1357" s="17" t="s">
        <v>13</v>
      </c>
      <c r="E1357" s="18">
        <v>1300</v>
      </c>
      <c r="F1357" s="8">
        <v>7</v>
      </c>
      <c r="G1357" s="8">
        <v>7</v>
      </c>
      <c r="H1357" s="8">
        <v>0</v>
      </c>
      <c r="I1357" s="8">
        <f t="shared" si="848"/>
        <v>0</v>
      </c>
      <c r="J1357" s="8">
        <v>0</v>
      </c>
      <c r="K1357" s="19">
        <f t="shared" si="851"/>
        <v>0</v>
      </c>
    </row>
    <row r="1358" spans="1:11">
      <c r="A1358" s="16">
        <v>42564</v>
      </c>
      <c r="B1358" s="17" t="s">
        <v>43</v>
      </c>
      <c r="C1358" s="17">
        <v>560</v>
      </c>
      <c r="D1358" s="17" t="s">
        <v>13</v>
      </c>
      <c r="E1358" s="18">
        <v>1200</v>
      </c>
      <c r="F1358" s="8">
        <v>14.25</v>
      </c>
      <c r="G1358" s="8">
        <v>12.75</v>
      </c>
      <c r="H1358" s="8">
        <v>0</v>
      </c>
      <c r="I1358" s="8">
        <f t="shared" si="848"/>
        <v>-1800</v>
      </c>
      <c r="J1358" s="8">
        <v>0</v>
      </c>
      <c r="K1358" s="19">
        <f t="shared" si="851"/>
        <v>-1800</v>
      </c>
    </row>
    <row r="1359" spans="1:11">
      <c r="A1359" s="16">
        <v>42563</v>
      </c>
      <c r="B1359" s="17" t="s">
        <v>141</v>
      </c>
      <c r="C1359" s="17">
        <v>460</v>
      </c>
      <c r="D1359" s="17" t="s">
        <v>13</v>
      </c>
      <c r="E1359" s="18">
        <v>1500</v>
      </c>
      <c r="F1359" s="8">
        <v>29</v>
      </c>
      <c r="G1359" s="8">
        <v>30</v>
      </c>
      <c r="H1359" s="8">
        <v>0</v>
      </c>
      <c r="I1359" s="8">
        <f t="shared" si="848"/>
        <v>1500</v>
      </c>
      <c r="J1359" s="8">
        <v>0</v>
      </c>
      <c r="K1359" s="19">
        <f t="shared" si="851"/>
        <v>1500</v>
      </c>
    </row>
    <row r="1360" spans="1:11">
      <c r="A1360" s="16">
        <v>42563</v>
      </c>
      <c r="B1360" s="17" t="s">
        <v>91</v>
      </c>
      <c r="C1360" s="17">
        <v>1000</v>
      </c>
      <c r="D1360" s="17" t="s">
        <v>13</v>
      </c>
      <c r="E1360" s="18">
        <v>500</v>
      </c>
      <c r="F1360" s="8">
        <v>20</v>
      </c>
      <c r="G1360" s="8">
        <v>22</v>
      </c>
      <c r="H1360" s="8">
        <v>25</v>
      </c>
      <c r="I1360" s="8">
        <f t="shared" si="848"/>
        <v>1000</v>
      </c>
      <c r="J1360" s="8">
        <f t="shared" ref="J1360" si="852">(H1360-G1360)*E1360</f>
        <v>1500</v>
      </c>
      <c r="K1360" s="19">
        <f t="shared" si="851"/>
        <v>2500</v>
      </c>
    </row>
    <row r="1361" spans="1:11">
      <c r="A1361" s="16">
        <v>42563</v>
      </c>
      <c r="B1361" s="17" t="s">
        <v>42</v>
      </c>
      <c r="C1361" s="17">
        <v>370</v>
      </c>
      <c r="D1361" s="17" t="s">
        <v>13</v>
      </c>
      <c r="E1361" s="18">
        <v>1500</v>
      </c>
      <c r="F1361" s="8">
        <v>7</v>
      </c>
      <c r="G1361" s="8">
        <v>6</v>
      </c>
      <c r="H1361" s="8">
        <v>0</v>
      </c>
      <c r="I1361" s="8">
        <f t="shared" si="848"/>
        <v>-1500</v>
      </c>
      <c r="J1361" s="8">
        <v>0</v>
      </c>
      <c r="K1361" s="19">
        <f t="shared" si="851"/>
        <v>-1500</v>
      </c>
    </row>
    <row r="1362" spans="1:11">
      <c r="A1362" s="16">
        <v>42562</v>
      </c>
      <c r="B1362" s="17" t="s">
        <v>42</v>
      </c>
      <c r="C1362" s="17">
        <v>360</v>
      </c>
      <c r="D1362" s="17" t="s">
        <v>13</v>
      </c>
      <c r="E1362" s="18">
        <v>1500</v>
      </c>
      <c r="F1362" s="8">
        <v>10.5</v>
      </c>
      <c r="G1362" s="8">
        <v>11.5</v>
      </c>
      <c r="H1362" s="8">
        <v>0</v>
      </c>
      <c r="I1362" s="8">
        <f t="shared" si="848"/>
        <v>1500</v>
      </c>
      <c r="J1362" s="8">
        <v>0</v>
      </c>
      <c r="K1362" s="19">
        <f t="shared" si="851"/>
        <v>1500</v>
      </c>
    </row>
    <row r="1363" spans="1:11">
      <c r="A1363" s="16">
        <v>42562</v>
      </c>
      <c r="B1363" s="17" t="s">
        <v>35</v>
      </c>
      <c r="C1363" s="17">
        <v>1160</v>
      </c>
      <c r="D1363" s="17" t="s">
        <v>13</v>
      </c>
      <c r="E1363" s="18">
        <v>700</v>
      </c>
      <c r="F1363" s="8">
        <v>22.25</v>
      </c>
      <c r="G1363" s="8">
        <v>23.75</v>
      </c>
      <c r="H1363" s="8">
        <v>0</v>
      </c>
      <c r="I1363" s="8">
        <f t="shared" si="848"/>
        <v>1050</v>
      </c>
      <c r="J1363" s="8">
        <v>0</v>
      </c>
      <c r="K1363" s="19">
        <f t="shared" si="851"/>
        <v>1050</v>
      </c>
    </row>
    <row r="1364" spans="1:11">
      <c r="A1364" s="16">
        <v>42562</v>
      </c>
      <c r="B1364" s="17" t="s">
        <v>85</v>
      </c>
      <c r="C1364" s="17">
        <v>4300</v>
      </c>
      <c r="D1364" s="17" t="s">
        <v>13</v>
      </c>
      <c r="E1364" s="18">
        <v>150</v>
      </c>
      <c r="F1364" s="8">
        <v>70</v>
      </c>
      <c r="G1364" s="8">
        <v>77</v>
      </c>
      <c r="H1364" s="8">
        <v>85</v>
      </c>
      <c r="I1364" s="8">
        <f>+(G1364-F1364)*E1364</f>
        <v>1050</v>
      </c>
      <c r="J1364" s="8">
        <v>0</v>
      </c>
      <c r="K1364" s="19">
        <f t="shared" si="851"/>
        <v>1050</v>
      </c>
    </row>
    <row r="1365" spans="1:11">
      <c r="A1365" s="16">
        <v>42559</v>
      </c>
      <c r="B1365" s="17" t="s">
        <v>60</v>
      </c>
      <c r="C1365" s="17">
        <v>540</v>
      </c>
      <c r="D1365" s="17" t="s">
        <v>13</v>
      </c>
      <c r="E1365" s="18">
        <v>1200</v>
      </c>
      <c r="F1365" s="8">
        <v>19</v>
      </c>
      <c r="G1365" s="8">
        <v>20</v>
      </c>
      <c r="H1365" s="8">
        <v>0</v>
      </c>
      <c r="I1365" s="8">
        <f t="shared" ref="I1365:I1367" si="853">+(G1365-F1365)*E1365</f>
        <v>1200</v>
      </c>
      <c r="J1365" s="8">
        <v>0</v>
      </c>
      <c r="K1365" s="19">
        <f t="shared" si="851"/>
        <v>1200</v>
      </c>
    </row>
    <row r="1366" spans="1:11">
      <c r="A1366" s="16">
        <v>42559</v>
      </c>
      <c r="B1366" s="17" t="s">
        <v>108</v>
      </c>
      <c r="C1366" s="17">
        <v>1100</v>
      </c>
      <c r="D1366" s="17" t="s">
        <v>16</v>
      </c>
      <c r="E1366" s="18">
        <v>600</v>
      </c>
      <c r="F1366" s="8">
        <v>27.5</v>
      </c>
      <c r="G1366" s="8">
        <v>29.5</v>
      </c>
      <c r="H1366" s="8">
        <v>32.5</v>
      </c>
      <c r="I1366" s="8">
        <f t="shared" si="853"/>
        <v>1200</v>
      </c>
      <c r="J1366" s="8">
        <f t="shared" ref="J1366" si="854">(H1366-G1366)*E1366</f>
        <v>1800</v>
      </c>
      <c r="K1366" s="19">
        <f t="shared" si="851"/>
        <v>3000</v>
      </c>
    </row>
    <row r="1367" spans="1:11">
      <c r="A1367" s="16">
        <v>42559</v>
      </c>
      <c r="B1367" s="17" t="s">
        <v>281</v>
      </c>
      <c r="C1367" s="17">
        <v>2700</v>
      </c>
      <c r="D1367" s="17" t="s">
        <v>13</v>
      </c>
      <c r="E1367" s="18">
        <v>250</v>
      </c>
      <c r="F1367" s="8">
        <v>35</v>
      </c>
      <c r="G1367" s="8">
        <v>30</v>
      </c>
      <c r="H1367" s="8">
        <v>0</v>
      </c>
      <c r="I1367" s="8">
        <f t="shared" si="853"/>
        <v>-1250</v>
      </c>
      <c r="J1367" s="8">
        <v>0</v>
      </c>
      <c r="K1367" s="19">
        <f t="shared" si="851"/>
        <v>-1250</v>
      </c>
    </row>
    <row r="1368" spans="1:11">
      <c r="A1368" s="16">
        <v>42558</v>
      </c>
      <c r="B1368" s="17" t="s">
        <v>40</v>
      </c>
      <c r="C1368" s="17">
        <v>420</v>
      </c>
      <c r="D1368" s="17" t="s">
        <v>13</v>
      </c>
      <c r="E1368" s="18">
        <v>1500</v>
      </c>
      <c r="F1368" s="8">
        <v>13.25</v>
      </c>
      <c r="G1368" s="8">
        <v>14.25</v>
      </c>
      <c r="H1368" s="8">
        <v>0</v>
      </c>
      <c r="I1368" s="8">
        <f>+(G1368-F1368)*E1368</f>
        <v>1500</v>
      </c>
      <c r="J1368" s="8">
        <v>0</v>
      </c>
      <c r="K1368" s="19">
        <f t="shared" si="851"/>
        <v>1500</v>
      </c>
    </row>
    <row r="1369" spans="1:11">
      <c r="A1369" s="16">
        <v>42558</v>
      </c>
      <c r="B1369" s="17" t="s">
        <v>147</v>
      </c>
      <c r="C1369" s="17">
        <v>250</v>
      </c>
      <c r="D1369" s="17" t="s">
        <v>13</v>
      </c>
      <c r="E1369" s="18">
        <v>2400</v>
      </c>
      <c r="F1369" s="8">
        <v>5</v>
      </c>
      <c r="G1369" s="8">
        <v>5.5</v>
      </c>
      <c r="H1369" s="8">
        <v>0</v>
      </c>
      <c r="I1369" s="8">
        <f t="shared" ref="I1369:I1378" si="855">+(G1369-F1369)*E1369</f>
        <v>1200</v>
      </c>
      <c r="J1369" s="8">
        <v>0</v>
      </c>
      <c r="K1369" s="19">
        <f t="shared" si="851"/>
        <v>1200</v>
      </c>
    </row>
    <row r="1370" spans="1:11">
      <c r="A1370" s="16">
        <v>42558</v>
      </c>
      <c r="B1370" s="17" t="s">
        <v>140</v>
      </c>
      <c r="C1370" s="17">
        <v>250</v>
      </c>
      <c r="D1370" s="17" t="s">
        <v>13</v>
      </c>
      <c r="E1370" s="18">
        <v>2500</v>
      </c>
      <c r="F1370" s="8">
        <v>7</v>
      </c>
      <c r="G1370" s="8">
        <v>6.5</v>
      </c>
      <c r="H1370" s="8">
        <v>0</v>
      </c>
      <c r="I1370" s="8">
        <f t="shared" si="855"/>
        <v>-1250</v>
      </c>
      <c r="J1370" s="8">
        <v>0</v>
      </c>
      <c r="K1370" s="19">
        <f t="shared" si="851"/>
        <v>-1250</v>
      </c>
    </row>
    <row r="1371" spans="1:11">
      <c r="A1371" s="16">
        <v>42556</v>
      </c>
      <c r="B1371" s="10" t="s">
        <v>42</v>
      </c>
      <c r="C1371" s="10">
        <v>360</v>
      </c>
      <c r="D1371" s="10" t="s">
        <v>16</v>
      </c>
      <c r="E1371" s="10">
        <v>1500</v>
      </c>
      <c r="F1371" s="11">
        <v>7.8</v>
      </c>
      <c r="G1371" s="11">
        <v>8.3000000000000007</v>
      </c>
      <c r="H1371" s="11">
        <v>0</v>
      </c>
      <c r="I1371" s="8">
        <f t="shared" si="855"/>
        <v>750.00000000000136</v>
      </c>
      <c r="J1371" s="8">
        <v>0</v>
      </c>
      <c r="K1371" s="19">
        <f t="shared" si="851"/>
        <v>750.00000000000136</v>
      </c>
    </row>
    <row r="1372" spans="1:11">
      <c r="A1372" s="16">
        <v>42555</v>
      </c>
      <c r="B1372" s="17" t="s">
        <v>103</v>
      </c>
      <c r="C1372" s="17">
        <v>320</v>
      </c>
      <c r="D1372" s="17" t="s">
        <v>13</v>
      </c>
      <c r="E1372" s="18">
        <v>2000</v>
      </c>
      <c r="F1372" s="8">
        <v>15.4</v>
      </c>
      <c r="G1372" s="8">
        <v>16.149999999999999</v>
      </c>
      <c r="H1372" s="8">
        <v>17.149999999999999</v>
      </c>
      <c r="I1372" s="8">
        <f t="shared" si="855"/>
        <v>1499.9999999999964</v>
      </c>
      <c r="J1372" s="8">
        <v>0</v>
      </c>
      <c r="K1372" s="19">
        <f t="shared" si="851"/>
        <v>1499.9999999999964</v>
      </c>
    </row>
    <row r="1373" spans="1:11">
      <c r="A1373" s="16">
        <v>42555</v>
      </c>
      <c r="B1373" s="17" t="s">
        <v>265</v>
      </c>
      <c r="C1373" s="17">
        <v>1600</v>
      </c>
      <c r="D1373" s="17" t="s">
        <v>13</v>
      </c>
      <c r="E1373" s="18">
        <v>500</v>
      </c>
      <c r="F1373" s="8">
        <v>35.5</v>
      </c>
      <c r="G1373" s="8">
        <v>33</v>
      </c>
      <c r="H1373" s="8">
        <v>0</v>
      </c>
      <c r="I1373" s="8">
        <f t="shared" si="855"/>
        <v>-1250</v>
      </c>
      <c r="J1373" s="8">
        <v>0</v>
      </c>
      <c r="K1373" s="19">
        <f t="shared" si="851"/>
        <v>-1250</v>
      </c>
    </row>
    <row r="1374" spans="1:11">
      <c r="A1374" s="16">
        <v>42555</v>
      </c>
      <c r="B1374" s="17" t="s">
        <v>105</v>
      </c>
      <c r="C1374" s="17">
        <v>1440</v>
      </c>
      <c r="D1374" s="17" t="s">
        <v>16</v>
      </c>
      <c r="E1374" s="18">
        <v>500</v>
      </c>
      <c r="F1374" s="8">
        <v>30.25</v>
      </c>
      <c r="G1374" s="8">
        <v>32.25</v>
      </c>
      <c r="H1374" s="8">
        <v>35.25</v>
      </c>
      <c r="I1374" s="8">
        <f t="shared" si="855"/>
        <v>1000</v>
      </c>
      <c r="J1374" s="8">
        <v>0</v>
      </c>
      <c r="K1374" s="19">
        <f t="shared" si="851"/>
        <v>1000</v>
      </c>
    </row>
    <row r="1375" spans="1:11">
      <c r="A1375" s="16">
        <v>42555</v>
      </c>
      <c r="B1375" s="17" t="s">
        <v>83</v>
      </c>
      <c r="C1375" s="17">
        <v>520</v>
      </c>
      <c r="D1375" s="17" t="s">
        <v>16</v>
      </c>
      <c r="E1375" s="18">
        <v>1000</v>
      </c>
      <c r="F1375" s="8">
        <v>10.75</v>
      </c>
      <c r="G1375" s="8">
        <v>9.75</v>
      </c>
      <c r="H1375" s="8">
        <v>0</v>
      </c>
      <c r="I1375" s="8">
        <f t="shared" si="855"/>
        <v>-1000</v>
      </c>
      <c r="J1375" s="8">
        <v>0</v>
      </c>
      <c r="K1375" s="19">
        <f t="shared" si="851"/>
        <v>-1000</v>
      </c>
    </row>
    <row r="1376" spans="1:11">
      <c r="A1376" s="16">
        <v>42552</v>
      </c>
      <c r="B1376" s="17" t="s">
        <v>21</v>
      </c>
      <c r="C1376" s="17">
        <v>540</v>
      </c>
      <c r="D1376" s="17" t="s">
        <v>13</v>
      </c>
      <c r="E1376" s="18">
        <v>1300</v>
      </c>
      <c r="F1376" s="8">
        <v>29.75</v>
      </c>
      <c r="G1376" s="8">
        <v>30.75</v>
      </c>
      <c r="H1376" s="8">
        <v>0</v>
      </c>
      <c r="I1376" s="8">
        <f t="shared" si="855"/>
        <v>1300</v>
      </c>
      <c r="J1376" s="8">
        <v>0</v>
      </c>
      <c r="K1376" s="19">
        <f t="shared" si="851"/>
        <v>1300</v>
      </c>
    </row>
    <row r="1377" spans="1:11">
      <c r="A1377" s="16">
        <v>42552</v>
      </c>
      <c r="B1377" s="17" t="s">
        <v>60</v>
      </c>
      <c r="C1377" s="17">
        <v>540</v>
      </c>
      <c r="D1377" s="17" t="s">
        <v>13</v>
      </c>
      <c r="E1377" s="18">
        <v>1000</v>
      </c>
      <c r="F1377" s="8">
        <v>16.5</v>
      </c>
      <c r="G1377" s="8">
        <v>17.75</v>
      </c>
      <c r="H1377" s="8">
        <v>0</v>
      </c>
      <c r="I1377" s="8">
        <f t="shared" si="855"/>
        <v>1250</v>
      </c>
      <c r="J1377" s="8">
        <v>0</v>
      </c>
      <c r="K1377" s="19">
        <f t="shared" si="851"/>
        <v>1250</v>
      </c>
    </row>
    <row r="1378" spans="1:11">
      <c r="A1378" s="16">
        <v>42552</v>
      </c>
      <c r="B1378" s="17" t="s">
        <v>103</v>
      </c>
      <c r="C1378" s="17">
        <v>330</v>
      </c>
      <c r="D1378" s="17" t="s">
        <v>13</v>
      </c>
      <c r="E1378" s="18">
        <v>2000</v>
      </c>
      <c r="F1378" s="8">
        <v>10</v>
      </c>
      <c r="G1378" s="8">
        <v>9.25</v>
      </c>
      <c r="H1378" s="8">
        <v>0</v>
      </c>
      <c r="I1378" s="8">
        <f t="shared" si="855"/>
        <v>-1500</v>
      </c>
      <c r="J1378" s="8">
        <v>0</v>
      </c>
      <c r="K1378" s="19">
        <f t="shared" si="851"/>
        <v>-1500</v>
      </c>
    </row>
    <row r="1379" spans="1:11">
      <c r="A1379" s="27"/>
      <c r="B1379" s="27"/>
      <c r="C1379" s="28"/>
      <c r="D1379" s="27"/>
      <c r="E1379" s="25"/>
      <c r="F1379" s="25"/>
      <c r="G1379" s="25"/>
      <c r="H1379" s="25"/>
      <c r="I1379" s="25"/>
      <c r="J1379" s="25"/>
      <c r="K1379" s="29"/>
    </row>
    <row r="1380" spans="1:11">
      <c r="A1380" s="16">
        <v>42551</v>
      </c>
      <c r="B1380" s="17" t="s">
        <v>150</v>
      </c>
      <c r="C1380" s="17">
        <v>100</v>
      </c>
      <c r="D1380" s="17" t="s">
        <v>13</v>
      </c>
      <c r="E1380" s="18">
        <v>4000</v>
      </c>
      <c r="F1380" s="8">
        <v>4.9000000000000004</v>
      </c>
      <c r="G1380" s="8">
        <v>5.2</v>
      </c>
      <c r="H1380" s="8">
        <v>0</v>
      </c>
      <c r="I1380" s="8">
        <f>+(G1380-F1380)*E1380</f>
        <v>1199.9999999999993</v>
      </c>
      <c r="J1380" s="8">
        <v>0</v>
      </c>
      <c r="K1380" s="19">
        <f t="shared" si="851"/>
        <v>1199.9999999999993</v>
      </c>
    </row>
    <row r="1381" spans="1:11">
      <c r="A1381" s="16">
        <v>42551</v>
      </c>
      <c r="B1381" s="17" t="s">
        <v>103</v>
      </c>
      <c r="C1381" s="17">
        <v>310</v>
      </c>
      <c r="D1381" s="17" t="s">
        <v>13</v>
      </c>
      <c r="E1381" s="18">
        <v>2000</v>
      </c>
      <c r="F1381" s="8">
        <v>7.25</v>
      </c>
      <c r="G1381" s="8">
        <v>7.75</v>
      </c>
      <c r="H1381" s="8">
        <v>8.75</v>
      </c>
      <c r="I1381" s="8">
        <f t="shared" ref="I1381:I1387" si="856">+(G1381-F1381)*E1381</f>
        <v>1000</v>
      </c>
      <c r="J1381" s="8">
        <f t="shared" ref="J1381" si="857">(H1381-G1381)*E1381</f>
        <v>2000</v>
      </c>
      <c r="K1381" s="19">
        <f t="shared" si="851"/>
        <v>3000</v>
      </c>
    </row>
    <row r="1382" spans="1:11">
      <c r="A1382" s="16">
        <v>42551</v>
      </c>
      <c r="B1382" s="17" t="s">
        <v>53</v>
      </c>
      <c r="C1382" s="17">
        <v>120</v>
      </c>
      <c r="D1382" s="17" t="s">
        <v>13</v>
      </c>
      <c r="E1382" s="18">
        <v>4000</v>
      </c>
      <c r="F1382" s="8">
        <v>1.95</v>
      </c>
      <c r="G1382" s="8">
        <v>2.2000000000000002</v>
      </c>
      <c r="H1382" s="8">
        <v>0</v>
      </c>
      <c r="I1382" s="8">
        <f t="shared" si="856"/>
        <v>1000.0000000000009</v>
      </c>
      <c r="J1382" s="8">
        <v>0</v>
      </c>
      <c r="K1382" s="19">
        <f t="shared" si="851"/>
        <v>1000.0000000000009</v>
      </c>
    </row>
    <row r="1383" spans="1:11">
      <c r="A1383" s="16">
        <v>42550</v>
      </c>
      <c r="B1383" s="17" t="s">
        <v>60</v>
      </c>
      <c r="C1383" s="17">
        <v>520</v>
      </c>
      <c r="D1383" s="17" t="s">
        <v>16</v>
      </c>
      <c r="E1383" s="18">
        <v>1000</v>
      </c>
      <c r="F1383" s="8">
        <v>6.5</v>
      </c>
      <c r="G1383" s="8">
        <v>7</v>
      </c>
      <c r="H1383" s="8">
        <v>0</v>
      </c>
      <c r="I1383" s="8">
        <f t="shared" si="856"/>
        <v>500</v>
      </c>
      <c r="J1383" s="8">
        <v>0</v>
      </c>
      <c r="K1383" s="19">
        <f t="shared" si="851"/>
        <v>500</v>
      </c>
    </row>
    <row r="1384" spans="1:11">
      <c r="A1384" s="16">
        <v>42550</v>
      </c>
      <c r="B1384" s="17" t="s">
        <v>68</v>
      </c>
      <c r="C1384" s="17">
        <v>1550</v>
      </c>
      <c r="D1384" s="17" t="s">
        <v>13</v>
      </c>
      <c r="E1384" s="18">
        <v>300</v>
      </c>
      <c r="F1384" s="8">
        <v>7.5</v>
      </c>
      <c r="G1384" s="8">
        <v>11.5</v>
      </c>
      <c r="H1384" s="8">
        <v>0</v>
      </c>
      <c r="I1384" s="8">
        <f t="shared" si="856"/>
        <v>1200</v>
      </c>
      <c r="J1384" s="8">
        <v>0</v>
      </c>
      <c r="K1384" s="19">
        <f t="shared" si="851"/>
        <v>1200</v>
      </c>
    </row>
    <row r="1385" spans="1:11">
      <c r="A1385" s="16">
        <v>42550</v>
      </c>
      <c r="B1385" s="17" t="s">
        <v>282</v>
      </c>
      <c r="C1385" s="17">
        <v>300</v>
      </c>
      <c r="D1385" s="17" t="s">
        <v>13</v>
      </c>
      <c r="E1385" s="18">
        <v>2000</v>
      </c>
      <c r="F1385" s="8">
        <v>4.3499999999999996</v>
      </c>
      <c r="G1385" s="8">
        <v>2.85</v>
      </c>
      <c r="H1385" s="8">
        <v>0</v>
      </c>
      <c r="I1385" s="8">
        <f t="shared" si="856"/>
        <v>-2999.9999999999991</v>
      </c>
      <c r="J1385" s="8">
        <v>0</v>
      </c>
      <c r="K1385" s="19">
        <f t="shared" si="851"/>
        <v>-2999.9999999999991</v>
      </c>
    </row>
    <row r="1386" spans="1:11">
      <c r="A1386" s="16">
        <v>42549</v>
      </c>
      <c r="B1386" s="17" t="s">
        <v>140</v>
      </c>
      <c r="C1386" s="17">
        <v>230</v>
      </c>
      <c r="D1386" s="17" t="s">
        <v>13</v>
      </c>
      <c r="E1386" s="18">
        <v>1700</v>
      </c>
      <c r="F1386" s="8">
        <v>3.95</v>
      </c>
      <c r="G1386" s="8">
        <v>4.7</v>
      </c>
      <c r="H1386" s="8">
        <v>0</v>
      </c>
      <c r="I1386" s="8">
        <f t="shared" si="856"/>
        <v>1275</v>
      </c>
      <c r="J1386" s="8">
        <v>0</v>
      </c>
      <c r="K1386" s="19">
        <f t="shared" si="851"/>
        <v>1275</v>
      </c>
    </row>
    <row r="1387" spans="1:11">
      <c r="A1387" s="16">
        <v>42549</v>
      </c>
      <c r="B1387" s="17" t="s">
        <v>112</v>
      </c>
      <c r="C1387" s="17">
        <v>95</v>
      </c>
      <c r="D1387" s="17" t="s">
        <v>13</v>
      </c>
      <c r="E1387" s="18">
        <v>5000</v>
      </c>
      <c r="F1387" s="8">
        <v>1</v>
      </c>
      <c r="G1387" s="8">
        <v>1.25</v>
      </c>
      <c r="H1387" s="8">
        <v>0</v>
      </c>
      <c r="I1387" s="8">
        <f t="shared" si="856"/>
        <v>1250</v>
      </c>
      <c r="J1387" s="8">
        <v>0</v>
      </c>
      <c r="K1387" s="19">
        <f t="shared" si="851"/>
        <v>1250</v>
      </c>
    </row>
    <row r="1388" spans="1:11">
      <c r="A1388" s="16">
        <v>42549</v>
      </c>
      <c r="B1388" s="17" t="s">
        <v>54</v>
      </c>
      <c r="C1388" s="17">
        <v>750</v>
      </c>
      <c r="D1388" s="17" t="s">
        <v>16</v>
      </c>
      <c r="E1388" s="18">
        <v>1100</v>
      </c>
      <c r="F1388" s="8">
        <v>5.75</v>
      </c>
      <c r="G1388" s="8">
        <v>6.75</v>
      </c>
      <c r="H1388" s="8">
        <v>8</v>
      </c>
      <c r="I1388" s="8">
        <f>+(G1388-F1388)*E1388</f>
        <v>1100</v>
      </c>
      <c r="J1388" s="8">
        <f t="shared" ref="J1388:J1389" si="858">(H1388-G1388)*E1388</f>
        <v>1375</v>
      </c>
      <c r="K1388" s="19">
        <f t="shared" si="851"/>
        <v>2475</v>
      </c>
    </row>
    <row r="1389" spans="1:11">
      <c r="A1389" s="16">
        <v>42548</v>
      </c>
      <c r="B1389" s="17" t="s">
        <v>44</v>
      </c>
      <c r="C1389" s="17">
        <v>320</v>
      </c>
      <c r="D1389" s="17" t="s">
        <v>13</v>
      </c>
      <c r="E1389" s="18">
        <v>1700</v>
      </c>
      <c r="F1389" s="8">
        <v>4</v>
      </c>
      <c r="G1389" s="8">
        <v>4.75</v>
      </c>
      <c r="H1389" s="8">
        <v>5.75</v>
      </c>
      <c r="I1389" s="8">
        <f>+(G1389-F1389)*E1389</f>
        <v>1275</v>
      </c>
      <c r="J1389" s="8">
        <f t="shared" si="858"/>
        <v>1700</v>
      </c>
      <c r="K1389" s="19">
        <f t="shared" si="851"/>
        <v>2975</v>
      </c>
    </row>
    <row r="1390" spans="1:11">
      <c r="A1390" s="16">
        <v>42548</v>
      </c>
      <c r="B1390" s="17" t="s">
        <v>64</v>
      </c>
      <c r="C1390" s="17">
        <v>350</v>
      </c>
      <c r="D1390" s="17" t="s">
        <v>13</v>
      </c>
      <c r="E1390" s="18">
        <v>1200</v>
      </c>
      <c r="F1390" s="8">
        <v>5.5</v>
      </c>
      <c r="G1390" s="8">
        <v>6.5</v>
      </c>
      <c r="H1390" s="8">
        <v>0</v>
      </c>
      <c r="I1390" s="8">
        <f t="shared" ref="I1390:I1391" si="859">+(G1390-F1390)*E1390</f>
        <v>1200</v>
      </c>
      <c r="J1390" s="8">
        <v>0</v>
      </c>
      <c r="K1390" s="19">
        <f t="shared" si="851"/>
        <v>1200</v>
      </c>
    </row>
    <row r="1391" spans="1:11">
      <c r="A1391" s="16">
        <v>42548</v>
      </c>
      <c r="B1391" s="17" t="s">
        <v>60</v>
      </c>
      <c r="C1391" s="17">
        <v>510</v>
      </c>
      <c r="D1391" s="17" t="s">
        <v>13</v>
      </c>
      <c r="E1391" s="18">
        <v>1000</v>
      </c>
      <c r="F1391" s="8">
        <v>11.5</v>
      </c>
      <c r="G1391" s="8">
        <v>12.4</v>
      </c>
      <c r="H1391" s="8">
        <v>0</v>
      </c>
      <c r="I1391" s="8">
        <f t="shared" si="859"/>
        <v>900.00000000000034</v>
      </c>
      <c r="J1391" s="8">
        <v>0</v>
      </c>
      <c r="K1391" s="19">
        <f t="shared" si="851"/>
        <v>900.00000000000034</v>
      </c>
    </row>
    <row r="1392" spans="1:11">
      <c r="A1392" s="16">
        <v>42545</v>
      </c>
      <c r="B1392" s="17" t="s">
        <v>76</v>
      </c>
      <c r="C1392" s="17">
        <v>140</v>
      </c>
      <c r="D1392" s="17" t="s">
        <v>16</v>
      </c>
      <c r="E1392" s="18">
        <v>3100</v>
      </c>
      <c r="F1392" s="8">
        <v>2.75</v>
      </c>
      <c r="G1392" s="8">
        <v>3.25</v>
      </c>
      <c r="H1392" s="8">
        <v>0</v>
      </c>
      <c r="I1392" s="8">
        <f>+(G1392-F1392)*E1392</f>
        <v>1550</v>
      </c>
      <c r="J1392" s="8">
        <v>0</v>
      </c>
      <c r="K1392" s="19">
        <f t="shared" si="851"/>
        <v>1550</v>
      </c>
    </row>
    <row r="1393" spans="1:11">
      <c r="A1393" s="16">
        <v>42545</v>
      </c>
      <c r="B1393" s="17" t="s">
        <v>283</v>
      </c>
      <c r="C1393" s="17">
        <v>430</v>
      </c>
      <c r="D1393" s="17" t="s">
        <v>16</v>
      </c>
      <c r="E1393" s="18">
        <v>1500</v>
      </c>
      <c r="F1393" s="8">
        <v>13.25</v>
      </c>
      <c r="G1393" s="8">
        <v>14.25</v>
      </c>
      <c r="H1393" s="8">
        <v>16</v>
      </c>
      <c r="I1393" s="8">
        <f t="shared" ref="I1393:I1428" si="860">+(G1393-F1393)*E1393</f>
        <v>1500</v>
      </c>
      <c r="J1393" s="8">
        <f t="shared" ref="J1393" si="861">(H1393-G1393)*E1393</f>
        <v>2625</v>
      </c>
      <c r="K1393" s="19">
        <f t="shared" si="851"/>
        <v>4125</v>
      </c>
    </row>
    <row r="1394" spans="1:11">
      <c r="A1394" s="16">
        <v>42545</v>
      </c>
      <c r="B1394" s="17" t="s">
        <v>41</v>
      </c>
      <c r="C1394" s="17">
        <v>95</v>
      </c>
      <c r="D1394" s="17" t="s">
        <v>13</v>
      </c>
      <c r="E1394" s="18">
        <v>7000</v>
      </c>
      <c r="F1394" s="8">
        <v>1.6</v>
      </c>
      <c r="G1394" s="8">
        <v>1.8</v>
      </c>
      <c r="H1394" s="8">
        <v>2.1</v>
      </c>
      <c r="I1394" s="8">
        <f>+(G1394-F1394)*E1394</f>
        <v>1399.9999999999998</v>
      </c>
      <c r="J1394" s="8">
        <f>(H1394-G1394)*E1394</f>
        <v>2100.0000000000005</v>
      </c>
      <c r="K1394" s="19">
        <f t="shared" si="851"/>
        <v>3500</v>
      </c>
    </row>
    <row r="1395" spans="1:11">
      <c r="A1395" s="16">
        <v>42545</v>
      </c>
      <c r="B1395" s="17" t="s">
        <v>272</v>
      </c>
      <c r="C1395" s="17">
        <v>600</v>
      </c>
      <c r="D1395" s="17" t="s">
        <v>13</v>
      </c>
      <c r="E1395" s="18">
        <v>760</v>
      </c>
      <c r="F1395" s="8">
        <v>15</v>
      </c>
      <c r="G1395" s="8">
        <v>16</v>
      </c>
      <c r="H1395" s="8">
        <v>14</v>
      </c>
      <c r="I1395" s="8">
        <f t="shared" si="860"/>
        <v>760</v>
      </c>
      <c r="J1395" s="8">
        <v>0</v>
      </c>
      <c r="K1395" s="19">
        <f t="shared" si="851"/>
        <v>760</v>
      </c>
    </row>
    <row r="1396" spans="1:11">
      <c r="A1396" s="16">
        <v>42544</v>
      </c>
      <c r="B1396" s="17" t="s">
        <v>21</v>
      </c>
      <c r="C1396" s="17">
        <v>540</v>
      </c>
      <c r="D1396" s="17" t="s">
        <v>13</v>
      </c>
      <c r="E1396" s="18">
        <v>1300</v>
      </c>
      <c r="F1396" s="8">
        <v>13.9</v>
      </c>
      <c r="G1396" s="8">
        <v>15.15</v>
      </c>
      <c r="H1396" s="8">
        <v>0</v>
      </c>
      <c r="I1396" s="8">
        <f t="shared" si="860"/>
        <v>1625</v>
      </c>
      <c r="J1396" s="8">
        <v>0</v>
      </c>
      <c r="K1396" s="19">
        <f t="shared" si="851"/>
        <v>1625</v>
      </c>
    </row>
    <row r="1397" spans="1:11">
      <c r="A1397" s="16">
        <v>42544</v>
      </c>
      <c r="B1397" s="17" t="s">
        <v>140</v>
      </c>
      <c r="C1397" s="17">
        <v>230</v>
      </c>
      <c r="D1397" s="17" t="s">
        <v>13</v>
      </c>
      <c r="E1397" s="18">
        <v>1700</v>
      </c>
      <c r="F1397" s="8">
        <v>11.5</v>
      </c>
      <c r="G1397" s="8">
        <v>12.5</v>
      </c>
      <c r="H1397" s="8">
        <v>14</v>
      </c>
      <c r="I1397" s="8">
        <f t="shared" si="860"/>
        <v>1700</v>
      </c>
      <c r="J1397" s="8">
        <f t="shared" ref="J1397:J1398" si="862">(H1397-G1397)*E1397</f>
        <v>2550</v>
      </c>
      <c r="K1397" s="19">
        <f t="shared" si="851"/>
        <v>4250</v>
      </c>
    </row>
    <row r="1398" spans="1:11">
      <c r="A1398" s="16">
        <v>42544</v>
      </c>
      <c r="B1398" s="17" t="s">
        <v>76</v>
      </c>
      <c r="C1398" s="17">
        <v>150</v>
      </c>
      <c r="D1398" s="17" t="s">
        <v>13</v>
      </c>
      <c r="E1398" s="18">
        <v>3100</v>
      </c>
      <c r="F1398" s="8">
        <v>4.5</v>
      </c>
      <c r="G1398" s="8">
        <v>5</v>
      </c>
      <c r="H1398" s="8">
        <v>5.4</v>
      </c>
      <c r="I1398" s="8">
        <f t="shared" si="860"/>
        <v>1550</v>
      </c>
      <c r="J1398" s="8">
        <f t="shared" si="862"/>
        <v>1240.0000000000011</v>
      </c>
      <c r="K1398" s="19">
        <f t="shared" si="851"/>
        <v>2790.0000000000009</v>
      </c>
    </row>
    <row r="1399" spans="1:11">
      <c r="A1399" s="16">
        <v>42544</v>
      </c>
      <c r="B1399" s="17" t="s">
        <v>284</v>
      </c>
      <c r="C1399" s="17">
        <v>1000</v>
      </c>
      <c r="D1399" s="17" t="s">
        <v>13</v>
      </c>
      <c r="E1399" s="18">
        <v>600</v>
      </c>
      <c r="F1399" s="8">
        <v>8.5</v>
      </c>
      <c r="G1399" s="8">
        <v>9.5</v>
      </c>
      <c r="H1399" s="8">
        <v>0</v>
      </c>
      <c r="I1399" s="8">
        <f t="shared" si="860"/>
        <v>600</v>
      </c>
      <c r="J1399" s="8">
        <v>0</v>
      </c>
      <c r="K1399" s="19">
        <f t="shared" si="851"/>
        <v>600</v>
      </c>
    </row>
    <row r="1400" spans="1:11">
      <c r="A1400" s="16">
        <v>42543</v>
      </c>
      <c r="B1400" s="17" t="s">
        <v>90</v>
      </c>
      <c r="C1400" s="17">
        <v>560</v>
      </c>
      <c r="D1400" s="17" t="s">
        <v>13</v>
      </c>
      <c r="E1400" s="18">
        <v>1000</v>
      </c>
      <c r="F1400" s="8">
        <v>8</v>
      </c>
      <c r="G1400" s="8">
        <v>9.5</v>
      </c>
      <c r="H1400" s="8">
        <v>0</v>
      </c>
      <c r="I1400" s="8">
        <f t="shared" si="860"/>
        <v>1500</v>
      </c>
      <c r="J1400" s="8">
        <v>0</v>
      </c>
      <c r="K1400" s="19">
        <f t="shared" si="851"/>
        <v>1500</v>
      </c>
    </row>
    <row r="1401" spans="1:11">
      <c r="A1401" s="16">
        <v>42543</v>
      </c>
      <c r="B1401" s="17" t="s">
        <v>62</v>
      </c>
      <c r="C1401" s="17">
        <v>150</v>
      </c>
      <c r="D1401" s="17" t="s">
        <v>13</v>
      </c>
      <c r="E1401" s="18">
        <v>3000</v>
      </c>
      <c r="F1401" s="8">
        <v>3.75</v>
      </c>
      <c r="G1401" s="8">
        <v>3.75</v>
      </c>
      <c r="H1401" s="8">
        <v>0</v>
      </c>
      <c r="I1401" s="8">
        <f t="shared" si="860"/>
        <v>0</v>
      </c>
      <c r="J1401" s="8">
        <v>0</v>
      </c>
      <c r="K1401" s="19">
        <f t="shared" si="851"/>
        <v>0</v>
      </c>
    </row>
    <row r="1402" spans="1:11">
      <c r="A1402" s="16">
        <v>42543</v>
      </c>
      <c r="B1402" s="17" t="s">
        <v>160</v>
      </c>
      <c r="C1402" s="17">
        <v>120</v>
      </c>
      <c r="D1402" s="17" t="s">
        <v>13</v>
      </c>
      <c r="E1402" s="18">
        <v>2000</v>
      </c>
      <c r="F1402" s="8">
        <v>5.5</v>
      </c>
      <c r="G1402" s="8">
        <v>5.5</v>
      </c>
      <c r="H1402" s="8">
        <v>0</v>
      </c>
      <c r="I1402" s="8">
        <f t="shared" si="860"/>
        <v>0</v>
      </c>
      <c r="J1402" s="8">
        <v>0</v>
      </c>
      <c r="K1402" s="19">
        <f t="shared" si="851"/>
        <v>0</v>
      </c>
    </row>
    <row r="1403" spans="1:11">
      <c r="A1403" s="16">
        <v>42543</v>
      </c>
      <c r="B1403" s="17" t="s">
        <v>140</v>
      </c>
      <c r="C1403" s="17">
        <v>230</v>
      </c>
      <c r="D1403" s="17" t="s">
        <v>13</v>
      </c>
      <c r="E1403" s="18">
        <v>1700</v>
      </c>
      <c r="F1403" s="8">
        <v>13.25</v>
      </c>
      <c r="G1403" s="8">
        <v>12.25</v>
      </c>
      <c r="H1403" s="8">
        <v>0</v>
      </c>
      <c r="I1403" s="8">
        <f t="shared" si="860"/>
        <v>-1700</v>
      </c>
      <c r="J1403" s="8">
        <v>0</v>
      </c>
      <c r="K1403" s="19">
        <f t="shared" si="851"/>
        <v>-1700</v>
      </c>
    </row>
    <row r="1404" spans="1:11">
      <c r="A1404" s="16">
        <v>42542</v>
      </c>
      <c r="B1404" s="17" t="s">
        <v>140</v>
      </c>
      <c r="C1404" s="17">
        <v>250</v>
      </c>
      <c r="D1404" s="17" t="s">
        <v>16</v>
      </c>
      <c r="E1404" s="18">
        <v>1700</v>
      </c>
      <c r="F1404" s="8">
        <v>12</v>
      </c>
      <c r="G1404" s="8">
        <v>13</v>
      </c>
      <c r="H1404" s="8">
        <v>0</v>
      </c>
      <c r="I1404" s="8">
        <f t="shared" si="860"/>
        <v>1700</v>
      </c>
      <c r="J1404" s="8">
        <v>0</v>
      </c>
      <c r="K1404" s="19">
        <f t="shared" si="851"/>
        <v>1700</v>
      </c>
    </row>
    <row r="1405" spans="1:11">
      <c r="A1405" s="16">
        <v>42542</v>
      </c>
      <c r="B1405" s="17" t="s">
        <v>149</v>
      </c>
      <c r="C1405" s="17">
        <v>490</v>
      </c>
      <c r="D1405" s="17" t="s">
        <v>16</v>
      </c>
      <c r="E1405" s="18">
        <v>800</v>
      </c>
      <c r="F1405" s="8">
        <v>11</v>
      </c>
      <c r="G1405" s="8">
        <v>13</v>
      </c>
      <c r="H1405" s="8">
        <v>0</v>
      </c>
      <c r="I1405" s="8">
        <f t="shared" si="860"/>
        <v>1600</v>
      </c>
      <c r="J1405" s="8">
        <v>0</v>
      </c>
      <c r="K1405" s="19">
        <f t="shared" si="851"/>
        <v>1600</v>
      </c>
    </row>
    <row r="1406" spans="1:11">
      <c r="A1406" s="16">
        <v>42542</v>
      </c>
      <c r="B1406" s="17" t="s">
        <v>98</v>
      </c>
      <c r="C1406" s="17">
        <v>135</v>
      </c>
      <c r="D1406" s="17" t="s">
        <v>16</v>
      </c>
      <c r="E1406" s="18">
        <v>5000</v>
      </c>
      <c r="F1406" s="8">
        <v>3.25</v>
      </c>
      <c r="G1406" s="8">
        <v>2.75</v>
      </c>
      <c r="H1406" s="8">
        <v>0</v>
      </c>
      <c r="I1406" s="8">
        <f t="shared" si="860"/>
        <v>-2500</v>
      </c>
      <c r="J1406" s="8">
        <v>0</v>
      </c>
      <c r="K1406" s="19">
        <f t="shared" si="851"/>
        <v>-2500</v>
      </c>
    </row>
    <row r="1407" spans="1:11">
      <c r="A1407" s="16">
        <v>42541</v>
      </c>
      <c r="B1407" s="17" t="s">
        <v>21</v>
      </c>
      <c r="C1407" s="17">
        <v>540</v>
      </c>
      <c r="D1407" s="17" t="s">
        <v>13</v>
      </c>
      <c r="E1407" s="18">
        <v>1300</v>
      </c>
      <c r="F1407" s="8">
        <v>18.5</v>
      </c>
      <c r="G1407" s="8">
        <v>19.75</v>
      </c>
      <c r="H1407" s="8">
        <v>0</v>
      </c>
      <c r="I1407" s="8">
        <f t="shared" si="860"/>
        <v>1625</v>
      </c>
      <c r="J1407" s="8">
        <v>0</v>
      </c>
      <c r="K1407" s="19">
        <f t="shared" si="851"/>
        <v>1625</v>
      </c>
    </row>
    <row r="1408" spans="1:11">
      <c r="A1408" s="16">
        <v>42541</v>
      </c>
      <c r="B1408" s="17" t="s">
        <v>276</v>
      </c>
      <c r="C1408" s="17">
        <v>650</v>
      </c>
      <c r="D1408" s="17" t="s">
        <v>16</v>
      </c>
      <c r="E1408" s="18">
        <v>500</v>
      </c>
      <c r="F1408" s="8">
        <v>22</v>
      </c>
      <c r="G1408" s="8">
        <v>19</v>
      </c>
      <c r="H1408" s="8">
        <v>0</v>
      </c>
      <c r="I1408" s="8">
        <f t="shared" si="860"/>
        <v>-1500</v>
      </c>
      <c r="J1408" s="8">
        <v>0</v>
      </c>
      <c r="K1408" s="19">
        <f t="shared" si="851"/>
        <v>-1500</v>
      </c>
    </row>
    <row r="1409" spans="1:11">
      <c r="A1409" s="16">
        <v>42541</v>
      </c>
      <c r="B1409" s="17" t="s">
        <v>49</v>
      </c>
      <c r="C1409" s="17">
        <v>310</v>
      </c>
      <c r="D1409" s="17" t="s">
        <v>16</v>
      </c>
      <c r="E1409" s="18">
        <v>1600</v>
      </c>
      <c r="F1409" s="8">
        <v>4.75</v>
      </c>
      <c r="G1409" s="8">
        <v>3.75</v>
      </c>
      <c r="H1409" s="8">
        <v>0</v>
      </c>
      <c r="I1409" s="8">
        <f t="shared" si="860"/>
        <v>-1600</v>
      </c>
      <c r="J1409" s="8">
        <v>0</v>
      </c>
      <c r="K1409" s="19">
        <f t="shared" si="851"/>
        <v>-1600</v>
      </c>
    </row>
    <row r="1410" spans="1:11">
      <c r="A1410" s="16">
        <v>42541</v>
      </c>
      <c r="B1410" s="17" t="s">
        <v>68</v>
      </c>
      <c r="C1410" s="17">
        <v>1450</v>
      </c>
      <c r="D1410" s="17" t="s">
        <v>16</v>
      </c>
      <c r="E1410" s="18">
        <v>300</v>
      </c>
      <c r="F1410" s="8">
        <v>31</v>
      </c>
      <c r="G1410" s="8">
        <v>25</v>
      </c>
      <c r="H1410" s="8">
        <v>0</v>
      </c>
      <c r="I1410" s="8">
        <f t="shared" si="860"/>
        <v>-1800</v>
      </c>
      <c r="J1410" s="8">
        <v>0</v>
      </c>
      <c r="K1410" s="19">
        <f t="shared" si="851"/>
        <v>-1800</v>
      </c>
    </row>
    <row r="1411" spans="1:11">
      <c r="A1411" s="16">
        <v>42538</v>
      </c>
      <c r="B1411" s="17" t="s">
        <v>285</v>
      </c>
      <c r="C1411" s="17">
        <v>450</v>
      </c>
      <c r="D1411" s="17" t="s">
        <v>13</v>
      </c>
      <c r="E1411" s="18">
        <v>1500</v>
      </c>
      <c r="F1411" s="8">
        <v>18.5</v>
      </c>
      <c r="G1411" s="8">
        <v>19.5</v>
      </c>
      <c r="H1411" s="8">
        <v>21</v>
      </c>
      <c r="I1411" s="8">
        <f t="shared" si="860"/>
        <v>1500</v>
      </c>
      <c r="J1411" s="8">
        <f t="shared" ref="J1411:J1412" si="863">(H1411-G1411)*E1411</f>
        <v>2250</v>
      </c>
      <c r="K1411" s="19">
        <f t="shared" si="851"/>
        <v>3750</v>
      </c>
    </row>
    <row r="1412" spans="1:11">
      <c r="A1412" s="16">
        <v>42538</v>
      </c>
      <c r="B1412" s="17" t="s">
        <v>217</v>
      </c>
      <c r="C1412" s="17">
        <v>100</v>
      </c>
      <c r="D1412" s="17" t="s">
        <v>13</v>
      </c>
      <c r="E1412" s="18">
        <v>6000</v>
      </c>
      <c r="F1412" s="8">
        <v>4.4000000000000004</v>
      </c>
      <c r="G1412" s="8">
        <v>4.7</v>
      </c>
      <c r="H1412" s="8">
        <v>5.25</v>
      </c>
      <c r="I1412" s="8">
        <f t="shared" si="860"/>
        <v>1799.9999999999989</v>
      </c>
      <c r="J1412" s="8">
        <f t="shared" si="863"/>
        <v>3299.9999999999991</v>
      </c>
      <c r="K1412" s="19">
        <f t="shared" si="851"/>
        <v>5099.9999999999982</v>
      </c>
    </row>
    <row r="1413" spans="1:11">
      <c r="A1413" s="16">
        <v>42538</v>
      </c>
      <c r="B1413" s="17" t="s">
        <v>286</v>
      </c>
      <c r="C1413" s="17">
        <v>540</v>
      </c>
      <c r="D1413" s="17" t="s">
        <v>13</v>
      </c>
      <c r="E1413" s="18">
        <v>1300</v>
      </c>
      <c r="F1413" s="8">
        <v>17.5</v>
      </c>
      <c r="G1413" s="8">
        <v>18.5</v>
      </c>
      <c r="H1413" s="8">
        <v>0</v>
      </c>
      <c r="I1413" s="8">
        <f t="shared" si="860"/>
        <v>1300</v>
      </c>
      <c r="J1413" s="8">
        <v>0</v>
      </c>
      <c r="K1413" s="19">
        <f t="shared" si="851"/>
        <v>1300</v>
      </c>
    </row>
    <row r="1414" spans="1:11">
      <c r="A1414" s="16">
        <v>42538</v>
      </c>
      <c r="B1414" s="17" t="s">
        <v>269</v>
      </c>
      <c r="C1414" s="17">
        <v>210</v>
      </c>
      <c r="D1414" s="17" t="s">
        <v>13</v>
      </c>
      <c r="E1414" s="18">
        <v>2000</v>
      </c>
      <c r="F1414" s="8">
        <v>7.25</v>
      </c>
      <c r="G1414" s="8">
        <v>6.25</v>
      </c>
      <c r="H1414" s="8">
        <v>0</v>
      </c>
      <c r="I1414" s="8">
        <f t="shared" si="860"/>
        <v>-2000</v>
      </c>
      <c r="J1414" s="8">
        <v>0</v>
      </c>
      <c r="K1414" s="19">
        <f t="shared" si="851"/>
        <v>-2000</v>
      </c>
    </row>
    <row r="1415" spans="1:11">
      <c r="A1415" s="16">
        <v>42537</v>
      </c>
      <c r="B1415" s="17" t="s">
        <v>29</v>
      </c>
      <c r="C1415" s="17">
        <v>130</v>
      </c>
      <c r="D1415" s="17" t="s">
        <v>16</v>
      </c>
      <c r="E1415" s="18">
        <v>5000</v>
      </c>
      <c r="F1415" s="8">
        <v>3.75</v>
      </c>
      <c r="G1415" s="8">
        <v>4.25</v>
      </c>
      <c r="H1415" s="8">
        <v>4.8499999999999996</v>
      </c>
      <c r="I1415" s="8">
        <f t="shared" si="860"/>
        <v>2500</v>
      </c>
      <c r="J1415" s="8">
        <f t="shared" ref="J1415:J1418" si="864">(H1415-G1415)*E1415</f>
        <v>2999.9999999999982</v>
      </c>
      <c r="K1415" s="19">
        <f t="shared" si="851"/>
        <v>5499.9999999999982</v>
      </c>
    </row>
    <row r="1416" spans="1:11">
      <c r="A1416" s="16">
        <v>42537</v>
      </c>
      <c r="B1416" s="17" t="s">
        <v>39</v>
      </c>
      <c r="C1416" s="17">
        <v>450</v>
      </c>
      <c r="D1416" s="17" t="s">
        <v>16</v>
      </c>
      <c r="E1416" s="18">
        <v>1500</v>
      </c>
      <c r="F1416" s="8">
        <v>13</v>
      </c>
      <c r="G1416" s="8">
        <v>14</v>
      </c>
      <c r="H1416" s="8">
        <v>15</v>
      </c>
      <c r="I1416" s="8">
        <f t="shared" si="860"/>
        <v>1500</v>
      </c>
      <c r="J1416" s="8">
        <f t="shared" si="864"/>
        <v>1500</v>
      </c>
      <c r="K1416" s="19">
        <f t="shared" si="851"/>
        <v>3000</v>
      </c>
    </row>
    <row r="1417" spans="1:11">
      <c r="A1417" s="16">
        <v>42537</v>
      </c>
      <c r="B1417" s="17" t="s">
        <v>64</v>
      </c>
      <c r="C1417" s="17">
        <v>350</v>
      </c>
      <c r="D1417" s="17" t="s">
        <v>16</v>
      </c>
      <c r="E1417" s="18">
        <v>1200</v>
      </c>
      <c r="F1417" s="8">
        <v>7.9</v>
      </c>
      <c r="G1417" s="8">
        <v>9.15</v>
      </c>
      <c r="H1417" s="8">
        <v>11.4</v>
      </c>
      <c r="I1417" s="8">
        <f t="shared" si="860"/>
        <v>1500</v>
      </c>
      <c r="J1417" s="8">
        <f t="shared" si="864"/>
        <v>2700</v>
      </c>
      <c r="K1417" s="19">
        <f t="shared" si="851"/>
        <v>4200</v>
      </c>
    </row>
    <row r="1418" spans="1:11">
      <c r="A1418" s="16">
        <v>42536</v>
      </c>
      <c r="B1418" s="17" t="s">
        <v>103</v>
      </c>
      <c r="C1418" s="17">
        <v>330</v>
      </c>
      <c r="D1418" s="17" t="s">
        <v>13</v>
      </c>
      <c r="E1418" s="18">
        <v>2000</v>
      </c>
      <c r="F1418" s="8">
        <v>8.3000000000000007</v>
      </c>
      <c r="G1418" s="8">
        <v>9.3000000000000007</v>
      </c>
      <c r="H1418" s="8">
        <v>10.7</v>
      </c>
      <c r="I1418" s="8">
        <f t="shared" si="860"/>
        <v>2000</v>
      </c>
      <c r="J1418" s="8">
        <f t="shared" si="864"/>
        <v>2799.9999999999973</v>
      </c>
      <c r="K1418" s="19">
        <f t="shared" si="851"/>
        <v>4799.9999999999973</v>
      </c>
    </row>
    <row r="1419" spans="1:11">
      <c r="A1419" s="16">
        <v>42536</v>
      </c>
      <c r="B1419" s="17" t="s">
        <v>62</v>
      </c>
      <c r="C1419" s="17">
        <v>150</v>
      </c>
      <c r="D1419" s="17" t="s">
        <v>13</v>
      </c>
      <c r="E1419" s="18">
        <v>3000</v>
      </c>
      <c r="F1419" s="8">
        <v>5.6</v>
      </c>
      <c r="G1419" s="8">
        <v>6.1</v>
      </c>
      <c r="H1419" s="8">
        <v>0</v>
      </c>
      <c r="I1419" s="8">
        <f t="shared" si="860"/>
        <v>1500</v>
      </c>
      <c r="J1419" s="8">
        <v>0</v>
      </c>
      <c r="K1419" s="19">
        <f t="shared" si="851"/>
        <v>1500</v>
      </c>
    </row>
    <row r="1420" spans="1:11">
      <c r="A1420" s="16">
        <v>42536</v>
      </c>
      <c r="B1420" s="17" t="s">
        <v>287</v>
      </c>
      <c r="C1420" s="17">
        <v>650</v>
      </c>
      <c r="D1420" s="17" t="s">
        <v>13</v>
      </c>
      <c r="E1420" s="18">
        <v>500</v>
      </c>
      <c r="F1420" s="8">
        <v>24.5</v>
      </c>
      <c r="G1420" s="8">
        <v>21.5</v>
      </c>
      <c r="H1420" s="8">
        <v>0</v>
      </c>
      <c r="I1420" s="8">
        <f t="shared" si="860"/>
        <v>-1500</v>
      </c>
      <c r="J1420" s="8">
        <v>0</v>
      </c>
      <c r="K1420" s="19">
        <f t="shared" ref="K1420:K1483" si="865">(I1420+J1420)</f>
        <v>-1500</v>
      </c>
    </row>
    <row r="1421" spans="1:11">
      <c r="A1421" s="16">
        <v>42535</v>
      </c>
      <c r="B1421" s="17" t="s">
        <v>100</v>
      </c>
      <c r="C1421" s="17">
        <v>560</v>
      </c>
      <c r="D1421" s="17" t="s">
        <v>13</v>
      </c>
      <c r="E1421" s="18">
        <v>900</v>
      </c>
      <c r="F1421" s="8">
        <v>19.25</v>
      </c>
      <c r="G1421" s="8">
        <v>21.25</v>
      </c>
      <c r="H1421" s="8">
        <v>0</v>
      </c>
      <c r="I1421" s="8">
        <f t="shared" si="860"/>
        <v>1800</v>
      </c>
      <c r="J1421" s="8">
        <v>0</v>
      </c>
      <c r="K1421" s="19">
        <f t="shared" si="865"/>
        <v>1800</v>
      </c>
    </row>
    <row r="1422" spans="1:11">
      <c r="A1422" s="16">
        <v>42535</v>
      </c>
      <c r="B1422" s="17" t="s">
        <v>40</v>
      </c>
      <c r="C1422" s="17">
        <v>400</v>
      </c>
      <c r="D1422" s="17" t="s">
        <v>13</v>
      </c>
      <c r="E1422" s="18">
        <v>1500</v>
      </c>
      <c r="F1422" s="8">
        <v>11.5</v>
      </c>
      <c r="G1422" s="8">
        <v>12.5</v>
      </c>
      <c r="H1422" s="8">
        <v>0</v>
      </c>
      <c r="I1422" s="8">
        <f t="shared" si="860"/>
        <v>1500</v>
      </c>
      <c r="J1422" s="8">
        <v>0</v>
      </c>
      <c r="K1422" s="19">
        <f t="shared" si="865"/>
        <v>1500</v>
      </c>
    </row>
    <row r="1423" spans="1:11">
      <c r="A1423" s="16">
        <v>42535</v>
      </c>
      <c r="B1423" s="17" t="s">
        <v>40</v>
      </c>
      <c r="C1423" s="17">
        <v>420</v>
      </c>
      <c r="D1423" s="17" t="s">
        <v>13</v>
      </c>
      <c r="E1423" s="18">
        <v>1500</v>
      </c>
      <c r="F1423" s="8">
        <v>5.75</v>
      </c>
      <c r="G1423" s="8">
        <v>6.7</v>
      </c>
      <c r="H1423" s="8">
        <v>0</v>
      </c>
      <c r="I1423" s="8">
        <f t="shared" si="860"/>
        <v>1425.0000000000002</v>
      </c>
      <c r="J1423" s="8">
        <v>0</v>
      </c>
      <c r="K1423" s="19">
        <f t="shared" si="865"/>
        <v>1425.0000000000002</v>
      </c>
    </row>
    <row r="1424" spans="1:11">
      <c r="A1424" s="16">
        <v>42535</v>
      </c>
      <c r="B1424" s="17" t="s">
        <v>264</v>
      </c>
      <c r="C1424" s="17">
        <v>1450</v>
      </c>
      <c r="D1424" s="17" t="s">
        <v>13</v>
      </c>
      <c r="E1424" s="18">
        <v>600</v>
      </c>
      <c r="F1424" s="8">
        <v>18.899999999999999</v>
      </c>
      <c r="G1424" s="8">
        <v>20.9</v>
      </c>
      <c r="H1424" s="8">
        <v>0</v>
      </c>
      <c r="I1424" s="8">
        <f t="shared" si="860"/>
        <v>1200</v>
      </c>
      <c r="J1424" s="8">
        <v>0</v>
      </c>
      <c r="K1424" s="19">
        <f t="shared" si="865"/>
        <v>1200</v>
      </c>
    </row>
    <row r="1425" spans="1:11">
      <c r="A1425" s="16">
        <v>42534</v>
      </c>
      <c r="B1425" s="17" t="s">
        <v>76</v>
      </c>
      <c r="C1425" s="17">
        <v>145</v>
      </c>
      <c r="D1425" s="17" t="s">
        <v>13</v>
      </c>
      <c r="E1425" s="18">
        <v>3100</v>
      </c>
      <c r="F1425" s="8">
        <v>4.5</v>
      </c>
      <c r="G1425" s="8">
        <v>5</v>
      </c>
      <c r="H1425" s="8">
        <v>6</v>
      </c>
      <c r="I1425" s="8">
        <f t="shared" si="860"/>
        <v>1550</v>
      </c>
      <c r="J1425" s="8">
        <f t="shared" ref="J1425:J1426" si="866">(H1425-G1425)*E1425</f>
        <v>3100</v>
      </c>
      <c r="K1425" s="19">
        <f t="shared" si="865"/>
        <v>4650</v>
      </c>
    </row>
    <row r="1426" spans="1:11">
      <c r="A1426" s="16">
        <v>42534</v>
      </c>
      <c r="B1426" s="17" t="s">
        <v>35</v>
      </c>
      <c r="C1426" s="17">
        <v>1060</v>
      </c>
      <c r="D1426" s="17" t="s">
        <v>13</v>
      </c>
      <c r="E1426" s="18">
        <v>700</v>
      </c>
      <c r="F1426" s="8">
        <v>25.5</v>
      </c>
      <c r="G1426" s="8">
        <v>27.5</v>
      </c>
      <c r="H1426" s="8">
        <v>30.5</v>
      </c>
      <c r="I1426" s="8">
        <f t="shared" si="860"/>
        <v>1400</v>
      </c>
      <c r="J1426" s="8">
        <f t="shared" si="866"/>
        <v>2100</v>
      </c>
      <c r="K1426" s="19">
        <f t="shared" si="865"/>
        <v>3500</v>
      </c>
    </row>
    <row r="1427" spans="1:11">
      <c r="A1427" s="16">
        <v>42534</v>
      </c>
      <c r="B1427" s="17" t="s">
        <v>265</v>
      </c>
      <c r="C1427" s="17">
        <v>1500</v>
      </c>
      <c r="D1427" s="17" t="s">
        <v>13</v>
      </c>
      <c r="E1427" s="18">
        <v>300</v>
      </c>
      <c r="F1427" s="8">
        <v>25.5</v>
      </c>
      <c r="G1427" s="8">
        <v>25.5</v>
      </c>
      <c r="H1427" s="8">
        <v>0</v>
      </c>
      <c r="I1427" s="8">
        <f t="shared" si="860"/>
        <v>0</v>
      </c>
      <c r="J1427" s="8">
        <v>0</v>
      </c>
      <c r="K1427" s="19">
        <f t="shared" si="865"/>
        <v>0</v>
      </c>
    </row>
    <row r="1428" spans="1:11">
      <c r="A1428" s="16">
        <v>42534</v>
      </c>
      <c r="B1428" s="17" t="s">
        <v>68</v>
      </c>
      <c r="C1428" s="17">
        <v>1500</v>
      </c>
      <c r="D1428" s="17" t="s">
        <v>13</v>
      </c>
      <c r="E1428" s="18">
        <v>300</v>
      </c>
      <c r="F1428" s="8">
        <v>27</v>
      </c>
      <c r="G1428" s="8">
        <v>27</v>
      </c>
      <c r="H1428" s="8">
        <v>0</v>
      </c>
      <c r="I1428" s="8">
        <f t="shared" si="860"/>
        <v>0</v>
      </c>
      <c r="J1428" s="8">
        <v>0</v>
      </c>
      <c r="K1428" s="19">
        <f t="shared" si="865"/>
        <v>0</v>
      </c>
    </row>
    <row r="1429" spans="1:11">
      <c r="A1429" s="16">
        <v>42531</v>
      </c>
      <c r="B1429" s="17" t="s">
        <v>103</v>
      </c>
      <c r="C1429" s="17">
        <v>340</v>
      </c>
      <c r="D1429" s="17" t="s">
        <v>16</v>
      </c>
      <c r="E1429" s="18">
        <v>2000</v>
      </c>
      <c r="F1429" s="8">
        <v>9.75</v>
      </c>
      <c r="G1429" s="8">
        <v>10.75</v>
      </c>
      <c r="H1429" s="8">
        <v>12</v>
      </c>
      <c r="I1429" s="8">
        <f>+(G1429-F1429)*E1429</f>
        <v>2000</v>
      </c>
      <c r="J1429" s="8">
        <f>(H1429-G1429)*E1429</f>
        <v>2500</v>
      </c>
      <c r="K1429" s="19">
        <f t="shared" si="865"/>
        <v>4500</v>
      </c>
    </row>
    <row r="1430" spans="1:11">
      <c r="A1430" s="16">
        <v>42531</v>
      </c>
      <c r="B1430" s="17" t="s">
        <v>288</v>
      </c>
      <c r="C1430" s="17">
        <v>340</v>
      </c>
      <c r="D1430" s="17" t="s">
        <v>16</v>
      </c>
      <c r="E1430" s="18">
        <v>1600</v>
      </c>
      <c r="F1430" s="8">
        <v>16.75</v>
      </c>
      <c r="G1430" s="8">
        <v>17.75</v>
      </c>
      <c r="H1430" s="8">
        <v>0</v>
      </c>
      <c r="I1430" s="8">
        <f>+(G1430-F1430)*E1430</f>
        <v>1600</v>
      </c>
      <c r="J1430" s="8">
        <v>0</v>
      </c>
      <c r="K1430" s="19">
        <f t="shared" si="865"/>
        <v>1600</v>
      </c>
    </row>
    <row r="1431" spans="1:11">
      <c r="A1431" s="16">
        <v>42531</v>
      </c>
      <c r="B1431" s="17" t="s">
        <v>142</v>
      </c>
      <c r="C1431" s="17">
        <v>460</v>
      </c>
      <c r="D1431" s="17" t="s">
        <v>16</v>
      </c>
      <c r="E1431" s="18">
        <v>1500</v>
      </c>
      <c r="F1431" s="8">
        <v>12</v>
      </c>
      <c r="G1431" s="8">
        <v>13</v>
      </c>
      <c r="H1431" s="8">
        <v>15</v>
      </c>
      <c r="I1431" s="8">
        <f t="shared" ref="I1431:I1432" si="867">+(G1431-F1431)*E1431</f>
        <v>1500</v>
      </c>
      <c r="J1431" s="8">
        <f t="shared" ref="J1431:J1432" si="868">(H1431-G1431)*E1431</f>
        <v>3000</v>
      </c>
      <c r="K1431" s="19">
        <f t="shared" si="865"/>
        <v>4500</v>
      </c>
    </row>
    <row r="1432" spans="1:11">
      <c r="A1432" s="16">
        <v>42531</v>
      </c>
      <c r="B1432" s="17" t="s">
        <v>40</v>
      </c>
      <c r="C1432" s="17">
        <v>400</v>
      </c>
      <c r="D1432" s="17" t="s">
        <v>16</v>
      </c>
      <c r="E1432" s="18">
        <v>1500</v>
      </c>
      <c r="F1432" s="8">
        <v>9.5</v>
      </c>
      <c r="G1432" s="8">
        <v>10.5</v>
      </c>
      <c r="H1432" s="8">
        <v>12</v>
      </c>
      <c r="I1432" s="8">
        <f t="shared" si="867"/>
        <v>1500</v>
      </c>
      <c r="J1432" s="8">
        <f t="shared" si="868"/>
        <v>2250</v>
      </c>
      <c r="K1432" s="19">
        <f t="shared" si="865"/>
        <v>3750</v>
      </c>
    </row>
    <row r="1433" spans="1:11">
      <c r="A1433" s="16">
        <v>42531</v>
      </c>
      <c r="B1433" s="17" t="s">
        <v>76</v>
      </c>
      <c r="C1433" s="17">
        <v>150</v>
      </c>
      <c r="D1433" s="17" t="s">
        <v>13</v>
      </c>
      <c r="E1433" s="18">
        <v>3100</v>
      </c>
      <c r="F1433" s="8">
        <v>5.5</v>
      </c>
      <c r="G1433" s="8">
        <v>5.75</v>
      </c>
      <c r="H1433" s="8">
        <v>0</v>
      </c>
      <c r="I1433" s="8">
        <f>+(G1433-F1433)*E1433</f>
        <v>775</v>
      </c>
      <c r="J1433" s="8">
        <v>0</v>
      </c>
      <c r="K1433" s="19">
        <f t="shared" si="865"/>
        <v>775</v>
      </c>
    </row>
    <row r="1434" spans="1:11">
      <c r="A1434" s="16">
        <v>42531</v>
      </c>
      <c r="B1434" s="17" t="s">
        <v>40</v>
      </c>
      <c r="C1434" s="17">
        <v>420</v>
      </c>
      <c r="D1434" s="17" t="s">
        <v>13</v>
      </c>
      <c r="E1434" s="18">
        <v>1500</v>
      </c>
      <c r="F1434" s="8">
        <v>7.3</v>
      </c>
      <c r="G1434" s="8">
        <v>6.3</v>
      </c>
      <c r="H1434" s="8">
        <v>10.3</v>
      </c>
      <c r="I1434" s="8">
        <f t="shared" ref="I1434" si="869">+(G1434-F1434)*E1434</f>
        <v>-1500</v>
      </c>
      <c r="J1434" s="8">
        <v>0</v>
      </c>
      <c r="K1434" s="19">
        <f t="shared" si="865"/>
        <v>-1500</v>
      </c>
    </row>
    <row r="1435" spans="1:11">
      <c r="A1435" s="16">
        <v>42530</v>
      </c>
      <c r="B1435" s="17" t="s">
        <v>289</v>
      </c>
      <c r="C1435" s="17">
        <v>100</v>
      </c>
      <c r="D1435" s="17" t="s">
        <v>16</v>
      </c>
      <c r="E1435" s="18">
        <v>9000</v>
      </c>
      <c r="F1435" s="8">
        <v>4</v>
      </c>
      <c r="G1435" s="8">
        <v>4.3</v>
      </c>
      <c r="H1435" s="8">
        <v>0</v>
      </c>
      <c r="I1435" s="8">
        <f>+(G1435-F1435)*E1435</f>
        <v>2699.9999999999982</v>
      </c>
      <c r="J1435" s="8">
        <v>0</v>
      </c>
      <c r="K1435" s="19">
        <f t="shared" si="865"/>
        <v>2699.9999999999982</v>
      </c>
    </row>
    <row r="1436" spans="1:11">
      <c r="A1436" s="16">
        <v>42530</v>
      </c>
      <c r="B1436" s="17" t="s">
        <v>290</v>
      </c>
      <c r="C1436" s="17">
        <v>120</v>
      </c>
      <c r="D1436" s="17" t="s">
        <v>13</v>
      </c>
      <c r="E1436" s="18">
        <v>3000</v>
      </c>
      <c r="F1436" s="8">
        <v>4.75</v>
      </c>
      <c r="G1436" s="8">
        <v>5.25</v>
      </c>
      <c r="H1436" s="8">
        <v>5.85</v>
      </c>
      <c r="I1436" s="8">
        <f t="shared" ref="I1436:I1458" si="870">+(G1436-F1436)*E1436</f>
        <v>1500</v>
      </c>
      <c r="J1436" s="8">
        <f t="shared" ref="J1436:J1439" si="871">(H1436-G1436)*E1436</f>
        <v>1799.9999999999989</v>
      </c>
      <c r="K1436" s="19">
        <f t="shared" si="865"/>
        <v>3299.9999999999991</v>
      </c>
    </row>
    <row r="1437" spans="1:11">
      <c r="A1437" s="16">
        <v>42530</v>
      </c>
      <c r="B1437" s="17" t="s">
        <v>76</v>
      </c>
      <c r="C1437" s="17">
        <v>145</v>
      </c>
      <c r="D1437" s="17" t="s">
        <v>13</v>
      </c>
      <c r="E1437" s="18">
        <v>3100</v>
      </c>
      <c r="F1437" s="8">
        <v>7</v>
      </c>
      <c r="G1437" s="8">
        <v>7.5</v>
      </c>
      <c r="H1437" s="8">
        <v>8.5</v>
      </c>
      <c r="I1437" s="8">
        <f t="shared" si="870"/>
        <v>1550</v>
      </c>
      <c r="J1437" s="8">
        <f t="shared" si="871"/>
        <v>3100</v>
      </c>
      <c r="K1437" s="19">
        <f t="shared" si="865"/>
        <v>4650</v>
      </c>
    </row>
    <row r="1438" spans="1:11">
      <c r="A1438" s="16">
        <v>42530</v>
      </c>
      <c r="B1438" s="17" t="s">
        <v>35</v>
      </c>
      <c r="C1438" s="17">
        <v>1040</v>
      </c>
      <c r="D1438" s="17" t="s">
        <v>16</v>
      </c>
      <c r="E1438" s="18">
        <v>700</v>
      </c>
      <c r="F1438" s="8">
        <v>24</v>
      </c>
      <c r="G1438" s="8">
        <v>26</v>
      </c>
      <c r="H1438" s="8">
        <v>0</v>
      </c>
      <c r="I1438" s="8">
        <f t="shared" si="870"/>
        <v>1400</v>
      </c>
      <c r="J1438" s="8">
        <v>0</v>
      </c>
      <c r="K1438" s="19">
        <f t="shared" si="865"/>
        <v>1400</v>
      </c>
    </row>
    <row r="1439" spans="1:11">
      <c r="A1439" s="16">
        <v>42530</v>
      </c>
      <c r="B1439" s="17" t="s">
        <v>80</v>
      </c>
      <c r="C1439" s="17">
        <v>470</v>
      </c>
      <c r="D1439" s="17" t="s">
        <v>13</v>
      </c>
      <c r="E1439" s="18">
        <v>700</v>
      </c>
      <c r="F1439" s="8">
        <v>14.25</v>
      </c>
      <c r="G1439" s="8">
        <v>16.25</v>
      </c>
      <c r="H1439" s="8">
        <v>18.25</v>
      </c>
      <c r="I1439" s="8">
        <f t="shared" si="870"/>
        <v>1400</v>
      </c>
      <c r="J1439" s="8">
        <f t="shared" si="871"/>
        <v>1400</v>
      </c>
      <c r="K1439" s="19">
        <f t="shared" si="865"/>
        <v>2800</v>
      </c>
    </row>
    <row r="1440" spans="1:11">
      <c r="A1440" s="16">
        <v>42530</v>
      </c>
      <c r="B1440" s="17" t="s">
        <v>264</v>
      </c>
      <c r="C1440" s="17">
        <v>1400</v>
      </c>
      <c r="D1440" s="17" t="s">
        <v>16</v>
      </c>
      <c r="E1440" s="18">
        <v>600</v>
      </c>
      <c r="F1440" s="8">
        <v>33</v>
      </c>
      <c r="G1440" s="8">
        <v>35.75</v>
      </c>
      <c r="H1440" s="8">
        <v>0</v>
      </c>
      <c r="I1440" s="8">
        <f t="shared" si="870"/>
        <v>1650</v>
      </c>
      <c r="J1440" s="8">
        <v>0</v>
      </c>
      <c r="K1440" s="19">
        <f t="shared" si="865"/>
        <v>1650</v>
      </c>
    </row>
    <row r="1441" spans="1:11">
      <c r="A1441" s="16">
        <v>42529</v>
      </c>
      <c r="B1441" s="17" t="s">
        <v>76</v>
      </c>
      <c r="C1441" s="17">
        <v>145</v>
      </c>
      <c r="D1441" s="17" t="s">
        <v>13</v>
      </c>
      <c r="E1441" s="18">
        <v>3100</v>
      </c>
      <c r="F1441" s="8">
        <v>6</v>
      </c>
      <c r="G1441" s="8">
        <v>6.5</v>
      </c>
      <c r="H1441" s="8">
        <v>7</v>
      </c>
      <c r="I1441" s="8">
        <f t="shared" si="870"/>
        <v>1550</v>
      </c>
      <c r="J1441" s="8">
        <f t="shared" ref="J1441" si="872">(H1441-G1441)*E1441</f>
        <v>1550</v>
      </c>
      <c r="K1441" s="19">
        <f t="shared" si="865"/>
        <v>3100</v>
      </c>
    </row>
    <row r="1442" spans="1:11">
      <c r="A1442" s="16">
        <v>42529</v>
      </c>
      <c r="B1442" s="17" t="s">
        <v>40</v>
      </c>
      <c r="C1442" s="17">
        <v>400</v>
      </c>
      <c r="D1442" s="17" t="s">
        <v>13</v>
      </c>
      <c r="E1442" s="18">
        <v>1500</v>
      </c>
      <c r="F1442" s="8">
        <v>22.9</v>
      </c>
      <c r="G1442" s="8">
        <v>23.9</v>
      </c>
      <c r="H1442" s="8">
        <v>0</v>
      </c>
      <c r="I1442" s="8">
        <f t="shared" si="870"/>
        <v>1500</v>
      </c>
      <c r="J1442" s="8">
        <v>0</v>
      </c>
      <c r="K1442" s="19">
        <f t="shared" si="865"/>
        <v>1500</v>
      </c>
    </row>
    <row r="1443" spans="1:11">
      <c r="A1443" s="16">
        <v>42529</v>
      </c>
      <c r="B1443" s="17" t="s">
        <v>35</v>
      </c>
      <c r="C1443" s="17">
        <v>1080</v>
      </c>
      <c r="D1443" s="17" t="s">
        <v>13</v>
      </c>
      <c r="E1443" s="18">
        <v>700</v>
      </c>
      <c r="F1443" s="8">
        <v>16.75</v>
      </c>
      <c r="G1443" s="8">
        <v>17.75</v>
      </c>
      <c r="H1443" s="8">
        <v>0</v>
      </c>
      <c r="I1443" s="8">
        <f t="shared" si="870"/>
        <v>700</v>
      </c>
      <c r="J1443" s="8">
        <v>0</v>
      </c>
      <c r="K1443" s="19">
        <f t="shared" si="865"/>
        <v>700</v>
      </c>
    </row>
    <row r="1444" spans="1:11">
      <c r="A1444" s="16">
        <v>42529</v>
      </c>
      <c r="B1444" s="17" t="s">
        <v>288</v>
      </c>
      <c r="C1444" s="17">
        <v>340</v>
      </c>
      <c r="D1444" s="17" t="s">
        <v>13</v>
      </c>
      <c r="E1444" s="18">
        <v>1600</v>
      </c>
      <c r="F1444" s="8">
        <v>11.5</v>
      </c>
      <c r="G1444" s="8">
        <v>10.5</v>
      </c>
      <c r="H1444" s="8">
        <v>0</v>
      </c>
      <c r="I1444" s="8">
        <f t="shared" si="870"/>
        <v>-1600</v>
      </c>
      <c r="J1444" s="8">
        <v>0</v>
      </c>
      <c r="K1444" s="19">
        <f t="shared" si="865"/>
        <v>-1600</v>
      </c>
    </row>
    <row r="1445" spans="1:11">
      <c r="A1445" s="16">
        <v>42528</v>
      </c>
      <c r="B1445" s="17" t="s">
        <v>40</v>
      </c>
      <c r="C1445" s="17">
        <v>420</v>
      </c>
      <c r="D1445" s="17" t="s">
        <v>13</v>
      </c>
      <c r="E1445" s="18">
        <v>1500</v>
      </c>
      <c r="F1445" s="8">
        <v>9.9</v>
      </c>
      <c r="G1445" s="8">
        <v>10.9</v>
      </c>
      <c r="H1445" s="8">
        <v>12.4</v>
      </c>
      <c r="I1445" s="8">
        <f t="shared" si="870"/>
        <v>1500</v>
      </c>
      <c r="J1445" s="8">
        <f t="shared" ref="J1445" si="873">(H1445-G1445)*E1445</f>
        <v>2250</v>
      </c>
      <c r="K1445" s="19">
        <f t="shared" si="865"/>
        <v>3750</v>
      </c>
    </row>
    <row r="1446" spans="1:11">
      <c r="A1446" s="16">
        <v>42528</v>
      </c>
      <c r="B1446" s="17" t="s">
        <v>291</v>
      </c>
      <c r="C1446" s="17">
        <v>700</v>
      </c>
      <c r="D1446" s="17" t="s">
        <v>13</v>
      </c>
      <c r="E1446" s="18">
        <v>1000</v>
      </c>
      <c r="F1446" s="8">
        <v>12.75</v>
      </c>
      <c r="G1446" s="8">
        <v>14.25</v>
      </c>
      <c r="H1446" s="8">
        <v>0</v>
      </c>
      <c r="I1446" s="8">
        <f t="shared" si="870"/>
        <v>1500</v>
      </c>
      <c r="J1446" s="8">
        <v>0</v>
      </c>
      <c r="K1446" s="19">
        <f t="shared" si="865"/>
        <v>1500</v>
      </c>
    </row>
    <row r="1447" spans="1:11">
      <c r="A1447" s="16">
        <v>42528</v>
      </c>
      <c r="B1447" s="17" t="s">
        <v>35</v>
      </c>
      <c r="C1447" s="17">
        <v>1080</v>
      </c>
      <c r="D1447" s="17" t="s">
        <v>13</v>
      </c>
      <c r="E1447" s="18">
        <v>700</v>
      </c>
      <c r="F1447" s="8">
        <v>26.5</v>
      </c>
      <c r="G1447" s="8">
        <v>28.5</v>
      </c>
      <c r="H1447" s="8">
        <v>30.9</v>
      </c>
      <c r="I1447" s="8">
        <f t="shared" si="870"/>
        <v>1400</v>
      </c>
      <c r="J1447" s="8">
        <f t="shared" ref="J1447" si="874">(H1447-G1447)*E1447</f>
        <v>1679.9999999999991</v>
      </c>
      <c r="K1447" s="19">
        <f t="shared" si="865"/>
        <v>3079.9999999999991</v>
      </c>
    </row>
    <row r="1448" spans="1:11">
      <c r="A1448" s="16">
        <v>42528</v>
      </c>
      <c r="B1448" s="17" t="s">
        <v>116</v>
      </c>
      <c r="C1448" s="17">
        <v>950</v>
      </c>
      <c r="D1448" s="17" t="s">
        <v>13</v>
      </c>
      <c r="E1448" s="18">
        <v>375</v>
      </c>
      <c r="F1448" s="8">
        <v>29</v>
      </c>
      <c r="G1448" s="8">
        <v>31.5</v>
      </c>
      <c r="H1448" s="8">
        <v>0</v>
      </c>
      <c r="I1448" s="8">
        <f t="shared" si="870"/>
        <v>937.5</v>
      </c>
      <c r="J1448" s="8">
        <v>0</v>
      </c>
      <c r="K1448" s="19">
        <f t="shared" si="865"/>
        <v>937.5</v>
      </c>
    </row>
    <row r="1449" spans="1:11">
      <c r="A1449" s="16">
        <v>42527</v>
      </c>
      <c r="B1449" s="17" t="s">
        <v>100</v>
      </c>
      <c r="C1449" s="17">
        <v>580</v>
      </c>
      <c r="D1449" s="17" t="s">
        <v>13</v>
      </c>
      <c r="E1449" s="18">
        <v>900</v>
      </c>
      <c r="F1449" s="8">
        <v>19</v>
      </c>
      <c r="G1449" s="8">
        <v>20.5</v>
      </c>
      <c r="H1449" s="8">
        <v>0</v>
      </c>
      <c r="I1449" s="8">
        <f t="shared" si="870"/>
        <v>1350</v>
      </c>
      <c r="J1449" s="8">
        <v>0</v>
      </c>
      <c r="K1449" s="19">
        <f t="shared" si="865"/>
        <v>1350</v>
      </c>
    </row>
    <row r="1450" spans="1:11">
      <c r="A1450" s="16">
        <v>42527</v>
      </c>
      <c r="B1450" s="17" t="s">
        <v>41</v>
      </c>
      <c r="C1450" s="17">
        <v>105</v>
      </c>
      <c r="D1450" s="17" t="s">
        <v>16</v>
      </c>
      <c r="E1450" s="18">
        <v>7000</v>
      </c>
      <c r="F1450" s="8">
        <v>3.15</v>
      </c>
      <c r="G1450" s="8">
        <v>3.4</v>
      </c>
      <c r="H1450" s="8">
        <v>0</v>
      </c>
      <c r="I1450" s="8">
        <f t="shared" si="870"/>
        <v>1750</v>
      </c>
      <c r="J1450" s="8">
        <v>0</v>
      </c>
      <c r="K1450" s="19">
        <f t="shared" si="865"/>
        <v>1750</v>
      </c>
    </row>
    <row r="1451" spans="1:11">
      <c r="A1451" s="16">
        <v>42527</v>
      </c>
      <c r="B1451" s="17" t="s">
        <v>142</v>
      </c>
      <c r="C1451" s="17">
        <v>450</v>
      </c>
      <c r="D1451" s="17" t="s">
        <v>16</v>
      </c>
      <c r="E1451" s="18">
        <v>1500</v>
      </c>
      <c r="F1451" s="8">
        <v>14</v>
      </c>
      <c r="G1451" s="8">
        <v>13</v>
      </c>
      <c r="H1451" s="8">
        <v>0</v>
      </c>
      <c r="I1451" s="8">
        <f t="shared" si="870"/>
        <v>-1500</v>
      </c>
      <c r="J1451" s="8">
        <v>0</v>
      </c>
      <c r="K1451" s="19">
        <f t="shared" si="865"/>
        <v>-1500</v>
      </c>
    </row>
    <row r="1452" spans="1:11">
      <c r="A1452" s="16">
        <v>42527</v>
      </c>
      <c r="B1452" s="17" t="s">
        <v>78</v>
      </c>
      <c r="C1452" s="17">
        <v>140</v>
      </c>
      <c r="D1452" s="17" t="s">
        <v>16</v>
      </c>
      <c r="E1452" s="18">
        <v>3100</v>
      </c>
      <c r="F1452" s="8">
        <v>5</v>
      </c>
      <c r="G1452" s="8">
        <v>4.5</v>
      </c>
      <c r="H1452" s="8">
        <v>0</v>
      </c>
      <c r="I1452" s="8">
        <f t="shared" si="870"/>
        <v>-1550</v>
      </c>
      <c r="J1452" s="8">
        <v>0</v>
      </c>
      <c r="K1452" s="19">
        <f t="shared" si="865"/>
        <v>-1550</v>
      </c>
    </row>
    <row r="1453" spans="1:11">
      <c r="A1453" s="16">
        <v>42524</v>
      </c>
      <c r="B1453" s="17" t="s">
        <v>29</v>
      </c>
      <c r="C1453" s="17">
        <v>130</v>
      </c>
      <c r="D1453" s="17" t="s">
        <v>13</v>
      </c>
      <c r="E1453" s="18">
        <v>5000</v>
      </c>
      <c r="F1453" s="8">
        <v>9.5</v>
      </c>
      <c r="G1453" s="8">
        <v>10</v>
      </c>
      <c r="H1453" s="8">
        <v>11</v>
      </c>
      <c r="I1453" s="8">
        <f t="shared" si="870"/>
        <v>2500</v>
      </c>
      <c r="J1453" s="8">
        <f t="shared" ref="J1453" si="875">(H1453-G1453)*E1453</f>
        <v>5000</v>
      </c>
      <c r="K1453" s="19">
        <f t="shared" si="865"/>
        <v>7500</v>
      </c>
    </row>
    <row r="1454" spans="1:11">
      <c r="A1454" s="16">
        <v>42524</v>
      </c>
      <c r="B1454" s="17" t="s">
        <v>39</v>
      </c>
      <c r="C1454" s="17">
        <v>460</v>
      </c>
      <c r="D1454" s="17" t="s">
        <v>16</v>
      </c>
      <c r="E1454" s="18">
        <v>1500</v>
      </c>
      <c r="F1454" s="8">
        <v>16.75</v>
      </c>
      <c r="G1454" s="8">
        <v>17.75</v>
      </c>
      <c r="H1454" s="8">
        <v>0</v>
      </c>
      <c r="I1454" s="8">
        <f t="shared" si="870"/>
        <v>1500</v>
      </c>
      <c r="J1454" s="8">
        <v>0</v>
      </c>
      <c r="K1454" s="19">
        <f t="shared" si="865"/>
        <v>1500</v>
      </c>
    </row>
    <row r="1455" spans="1:11">
      <c r="A1455" s="16">
        <v>42524</v>
      </c>
      <c r="B1455" s="17" t="s">
        <v>264</v>
      </c>
      <c r="C1455" s="17">
        <v>1300</v>
      </c>
      <c r="D1455" s="17" t="s">
        <v>16</v>
      </c>
      <c r="E1455" s="18">
        <v>600</v>
      </c>
      <c r="F1455" s="8">
        <v>15</v>
      </c>
      <c r="G1455" s="8">
        <v>16.25</v>
      </c>
      <c r="H1455" s="8">
        <v>0</v>
      </c>
      <c r="I1455" s="8">
        <f t="shared" si="870"/>
        <v>750</v>
      </c>
      <c r="J1455" s="8">
        <v>0</v>
      </c>
      <c r="K1455" s="19">
        <f t="shared" si="865"/>
        <v>750</v>
      </c>
    </row>
    <row r="1456" spans="1:11">
      <c r="A1456" s="16">
        <v>42524</v>
      </c>
      <c r="B1456" s="17" t="s">
        <v>105</v>
      </c>
      <c r="C1456" s="17">
        <v>1300</v>
      </c>
      <c r="D1456" s="17" t="s">
        <v>16</v>
      </c>
      <c r="E1456" s="18">
        <v>400</v>
      </c>
      <c r="F1456" s="8">
        <v>16.5</v>
      </c>
      <c r="G1456" s="8">
        <v>12.5</v>
      </c>
      <c r="H1456" s="8">
        <v>0</v>
      </c>
      <c r="I1456" s="8">
        <f t="shared" si="870"/>
        <v>-1600</v>
      </c>
      <c r="J1456" s="8">
        <v>0</v>
      </c>
      <c r="K1456" s="19">
        <f t="shared" si="865"/>
        <v>-1600</v>
      </c>
    </row>
    <row r="1457" spans="1:11">
      <c r="A1457" s="16">
        <v>42524</v>
      </c>
      <c r="B1457" s="17" t="s">
        <v>78</v>
      </c>
      <c r="C1457" s="17">
        <v>140</v>
      </c>
      <c r="D1457" s="17" t="s">
        <v>16</v>
      </c>
      <c r="E1457" s="18">
        <v>3100</v>
      </c>
      <c r="F1457" s="8">
        <v>5</v>
      </c>
      <c r="G1457" s="8">
        <v>4.5</v>
      </c>
      <c r="H1457" s="8">
        <v>0</v>
      </c>
      <c r="I1457" s="8">
        <f t="shared" si="870"/>
        <v>-1550</v>
      </c>
      <c r="J1457" s="8">
        <v>0</v>
      </c>
      <c r="K1457" s="19">
        <f t="shared" si="865"/>
        <v>-1550</v>
      </c>
    </row>
    <row r="1458" spans="1:11">
      <c r="A1458" s="16">
        <v>42524</v>
      </c>
      <c r="B1458" s="17" t="s">
        <v>264</v>
      </c>
      <c r="C1458" s="17">
        <v>1450</v>
      </c>
      <c r="D1458" s="17" t="s">
        <v>13</v>
      </c>
      <c r="E1458" s="18">
        <v>600</v>
      </c>
      <c r="F1458" s="8">
        <v>23.5</v>
      </c>
      <c r="G1458" s="8">
        <v>20</v>
      </c>
      <c r="H1458" s="8">
        <v>0</v>
      </c>
      <c r="I1458" s="8">
        <f t="shared" si="870"/>
        <v>-2100</v>
      </c>
      <c r="J1458" s="8">
        <v>0</v>
      </c>
      <c r="K1458" s="19">
        <f t="shared" si="865"/>
        <v>-2100</v>
      </c>
    </row>
    <row r="1459" spans="1:11">
      <c r="A1459" s="16">
        <v>42523</v>
      </c>
      <c r="B1459" s="17" t="s">
        <v>98</v>
      </c>
      <c r="C1459" s="17">
        <v>130</v>
      </c>
      <c r="D1459" s="17" t="s">
        <v>13</v>
      </c>
      <c r="E1459" s="18">
        <v>5000</v>
      </c>
      <c r="F1459" s="8">
        <v>8</v>
      </c>
      <c r="G1459" s="8">
        <v>8.5</v>
      </c>
      <c r="H1459" s="8">
        <v>0</v>
      </c>
      <c r="I1459" s="8">
        <f>+(G1459-F1459)*E1459</f>
        <v>2500</v>
      </c>
      <c r="J1459" s="8">
        <v>0</v>
      </c>
      <c r="K1459" s="19">
        <f t="shared" si="865"/>
        <v>2500</v>
      </c>
    </row>
    <row r="1460" spans="1:11">
      <c r="A1460" s="16">
        <v>42523</v>
      </c>
      <c r="B1460" s="17" t="s">
        <v>292</v>
      </c>
      <c r="C1460" s="17">
        <v>50</v>
      </c>
      <c r="D1460" s="17" t="s">
        <v>13</v>
      </c>
      <c r="E1460" s="18">
        <v>8000</v>
      </c>
      <c r="F1460" s="8">
        <v>3.4</v>
      </c>
      <c r="G1460" s="8">
        <v>3.65</v>
      </c>
      <c r="H1460" s="8">
        <v>0</v>
      </c>
      <c r="I1460" s="8">
        <f t="shared" ref="I1460:I1461" si="876">+(G1460-F1460)*E1460</f>
        <v>2000</v>
      </c>
      <c r="J1460" s="8">
        <v>0</v>
      </c>
      <c r="K1460" s="19">
        <f t="shared" si="865"/>
        <v>2000</v>
      </c>
    </row>
    <row r="1461" spans="1:11">
      <c r="A1461" s="16">
        <v>42523</v>
      </c>
      <c r="B1461" s="17" t="s">
        <v>140</v>
      </c>
      <c r="C1461" s="17">
        <v>230</v>
      </c>
      <c r="D1461" s="17" t="s">
        <v>13</v>
      </c>
      <c r="E1461" s="18">
        <v>1700</v>
      </c>
      <c r="F1461" s="8">
        <v>12.75</v>
      </c>
      <c r="G1461" s="8">
        <v>13.75</v>
      </c>
      <c r="H1461" s="8">
        <v>14.5</v>
      </c>
      <c r="I1461" s="8">
        <f t="shared" si="876"/>
        <v>1700</v>
      </c>
      <c r="J1461" s="8">
        <f t="shared" ref="J1461" si="877">(H1461-G1461)*E1461</f>
        <v>1275</v>
      </c>
      <c r="K1461" s="19">
        <f t="shared" si="865"/>
        <v>2975</v>
      </c>
    </row>
    <row r="1462" spans="1:11">
      <c r="A1462" s="16">
        <v>42523</v>
      </c>
      <c r="B1462" s="17" t="s">
        <v>78</v>
      </c>
      <c r="C1462" s="17">
        <v>140</v>
      </c>
      <c r="D1462" s="17" t="s">
        <v>13</v>
      </c>
      <c r="E1462" s="18">
        <v>3100</v>
      </c>
      <c r="F1462" s="8">
        <v>6.5</v>
      </c>
      <c r="G1462" s="8">
        <v>7</v>
      </c>
      <c r="H1462" s="8">
        <v>7.75</v>
      </c>
      <c r="I1462" s="8">
        <f>+(G1462-F1462)*E1462</f>
        <v>1550</v>
      </c>
      <c r="J1462" s="8">
        <f>(H1462-G1462)*E1462</f>
        <v>2325</v>
      </c>
      <c r="K1462" s="19">
        <f t="shared" si="865"/>
        <v>3875</v>
      </c>
    </row>
    <row r="1463" spans="1:11">
      <c r="A1463" s="16">
        <v>42522</v>
      </c>
      <c r="B1463" s="17" t="s">
        <v>140</v>
      </c>
      <c r="C1463" s="17">
        <v>240</v>
      </c>
      <c r="D1463" s="17" t="s">
        <v>16</v>
      </c>
      <c r="E1463" s="18">
        <v>1700</v>
      </c>
      <c r="F1463" s="8">
        <v>9.75</v>
      </c>
      <c r="G1463" s="8">
        <v>10.75</v>
      </c>
      <c r="H1463" s="8">
        <v>0</v>
      </c>
      <c r="I1463" s="8">
        <f t="shared" ref="I1463:I1466" si="878">+(G1463-F1463)*E1463</f>
        <v>1700</v>
      </c>
      <c r="J1463" s="8">
        <v>0</v>
      </c>
      <c r="K1463" s="19">
        <f t="shared" si="865"/>
        <v>1700</v>
      </c>
    </row>
    <row r="1464" spans="1:11">
      <c r="A1464" s="16">
        <v>42522</v>
      </c>
      <c r="B1464" s="17" t="s">
        <v>78</v>
      </c>
      <c r="C1464" s="17">
        <v>140</v>
      </c>
      <c r="D1464" s="17" t="s">
        <v>16</v>
      </c>
      <c r="E1464" s="18">
        <v>3100</v>
      </c>
      <c r="F1464" s="8">
        <v>4.9000000000000004</v>
      </c>
      <c r="G1464" s="8">
        <v>5.4</v>
      </c>
      <c r="H1464" s="8">
        <v>6</v>
      </c>
      <c r="I1464" s="8">
        <f t="shared" si="878"/>
        <v>1550</v>
      </c>
      <c r="J1464" s="8">
        <f t="shared" ref="J1464" si="879">(H1464-G1464)*E1464</f>
        <v>1859.9999999999989</v>
      </c>
      <c r="K1464" s="19">
        <f t="shared" si="865"/>
        <v>3409.9999999999991</v>
      </c>
    </row>
    <row r="1465" spans="1:11">
      <c r="A1465" s="16">
        <v>42522</v>
      </c>
      <c r="B1465" s="17" t="s">
        <v>262</v>
      </c>
      <c r="C1465" s="17">
        <v>210</v>
      </c>
      <c r="D1465" s="17" t="s">
        <v>16</v>
      </c>
      <c r="E1465" s="18">
        <v>2100</v>
      </c>
      <c r="F1465" s="8">
        <v>4.9000000000000004</v>
      </c>
      <c r="G1465" s="8">
        <v>5.5</v>
      </c>
      <c r="H1465" s="8">
        <v>0</v>
      </c>
      <c r="I1465" s="8">
        <f t="shared" si="878"/>
        <v>1259.9999999999993</v>
      </c>
      <c r="J1465" s="8">
        <v>0</v>
      </c>
      <c r="K1465" s="19">
        <f t="shared" si="865"/>
        <v>1259.9999999999993</v>
      </c>
    </row>
    <row r="1466" spans="1:11">
      <c r="A1466" s="16">
        <v>42522</v>
      </c>
      <c r="B1466" s="17" t="s">
        <v>117</v>
      </c>
      <c r="C1466" s="17">
        <v>140</v>
      </c>
      <c r="D1466" s="17" t="s">
        <v>16</v>
      </c>
      <c r="E1466" s="18">
        <v>4000</v>
      </c>
      <c r="F1466" s="8">
        <v>2.35</v>
      </c>
      <c r="G1466" s="8">
        <v>2.35</v>
      </c>
      <c r="H1466" s="8">
        <v>0</v>
      </c>
      <c r="I1466" s="8">
        <f t="shared" si="878"/>
        <v>0</v>
      </c>
      <c r="J1466" s="8">
        <v>0</v>
      </c>
      <c r="K1466" s="19">
        <f t="shared" si="865"/>
        <v>0</v>
      </c>
    </row>
    <row r="1467" spans="1:11">
      <c r="A1467" s="27"/>
      <c r="B1467" s="27"/>
      <c r="C1467" s="28"/>
      <c r="D1467" s="27"/>
      <c r="E1467" s="25"/>
      <c r="F1467" s="25"/>
      <c r="G1467" s="25"/>
      <c r="H1467" s="25"/>
      <c r="I1467" s="25"/>
      <c r="J1467" s="25"/>
      <c r="K1467" s="29"/>
    </row>
    <row r="1468" spans="1:11">
      <c r="A1468" s="16">
        <v>42521</v>
      </c>
      <c r="B1468" s="17" t="s">
        <v>292</v>
      </c>
      <c r="C1468" s="17">
        <v>50</v>
      </c>
      <c r="D1468" s="17" t="s">
        <v>16</v>
      </c>
      <c r="E1468" s="18">
        <v>8000</v>
      </c>
      <c r="F1468" s="8">
        <v>4</v>
      </c>
      <c r="G1468" s="8">
        <v>4.5</v>
      </c>
      <c r="H1468" s="8">
        <v>0</v>
      </c>
      <c r="I1468" s="8">
        <f t="shared" ref="I1468:I1493" si="880">+(G1468-F1468)*E1468</f>
        <v>4000</v>
      </c>
      <c r="J1468" s="8">
        <v>0</v>
      </c>
      <c r="K1468" s="19">
        <f t="shared" si="865"/>
        <v>4000</v>
      </c>
    </row>
    <row r="1469" spans="1:11">
      <c r="A1469" s="16">
        <v>42521</v>
      </c>
      <c r="B1469" s="17" t="s">
        <v>62</v>
      </c>
      <c r="C1469" s="17">
        <v>160</v>
      </c>
      <c r="D1469" s="17" t="s">
        <v>16</v>
      </c>
      <c r="E1469" s="18">
        <v>3000</v>
      </c>
      <c r="F1469" s="8">
        <v>7.25</v>
      </c>
      <c r="G1469" s="8">
        <v>7.75</v>
      </c>
      <c r="H1469" s="8">
        <v>0</v>
      </c>
      <c r="I1469" s="8">
        <f t="shared" si="880"/>
        <v>1500</v>
      </c>
      <c r="J1469" s="8">
        <v>0</v>
      </c>
      <c r="K1469" s="19">
        <f t="shared" si="865"/>
        <v>1500</v>
      </c>
    </row>
    <row r="1470" spans="1:11">
      <c r="A1470" s="16">
        <v>42521</v>
      </c>
      <c r="B1470" s="17" t="s">
        <v>100</v>
      </c>
      <c r="C1470" s="17">
        <v>600</v>
      </c>
      <c r="D1470" s="17" t="s">
        <v>33</v>
      </c>
      <c r="E1470" s="18">
        <v>900</v>
      </c>
      <c r="F1470" s="8">
        <v>31</v>
      </c>
      <c r="G1470" s="8">
        <v>33</v>
      </c>
      <c r="H1470" s="8">
        <v>0</v>
      </c>
      <c r="I1470" s="8">
        <f t="shared" si="880"/>
        <v>1800</v>
      </c>
      <c r="J1470" s="8">
        <v>0</v>
      </c>
      <c r="K1470" s="19">
        <f t="shared" si="865"/>
        <v>1800</v>
      </c>
    </row>
    <row r="1471" spans="1:11">
      <c r="A1471" s="16">
        <v>42521</v>
      </c>
      <c r="B1471" s="17" t="s">
        <v>264</v>
      </c>
      <c r="C1471" s="17">
        <v>1350</v>
      </c>
      <c r="D1471" s="17" t="s">
        <v>33</v>
      </c>
      <c r="E1471" s="18">
        <v>600</v>
      </c>
      <c r="F1471" s="8">
        <v>30.5</v>
      </c>
      <c r="G1471" s="8">
        <v>27</v>
      </c>
      <c r="H1471" s="8">
        <v>0</v>
      </c>
      <c r="I1471" s="8">
        <f t="shared" si="880"/>
        <v>-2100</v>
      </c>
      <c r="J1471" s="8">
        <v>0</v>
      </c>
      <c r="K1471" s="19">
        <f t="shared" si="865"/>
        <v>-2100</v>
      </c>
    </row>
    <row r="1472" spans="1:11">
      <c r="A1472" s="16">
        <v>42520</v>
      </c>
      <c r="B1472" s="17" t="s">
        <v>21</v>
      </c>
      <c r="C1472" s="17">
        <v>540</v>
      </c>
      <c r="D1472" s="17" t="s">
        <v>33</v>
      </c>
      <c r="E1472" s="18">
        <v>1300</v>
      </c>
      <c r="F1472" s="8">
        <v>20.5</v>
      </c>
      <c r="G1472" s="8">
        <v>22</v>
      </c>
      <c r="H1472" s="8">
        <v>0</v>
      </c>
      <c r="I1472" s="8">
        <f t="shared" si="880"/>
        <v>1950</v>
      </c>
      <c r="J1472" s="8">
        <v>0</v>
      </c>
      <c r="K1472" s="19">
        <f t="shared" si="865"/>
        <v>1950</v>
      </c>
    </row>
    <row r="1473" spans="1:11">
      <c r="A1473" s="16">
        <v>42520</v>
      </c>
      <c r="B1473" s="17" t="s">
        <v>35</v>
      </c>
      <c r="C1473" s="17">
        <v>1020</v>
      </c>
      <c r="D1473" s="17" t="s">
        <v>33</v>
      </c>
      <c r="E1473" s="18">
        <v>700</v>
      </c>
      <c r="F1473" s="8">
        <v>29.5</v>
      </c>
      <c r="G1473" s="8">
        <v>27</v>
      </c>
      <c r="H1473" s="8">
        <v>0</v>
      </c>
      <c r="I1473" s="8">
        <f t="shared" si="880"/>
        <v>-1750</v>
      </c>
      <c r="J1473" s="8">
        <v>0</v>
      </c>
      <c r="K1473" s="19">
        <f t="shared" si="865"/>
        <v>-1750</v>
      </c>
    </row>
    <row r="1474" spans="1:11">
      <c r="A1474" s="16">
        <v>42520</v>
      </c>
      <c r="B1474" s="17" t="s">
        <v>292</v>
      </c>
      <c r="C1474" s="17">
        <v>50</v>
      </c>
      <c r="D1474" s="17" t="s">
        <v>13</v>
      </c>
      <c r="E1474" s="18">
        <v>8000</v>
      </c>
      <c r="F1474" s="8">
        <v>3.2</v>
      </c>
      <c r="G1474" s="8">
        <v>2.95</v>
      </c>
      <c r="H1474" s="8">
        <v>0</v>
      </c>
      <c r="I1474" s="8">
        <f t="shared" si="880"/>
        <v>-2000</v>
      </c>
      <c r="J1474" s="8">
        <v>0</v>
      </c>
      <c r="K1474" s="19">
        <f t="shared" si="865"/>
        <v>-2000</v>
      </c>
    </row>
    <row r="1475" spans="1:11">
      <c r="A1475" s="16">
        <v>42520</v>
      </c>
      <c r="B1475" s="17" t="s">
        <v>25</v>
      </c>
      <c r="C1475" s="17">
        <v>195</v>
      </c>
      <c r="D1475" s="17" t="s">
        <v>16</v>
      </c>
      <c r="E1475" s="18">
        <v>2000</v>
      </c>
      <c r="F1475" s="8">
        <v>9.25</v>
      </c>
      <c r="G1475" s="8">
        <v>8.25</v>
      </c>
      <c r="H1475" s="8">
        <v>0</v>
      </c>
      <c r="I1475" s="8">
        <f t="shared" si="880"/>
        <v>-2000</v>
      </c>
      <c r="J1475" s="8">
        <v>0</v>
      </c>
      <c r="K1475" s="19">
        <f t="shared" si="865"/>
        <v>-2000</v>
      </c>
    </row>
    <row r="1476" spans="1:11">
      <c r="A1476" s="16">
        <v>42517</v>
      </c>
      <c r="B1476" s="17" t="s">
        <v>140</v>
      </c>
      <c r="C1476" s="17">
        <v>230</v>
      </c>
      <c r="D1476" s="17" t="s">
        <v>13</v>
      </c>
      <c r="E1476" s="18">
        <v>1700</v>
      </c>
      <c r="F1476" s="8">
        <v>15</v>
      </c>
      <c r="G1476" s="8">
        <v>16</v>
      </c>
      <c r="H1476" s="8">
        <v>17</v>
      </c>
      <c r="I1476" s="8">
        <f t="shared" si="880"/>
        <v>1700</v>
      </c>
      <c r="J1476" s="8">
        <f t="shared" ref="J1476" si="881">(H1476-G1476)*E1476</f>
        <v>1700</v>
      </c>
      <c r="K1476" s="19">
        <f t="shared" si="865"/>
        <v>3400</v>
      </c>
    </row>
    <row r="1477" spans="1:11">
      <c r="A1477" s="16">
        <v>42517</v>
      </c>
      <c r="B1477" s="17" t="s">
        <v>62</v>
      </c>
      <c r="C1477" s="17">
        <v>160</v>
      </c>
      <c r="D1477" s="17" t="s">
        <v>13</v>
      </c>
      <c r="E1477" s="18">
        <v>3000</v>
      </c>
      <c r="F1477" s="8">
        <v>4.8499999999999996</v>
      </c>
      <c r="G1477" s="8">
        <v>5.35</v>
      </c>
      <c r="H1477" s="8">
        <v>0</v>
      </c>
      <c r="I1477" s="8">
        <f t="shared" si="880"/>
        <v>1500</v>
      </c>
      <c r="J1477" s="8">
        <v>0</v>
      </c>
      <c r="K1477" s="19">
        <f t="shared" si="865"/>
        <v>1500</v>
      </c>
    </row>
    <row r="1478" spans="1:11">
      <c r="A1478" s="16">
        <v>42517</v>
      </c>
      <c r="B1478" s="17" t="s">
        <v>103</v>
      </c>
      <c r="C1478" s="17">
        <v>330</v>
      </c>
      <c r="D1478" s="17" t="s">
        <v>13</v>
      </c>
      <c r="E1478" s="18">
        <v>2000</v>
      </c>
      <c r="F1478" s="8">
        <v>14</v>
      </c>
      <c r="G1478" s="8">
        <v>13</v>
      </c>
      <c r="H1478" s="8">
        <v>0</v>
      </c>
      <c r="I1478" s="8">
        <f t="shared" si="880"/>
        <v>-2000</v>
      </c>
      <c r="J1478" s="8">
        <v>0</v>
      </c>
      <c r="K1478" s="19">
        <f t="shared" si="865"/>
        <v>-2000</v>
      </c>
    </row>
    <row r="1479" spans="1:11">
      <c r="A1479" s="16">
        <v>42516</v>
      </c>
      <c r="B1479" s="17" t="s">
        <v>60</v>
      </c>
      <c r="C1479" s="17">
        <v>500</v>
      </c>
      <c r="D1479" s="17" t="s">
        <v>13</v>
      </c>
      <c r="E1479" s="18">
        <v>1000</v>
      </c>
      <c r="F1479" s="8">
        <v>19.5</v>
      </c>
      <c r="G1479" s="8">
        <v>21</v>
      </c>
      <c r="H1479" s="8">
        <v>23</v>
      </c>
      <c r="I1479" s="8">
        <f t="shared" si="880"/>
        <v>1500</v>
      </c>
      <c r="J1479" s="8">
        <f t="shared" ref="J1479" si="882">(H1479-G1479)*E1479</f>
        <v>2000</v>
      </c>
      <c r="K1479" s="19">
        <f t="shared" si="865"/>
        <v>3500</v>
      </c>
    </row>
    <row r="1480" spans="1:11">
      <c r="A1480" s="16">
        <v>42516</v>
      </c>
      <c r="B1480" s="17" t="s">
        <v>288</v>
      </c>
      <c r="C1480" s="17">
        <v>350</v>
      </c>
      <c r="D1480" s="17" t="s">
        <v>13</v>
      </c>
      <c r="E1480" s="18">
        <v>1600</v>
      </c>
      <c r="F1480" s="8">
        <v>9.5</v>
      </c>
      <c r="G1480" s="8">
        <v>10</v>
      </c>
      <c r="H1480" s="8">
        <v>0</v>
      </c>
      <c r="I1480" s="8">
        <f t="shared" si="880"/>
        <v>800</v>
      </c>
      <c r="J1480" s="8">
        <v>0</v>
      </c>
      <c r="K1480" s="19">
        <f t="shared" si="865"/>
        <v>800</v>
      </c>
    </row>
    <row r="1481" spans="1:11">
      <c r="A1481" s="16">
        <v>42516</v>
      </c>
      <c r="B1481" s="17" t="s">
        <v>291</v>
      </c>
      <c r="C1481" s="17">
        <v>640</v>
      </c>
      <c r="D1481" s="17" t="s">
        <v>13</v>
      </c>
      <c r="E1481" s="18">
        <v>1000</v>
      </c>
      <c r="F1481" s="8">
        <v>19.75</v>
      </c>
      <c r="G1481" s="8">
        <v>18.25</v>
      </c>
      <c r="H1481" s="8">
        <v>0</v>
      </c>
      <c r="I1481" s="8">
        <f t="shared" si="880"/>
        <v>-1500</v>
      </c>
      <c r="J1481" s="8">
        <v>0</v>
      </c>
      <c r="K1481" s="19">
        <f t="shared" si="865"/>
        <v>-1500</v>
      </c>
    </row>
    <row r="1482" spans="1:11">
      <c r="A1482" s="16">
        <v>42515</v>
      </c>
      <c r="B1482" s="17" t="s">
        <v>186</v>
      </c>
      <c r="C1482" s="17">
        <v>220</v>
      </c>
      <c r="D1482" s="17" t="s">
        <v>13</v>
      </c>
      <c r="E1482" s="18">
        <v>2100</v>
      </c>
      <c r="F1482" s="8">
        <v>1.6</v>
      </c>
      <c r="G1482" s="8">
        <v>2.35</v>
      </c>
      <c r="H1482" s="8">
        <v>0</v>
      </c>
      <c r="I1482" s="8">
        <f t="shared" si="880"/>
        <v>1575</v>
      </c>
      <c r="J1482" s="8">
        <v>0</v>
      </c>
      <c r="K1482" s="19">
        <f t="shared" si="865"/>
        <v>1575</v>
      </c>
    </row>
    <row r="1483" spans="1:11">
      <c r="A1483" s="16">
        <v>42515</v>
      </c>
      <c r="B1483" s="17" t="s">
        <v>60</v>
      </c>
      <c r="C1483" s="17">
        <v>490</v>
      </c>
      <c r="D1483" s="17" t="s">
        <v>13</v>
      </c>
      <c r="E1483" s="18">
        <v>1000</v>
      </c>
      <c r="F1483" s="8">
        <v>9.8000000000000007</v>
      </c>
      <c r="G1483" s="8">
        <v>11</v>
      </c>
      <c r="H1483" s="8">
        <v>0</v>
      </c>
      <c r="I1483" s="8">
        <f t="shared" si="880"/>
        <v>1199.9999999999993</v>
      </c>
      <c r="J1483" s="8">
        <v>0</v>
      </c>
      <c r="K1483" s="19">
        <f t="shared" si="865"/>
        <v>1199.9999999999993</v>
      </c>
    </row>
    <row r="1484" spans="1:11">
      <c r="A1484" s="16">
        <v>42514</v>
      </c>
      <c r="B1484" s="17" t="s">
        <v>103</v>
      </c>
      <c r="C1484" s="17">
        <v>310</v>
      </c>
      <c r="D1484" s="17" t="s">
        <v>13</v>
      </c>
      <c r="E1484" s="18">
        <v>2000</v>
      </c>
      <c r="F1484" s="8">
        <v>8.65</v>
      </c>
      <c r="G1484" s="8">
        <v>9.4</v>
      </c>
      <c r="H1484" s="8">
        <v>0</v>
      </c>
      <c r="I1484" s="8">
        <f t="shared" si="880"/>
        <v>1500</v>
      </c>
      <c r="J1484" s="8">
        <v>0</v>
      </c>
      <c r="K1484" s="19">
        <f t="shared" ref="K1484:K1547" si="883">(I1484+J1484)</f>
        <v>1500</v>
      </c>
    </row>
    <row r="1485" spans="1:11">
      <c r="A1485" s="16">
        <v>42514</v>
      </c>
      <c r="B1485" s="17" t="s">
        <v>40</v>
      </c>
      <c r="C1485" s="17">
        <v>390</v>
      </c>
      <c r="D1485" s="17" t="s">
        <v>13</v>
      </c>
      <c r="E1485" s="18">
        <v>1500</v>
      </c>
      <c r="F1485" s="8">
        <v>2.4</v>
      </c>
      <c r="G1485" s="8">
        <v>3.4</v>
      </c>
      <c r="H1485" s="8">
        <v>0</v>
      </c>
      <c r="I1485" s="8">
        <f t="shared" si="880"/>
        <v>1500</v>
      </c>
      <c r="J1485" s="8">
        <v>0</v>
      </c>
      <c r="K1485" s="19">
        <f t="shared" si="883"/>
        <v>1500</v>
      </c>
    </row>
    <row r="1486" spans="1:11">
      <c r="A1486" s="16">
        <v>42514</v>
      </c>
      <c r="B1486" s="17" t="s">
        <v>70</v>
      </c>
      <c r="C1486" s="17">
        <v>150</v>
      </c>
      <c r="D1486" s="17" t="s">
        <v>13</v>
      </c>
      <c r="E1486" s="18">
        <v>3000</v>
      </c>
      <c r="F1486" s="8">
        <v>1</v>
      </c>
      <c r="G1486" s="8">
        <v>1.35</v>
      </c>
      <c r="H1486" s="8">
        <v>0</v>
      </c>
      <c r="I1486" s="8">
        <f t="shared" si="880"/>
        <v>1050.0000000000002</v>
      </c>
      <c r="J1486" s="8">
        <v>0</v>
      </c>
      <c r="K1486" s="19">
        <f t="shared" si="883"/>
        <v>1050.0000000000002</v>
      </c>
    </row>
    <row r="1487" spans="1:11">
      <c r="A1487" s="16">
        <v>42513</v>
      </c>
      <c r="B1487" s="17" t="s">
        <v>62</v>
      </c>
      <c r="C1487" s="17">
        <v>150</v>
      </c>
      <c r="D1487" s="17" t="s">
        <v>13</v>
      </c>
      <c r="E1487" s="18">
        <v>3000</v>
      </c>
      <c r="F1487" s="8">
        <v>3.5</v>
      </c>
      <c r="G1487" s="8">
        <v>4</v>
      </c>
      <c r="H1487" s="8">
        <v>0</v>
      </c>
      <c r="I1487" s="8">
        <f t="shared" si="880"/>
        <v>1500</v>
      </c>
      <c r="J1487" s="8">
        <v>0</v>
      </c>
      <c r="K1487" s="19">
        <f t="shared" si="883"/>
        <v>1500</v>
      </c>
    </row>
    <row r="1488" spans="1:11">
      <c r="A1488" s="16">
        <v>42513</v>
      </c>
      <c r="B1488" s="17" t="s">
        <v>273</v>
      </c>
      <c r="C1488" s="17">
        <v>440</v>
      </c>
      <c r="D1488" s="17" t="s">
        <v>13</v>
      </c>
      <c r="E1488" s="18">
        <v>1300</v>
      </c>
      <c r="F1488" s="8">
        <v>5.75</v>
      </c>
      <c r="G1488" s="8">
        <v>6.5</v>
      </c>
      <c r="H1488" s="8">
        <v>0</v>
      </c>
      <c r="I1488" s="8">
        <f t="shared" si="880"/>
        <v>975</v>
      </c>
      <c r="J1488" s="8">
        <v>0</v>
      </c>
      <c r="K1488" s="19">
        <f t="shared" si="883"/>
        <v>975</v>
      </c>
    </row>
    <row r="1489" spans="1:11">
      <c r="A1489" s="16">
        <v>42510</v>
      </c>
      <c r="B1489" s="17" t="s">
        <v>293</v>
      </c>
      <c r="C1489" s="17">
        <v>490</v>
      </c>
      <c r="D1489" s="17" t="s">
        <v>13</v>
      </c>
      <c r="E1489" s="18">
        <v>1000</v>
      </c>
      <c r="F1489" s="8">
        <v>8.9</v>
      </c>
      <c r="G1489" s="8">
        <v>8.9</v>
      </c>
      <c r="H1489" s="8">
        <v>0</v>
      </c>
      <c r="I1489" s="8">
        <f t="shared" si="880"/>
        <v>0</v>
      </c>
      <c r="J1489" s="8">
        <v>0</v>
      </c>
      <c r="K1489" s="19">
        <f t="shared" si="883"/>
        <v>0</v>
      </c>
    </row>
    <row r="1490" spans="1:11">
      <c r="A1490" s="16">
        <v>42510</v>
      </c>
      <c r="B1490" s="17" t="s">
        <v>40</v>
      </c>
      <c r="C1490" s="17">
        <v>400</v>
      </c>
      <c r="D1490" s="17" t="s">
        <v>13</v>
      </c>
      <c r="E1490" s="18">
        <v>1500</v>
      </c>
      <c r="F1490" s="8">
        <v>4.75</v>
      </c>
      <c r="G1490" s="8">
        <v>4.75</v>
      </c>
      <c r="H1490" s="8">
        <v>0</v>
      </c>
      <c r="I1490" s="8">
        <f t="shared" si="880"/>
        <v>0</v>
      </c>
      <c r="J1490" s="8">
        <v>0</v>
      </c>
      <c r="K1490" s="19">
        <f t="shared" si="883"/>
        <v>0</v>
      </c>
    </row>
    <row r="1491" spans="1:11">
      <c r="A1491" s="16">
        <v>42509</v>
      </c>
      <c r="B1491" s="17" t="s">
        <v>62</v>
      </c>
      <c r="C1491" s="17">
        <v>155</v>
      </c>
      <c r="D1491" s="17" t="s">
        <v>13</v>
      </c>
      <c r="E1491" s="18">
        <v>3000</v>
      </c>
      <c r="F1491" s="8">
        <v>3</v>
      </c>
      <c r="G1491" s="8">
        <v>2.5</v>
      </c>
      <c r="H1491" s="8">
        <v>0</v>
      </c>
      <c r="I1491" s="8">
        <f t="shared" si="880"/>
        <v>-1500</v>
      </c>
      <c r="J1491" s="8">
        <v>0</v>
      </c>
      <c r="K1491" s="19">
        <f t="shared" si="883"/>
        <v>-1500</v>
      </c>
    </row>
    <row r="1492" spans="1:11">
      <c r="A1492" s="16">
        <v>42509</v>
      </c>
      <c r="B1492" s="17" t="s">
        <v>140</v>
      </c>
      <c r="C1492" s="17">
        <v>220</v>
      </c>
      <c r="D1492" s="17" t="s">
        <v>13</v>
      </c>
      <c r="E1492" s="18">
        <v>1700</v>
      </c>
      <c r="F1492" s="8">
        <v>8.5</v>
      </c>
      <c r="G1492" s="8">
        <v>9.5</v>
      </c>
      <c r="H1492" s="8">
        <v>0</v>
      </c>
      <c r="I1492" s="8">
        <f t="shared" si="880"/>
        <v>1700</v>
      </c>
      <c r="J1492" s="8">
        <v>0</v>
      </c>
      <c r="K1492" s="19">
        <f t="shared" si="883"/>
        <v>1700</v>
      </c>
    </row>
    <row r="1493" spans="1:11">
      <c r="A1493" s="16">
        <v>42509</v>
      </c>
      <c r="B1493" s="17" t="s">
        <v>225</v>
      </c>
      <c r="C1493" s="17">
        <v>160</v>
      </c>
      <c r="D1493" s="17" t="s">
        <v>13</v>
      </c>
      <c r="E1493" s="18">
        <v>2000</v>
      </c>
      <c r="F1493" s="8">
        <v>3.8</v>
      </c>
      <c r="G1493" s="8">
        <v>2.75</v>
      </c>
      <c r="H1493" s="8">
        <v>0</v>
      </c>
      <c r="I1493" s="8">
        <f t="shared" si="880"/>
        <v>-2099.9999999999995</v>
      </c>
      <c r="J1493" s="8">
        <v>0</v>
      </c>
      <c r="K1493" s="19">
        <f t="shared" si="883"/>
        <v>-2099.9999999999995</v>
      </c>
    </row>
    <row r="1494" spans="1:11">
      <c r="A1494" s="16">
        <v>42508</v>
      </c>
      <c r="B1494" s="17" t="s">
        <v>25</v>
      </c>
      <c r="C1494" s="17">
        <v>170</v>
      </c>
      <c r="D1494" s="17" t="s">
        <v>13</v>
      </c>
      <c r="E1494" s="18">
        <v>2000</v>
      </c>
      <c r="F1494" s="8">
        <v>10.5</v>
      </c>
      <c r="G1494" s="8">
        <v>11.5</v>
      </c>
      <c r="H1494" s="8">
        <v>0</v>
      </c>
      <c r="I1494" s="8">
        <f>+(G1494-F1494)*E1494</f>
        <v>2000</v>
      </c>
      <c r="J1494" s="8">
        <v>0</v>
      </c>
      <c r="K1494" s="19">
        <f t="shared" si="883"/>
        <v>2000</v>
      </c>
    </row>
    <row r="1495" spans="1:11">
      <c r="A1495" s="16">
        <v>42508</v>
      </c>
      <c r="B1495" s="17" t="s">
        <v>60</v>
      </c>
      <c r="C1495" s="17">
        <v>500</v>
      </c>
      <c r="D1495" s="17" t="s">
        <v>13</v>
      </c>
      <c r="E1495" s="18">
        <v>1000</v>
      </c>
      <c r="F1495" s="8">
        <v>8.5</v>
      </c>
      <c r="G1495" s="8">
        <v>10</v>
      </c>
      <c r="H1495" s="8">
        <v>0</v>
      </c>
      <c r="I1495" s="8">
        <f t="shared" ref="I1495:I1520" si="884">+(G1495-F1495)*E1495</f>
        <v>1500</v>
      </c>
      <c r="J1495" s="8">
        <v>0</v>
      </c>
      <c r="K1495" s="19">
        <f t="shared" si="883"/>
        <v>1500</v>
      </c>
    </row>
    <row r="1496" spans="1:11">
      <c r="A1496" s="16">
        <v>42508</v>
      </c>
      <c r="B1496" s="17" t="s">
        <v>167</v>
      </c>
      <c r="C1496" s="17">
        <v>460</v>
      </c>
      <c r="D1496" s="17" t="s">
        <v>13</v>
      </c>
      <c r="E1496" s="18">
        <v>1100</v>
      </c>
      <c r="F1496" s="8">
        <v>7.9</v>
      </c>
      <c r="G1496" s="8">
        <v>9.4</v>
      </c>
      <c r="H1496" s="8">
        <v>0</v>
      </c>
      <c r="I1496" s="8">
        <f t="shared" si="884"/>
        <v>1650</v>
      </c>
      <c r="J1496" s="8">
        <v>0</v>
      </c>
      <c r="K1496" s="19">
        <f t="shared" si="883"/>
        <v>1650</v>
      </c>
    </row>
    <row r="1497" spans="1:11">
      <c r="A1497" s="16">
        <v>42507</v>
      </c>
      <c r="B1497" s="17" t="s">
        <v>276</v>
      </c>
      <c r="C1497" s="17">
        <v>750</v>
      </c>
      <c r="D1497" s="17" t="s">
        <v>13</v>
      </c>
      <c r="E1497" s="18">
        <v>500</v>
      </c>
      <c r="F1497" s="8">
        <v>22.5</v>
      </c>
      <c r="G1497" s="8">
        <v>25.5</v>
      </c>
      <c r="H1497" s="8">
        <v>0</v>
      </c>
      <c r="I1497" s="8">
        <f t="shared" si="884"/>
        <v>1500</v>
      </c>
      <c r="J1497" s="8">
        <v>0</v>
      </c>
      <c r="K1497" s="19">
        <f t="shared" si="883"/>
        <v>1500</v>
      </c>
    </row>
    <row r="1498" spans="1:11">
      <c r="A1498" s="16">
        <v>42507</v>
      </c>
      <c r="B1498" s="17" t="s">
        <v>291</v>
      </c>
      <c r="C1498" s="17">
        <v>640</v>
      </c>
      <c r="D1498" s="17" t="s">
        <v>13</v>
      </c>
      <c r="E1498" s="18">
        <v>1000</v>
      </c>
      <c r="F1498" s="8">
        <v>9</v>
      </c>
      <c r="G1498" s="8">
        <v>10.5</v>
      </c>
      <c r="H1498" s="8">
        <v>0</v>
      </c>
      <c r="I1498" s="8">
        <f t="shared" si="884"/>
        <v>1500</v>
      </c>
      <c r="J1498" s="8">
        <v>0</v>
      </c>
      <c r="K1498" s="19">
        <f t="shared" si="883"/>
        <v>1500</v>
      </c>
    </row>
    <row r="1499" spans="1:11">
      <c r="A1499" s="16">
        <v>42506</v>
      </c>
      <c r="B1499" s="17" t="s">
        <v>41</v>
      </c>
      <c r="C1499" s="17">
        <v>102.5</v>
      </c>
      <c r="D1499" s="17" t="s">
        <v>13</v>
      </c>
      <c r="E1499" s="18">
        <v>7000</v>
      </c>
      <c r="F1499" s="8">
        <v>2.9</v>
      </c>
      <c r="G1499" s="8">
        <v>3.15</v>
      </c>
      <c r="H1499" s="8">
        <v>0</v>
      </c>
      <c r="I1499" s="8">
        <f t="shared" si="884"/>
        <v>1750</v>
      </c>
      <c r="J1499" s="8">
        <v>0</v>
      </c>
      <c r="K1499" s="19">
        <f t="shared" si="883"/>
        <v>1750</v>
      </c>
    </row>
    <row r="1500" spans="1:11">
      <c r="A1500" s="16">
        <v>42506</v>
      </c>
      <c r="B1500" s="17" t="s">
        <v>68</v>
      </c>
      <c r="C1500" s="17">
        <v>1650</v>
      </c>
      <c r="D1500" s="17" t="s">
        <v>13</v>
      </c>
      <c r="E1500" s="18">
        <v>300</v>
      </c>
      <c r="F1500" s="8">
        <v>30</v>
      </c>
      <c r="G1500" s="8">
        <v>32.5</v>
      </c>
      <c r="H1500" s="8">
        <v>0</v>
      </c>
      <c r="I1500" s="8">
        <f t="shared" si="884"/>
        <v>750</v>
      </c>
      <c r="J1500" s="8">
        <v>0</v>
      </c>
      <c r="K1500" s="19">
        <f t="shared" si="883"/>
        <v>750</v>
      </c>
    </row>
    <row r="1501" spans="1:11">
      <c r="A1501" s="16">
        <v>42506</v>
      </c>
      <c r="B1501" s="17" t="s">
        <v>259</v>
      </c>
      <c r="C1501" s="17">
        <v>460</v>
      </c>
      <c r="D1501" s="17" t="s">
        <v>13</v>
      </c>
      <c r="E1501" s="18">
        <v>1100</v>
      </c>
      <c r="F1501" s="8">
        <v>10.5</v>
      </c>
      <c r="G1501" s="8">
        <v>9</v>
      </c>
      <c r="H1501" s="8">
        <v>0</v>
      </c>
      <c r="I1501" s="8">
        <f t="shared" si="884"/>
        <v>-1650</v>
      </c>
      <c r="J1501" s="8">
        <v>0</v>
      </c>
      <c r="K1501" s="19">
        <f t="shared" si="883"/>
        <v>-1650</v>
      </c>
    </row>
    <row r="1502" spans="1:11">
      <c r="A1502" s="16">
        <v>42503</v>
      </c>
      <c r="B1502" s="17" t="s">
        <v>160</v>
      </c>
      <c r="C1502" s="17">
        <v>130</v>
      </c>
      <c r="D1502" s="17" t="s">
        <v>33</v>
      </c>
      <c r="E1502" s="18">
        <v>2000</v>
      </c>
      <c r="F1502" s="8">
        <v>7</v>
      </c>
      <c r="G1502" s="8">
        <v>8</v>
      </c>
      <c r="H1502" s="8">
        <v>0</v>
      </c>
      <c r="I1502" s="8">
        <f t="shared" si="884"/>
        <v>2000</v>
      </c>
      <c r="J1502" s="8">
        <v>0</v>
      </c>
      <c r="K1502" s="19">
        <f t="shared" si="883"/>
        <v>2000</v>
      </c>
    </row>
    <row r="1503" spans="1:11">
      <c r="A1503" s="16">
        <v>42503</v>
      </c>
      <c r="B1503" s="17" t="s">
        <v>60</v>
      </c>
      <c r="C1503" s="17">
        <v>490</v>
      </c>
      <c r="D1503" s="17" t="s">
        <v>13</v>
      </c>
      <c r="E1503" s="18">
        <v>1000</v>
      </c>
      <c r="F1503" s="8">
        <v>11.75</v>
      </c>
      <c r="G1503" s="8">
        <v>10.25</v>
      </c>
      <c r="H1503" s="8">
        <v>0</v>
      </c>
      <c r="I1503" s="8">
        <f t="shared" si="884"/>
        <v>-1500</v>
      </c>
      <c r="J1503" s="8">
        <v>0</v>
      </c>
      <c r="K1503" s="19">
        <f t="shared" si="883"/>
        <v>-1500</v>
      </c>
    </row>
    <row r="1504" spans="1:11">
      <c r="A1504" s="16">
        <v>42503</v>
      </c>
      <c r="B1504" s="17" t="s">
        <v>91</v>
      </c>
      <c r="C1504" s="17">
        <v>980</v>
      </c>
      <c r="D1504" s="17" t="s">
        <v>13</v>
      </c>
      <c r="E1504" s="18">
        <v>500</v>
      </c>
      <c r="F1504" s="8">
        <v>20.5</v>
      </c>
      <c r="G1504" s="8">
        <v>17.5</v>
      </c>
      <c r="H1504" s="8">
        <v>0</v>
      </c>
      <c r="I1504" s="8">
        <f t="shared" si="884"/>
        <v>-1500</v>
      </c>
      <c r="J1504" s="8">
        <v>0</v>
      </c>
      <c r="K1504" s="19">
        <f t="shared" si="883"/>
        <v>-1500</v>
      </c>
    </row>
    <row r="1505" spans="1:11">
      <c r="A1505" s="16">
        <v>42503</v>
      </c>
      <c r="B1505" s="17" t="s">
        <v>40</v>
      </c>
      <c r="C1505" s="17">
        <v>400</v>
      </c>
      <c r="D1505" s="17" t="s">
        <v>13</v>
      </c>
      <c r="E1505" s="18">
        <v>1500</v>
      </c>
      <c r="F1505" s="8">
        <v>9.5</v>
      </c>
      <c r="G1505" s="8">
        <v>10.5</v>
      </c>
      <c r="H1505" s="8">
        <v>0</v>
      </c>
      <c r="I1505" s="8">
        <f t="shared" si="884"/>
        <v>1500</v>
      </c>
      <c r="J1505" s="8">
        <v>0</v>
      </c>
      <c r="K1505" s="19">
        <f t="shared" si="883"/>
        <v>1500</v>
      </c>
    </row>
    <row r="1506" spans="1:11">
      <c r="A1506" s="16">
        <v>42502</v>
      </c>
      <c r="B1506" s="17" t="s">
        <v>148</v>
      </c>
      <c r="C1506" s="17">
        <v>195</v>
      </c>
      <c r="D1506" s="17" t="s">
        <v>13</v>
      </c>
      <c r="E1506" s="18">
        <v>1600</v>
      </c>
      <c r="F1506" s="8">
        <v>6.75</v>
      </c>
      <c r="G1506" s="8">
        <v>8.25</v>
      </c>
      <c r="H1506" s="8">
        <v>0</v>
      </c>
      <c r="I1506" s="8">
        <f t="shared" si="884"/>
        <v>2400</v>
      </c>
      <c r="J1506" s="8">
        <v>0</v>
      </c>
      <c r="K1506" s="19">
        <f t="shared" si="883"/>
        <v>2400</v>
      </c>
    </row>
    <row r="1507" spans="1:11">
      <c r="A1507" s="16">
        <v>42502</v>
      </c>
      <c r="B1507" s="17" t="s">
        <v>25</v>
      </c>
      <c r="C1507" s="17">
        <v>180</v>
      </c>
      <c r="D1507" s="17" t="s">
        <v>13</v>
      </c>
      <c r="E1507" s="18">
        <v>2000</v>
      </c>
      <c r="F1507" s="8">
        <v>9.75</v>
      </c>
      <c r="G1507" s="8">
        <v>10.75</v>
      </c>
      <c r="H1507" s="8">
        <v>0</v>
      </c>
      <c r="I1507" s="8">
        <f t="shared" si="884"/>
        <v>2000</v>
      </c>
      <c r="J1507" s="8">
        <v>0</v>
      </c>
      <c r="K1507" s="19">
        <f t="shared" si="883"/>
        <v>2000</v>
      </c>
    </row>
    <row r="1508" spans="1:11">
      <c r="A1508" s="16">
        <v>42502</v>
      </c>
      <c r="B1508" s="17" t="s">
        <v>140</v>
      </c>
      <c r="C1508" s="17">
        <v>230</v>
      </c>
      <c r="D1508" s="17" t="s">
        <v>13</v>
      </c>
      <c r="E1508" s="18">
        <v>1700</v>
      </c>
      <c r="F1508" s="8">
        <v>6.5</v>
      </c>
      <c r="G1508" s="8">
        <v>7.5</v>
      </c>
      <c r="H1508" s="8">
        <v>0</v>
      </c>
      <c r="I1508" s="8">
        <f t="shared" si="884"/>
        <v>1700</v>
      </c>
      <c r="J1508" s="8">
        <v>0</v>
      </c>
      <c r="K1508" s="19">
        <f t="shared" si="883"/>
        <v>1700</v>
      </c>
    </row>
    <row r="1509" spans="1:11">
      <c r="A1509" s="16">
        <v>42501</v>
      </c>
      <c r="B1509" s="17" t="s">
        <v>103</v>
      </c>
      <c r="C1509" s="17">
        <v>330</v>
      </c>
      <c r="D1509" s="17" t="s">
        <v>13</v>
      </c>
      <c r="E1509" s="18">
        <v>2000</v>
      </c>
      <c r="F1509" s="8">
        <v>11.5</v>
      </c>
      <c r="G1509" s="8">
        <v>12.5</v>
      </c>
      <c r="H1509" s="8">
        <v>0</v>
      </c>
      <c r="I1509" s="8">
        <f t="shared" si="884"/>
        <v>2000</v>
      </c>
      <c r="J1509" s="8">
        <v>0</v>
      </c>
      <c r="K1509" s="19">
        <f t="shared" si="883"/>
        <v>2000</v>
      </c>
    </row>
    <row r="1510" spans="1:11">
      <c r="A1510" s="16">
        <v>42501</v>
      </c>
      <c r="B1510" s="17" t="s">
        <v>54</v>
      </c>
      <c r="C1510" s="17">
        <v>630</v>
      </c>
      <c r="D1510" s="17" t="s">
        <v>13</v>
      </c>
      <c r="E1510" s="18">
        <v>1100</v>
      </c>
      <c r="F1510" s="8">
        <v>14</v>
      </c>
      <c r="G1510" s="8">
        <v>15.5</v>
      </c>
      <c r="H1510" s="8">
        <v>0</v>
      </c>
      <c r="I1510" s="8">
        <f t="shared" si="884"/>
        <v>1650</v>
      </c>
      <c r="J1510" s="8">
        <v>0</v>
      </c>
      <c r="K1510" s="19">
        <f t="shared" si="883"/>
        <v>1650</v>
      </c>
    </row>
    <row r="1511" spans="1:11">
      <c r="A1511" s="16">
        <v>42501</v>
      </c>
      <c r="B1511" s="17" t="s">
        <v>29</v>
      </c>
      <c r="C1511" s="17">
        <v>130</v>
      </c>
      <c r="D1511" s="17" t="s">
        <v>13</v>
      </c>
      <c r="E1511" s="18">
        <v>5000</v>
      </c>
      <c r="F1511" s="8">
        <v>3</v>
      </c>
      <c r="G1511" s="8">
        <v>3.5</v>
      </c>
      <c r="H1511" s="8">
        <v>0</v>
      </c>
      <c r="I1511" s="8">
        <f t="shared" si="884"/>
        <v>2500</v>
      </c>
      <c r="J1511" s="8">
        <v>0</v>
      </c>
      <c r="K1511" s="19">
        <f t="shared" si="883"/>
        <v>2500</v>
      </c>
    </row>
    <row r="1512" spans="1:11">
      <c r="A1512" s="16">
        <v>42501</v>
      </c>
      <c r="B1512" s="17" t="s">
        <v>29</v>
      </c>
      <c r="C1512" s="17">
        <v>125</v>
      </c>
      <c r="D1512" s="17" t="s">
        <v>13</v>
      </c>
      <c r="E1512" s="18">
        <v>5000</v>
      </c>
      <c r="F1512" s="8">
        <v>6</v>
      </c>
      <c r="G1512" s="8">
        <v>6.5</v>
      </c>
      <c r="H1512" s="8">
        <v>0</v>
      </c>
      <c r="I1512" s="8">
        <f t="shared" si="884"/>
        <v>2500</v>
      </c>
      <c r="J1512" s="8">
        <v>0</v>
      </c>
      <c r="K1512" s="19">
        <f t="shared" si="883"/>
        <v>2500</v>
      </c>
    </row>
    <row r="1513" spans="1:11">
      <c r="A1513" s="16">
        <v>42501</v>
      </c>
      <c r="B1513" s="17" t="s">
        <v>120</v>
      </c>
      <c r="C1513" s="17">
        <v>1000</v>
      </c>
      <c r="D1513" s="17" t="s">
        <v>13</v>
      </c>
      <c r="E1513" s="18">
        <v>375</v>
      </c>
      <c r="F1513" s="8">
        <v>21.5</v>
      </c>
      <c r="G1513" s="8">
        <v>16.5</v>
      </c>
      <c r="H1513" s="8">
        <v>0</v>
      </c>
      <c r="I1513" s="8">
        <f t="shared" si="884"/>
        <v>-1875</v>
      </c>
      <c r="J1513" s="8">
        <v>0</v>
      </c>
      <c r="K1513" s="19">
        <f t="shared" si="883"/>
        <v>-1875</v>
      </c>
    </row>
    <row r="1514" spans="1:11">
      <c r="A1514" s="16">
        <v>42501</v>
      </c>
      <c r="B1514" s="17" t="s">
        <v>25</v>
      </c>
      <c r="C1514" s="17">
        <v>185</v>
      </c>
      <c r="D1514" s="17" t="s">
        <v>13</v>
      </c>
      <c r="E1514" s="18">
        <v>2000</v>
      </c>
      <c r="F1514" s="8">
        <v>7.75</v>
      </c>
      <c r="G1514" s="8">
        <v>6.75</v>
      </c>
      <c r="H1514" s="8">
        <v>0</v>
      </c>
      <c r="I1514" s="8">
        <f t="shared" si="884"/>
        <v>-2000</v>
      </c>
      <c r="J1514" s="8">
        <v>0</v>
      </c>
      <c r="K1514" s="19">
        <f t="shared" si="883"/>
        <v>-2000</v>
      </c>
    </row>
    <row r="1515" spans="1:11">
      <c r="A1515" s="16">
        <v>42500</v>
      </c>
      <c r="B1515" s="17" t="s">
        <v>68</v>
      </c>
      <c r="C1515" s="17">
        <v>1500</v>
      </c>
      <c r="D1515" s="17" t="s">
        <v>13</v>
      </c>
      <c r="E1515" s="18">
        <v>300</v>
      </c>
      <c r="F1515" s="8">
        <v>33</v>
      </c>
      <c r="G1515" s="8">
        <v>38</v>
      </c>
      <c r="H1515" s="8">
        <v>0</v>
      </c>
      <c r="I1515" s="8">
        <f t="shared" si="884"/>
        <v>1500</v>
      </c>
      <c r="J1515" s="8">
        <v>0</v>
      </c>
      <c r="K1515" s="19">
        <f t="shared" si="883"/>
        <v>1500</v>
      </c>
    </row>
    <row r="1516" spans="1:11">
      <c r="A1516" s="16">
        <v>42500</v>
      </c>
      <c r="B1516" s="17" t="s">
        <v>35</v>
      </c>
      <c r="C1516" s="17">
        <v>960</v>
      </c>
      <c r="D1516" s="17" t="s">
        <v>13</v>
      </c>
      <c r="E1516" s="18">
        <v>700</v>
      </c>
      <c r="F1516" s="8">
        <v>17.75</v>
      </c>
      <c r="G1516" s="8">
        <v>20.25</v>
      </c>
      <c r="H1516" s="8">
        <v>0</v>
      </c>
      <c r="I1516" s="8">
        <f t="shared" si="884"/>
        <v>1750</v>
      </c>
      <c r="J1516" s="8">
        <v>0</v>
      </c>
      <c r="K1516" s="19">
        <f t="shared" si="883"/>
        <v>1750</v>
      </c>
    </row>
    <row r="1517" spans="1:11">
      <c r="A1517" s="16">
        <v>42500</v>
      </c>
      <c r="B1517" s="17" t="s">
        <v>103</v>
      </c>
      <c r="C1517" s="17">
        <v>340</v>
      </c>
      <c r="D1517" s="17" t="s">
        <v>13</v>
      </c>
      <c r="E1517" s="18">
        <v>2000</v>
      </c>
      <c r="F1517" s="8">
        <v>7.75</v>
      </c>
      <c r="G1517" s="8">
        <v>6.75</v>
      </c>
      <c r="H1517" s="8">
        <v>0</v>
      </c>
      <c r="I1517" s="8">
        <f t="shared" si="884"/>
        <v>-2000</v>
      </c>
      <c r="J1517" s="8">
        <v>0</v>
      </c>
      <c r="K1517" s="19">
        <f t="shared" si="883"/>
        <v>-2000</v>
      </c>
    </row>
    <row r="1518" spans="1:11">
      <c r="A1518" s="16">
        <v>42500</v>
      </c>
      <c r="B1518" s="17" t="s">
        <v>39</v>
      </c>
      <c r="C1518" s="17">
        <v>400</v>
      </c>
      <c r="D1518" s="17" t="s">
        <v>13</v>
      </c>
      <c r="E1518" s="18">
        <v>1500</v>
      </c>
      <c r="F1518" s="8">
        <v>10.5</v>
      </c>
      <c r="G1518" s="8">
        <v>9.5</v>
      </c>
      <c r="H1518" s="8">
        <v>0</v>
      </c>
      <c r="I1518" s="8">
        <f t="shared" si="884"/>
        <v>-1500</v>
      </c>
      <c r="J1518" s="8">
        <v>0</v>
      </c>
      <c r="K1518" s="19">
        <f t="shared" si="883"/>
        <v>-1500</v>
      </c>
    </row>
    <row r="1519" spans="1:11">
      <c r="A1519" s="16">
        <v>42500</v>
      </c>
      <c r="B1519" s="17" t="s">
        <v>60</v>
      </c>
      <c r="C1519" s="17">
        <v>470</v>
      </c>
      <c r="D1519" s="17" t="s">
        <v>13</v>
      </c>
      <c r="E1519" s="18">
        <v>1000</v>
      </c>
      <c r="F1519" s="8">
        <v>19.25</v>
      </c>
      <c r="G1519" s="8">
        <v>17.75</v>
      </c>
      <c r="H1519" s="8">
        <v>0</v>
      </c>
      <c r="I1519" s="8">
        <f t="shared" si="884"/>
        <v>-1500</v>
      </c>
      <c r="J1519" s="8">
        <v>0</v>
      </c>
      <c r="K1519" s="19">
        <f t="shared" si="883"/>
        <v>-1500</v>
      </c>
    </row>
    <row r="1520" spans="1:11">
      <c r="A1520" s="16">
        <v>42500</v>
      </c>
      <c r="B1520" s="17" t="s">
        <v>264</v>
      </c>
      <c r="C1520" s="17">
        <v>1340</v>
      </c>
      <c r="D1520" s="17" t="s">
        <v>13</v>
      </c>
      <c r="E1520" s="18">
        <v>600</v>
      </c>
      <c r="F1520" s="8">
        <v>26</v>
      </c>
      <c r="G1520" s="8">
        <v>23</v>
      </c>
      <c r="H1520" s="8">
        <v>0</v>
      </c>
      <c r="I1520" s="8">
        <f t="shared" si="884"/>
        <v>-1800</v>
      </c>
      <c r="J1520" s="8">
        <v>0</v>
      </c>
      <c r="K1520" s="19">
        <f t="shared" si="883"/>
        <v>-1800</v>
      </c>
    </row>
    <row r="1521" spans="1:11">
      <c r="A1521" s="16">
        <v>42499</v>
      </c>
      <c r="B1521" s="17" t="s">
        <v>25</v>
      </c>
      <c r="C1521" s="17">
        <v>175</v>
      </c>
      <c r="D1521" s="17" t="s">
        <v>13</v>
      </c>
      <c r="E1521" s="18">
        <v>2000</v>
      </c>
      <c r="F1521" s="8">
        <v>14</v>
      </c>
      <c r="G1521" s="8">
        <v>15</v>
      </c>
      <c r="H1521" s="8">
        <v>0</v>
      </c>
      <c r="I1521" s="8">
        <f>+(G1521-F1521)*E1521</f>
        <v>2000</v>
      </c>
      <c r="J1521" s="8">
        <v>0</v>
      </c>
      <c r="K1521" s="19">
        <f t="shared" si="883"/>
        <v>2000</v>
      </c>
    </row>
    <row r="1522" spans="1:11">
      <c r="A1522" s="16">
        <v>42499</v>
      </c>
      <c r="B1522" s="17" t="s">
        <v>103</v>
      </c>
      <c r="C1522" s="17">
        <v>340</v>
      </c>
      <c r="D1522" s="17" t="s">
        <v>13</v>
      </c>
      <c r="E1522" s="18">
        <v>2000</v>
      </c>
      <c r="F1522" s="8">
        <v>9.5</v>
      </c>
      <c r="G1522" s="8">
        <v>10.5</v>
      </c>
      <c r="H1522" s="8">
        <v>0</v>
      </c>
      <c r="I1522" s="8">
        <f t="shared" ref="I1522:I1524" si="885">+(G1522-F1522)*E1522</f>
        <v>2000</v>
      </c>
      <c r="J1522" s="8">
        <v>0</v>
      </c>
      <c r="K1522" s="19">
        <f t="shared" si="883"/>
        <v>2000</v>
      </c>
    </row>
    <row r="1523" spans="1:11">
      <c r="A1523" s="16">
        <v>42499</v>
      </c>
      <c r="B1523" s="17" t="s">
        <v>100</v>
      </c>
      <c r="C1523" s="17">
        <v>660</v>
      </c>
      <c r="D1523" s="17" t="s">
        <v>13</v>
      </c>
      <c r="E1523" s="18">
        <v>900</v>
      </c>
      <c r="F1523" s="8">
        <v>10.5</v>
      </c>
      <c r="G1523" s="8">
        <v>12.5</v>
      </c>
      <c r="H1523" s="8">
        <v>15.5</v>
      </c>
      <c r="I1523" s="8">
        <f t="shared" si="885"/>
        <v>1800</v>
      </c>
      <c r="J1523" s="8">
        <f t="shared" ref="J1523:J1524" si="886">(H1523-G1523)*E1523</f>
        <v>2700</v>
      </c>
      <c r="K1523" s="19">
        <f t="shared" si="883"/>
        <v>4500</v>
      </c>
    </row>
    <row r="1524" spans="1:11">
      <c r="A1524" s="16">
        <v>42499</v>
      </c>
      <c r="B1524" s="17" t="s">
        <v>140</v>
      </c>
      <c r="C1524" s="17">
        <v>215</v>
      </c>
      <c r="D1524" s="17" t="s">
        <v>13</v>
      </c>
      <c r="E1524" s="18">
        <v>1700</v>
      </c>
      <c r="F1524" s="8">
        <v>11.5</v>
      </c>
      <c r="G1524" s="8">
        <v>12.5</v>
      </c>
      <c r="H1524" s="8">
        <v>14</v>
      </c>
      <c r="I1524" s="8">
        <f t="shared" si="885"/>
        <v>1700</v>
      </c>
      <c r="J1524" s="8">
        <f t="shared" si="886"/>
        <v>2550</v>
      </c>
      <c r="K1524" s="19">
        <f t="shared" si="883"/>
        <v>4250</v>
      </c>
    </row>
    <row r="1525" spans="1:11">
      <c r="A1525" s="16">
        <v>42499</v>
      </c>
      <c r="B1525" s="17" t="s">
        <v>39</v>
      </c>
      <c r="C1525" s="17">
        <v>410</v>
      </c>
      <c r="D1525" s="17" t="s">
        <v>13</v>
      </c>
      <c r="E1525" s="18">
        <v>1500</v>
      </c>
      <c r="F1525" s="8">
        <v>9.5</v>
      </c>
      <c r="G1525" s="8">
        <v>10.5</v>
      </c>
      <c r="H1525" s="8">
        <v>0</v>
      </c>
      <c r="I1525" s="8">
        <f>+(G1525-F1525)*E1525</f>
        <v>1500</v>
      </c>
      <c r="J1525" s="8">
        <v>0</v>
      </c>
      <c r="K1525" s="19">
        <f t="shared" si="883"/>
        <v>1500</v>
      </c>
    </row>
    <row r="1526" spans="1:11">
      <c r="A1526" s="16">
        <v>42496</v>
      </c>
      <c r="B1526" s="17" t="s">
        <v>288</v>
      </c>
      <c r="C1526" s="17">
        <v>300</v>
      </c>
      <c r="D1526" s="17" t="s">
        <v>13</v>
      </c>
      <c r="E1526" s="18">
        <v>1600</v>
      </c>
      <c r="F1526" s="8">
        <v>9.5</v>
      </c>
      <c r="G1526" s="8">
        <v>10.5</v>
      </c>
      <c r="H1526" s="8">
        <v>12</v>
      </c>
      <c r="I1526" s="8">
        <f t="shared" ref="I1526:I1535" si="887">+(G1526-F1526)*E1526</f>
        <v>1600</v>
      </c>
      <c r="J1526" s="8">
        <f t="shared" ref="J1526:J1527" si="888">(H1526-G1526)*E1526</f>
        <v>2400</v>
      </c>
      <c r="K1526" s="19">
        <f t="shared" si="883"/>
        <v>4000</v>
      </c>
    </row>
    <row r="1527" spans="1:11">
      <c r="A1527" s="16">
        <v>42496</v>
      </c>
      <c r="B1527" s="17" t="s">
        <v>25</v>
      </c>
      <c r="C1527" s="17">
        <v>180</v>
      </c>
      <c r="D1527" s="17" t="s">
        <v>13</v>
      </c>
      <c r="E1527" s="18">
        <v>2000</v>
      </c>
      <c r="F1527" s="8">
        <v>8.25</v>
      </c>
      <c r="G1527" s="8">
        <v>9</v>
      </c>
      <c r="H1527" s="8">
        <v>9.9</v>
      </c>
      <c r="I1527" s="8">
        <f t="shared" si="887"/>
        <v>1500</v>
      </c>
      <c r="J1527" s="8">
        <f t="shared" si="888"/>
        <v>1800.0000000000007</v>
      </c>
      <c r="K1527" s="19">
        <f t="shared" si="883"/>
        <v>3300.0000000000009</v>
      </c>
    </row>
    <row r="1528" spans="1:11">
      <c r="A1528" s="16">
        <v>42496</v>
      </c>
      <c r="B1528" s="17" t="s">
        <v>62</v>
      </c>
      <c r="C1528" s="17">
        <v>160</v>
      </c>
      <c r="D1528" s="17" t="s">
        <v>13</v>
      </c>
      <c r="E1528" s="18">
        <v>3000</v>
      </c>
      <c r="F1528" s="8">
        <v>5.75</v>
      </c>
      <c r="G1528" s="8">
        <v>6.25</v>
      </c>
      <c r="H1528" s="8">
        <v>0</v>
      </c>
      <c r="I1528" s="8">
        <f t="shared" si="887"/>
        <v>1500</v>
      </c>
      <c r="J1528" s="8">
        <v>0</v>
      </c>
      <c r="K1528" s="19">
        <f t="shared" si="883"/>
        <v>1500</v>
      </c>
    </row>
    <row r="1529" spans="1:11">
      <c r="A1529" s="16">
        <v>42496</v>
      </c>
      <c r="B1529" s="17" t="s">
        <v>294</v>
      </c>
      <c r="C1529" s="17">
        <v>1060</v>
      </c>
      <c r="D1529" s="17" t="s">
        <v>13</v>
      </c>
      <c r="E1529" s="18">
        <v>600</v>
      </c>
      <c r="F1529" s="8">
        <v>31</v>
      </c>
      <c r="G1529" s="8">
        <v>28</v>
      </c>
      <c r="H1529" s="8">
        <v>0</v>
      </c>
      <c r="I1529" s="8">
        <f t="shared" si="887"/>
        <v>-1800</v>
      </c>
      <c r="J1529" s="8">
        <v>0</v>
      </c>
      <c r="K1529" s="19">
        <f t="shared" si="883"/>
        <v>-1800</v>
      </c>
    </row>
    <row r="1530" spans="1:11">
      <c r="A1530" s="16">
        <v>42496</v>
      </c>
      <c r="B1530" s="17" t="s">
        <v>100</v>
      </c>
      <c r="C1530" s="17">
        <v>640</v>
      </c>
      <c r="D1530" s="17" t="s">
        <v>13</v>
      </c>
      <c r="E1530" s="18">
        <v>900</v>
      </c>
      <c r="F1530" s="8">
        <v>21.9</v>
      </c>
      <c r="G1530" s="8">
        <v>19.899999999999999</v>
      </c>
      <c r="H1530" s="8">
        <v>0</v>
      </c>
      <c r="I1530" s="8">
        <f t="shared" si="887"/>
        <v>-1800</v>
      </c>
      <c r="J1530" s="8">
        <v>0</v>
      </c>
      <c r="K1530" s="19">
        <f t="shared" si="883"/>
        <v>-1800</v>
      </c>
    </row>
    <row r="1531" spans="1:11">
      <c r="A1531" s="16">
        <v>42495</v>
      </c>
      <c r="B1531" s="17" t="s">
        <v>282</v>
      </c>
      <c r="C1531" s="17">
        <v>290</v>
      </c>
      <c r="D1531" s="17" t="s">
        <v>13</v>
      </c>
      <c r="E1531" s="18">
        <v>2000</v>
      </c>
      <c r="F1531" s="8">
        <v>10</v>
      </c>
      <c r="G1531" s="8">
        <v>11</v>
      </c>
      <c r="H1531" s="8">
        <v>13</v>
      </c>
      <c r="I1531" s="8">
        <f t="shared" si="887"/>
        <v>2000</v>
      </c>
      <c r="J1531" s="8">
        <f t="shared" ref="J1531:J1534" si="889">(H1531-G1531)*E1531</f>
        <v>4000</v>
      </c>
      <c r="K1531" s="19">
        <f t="shared" si="883"/>
        <v>6000</v>
      </c>
    </row>
    <row r="1532" spans="1:11">
      <c r="A1532" s="16">
        <v>42495</v>
      </c>
      <c r="B1532" s="17" t="s">
        <v>35</v>
      </c>
      <c r="C1532" s="17">
        <v>920</v>
      </c>
      <c r="D1532" s="17" t="s">
        <v>13</v>
      </c>
      <c r="E1532" s="18">
        <v>700</v>
      </c>
      <c r="F1532" s="8">
        <v>28</v>
      </c>
      <c r="G1532" s="8">
        <v>30.5</v>
      </c>
      <c r="H1532" s="8">
        <v>33.5</v>
      </c>
      <c r="I1532" s="8">
        <f t="shared" si="887"/>
        <v>1750</v>
      </c>
      <c r="J1532" s="8">
        <f t="shared" si="889"/>
        <v>2100</v>
      </c>
      <c r="K1532" s="19">
        <f t="shared" si="883"/>
        <v>3850</v>
      </c>
    </row>
    <row r="1533" spans="1:11">
      <c r="A1533" s="16">
        <v>42495</v>
      </c>
      <c r="B1533" s="17" t="s">
        <v>100</v>
      </c>
      <c r="C1533" s="17">
        <v>640</v>
      </c>
      <c r="D1533" s="17" t="s">
        <v>13</v>
      </c>
      <c r="E1533" s="18">
        <v>900</v>
      </c>
      <c r="F1533" s="8">
        <v>18.75</v>
      </c>
      <c r="G1533" s="8">
        <v>20.75</v>
      </c>
      <c r="H1533" s="8">
        <v>23.75</v>
      </c>
      <c r="I1533" s="8">
        <f t="shared" si="887"/>
        <v>1800</v>
      </c>
      <c r="J1533" s="8">
        <f t="shared" si="889"/>
        <v>2700</v>
      </c>
      <c r="K1533" s="19">
        <f t="shared" si="883"/>
        <v>4500</v>
      </c>
    </row>
    <row r="1534" spans="1:11">
      <c r="A1534" s="16">
        <v>42494</v>
      </c>
      <c r="B1534" s="17" t="s">
        <v>100</v>
      </c>
      <c r="C1534" s="17">
        <v>640</v>
      </c>
      <c r="D1534" s="17" t="s">
        <v>13</v>
      </c>
      <c r="E1534" s="18">
        <v>900</v>
      </c>
      <c r="F1534" s="8">
        <v>21</v>
      </c>
      <c r="G1534" s="8">
        <v>23</v>
      </c>
      <c r="H1534" s="8">
        <v>26</v>
      </c>
      <c r="I1534" s="8">
        <f t="shared" si="887"/>
        <v>1800</v>
      </c>
      <c r="J1534" s="8">
        <f t="shared" si="889"/>
        <v>2700</v>
      </c>
      <c r="K1534" s="19">
        <f t="shared" si="883"/>
        <v>4500</v>
      </c>
    </row>
    <row r="1535" spans="1:11">
      <c r="A1535" s="16">
        <v>42494</v>
      </c>
      <c r="B1535" s="17" t="s">
        <v>62</v>
      </c>
      <c r="C1535" s="17">
        <v>165</v>
      </c>
      <c r="D1535" s="17" t="s">
        <v>13</v>
      </c>
      <c r="E1535" s="18">
        <v>3000</v>
      </c>
      <c r="F1535" s="8">
        <v>3.5</v>
      </c>
      <c r="G1535" s="8">
        <v>3.9</v>
      </c>
      <c r="H1535" s="8">
        <v>0</v>
      </c>
      <c r="I1535" s="8">
        <f t="shared" si="887"/>
        <v>1199.9999999999998</v>
      </c>
      <c r="J1535" s="8">
        <v>0</v>
      </c>
      <c r="K1535" s="19">
        <f t="shared" si="883"/>
        <v>1199.9999999999998</v>
      </c>
    </row>
    <row r="1536" spans="1:11">
      <c r="A1536" s="16">
        <v>42494</v>
      </c>
      <c r="B1536" s="17" t="s">
        <v>41</v>
      </c>
      <c r="C1536" s="17">
        <v>107.5</v>
      </c>
      <c r="D1536" s="17" t="s">
        <v>13</v>
      </c>
      <c r="E1536" s="18">
        <v>7000</v>
      </c>
      <c r="F1536" s="8">
        <v>2.25</v>
      </c>
      <c r="G1536" s="8">
        <v>2.75</v>
      </c>
      <c r="H1536" s="8">
        <v>3.35</v>
      </c>
      <c r="I1536" s="8">
        <f>+(G1536-F1536)*E1536</f>
        <v>3500</v>
      </c>
      <c r="J1536" s="8">
        <v>0</v>
      </c>
      <c r="K1536" s="19">
        <f t="shared" si="883"/>
        <v>3500</v>
      </c>
    </row>
    <row r="1537" spans="1:11">
      <c r="A1537" s="16">
        <v>42494</v>
      </c>
      <c r="B1537" s="17" t="s">
        <v>120</v>
      </c>
      <c r="C1537" s="17">
        <v>1050</v>
      </c>
      <c r="D1537" s="17" t="s">
        <v>13</v>
      </c>
      <c r="E1537" s="18">
        <v>375</v>
      </c>
      <c r="F1537" s="8">
        <v>32</v>
      </c>
      <c r="G1537" s="8">
        <v>26</v>
      </c>
      <c r="H1537" s="8">
        <v>0</v>
      </c>
      <c r="I1537" s="8">
        <f t="shared" ref="I1537:I1545" si="890">+(G1537-F1537)*E1537</f>
        <v>-2250</v>
      </c>
      <c r="J1537" s="8">
        <v>0</v>
      </c>
      <c r="K1537" s="19">
        <f t="shared" si="883"/>
        <v>-2250</v>
      </c>
    </row>
    <row r="1538" spans="1:11">
      <c r="A1538" s="16">
        <v>42493</v>
      </c>
      <c r="B1538" s="17" t="s">
        <v>41</v>
      </c>
      <c r="C1538" s="17">
        <v>107.5</v>
      </c>
      <c r="D1538" s="17" t="s">
        <v>13</v>
      </c>
      <c r="E1538" s="18">
        <v>7000</v>
      </c>
      <c r="F1538" s="8">
        <v>3.3</v>
      </c>
      <c r="G1538" s="8">
        <v>2.8</v>
      </c>
      <c r="H1538" s="8">
        <v>0</v>
      </c>
      <c r="I1538" s="8">
        <f t="shared" si="890"/>
        <v>-3500</v>
      </c>
      <c r="J1538" s="8">
        <v>0</v>
      </c>
      <c r="K1538" s="19">
        <f t="shared" si="883"/>
        <v>-3500</v>
      </c>
    </row>
    <row r="1539" spans="1:11">
      <c r="A1539" s="16">
        <v>42493</v>
      </c>
      <c r="B1539" s="17" t="s">
        <v>36</v>
      </c>
      <c r="C1539" s="17">
        <v>570</v>
      </c>
      <c r="D1539" s="17" t="s">
        <v>13</v>
      </c>
      <c r="E1539" s="18">
        <v>1300</v>
      </c>
      <c r="F1539" s="8">
        <v>12.25</v>
      </c>
      <c r="G1539" s="8">
        <v>11</v>
      </c>
      <c r="H1539" s="8">
        <v>0</v>
      </c>
      <c r="I1539" s="8">
        <f t="shared" si="890"/>
        <v>-1625</v>
      </c>
      <c r="J1539" s="8">
        <v>0</v>
      </c>
      <c r="K1539" s="19">
        <f t="shared" si="883"/>
        <v>-1625</v>
      </c>
    </row>
    <row r="1540" spans="1:11">
      <c r="A1540" s="16">
        <v>42493</v>
      </c>
      <c r="B1540" s="17" t="s">
        <v>60</v>
      </c>
      <c r="C1540" s="17">
        <v>460</v>
      </c>
      <c r="D1540" s="17" t="s">
        <v>13</v>
      </c>
      <c r="E1540" s="18">
        <v>1000</v>
      </c>
      <c r="F1540" s="8">
        <v>24.5</v>
      </c>
      <c r="G1540" s="8">
        <v>23</v>
      </c>
      <c r="H1540" s="8">
        <v>0</v>
      </c>
      <c r="I1540" s="8">
        <f t="shared" si="890"/>
        <v>-1500</v>
      </c>
      <c r="J1540" s="8">
        <v>0</v>
      </c>
      <c r="K1540" s="19">
        <f t="shared" si="883"/>
        <v>-1500</v>
      </c>
    </row>
    <row r="1541" spans="1:11">
      <c r="A1541" s="16">
        <v>42493</v>
      </c>
      <c r="B1541" s="17" t="s">
        <v>140</v>
      </c>
      <c r="C1541" s="17">
        <v>230</v>
      </c>
      <c r="D1541" s="17" t="s">
        <v>13</v>
      </c>
      <c r="E1541" s="18">
        <v>1700</v>
      </c>
      <c r="F1541" s="8">
        <v>8.6</v>
      </c>
      <c r="G1541" s="8">
        <v>7.6</v>
      </c>
      <c r="H1541" s="8">
        <v>0</v>
      </c>
      <c r="I1541" s="8">
        <f t="shared" si="890"/>
        <v>-1700</v>
      </c>
      <c r="J1541" s="8">
        <v>0</v>
      </c>
      <c r="K1541" s="19">
        <f t="shared" si="883"/>
        <v>-1700</v>
      </c>
    </row>
    <row r="1542" spans="1:11">
      <c r="A1542" s="16">
        <v>42492</v>
      </c>
      <c r="B1542" s="17" t="s">
        <v>98</v>
      </c>
      <c r="C1542" s="17">
        <v>130</v>
      </c>
      <c r="D1542" s="17" t="s">
        <v>13</v>
      </c>
      <c r="E1542" s="18">
        <v>5000</v>
      </c>
      <c r="F1542" s="8">
        <v>5.75</v>
      </c>
      <c r="G1542" s="8">
        <v>6.25</v>
      </c>
      <c r="H1542" s="8">
        <v>6.85</v>
      </c>
      <c r="I1542" s="8">
        <f t="shared" si="890"/>
        <v>2500</v>
      </c>
      <c r="J1542" s="8">
        <f t="shared" ref="J1542:J1543" si="891">(H1542-G1542)*E1542</f>
        <v>2999.9999999999982</v>
      </c>
      <c r="K1542" s="19">
        <f t="shared" si="883"/>
        <v>5499.9999999999982</v>
      </c>
    </row>
    <row r="1543" spans="1:11">
      <c r="A1543" s="16">
        <v>42492</v>
      </c>
      <c r="B1543" s="17" t="s">
        <v>44</v>
      </c>
      <c r="C1543" s="17">
        <v>290</v>
      </c>
      <c r="D1543" s="17" t="s">
        <v>13</v>
      </c>
      <c r="E1543" s="18">
        <v>1700</v>
      </c>
      <c r="F1543" s="8">
        <v>10.15</v>
      </c>
      <c r="G1543" s="8">
        <v>11.15</v>
      </c>
      <c r="H1543" s="8">
        <v>12.65</v>
      </c>
      <c r="I1543" s="8">
        <f t="shared" si="890"/>
        <v>1700</v>
      </c>
      <c r="J1543" s="8">
        <f t="shared" si="891"/>
        <v>2550</v>
      </c>
      <c r="K1543" s="19">
        <f t="shared" si="883"/>
        <v>4250</v>
      </c>
    </row>
    <row r="1544" spans="1:11">
      <c r="A1544" s="16">
        <v>42492</v>
      </c>
      <c r="B1544" s="17" t="s">
        <v>60</v>
      </c>
      <c r="C1544" s="17">
        <v>470</v>
      </c>
      <c r="D1544" s="17" t="s">
        <v>13</v>
      </c>
      <c r="E1544" s="18">
        <v>1000</v>
      </c>
      <c r="F1544" s="8">
        <v>18.75</v>
      </c>
      <c r="G1544" s="8">
        <v>20.25</v>
      </c>
      <c r="H1544" s="8">
        <v>0</v>
      </c>
      <c r="I1544" s="8">
        <f t="shared" si="890"/>
        <v>1500</v>
      </c>
      <c r="J1544" s="8">
        <v>0</v>
      </c>
      <c r="K1544" s="19">
        <f t="shared" si="883"/>
        <v>1500</v>
      </c>
    </row>
    <row r="1545" spans="1:11">
      <c r="A1545" s="16">
        <v>42492</v>
      </c>
      <c r="B1545" s="17" t="s">
        <v>35</v>
      </c>
      <c r="C1545" s="17">
        <v>960</v>
      </c>
      <c r="D1545" s="17" t="s">
        <v>13</v>
      </c>
      <c r="E1545" s="18">
        <v>700</v>
      </c>
      <c r="F1545" s="8">
        <v>25</v>
      </c>
      <c r="G1545" s="8">
        <v>22</v>
      </c>
      <c r="H1545" s="8">
        <v>0</v>
      </c>
      <c r="I1545" s="8">
        <f t="shared" si="890"/>
        <v>-2100</v>
      </c>
      <c r="J1545" s="8">
        <v>0</v>
      </c>
      <c r="K1545" s="19">
        <f t="shared" si="883"/>
        <v>-2100</v>
      </c>
    </row>
    <row r="1546" spans="1:11">
      <c r="A1546" s="27"/>
      <c r="B1546" s="27"/>
      <c r="C1546" s="28"/>
      <c r="D1546" s="27"/>
      <c r="E1546" s="25"/>
      <c r="F1546" s="25"/>
      <c r="G1546" s="25"/>
      <c r="H1546" s="25"/>
      <c r="I1546" s="25"/>
      <c r="J1546" s="25"/>
      <c r="K1546" s="29"/>
    </row>
    <row r="1547" spans="1:11">
      <c r="A1547" s="16">
        <v>42489</v>
      </c>
      <c r="B1547" s="17" t="s">
        <v>41</v>
      </c>
      <c r="C1547" s="17">
        <v>110</v>
      </c>
      <c r="D1547" s="17" t="s">
        <v>13</v>
      </c>
      <c r="E1547" s="18">
        <v>7000</v>
      </c>
      <c r="F1547" s="8">
        <v>2.5</v>
      </c>
      <c r="G1547" s="8">
        <v>3</v>
      </c>
      <c r="H1547" s="8">
        <v>0</v>
      </c>
      <c r="I1547" s="8">
        <f>+(G1547-F1547)*E1547</f>
        <v>3500</v>
      </c>
      <c r="J1547" s="8">
        <v>0</v>
      </c>
      <c r="K1547" s="19">
        <f t="shared" si="883"/>
        <v>3500</v>
      </c>
    </row>
    <row r="1548" spans="1:11">
      <c r="A1548" s="16">
        <v>42489</v>
      </c>
      <c r="B1548" s="17" t="s">
        <v>292</v>
      </c>
      <c r="C1548" s="17">
        <v>55</v>
      </c>
      <c r="D1548" s="17" t="s">
        <v>13</v>
      </c>
      <c r="E1548" s="18">
        <v>8000</v>
      </c>
      <c r="F1548" s="8">
        <v>3.5</v>
      </c>
      <c r="G1548" s="8">
        <v>3.9</v>
      </c>
      <c r="H1548" s="8">
        <v>0</v>
      </c>
      <c r="I1548" s="8">
        <f t="shared" ref="I1548:I1568" si="892">+(G1548-F1548)*E1548</f>
        <v>3199.9999999999991</v>
      </c>
      <c r="J1548" s="8">
        <v>0</v>
      </c>
      <c r="K1548" s="19">
        <f t="shared" ref="K1548:K1611" si="893">(I1548+J1548)</f>
        <v>3199.9999999999991</v>
      </c>
    </row>
    <row r="1549" spans="1:11">
      <c r="A1549" s="16">
        <v>42489</v>
      </c>
      <c r="B1549" s="17" t="s">
        <v>98</v>
      </c>
      <c r="C1549" s="17">
        <v>130</v>
      </c>
      <c r="D1549" s="17" t="s">
        <v>13</v>
      </c>
      <c r="E1549" s="18">
        <v>5000</v>
      </c>
      <c r="F1549" s="8">
        <v>4.5</v>
      </c>
      <c r="G1549" s="8">
        <v>5</v>
      </c>
      <c r="H1549" s="8">
        <v>6</v>
      </c>
      <c r="I1549" s="8">
        <f t="shared" si="892"/>
        <v>2500</v>
      </c>
      <c r="J1549" s="8">
        <v>0</v>
      </c>
      <c r="K1549" s="19">
        <f t="shared" si="893"/>
        <v>2500</v>
      </c>
    </row>
    <row r="1550" spans="1:11">
      <c r="A1550" s="16">
        <v>42489</v>
      </c>
      <c r="B1550" s="17" t="s">
        <v>68</v>
      </c>
      <c r="C1550" s="17">
        <v>1600</v>
      </c>
      <c r="D1550" s="17" t="s">
        <v>13</v>
      </c>
      <c r="E1550" s="18">
        <v>300</v>
      </c>
      <c r="F1550" s="8">
        <v>64</v>
      </c>
      <c r="G1550" s="8">
        <v>69</v>
      </c>
      <c r="H1550" s="8">
        <v>0</v>
      </c>
      <c r="I1550" s="8">
        <f t="shared" si="892"/>
        <v>1500</v>
      </c>
      <c r="J1550" s="8">
        <v>0</v>
      </c>
      <c r="K1550" s="19">
        <f t="shared" si="893"/>
        <v>1500</v>
      </c>
    </row>
    <row r="1551" spans="1:11">
      <c r="A1551" s="16">
        <v>42489</v>
      </c>
      <c r="B1551" s="17" t="s">
        <v>140</v>
      </c>
      <c r="C1551" s="17">
        <v>240</v>
      </c>
      <c r="D1551" s="17" t="s">
        <v>13</v>
      </c>
      <c r="E1551" s="18">
        <v>1700</v>
      </c>
      <c r="F1551" s="8">
        <v>9.75</v>
      </c>
      <c r="G1551" s="8">
        <v>8.75</v>
      </c>
      <c r="H1551" s="8">
        <v>0</v>
      </c>
      <c r="I1551" s="8">
        <f t="shared" si="892"/>
        <v>-1700</v>
      </c>
      <c r="J1551" s="8">
        <v>0</v>
      </c>
      <c r="K1551" s="19">
        <f t="shared" si="893"/>
        <v>-1700</v>
      </c>
    </row>
    <row r="1552" spans="1:11">
      <c r="A1552" s="16">
        <v>42489</v>
      </c>
      <c r="B1552" s="17" t="s">
        <v>60</v>
      </c>
      <c r="C1552" s="17">
        <v>480</v>
      </c>
      <c r="D1552" s="17" t="s">
        <v>13</v>
      </c>
      <c r="E1552" s="18">
        <v>1000</v>
      </c>
      <c r="F1552" s="8">
        <v>14.5</v>
      </c>
      <c r="G1552" s="8">
        <v>13</v>
      </c>
      <c r="H1552" s="8">
        <v>0</v>
      </c>
      <c r="I1552" s="8">
        <f t="shared" si="892"/>
        <v>-1500</v>
      </c>
      <c r="J1552" s="8">
        <v>0</v>
      </c>
      <c r="K1552" s="19">
        <f t="shared" si="893"/>
        <v>-1500</v>
      </c>
    </row>
    <row r="1553" spans="1:11">
      <c r="A1553" s="16">
        <v>42489</v>
      </c>
      <c r="B1553" s="17" t="s">
        <v>140</v>
      </c>
      <c r="C1553" s="17">
        <v>240</v>
      </c>
      <c r="D1553" s="17" t="s">
        <v>13</v>
      </c>
      <c r="E1553" s="18">
        <v>1700</v>
      </c>
      <c r="F1553" s="8">
        <v>12</v>
      </c>
      <c r="G1553" s="8">
        <v>11</v>
      </c>
      <c r="H1553" s="8">
        <v>0</v>
      </c>
      <c r="I1553" s="8">
        <f t="shared" si="892"/>
        <v>-1700</v>
      </c>
      <c r="J1553" s="8">
        <v>0</v>
      </c>
      <c r="K1553" s="19">
        <f t="shared" si="893"/>
        <v>-1700</v>
      </c>
    </row>
    <row r="1554" spans="1:11">
      <c r="A1554" s="16">
        <v>42489</v>
      </c>
      <c r="B1554" s="17" t="s">
        <v>64</v>
      </c>
      <c r="C1554" s="17">
        <v>370</v>
      </c>
      <c r="D1554" s="17" t="s">
        <v>33</v>
      </c>
      <c r="E1554" s="18">
        <v>1200</v>
      </c>
      <c r="F1554" s="8">
        <v>13.25</v>
      </c>
      <c r="G1554" s="8">
        <v>11.75</v>
      </c>
      <c r="H1554" s="8">
        <v>0</v>
      </c>
      <c r="I1554" s="8">
        <f t="shared" si="892"/>
        <v>-1800</v>
      </c>
      <c r="J1554" s="8">
        <v>0</v>
      </c>
      <c r="K1554" s="19">
        <f t="shared" si="893"/>
        <v>-1800</v>
      </c>
    </row>
    <row r="1555" spans="1:11">
      <c r="A1555" s="16">
        <v>42488</v>
      </c>
      <c r="B1555" s="17" t="s">
        <v>40</v>
      </c>
      <c r="C1555" s="17">
        <v>400</v>
      </c>
      <c r="D1555" s="17" t="s">
        <v>33</v>
      </c>
      <c r="E1555" s="18">
        <v>1500</v>
      </c>
      <c r="F1555" s="8">
        <v>1.25</v>
      </c>
      <c r="G1555" s="8">
        <v>2.25</v>
      </c>
      <c r="H1555" s="8">
        <v>3.25</v>
      </c>
      <c r="I1555" s="8">
        <f t="shared" si="892"/>
        <v>1500</v>
      </c>
      <c r="J1555" s="8">
        <f t="shared" ref="J1555:J1556" si="894">(H1555-G1555)*E1555</f>
        <v>1500</v>
      </c>
      <c r="K1555" s="19">
        <f t="shared" si="893"/>
        <v>3000</v>
      </c>
    </row>
    <row r="1556" spans="1:11">
      <c r="A1556" s="16">
        <v>42488</v>
      </c>
      <c r="B1556" s="17" t="s">
        <v>83</v>
      </c>
      <c r="C1556" s="17">
        <v>640</v>
      </c>
      <c r="D1556" s="17" t="s">
        <v>33</v>
      </c>
      <c r="E1556" s="18">
        <v>900</v>
      </c>
      <c r="F1556" s="8">
        <v>3.5</v>
      </c>
      <c r="G1556" s="8">
        <v>5</v>
      </c>
      <c r="H1556" s="8">
        <v>7</v>
      </c>
      <c r="I1556" s="8">
        <f t="shared" si="892"/>
        <v>1350</v>
      </c>
      <c r="J1556" s="8">
        <f t="shared" si="894"/>
        <v>1800</v>
      </c>
      <c r="K1556" s="19">
        <f t="shared" si="893"/>
        <v>3150</v>
      </c>
    </row>
    <row r="1557" spans="1:11">
      <c r="A1557" s="16">
        <v>42488</v>
      </c>
      <c r="B1557" s="17" t="s">
        <v>60</v>
      </c>
      <c r="C1557" s="17">
        <v>460</v>
      </c>
      <c r="D1557" s="17" t="s">
        <v>13</v>
      </c>
      <c r="E1557" s="18">
        <v>1000</v>
      </c>
      <c r="F1557" s="8">
        <v>6.35</v>
      </c>
      <c r="G1557" s="8">
        <v>7.6</v>
      </c>
      <c r="H1557" s="8">
        <v>0</v>
      </c>
      <c r="I1557" s="8">
        <f t="shared" si="892"/>
        <v>1250</v>
      </c>
      <c r="J1557" s="8">
        <v>0</v>
      </c>
      <c r="K1557" s="19">
        <f t="shared" si="893"/>
        <v>1250</v>
      </c>
    </row>
    <row r="1558" spans="1:11">
      <c r="A1558" s="16">
        <v>42488</v>
      </c>
      <c r="B1558" s="17" t="s">
        <v>62</v>
      </c>
      <c r="C1558" s="17">
        <v>165</v>
      </c>
      <c r="D1558" s="17" t="s">
        <v>13</v>
      </c>
      <c r="E1558" s="18">
        <v>3000</v>
      </c>
      <c r="F1558" s="8">
        <v>0.75</v>
      </c>
      <c r="G1558" s="8">
        <v>0.25</v>
      </c>
      <c r="H1558" s="8">
        <v>0</v>
      </c>
      <c r="I1558" s="8">
        <f t="shared" si="892"/>
        <v>-1500</v>
      </c>
      <c r="J1558" s="8">
        <v>0</v>
      </c>
      <c r="K1558" s="19">
        <f t="shared" si="893"/>
        <v>-1500</v>
      </c>
    </row>
    <row r="1559" spans="1:11">
      <c r="A1559" s="16">
        <v>42487</v>
      </c>
      <c r="B1559" s="17" t="s">
        <v>29</v>
      </c>
      <c r="C1559" s="17">
        <v>125</v>
      </c>
      <c r="D1559" s="17" t="s">
        <v>33</v>
      </c>
      <c r="E1559" s="18">
        <v>5000</v>
      </c>
      <c r="F1559" s="8">
        <v>1.7</v>
      </c>
      <c r="G1559" s="8">
        <v>2.2000000000000002</v>
      </c>
      <c r="H1559" s="8">
        <v>2.8</v>
      </c>
      <c r="I1559" s="8">
        <f t="shared" si="892"/>
        <v>2500.0000000000009</v>
      </c>
      <c r="J1559" s="8">
        <f t="shared" ref="J1559:J1561" si="895">(H1559-G1559)*E1559</f>
        <v>2999.9999999999982</v>
      </c>
      <c r="K1559" s="19">
        <f t="shared" si="893"/>
        <v>5499.9999999999991</v>
      </c>
    </row>
    <row r="1560" spans="1:11">
      <c r="A1560" s="16">
        <v>42487</v>
      </c>
      <c r="B1560" s="17" t="s">
        <v>41</v>
      </c>
      <c r="C1560" s="17">
        <v>110</v>
      </c>
      <c r="D1560" s="17" t="s">
        <v>33</v>
      </c>
      <c r="E1560" s="18">
        <v>7000</v>
      </c>
      <c r="F1560" s="8">
        <v>1.75</v>
      </c>
      <c r="G1560" s="8">
        <v>2.1</v>
      </c>
      <c r="H1560" s="8">
        <v>0</v>
      </c>
      <c r="I1560" s="8">
        <f t="shared" si="892"/>
        <v>2450.0000000000005</v>
      </c>
      <c r="J1560" s="8">
        <v>0</v>
      </c>
      <c r="K1560" s="19">
        <f t="shared" si="893"/>
        <v>2450.0000000000005</v>
      </c>
    </row>
    <row r="1561" spans="1:11">
      <c r="A1561" s="16">
        <v>42487</v>
      </c>
      <c r="B1561" s="17" t="s">
        <v>62</v>
      </c>
      <c r="C1561" s="17">
        <v>165</v>
      </c>
      <c r="D1561" s="17" t="s">
        <v>13</v>
      </c>
      <c r="E1561" s="18">
        <v>3000</v>
      </c>
      <c r="F1561" s="8">
        <v>1.1499999999999999</v>
      </c>
      <c r="G1561" s="8">
        <v>1.65</v>
      </c>
      <c r="H1561" s="8">
        <v>2.25</v>
      </c>
      <c r="I1561" s="8">
        <f t="shared" si="892"/>
        <v>1500</v>
      </c>
      <c r="J1561" s="8">
        <f t="shared" si="895"/>
        <v>1800.0000000000002</v>
      </c>
      <c r="K1561" s="19">
        <f t="shared" si="893"/>
        <v>3300</v>
      </c>
    </row>
    <row r="1562" spans="1:11">
      <c r="A1562" s="16">
        <v>42487</v>
      </c>
      <c r="B1562" s="17" t="s">
        <v>68</v>
      </c>
      <c r="C1562" s="17">
        <v>1550</v>
      </c>
      <c r="D1562" s="17" t="s">
        <v>33</v>
      </c>
      <c r="E1562" s="18">
        <v>300</v>
      </c>
      <c r="F1562" s="8">
        <v>9.5</v>
      </c>
      <c r="G1562" s="8">
        <v>4.5</v>
      </c>
      <c r="H1562" s="8">
        <v>0</v>
      </c>
      <c r="I1562" s="8">
        <f t="shared" si="892"/>
        <v>-1500</v>
      </c>
      <c r="J1562" s="8">
        <v>0</v>
      </c>
      <c r="K1562" s="19">
        <f t="shared" si="893"/>
        <v>-1500</v>
      </c>
    </row>
    <row r="1563" spans="1:11">
      <c r="A1563" s="16">
        <v>42487</v>
      </c>
      <c r="B1563" s="17" t="s">
        <v>40</v>
      </c>
      <c r="C1563" s="17">
        <v>400</v>
      </c>
      <c r="D1563" s="17" t="s">
        <v>33</v>
      </c>
      <c r="E1563" s="18">
        <v>1500</v>
      </c>
      <c r="F1563" s="8">
        <v>2.4500000000000002</v>
      </c>
      <c r="G1563" s="8">
        <v>1.45</v>
      </c>
      <c r="H1563" s="8">
        <v>0</v>
      </c>
      <c r="I1563" s="8">
        <f t="shared" si="892"/>
        <v>-1500.0000000000002</v>
      </c>
      <c r="J1563" s="8">
        <v>0</v>
      </c>
      <c r="K1563" s="19">
        <f t="shared" si="893"/>
        <v>-1500.0000000000002</v>
      </c>
    </row>
    <row r="1564" spans="1:11">
      <c r="A1564" s="16">
        <v>42486</v>
      </c>
      <c r="B1564" s="17" t="s">
        <v>295</v>
      </c>
      <c r="C1564" s="17">
        <v>620</v>
      </c>
      <c r="D1564" s="17" t="s">
        <v>13</v>
      </c>
      <c r="E1564" s="18">
        <v>900</v>
      </c>
      <c r="F1564" s="8">
        <v>19</v>
      </c>
      <c r="G1564" s="8">
        <v>21</v>
      </c>
      <c r="H1564" s="8">
        <v>0</v>
      </c>
      <c r="I1564" s="8">
        <f t="shared" si="892"/>
        <v>1800</v>
      </c>
      <c r="J1564" s="8">
        <v>0</v>
      </c>
      <c r="K1564" s="19">
        <f t="shared" si="893"/>
        <v>1800</v>
      </c>
    </row>
    <row r="1565" spans="1:11">
      <c r="A1565" s="16">
        <v>42486</v>
      </c>
      <c r="B1565" s="17" t="s">
        <v>166</v>
      </c>
      <c r="C1565" s="17">
        <v>410</v>
      </c>
      <c r="D1565" s="17" t="s">
        <v>13</v>
      </c>
      <c r="E1565" s="18">
        <v>1500</v>
      </c>
      <c r="F1565" s="8">
        <v>3</v>
      </c>
      <c r="G1565" s="8">
        <v>4</v>
      </c>
      <c r="H1565" s="8">
        <v>5</v>
      </c>
      <c r="I1565" s="8">
        <f t="shared" si="892"/>
        <v>1500</v>
      </c>
      <c r="J1565" s="8">
        <f t="shared" ref="J1565:J1567" si="896">(H1565-G1565)*E1565</f>
        <v>1500</v>
      </c>
      <c r="K1565" s="19">
        <f t="shared" si="893"/>
        <v>3000</v>
      </c>
    </row>
    <row r="1566" spans="1:11">
      <c r="A1566" s="16">
        <v>42486</v>
      </c>
      <c r="B1566" s="17" t="s">
        <v>60</v>
      </c>
      <c r="C1566" s="17">
        <v>460</v>
      </c>
      <c r="D1566" s="17" t="s">
        <v>13</v>
      </c>
      <c r="E1566" s="18">
        <v>1000</v>
      </c>
      <c r="F1566" s="8">
        <v>13</v>
      </c>
      <c r="G1566" s="8">
        <v>14.5</v>
      </c>
      <c r="H1566" s="8">
        <v>15.5</v>
      </c>
      <c r="I1566" s="8">
        <f>+(G1566-F1566)*E1566</f>
        <v>1500</v>
      </c>
      <c r="J1566" s="8">
        <f>(H1566-G1566)*E1566</f>
        <v>1000</v>
      </c>
      <c r="K1566" s="19">
        <f t="shared" si="893"/>
        <v>2500</v>
      </c>
    </row>
    <row r="1567" spans="1:11">
      <c r="A1567" s="16">
        <v>42486</v>
      </c>
      <c r="B1567" s="17" t="s">
        <v>36</v>
      </c>
      <c r="C1567" s="17">
        <v>550</v>
      </c>
      <c r="D1567" s="17" t="s">
        <v>13</v>
      </c>
      <c r="E1567" s="18">
        <v>1300</v>
      </c>
      <c r="F1567" s="8">
        <v>8.75</v>
      </c>
      <c r="G1567" s="8">
        <v>9.75</v>
      </c>
      <c r="H1567" s="8">
        <v>10.75</v>
      </c>
      <c r="I1567" s="8">
        <f t="shared" si="892"/>
        <v>1300</v>
      </c>
      <c r="J1567" s="8">
        <f t="shared" si="896"/>
        <v>1300</v>
      </c>
      <c r="K1567" s="19">
        <f t="shared" si="893"/>
        <v>2600</v>
      </c>
    </row>
    <row r="1568" spans="1:11">
      <c r="A1568" s="16">
        <v>42486</v>
      </c>
      <c r="B1568" s="17" t="s">
        <v>167</v>
      </c>
      <c r="C1568" s="17">
        <v>460</v>
      </c>
      <c r="D1568" s="17" t="s">
        <v>13</v>
      </c>
      <c r="E1568" s="18">
        <v>1100</v>
      </c>
      <c r="F1568" s="8">
        <v>4.75</v>
      </c>
      <c r="G1568" s="8">
        <v>6</v>
      </c>
      <c r="H1568" s="8">
        <v>0</v>
      </c>
      <c r="I1568" s="8">
        <f t="shared" si="892"/>
        <v>1375</v>
      </c>
      <c r="J1568" s="8">
        <v>0</v>
      </c>
      <c r="K1568" s="19">
        <f t="shared" si="893"/>
        <v>1375</v>
      </c>
    </row>
    <row r="1569" spans="1:11">
      <c r="A1569" s="16">
        <v>42485</v>
      </c>
      <c r="B1569" s="17" t="s">
        <v>148</v>
      </c>
      <c r="C1569" s="17">
        <v>230</v>
      </c>
      <c r="D1569" s="17" t="s">
        <v>13</v>
      </c>
      <c r="E1569" s="18">
        <v>1600</v>
      </c>
      <c r="F1569" s="8">
        <v>5</v>
      </c>
      <c r="G1569" s="8">
        <v>4</v>
      </c>
      <c r="H1569" s="8">
        <v>0</v>
      </c>
      <c r="I1569" s="8">
        <f>+(G1569-F1569)*E1569</f>
        <v>-1600</v>
      </c>
      <c r="J1569" s="8">
        <v>0</v>
      </c>
      <c r="K1569" s="19">
        <f t="shared" si="893"/>
        <v>-1600</v>
      </c>
    </row>
    <row r="1570" spans="1:11">
      <c r="A1570" s="16">
        <v>42485</v>
      </c>
      <c r="B1570" s="17" t="s">
        <v>40</v>
      </c>
      <c r="C1570" s="17">
        <v>400</v>
      </c>
      <c r="D1570" s="17" t="s">
        <v>13</v>
      </c>
      <c r="E1570" s="18">
        <v>1500</v>
      </c>
      <c r="F1570" s="8">
        <v>6.75</v>
      </c>
      <c r="G1570" s="8">
        <v>5.75</v>
      </c>
      <c r="H1570" s="8">
        <v>0</v>
      </c>
      <c r="I1570" s="8">
        <f>+(G1570-F1570)*E1570</f>
        <v>-1500</v>
      </c>
      <c r="J1570" s="8">
        <v>0</v>
      </c>
      <c r="K1570" s="19">
        <f t="shared" si="893"/>
        <v>-1500</v>
      </c>
    </row>
    <row r="1571" spans="1:11">
      <c r="A1571" s="16">
        <v>42485</v>
      </c>
      <c r="B1571" s="17" t="s">
        <v>83</v>
      </c>
      <c r="C1571" s="17">
        <v>620</v>
      </c>
      <c r="D1571" s="17" t="s">
        <v>33</v>
      </c>
      <c r="E1571" s="18">
        <v>900</v>
      </c>
      <c r="F1571" s="8">
        <v>12</v>
      </c>
      <c r="G1571" s="8">
        <v>10</v>
      </c>
      <c r="H1571" s="8">
        <v>0</v>
      </c>
      <c r="I1571" s="8">
        <f t="shared" ref="I1571:I1575" si="897">+(G1571-F1571)*E1571</f>
        <v>-1800</v>
      </c>
      <c r="J1571" s="8">
        <v>0</v>
      </c>
      <c r="K1571" s="19">
        <f t="shared" si="893"/>
        <v>-1800</v>
      </c>
    </row>
    <row r="1572" spans="1:11">
      <c r="A1572" s="16">
        <v>42485</v>
      </c>
      <c r="B1572" s="17" t="s">
        <v>35</v>
      </c>
      <c r="C1572" s="17">
        <v>880</v>
      </c>
      <c r="D1572" s="17" t="s">
        <v>13</v>
      </c>
      <c r="E1572" s="18">
        <v>700</v>
      </c>
      <c r="F1572" s="8">
        <v>16.5</v>
      </c>
      <c r="G1572" s="8">
        <v>14.5</v>
      </c>
      <c r="H1572" s="8">
        <v>0</v>
      </c>
      <c r="I1572" s="8">
        <f t="shared" si="897"/>
        <v>-1400</v>
      </c>
      <c r="J1572" s="8">
        <v>0</v>
      </c>
      <c r="K1572" s="19">
        <f t="shared" si="893"/>
        <v>-1400</v>
      </c>
    </row>
    <row r="1573" spans="1:11">
      <c r="A1573" s="16">
        <v>42482</v>
      </c>
      <c r="B1573" s="17" t="s">
        <v>296</v>
      </c>
      <c r="C1573" s="17">
        <v>280</v>
      </c>
      <c r="D1573" s="17" t="s">
        <v>13</v>
      </c>
      <c r="E1573" s="18">
        <v>1200</v>
      </c>
      <c r="F1573" s="8">
        <v>8.5</v>
      </c>
      <c r="G1573" s="8">
        <v>9.25</v>
      </c>
      <c r="H1573" s="8">
        <v>0</v>
      </c>
      <c r="I1573" s="8">
        <f t="shared" si="897"/>
        <v>900</v>
      </c>
      <c r="J1573" s="8">
        <v>0</v>
      </c>
      <c r="K1573" s="19">
        <f t="shared" si="893"/>
        <v>900</v>
      </c>
    </row>
    <row r="1574" spans="1:11">
      <c r="A1574" s="16">
        <v>42482</v>
      </c>
      <c r="B1574" s="17" t="s">
        <v>62</v>
      </c>
      <c r="C1574" s="17">
        <v>165</v>
      </c>
      <c r="D1574" s="17" t="s">
        <v>13</v>
      </c>
      <c r="E1574" s="18">
        <v>3000</v>
      </c>
      <c r="F1574" s="8">
        <v>2</v>
      </c>
      <c r="G1574" s="8">
        <v>2.25</v>
      </c>
      <c r="H1574" s="8">
        <v>0</v>
      </c>
      <c r="I1574" s="8">
        <f t="shared" si="897"/>
        <v>750</v>
      </c>
      <c r="J1574" s="8">
        <v>0</v>
      </c>
      <c r="K1574" s="19">
        <f t="shared" si="893"/>
        <v>750</v>
      </c>
    </row>
    <row r="1575" spans="1:11">
      <c r="A1575" s="16">
        <v>42482</v>
      </c>
      <c r="B1575" s="17" t="s">
        <v>124</v>
      </c>
      <c r="C1575" s="17">
        <v>980</v>
      </c>
      <c r="D1575" s="17" t="s">
        <v>13</v>
      </c>
      <c r="E1575" s="18">
        <v>500</v>
      </c>
      <c r="F1575" s="8">
        <v>13.5</v>
      </c>
      <c r="G1575" s="8">
        <v>10</v>
      </c>
      <c r="H1575" s="8">
        <v>0</v>
      </c>
      <c r="I1575" s="8">
        <f t="shared" si="897"/>
        <v>-1750</v>
      </c>
      <c r="J1575" s="8">
        <v>0</v>
      </c>
      <c r="K1575" s="19">
        <f t="shared" si="893"/>
        <v>-1750</v>
      </c>
    </row>
    <row r="1576" spans="1:11">
      <c r="A1576" s="16">
        <v>42482</v>
      </c>
      <c r="B1576" s="17" t="s">
        <v>88</v>
      </c>
      <c r="C1576" s="17">
        <v>1040</v>
      </c>
      <c r="D1576" s="17" t="s">
        <v>13</v>
      </c>
      <c r="E1576" s="18">
        <v>500</v>
      </c>
      <c r="F1576" s="8">
        <v>20.5</v>
      </c>
      <c r="G1576" s="8">
        <v>17</v>
      </c>
      <c r="H1576" s="8">
        <v>0</v>
      </c>
      <c r="I1576" s="8">
        <f>+(G1576-F1576)*E1576</f>
        <v>-1750</v>
      </c>
      <c r="J1576" s="8">
        <v>0</v>
      </c>
      <c r="K1576" s="19">
        <f t="shared" si="893"/>
        <v>-1750</v>
      </c>
    </row>
    <row r="1577" spans="1:11">
      <c r="A1577" s="16">
        <v>42481</v>
      </c>
      <c r="B1577" s="17" t="s">
        <v>292</v>
      </c>
      <c r="C1577" s="17">
        <v>55</v>
      </c>
      <c r="D1577" s="17" t="s">
        <v>33</v>
      </c>
      <c r="E1577" s="18">
        <v>8000</v>
      </c>
      <c r="F1577" s="8">
        <v>2</v>
      </c>
      <c r="G1577" s="8">
        <v>2.25</v>
      </c>
      <c r="H1577" s="8">
        <v>0</v>
      </c>
      <c r="I1577" s="8">
        <f t="shared" ref="I1577:I1588" si="898">+(G1577-F1577)*E1577</f>
        <v>2000</v>
      </c>
      <c r="J1577" s="8">
        <v>0</v>
      </c>
      <c r="K1577" s="19">
        <f t="shared" si="893"/>
        <v>2000</v>
      </c>
    </row>
    <row r="1578" spans="1:11">
      <c r="A1578" s="16">
        <v>42481</v>
      </c>
      <c r="B1578" s="17" t="s">
        <v>68</v>
      </c>
      <c r="C1578" s="17">
        <v>1600</v>
      </c>
      <c r="D1578" s="17" t="s">
        <v>13</v>
      </c>
      <c r="E1578" s="18">
        <v>300</v>
      </c>
      <c r="F1578" s="8">
        <v>15.75</v>
      </c>
      <c r="G1578" s="8">
        <v>10</v>
      </c>
      <c r="H1578" s="8">
        <v>0</v>
      </c>
      <c r="I1578" s="8">
        <f>+(G1578-F1578)*E1578</f>
        <v>-1725</v>
      </c>
      <c r="J1578" s="8">
        <v>0</v>
      </c>
      <c r="K1578" s="19">
        <f t="shared" si="893"/>
        <v>-1725</v>
      </c>
    </row>
    <row r="1579" spans="1:11">
      <c r="A1579" s="16">
        <v>42481</v>
      </c>
      <c r="B1579" s="17" t="s">
        <v>49</v>
      </c>
      <c r="C1579" s="17">
        <v>300</v>
      </c>
      <c r="D1579" s="17" t="s">
        <v>13</v>
      </c>
      <c r="E1579" s="18">
        <v>1600</v>
      </c>
      <c r="F1579" s="8">
        <v>7</v>
      </c>
      <c r="G1579" s="8">
        <v>6</v>
      </c>
      <c r="H1579" s="8">
        <v>0</v>
      </c>
      <c r="I1579" s="8">
        <f t="shared" si="898"/>
        <v>-1600</v>
      </c>
      <c r="J1579" s="8">
        <v>0</v>
      </c>
      <c r="K1579" s="19">
        <f t="shared" si="893"/>
        <v>-1600</v>
      </c>
    </row>
    <row r="1580" spans="1:11">
      <c r="A1580" s="16">
        <v>42480</v>
      </c>
      <c r="B1580" s="17" t="s">
        <v>142</v>
      </c>
      <c r="C1580" s="17">
        <v>400</v>
      </c>
      <c r="D1580" s="17" t="s">
        <v>13</v>
      </c>
      <c r="E1580" s="18">
        <v>1500</v>
      </c>
      <c r="F1580" s="8">
        <v>13.75</v>
      </c>
      <c r="G1580" s="8">
        <v>12.25</v>
      </c>
      <c r="H1580" s="8">
        <v>0</v>
      </c>
      <c r="I1580" s="8">
        <f t="shared" si="898"/>
        <v>-2250</v>
      </c>
      <c r="J1580" s="8">
        <v>0</v>
      </c>
      <c r="K1580" s="19">
        <f t="shared" si="893"/>
        <v>-2250</v>
      </c>
    </row>
    <row r="1581" spans="1:11">
      <c r="A1581" s="16">
        <v>42480</v>
      </c>
      <c r="B1581" s="17" t="s">
        <v>98</v>
      </c>
      <c r="C1581" s="17">
        <v>120</v>
      </c>
      <c r="D1581" s="17" t="s">
        <v>13</v>
      </c>
      <c r="E1581" s="18">
        <v>5000</v>
      </c>
      <c r="F1581" s="8">
        <v>4.5</v>
      </c>
      <c r="G1581" s="8">
        <v>5</v>
      </c>
      <c r="H1581" s="8">
        <v>0</v>
      </c>
      <c r="I1581" s="8">
        <f t="shared" si="898"/>
        <v>2500</v>
      </c>
      <c r="J1581" s="8">
        <v>0</v>
      </c>
      <c r="K1581" s="19">
        <f t="shared" si="893"/>
        <v>2500</v>
      </c>
    </row>
    <row r="1582" spans="1:11">
      <c r="A1582" s="16">
        <v>42478</v>
      </c>
      <c r="B1582" s="17" t="s">
        <v>77</v>
      </c>
      <c r="C1582" s="17">
        <v>780</v>
      </c>
      <c r="D1582" s="17" t="s">
        <v>13</v>
      </c>
      <c r="E1582" s="18">
        <v>700</v>
      </c>
      <c r="F1582" s="8">
        <v>20</v>
      </c>
      <c r="G1582" s="8">
        <v>20</v>
      </c>
      <c r="H1582" s="8">
        <v>0</v>
      </c>
      <c r="I1582" s="8">
        <f t="shared" si="898"/>
        <v>0</v>
      </c>
      <c r="J1582" s="8">
        <v>0</v>
      </c>
      <c r="K1582" s="19">
        <f t="shared" si="893"/>
        <v>0</v>
      </c>
    </row>
    <row r="1583" spans="1:11">
      <c r="A1583" s="16">
        <v>42478</v>
      </c>
      <c r="B1583" s="17" t="s">
        <v>85</v>
      </c>
      <c r="C1583" s="17">
        <v>3800</v>
      </c>
      <c r="D1583" s="17" t="s">
        <v>13</v>
      </c>
      <c r="E1583" s="18">
        <v>125</v>
      </c>
      <c r="F1583" s="8">
        <v>38</v>
      </c>
      <c r="G1583" s="8">
        <v>26</v>
      </c>
      <c r="H1583" s="8">
        <v>0</v>
      </c>
      <c r="I1583" s="8">
        <f t="shared" si="898"/>
        <v>-1500</v>
      </c>
      <c r="J1583" s="8">
        <v>0</v>
      </c>
      <c r="K1583" s="19">
        <f t="shared" si="893"/>
        <v>-1500</v>
      </c>
    </row>
    <row r="1584" spans="1:11">
      <c r="A1584" s="16">
        <v>42473</v>
      </c>
      <c r="B1584" s="17" t="s">
        <v>98</v>
      </c>
      <c r="C1584" s="17">
        <v>120</v>
      </c>
      <c r="D1584" s="17" t="s">
        <v>13</v>
      </c>
      <c r="E1584" s="18">
        <v>5000</v>
      </c>
      <c r="F1584" s="8">
        <v>4.5</v>
      </c>
      <c r="G1584" s="8">
        <v>5</v>
      </c>
      <c r="H1584" s="8">
        <v>6</v>
      </c>
      <c r="I1584" s="8">
        <f t="shared" si="898"/>
        <v>2500</v>
      </c>
      <c r="J1584" s="8">
        <f t="shared" ref="J1584:J1587" si="899">(H1584-G1584)*E1584</f>
        <v>5000</v>
      </c>
      <c r="K1584" s="19">
        <f t="shared" si="893"/>
        <v>7500</v>
      </c>
    </row>
    <row r="1585" spans="1:11">
      <c r="A1585" s="16">
        <v>42473</v>
      </c>
      <c r="B1585" s="17" t="s">
        <v>291</v>
      </c>
      <c r="C1585" s="17">
        <v>560</v>
      </c>
      <c r="D1585" s="17" t="s">
        <v>13</v>
      </c>
      <c r="E1585" s="18">
        <v>1000</v>
      </c>
      <c r="F1585" s="8">
        <v>16.5</v>
      </c>
      <c r="G1585" s="8">
        <v>18</v>
      </c>
      <c r="H1585" s="8">
        <v>0</v>
      </c>
      <c r="I1585" s="8">
        <f t="shared" si="898"/>
        <v>1500</v>
      </c>
      <c r="J1585" s="8">
        <v>0</v>
      </c>
      <c r="K1585" s="19">
        <f t="shared" si="893"/>
        <v>1500</v>
      </c>
    </row>
    <row r="1586" spans="1:11">
      <c r="A1586" s="16">
        <v>42473</v>
      </c>
      <c r="B1586" s="17" t="s">
        <v>40</v>
      </c>
      <c r="C1586" s="17">
        <v>390</v>
      </c>
      <c r="D1586" s="17" t="s">
        <v>13</v>
      </c>
      <c r="E1586" s="18">
        <v>1500</v>
      </c>
      <c r="F1586" s="8">
        <v>14.5</v>
      </c>
      <c r="G1586" s="8">
        <v>15.5</v>
      </c>
      <c r="H1586" s="8">
        <v>0</v>
      </c>
      <c r="I1586" s="8">
        <f t="shared" si="898"/>
        <v>1500</v>
      </c>
      <c r="J1586" s="8">
        <v>0</v>
      </c>
      <c r="K1586" s="19">
        <f t="shared" si="893"/>
        <v>1500</v>
      </c>
    </row>
    <row r="1587" spans="1:11">
      <c r="A1587" s="16">
        <v>42473</v>
      </c>
      <c r="B1587" s="17" t="s">
        <v>62</v>
      </c>
      <c r="C1587" s="17">
        <v>170</v>
      </c>
      <c r="D1587" s="17" t="s">
        <v>13</v>
      </c>
      <c r="E1587" s="18">
        <v>3000</v>
      </c>
      <c r="F1587" s="8">
        <v>5</v>
      </c>
      <c r="G1587" s="8">
        <v>5.5</v>
      </c>
      <c r="H1587" s="8">
        <v>6.25</v>
      </c>
      <c r="I1587" s="8">
        <f t="shared" si="898"/>
        <v>1500</v>
      </c>
      <c r="J1587" s="8">
        <f t="shared" si="899"/>
        <v>2250</v>
      </c>
      <c r="K1587" s="19">
        <f t="shared" si="893"/>
        <v>3750</v>
      </c>
    </row>
    <row r="1588" spans="1:11">
      <c r="A1588" s="16">
        <v>42473</v>
      </c>
      <c r="B1588" s="17" t="s">
        <v>41</v>
      </c>
      <c r="C1588" s="17">
        <v>110</v>
      </c>
      <c r="D1588" s="17" t="s">
        <v>13</v>
      </c>
      <c r="E1588" s="18">
        <v>7000</v>
      </c>
      <c r="F1588" s="8">
        <v>3.75</v>
      </c>
      <c r="G1588" s="8">
        <v>3.35</v>
      </c>
      <c r="H1588" s="8">
        <v>0</v>
      </c>
      <c r="I1588" s="8">
        <f t="shared" si="898"/>
        <v>-2799.9999999999995</v>
      </c>
      <c r="J1588" s="8">
        <v>0</v>
      </c>
      <c r="K1588" s="19">
        <f t="shared" si="893"/>
        <v>-2799.9999999999995</v>
      </c>
    </row>
    <row r="1589" spans="1:11">
      <c r="A1589" s="16">
        <v>42472</v>
      </c>
      <c r="B1589" s="17" t="s">
        <v>98</v>
      </c>
      <c r="C1589" s="17">
        <v>120</v>
      </c>
      <c r="D1589" s="17" t="s">
        <v>13</v>
      </c>
      <c r="E1589" s="18">
        <v>5000</v>
      </c>
      <c r="F1589" s="8">
        <v>4.4000000000000004</v>
      </c>
      <c r="G1589" s="8">
        <v>4.9000000000000004</v>
      </c>
      <c r="H1589" s="8">
        <v>0</v>
      </c>
      <c r="I1589" s="8">
        <f>+(G1589-F1589)*E1589</f>
        <v>2500</v>
      </c>
      <c r="J1589" s="8">
        <v>0</v>
      </c>
      <c r="K1589" s="19">
        <f t="shared" si="893"/>
        <v>2500</v>
      </c>
    </row>
    <row r="1590" spans="1:11">
      <c r="A1590" s="16">
        <v>42472</v>
      </c>
      <c r="B1590" s="17" t="s">
        <v>83</v>
      </c>
      <c r="C1590" s="17">
        <v>640</v>
      </c>
      <c r="D1590" s="17" t="s">
        <v>13</v>
      </c>
      <c r="E1590" s="18">
        <v>900</v>
      </c>
      <c r="F1590" s="8">
        <v>20.5</v>
      </c>
      <c r="G1590" s="8">
        <v>22.5</v>
      </c>
      <c r="H1590" s="8">
        <v>24.5</v>
      </c>
      <c r="I1590" s="8">
        <f t="shared" ref="I1590:I1614" si="900">+(G1590-F1590)*E1590</f>
        <v>1800</v>
      </c>
      <c r="J1590" s="8">
        <f t="shared" ref="J1590:J1591" si="901">(H1590-G1590)*E1590</f>
        <v>1800</v>
      </c>
      <c r="K1590" s="19">
        <f t="shared" si="893"/>
        <v>3600</v>
      </c>
    </row>
    <row r="1591" spans="1:11">
      <c r="A1591" s="16">
        <v>42472</v>
      </c>
      <c r="B1591" s="17" t="s">
        <v>40</v>
      </c>
      <c r="C1591" s="17">
        <v>390</v>
      </c>
      <c r="D1591" s="17" t="s">
        <v>13</v>
      </c>
      <c r="E1591" s="18">
        <v>1500</v>
      </c>
      <c r="F1591" s="8">
        <v>10.5</v>
      </c>
      <c r="G1591" s="8">
        <v>11.5</v>
      </c>
      <c r="H1591" s="8">
        <v>13.5</v>
      </c>
      <c r="I1591" s="8">
        <f t="shared" si="900"/>
        <v>1500</v>
      </c>
      <c r="J1591" s="8">
        <f t="shared" si="901"/>
        <v>3000</v>
      </c>
      <c r="K1591" s="19">
        <f t="shared" si="893"/>
        <v>4500</v>
      </c>
    </row>
    <row r="1592" spans="1:11">
      <c r="A1592" s="16">
        <v>42472</v>
      </c>
      <c r="B1592" s="17" t="s">
        <v>62</v>
      </c>
      <c r="C1592" s="17">
        <v>170</v>
      </c>
      <c r="D1592" s="17" t="s">
        <v>13</v>
      </c>
      <c r="E1592" s="18">
        <v>3000</v>
      </c>
      <c r="F1592" s="8">
        <v>4</v>
      </c>
      <c r="G1592" s="8">
        <v>4.5</v>
      </c>
      <c r="H1592" s="8">
        <v>0</v>
      </c>
      <c r="I1592" s="8">
        <f t="shared" si="900"/>
        <v>1500</v>
      </c>
      <c r="J1592" s="8">
        <v>0</v>
      </c>
      <c r="K1592" s="19">
        <f t="shared" si="893"/>
        <v>1500</v>
      </c>
    </row>
    <row r="1593" spans="1:11">
      <c r="A1593" s="16">
        <v>42471</v>
      </c>
      <c r="B1593" s="17" t="s">
        <v>83</v>
      </c>
      <c r="C1593" s="17">
        <v>620</v>
      </c>
      <c r="D1593" s="17" t="s">
        <v>13</v>
      </c>
      <c r="E1593" s="18">
        <v>900</v>
      </c>
      <c r="F1593" s="8">
        <v>23</v>
      </c>
      <c r="G1593" s="8">
        <v>25</v>
      </c>
      <c r="H1593" s="8">
        <v>27</v>
      </c>
      <c r="I1593" s="8">
        <f t="shared" si="900"/>
        <v>1800</v>
      </c>
      <c r="J1593" s="8">
        <f t="shared" ref="J1593:J1595" si="902">(H1593-G1593)*E1593</f>
        <v>1800</v>
      </c>
      <c r="K1593" s="19">
        <f t="shared" si="893"/>
        <v>3600</v>
      </c>
    </row>
    <row r="1594" spans="1:11">
      <c r="A1594" s="16">
        <v>42471</v>
      </c>
      <c r="B1594" s="17" t="s">
        <v>87</v>
      </c>
      <c r="C1594" s="17">
        <v>230</v>
      </c>
      <c r="D1594" s="17" t="s">
        <v>13</v>
      </c>
      <c r="E1594" s="18">
        <v>1600</v>
      </c>
      <c r="F1594" s="8">
        <v>4.75</v>
      </c>
      <c r="G1594" s="8">
        <v>5.75</v>
      </c>
      <c r="H1594" s="8">
        <v>6.75</v>
      </c>
      <c r="I1594" s="8">
        <f>+(G1594-F1594)*E1594</f>
        <v>1600</v>
      </c>
      <c r="J1594" s="8">
        <f>(H1594-G1594)*E1594</f>
        <v>1600</v>
      </c>
      <c r="K1594" s="19">
        <f t="shared" si="893"/>
        <v>3200</v>
      </c>
    </row>
    <row r="1595" spans="1:11">
      <c r="A1595" s="16">
        <v>42471</v>
      </c>
      <c r="B1595" s="17" t="s">
        <v>62</v>
      </c>
      <c r="C1595" s="17">
        <v>170</v>
      </c>
      <c r="D1595" s="17" t="s">
        <v>13</v>
      </c>
      <c r="E1595" s="18">
        <v>3000</v>
      </c>
      <c r="F1595" s="8">
        <v>3.55</v>
      </c>
      <c r="G1595" s="8">
        <v>4.05</v>
      </c>
      <c r="H1595" s="8">
        <v>4.6500000000000004</v>
      </c>
      <c r="I1595" s="8">
        <f t="shared" si="900"/>
        <v>1500</v>
      </c>
      <c r="J1595" s="8">
        <f t="shared" si="902"/>
        <v>1800.0000000000016</v>
      </c>
      <c r="K1595" s="19">
        <f t="shared" si="893"/>
        <v>3300.0000000000018</v>
      </c>
    </row>
    <row r="1596" spans="1:11">
      <c r="A1596" s="16">
        <v>42471</v>
      </c>
      <c r="B1596" s="17" t="s">
        <v>132</v>
      </c>
      <c r="C1596" s="17">
        <v>210</v>
      </c>
      <c r="D1596" s="17" t="s">
        <v>13</v>
      </c>
      <c r="E1596" s="18">
        <v>2000</v>
      </c>
      <c r="F1596" s="8">
        <v>4.5</v>
      </c>
      <c r="G1596" s="8">
        <v>3.75</v>
      </c>
      <c r="H1596" s="8">
        <v>0</v>
      </c>
      <c r="I1596" s="8">
        <f t="shared" si="900"/>
        <v>-1500</v>
      </c>
      <c r="J1596" s="8">
        <v>0</v>
      </c>
      <c r="K1596" s="19">
        <f t="shared" si="893"/>
        <v>-1500</v>
      </c>
    </row>
    <row r="1597" spans="1:11">
      <c r="A1597" s="16">
        <v>42468</v>
      </c>
      <c r="B1597" s="17" t="s">
        <v>98</v>
      </c>
      <c r="C1597" s="17">
        <v>115</v>
      </c>
      <c r="D1597" s="17" t="s">
        <v>13</v>
      </c>
      <c r="E1597" s="18">
        <v>5000</v>
      </c>
      <c r="F1597" s="8">
        <v>4.75</v>
      </c>
      <c r="G1597" s="8">
        <v>5.25</v>
      </c>
      <c r="H1597" s="8">
        <v>5.85</v>
      </c>
      <c r="I1597" s="8">
        <f t="shared" si="900"/>
        <v>2500</v>
      </c>
      <c r="J1597" s="8">
        <f t="shared" ref="J1597" si="903">(H1597-G1597)*E1597</f>
        <v>2999.9999999999982</v>
      </c>
      <c r="K1597" s="19">
        <f t="shared" si="893"/>
        <v>5499.9999999999982</v>
      </c>
    </row>
    <row r="1598" spans="1:11">
      <c r="A1598" s="16">
        <v>42468</v>
      </c>
      <c r="B1598" s="17" t="s">
        <v>100</v>
      </c>
      <c r="C1598" s="17">
        <v>620</v>
      </c>
      <c r="D1598" s="17" t="s">
        <v>13</v>
      </c>
      <c r="E1598" s="18">
        <v>900</v>
      </c>
      <c r="F1598" s="8">
        <v>22.5</v>
      </c>
      <c r="G1598" s="8">
        <v>25</v>
      </c>
      <c r="H1598" s="8">
        <v>0</v>
      </c>
      <c r="I1598" s="8">
        <f t="shared" si="900"/>
        <v>2250</v>
      </c>
      <c r="J1598" s="8">
        <v>0</v>
      </c>
      <c r="K1598" s="19">
        <f t="shared" si="893"/>
        <v>2250</v>
      </c>
    </row>
    <row r="1599" spans="1:11">
      <c r="A1599" s="16">
        <v>42468</v>
      </c>
      <c r="B1599" s="17" t="s">
        <v>62</v>
      </c>
      <c r="C1599" s="17">
        <v>170</v>
      </c>
      <c r="D1599" s="17" t="s">
        <v>33</v>
      </c>
      <c r="E1599" s="18">
        <v>3000</v>
      </c>
      <c r="F1599" s="8">
        <v>6.45</v>
      </c>
      <c r="G1599" s="8">
        <v>6.75</v>
      </c>
      <c r="H1599" s="8">
        <v>0</v>
      </c>
      <c r="I1599" s="8">
        <f t="shared" si="900"/>
        <v>899.99999999999943</v>
      </c>
      <c r="J1599" s="8">
        <v>0</v>
      </c>
      <c r="K1599" s="19">
        <f t="shared" si="893"/>
        <v>899.99999999999943</v>
      </c>
    </row>
    <row r="1600" spans="1:11">
      <c r="A1600" s="16">
        <v>42468</v>
      </c>
      <c r="B1600" s="17" t="s">
        <v>87</v>
      </c>
      <c r="C1600" s="17">
        <v>220</v>
      </c>
      <c r="D1600" s="17" t="s">
        <v>33</v>
      </c>
      <c r="E1600" s="18">
        <v>1600</v>
      </c>
      <c r="F1600" s="8">
        <v>8.65</v>
      </c>
      <c r="G1600" s="8">
        <v>7.5</v>
      </c>
      <c r="H1600" s="8">
        <v>0</v>
      </c>
      <c r="I1600" s="8">
        <f t="shared" si="900"/>
        <v>-1840.0000000000005</v>
      </c>
      <c r="J1600" s="8">
        <v>0</v>
      </c>
      <c r="K1600" s="19">
        <f t="shared" si="893"/>
        <v>-1840.0000000000005</v>
      </c>
    </row>
    <row r="1601" spans="1:11">
      <c r="A1601" s="16">
        <v>42467</v>
      </c>
      <c r="B1601" s="17" t="s">
        <v>140</v>
      </c>
      <c r="C1601" s="17">
        <v>220</v>
      </c>
      <c r="D1601" s="17" t="s">
        <v>13</v>
      </c>
      <c r="E1601" s="18">
        <v>1700</v>
      </c>
      <c r="F1601" s="8">
        <v>8.25</v>
      </c>
      <c r="G1601" s="8">
        <v>9.25</v>
      </c>
      <c r="H1601" s="8">
        <v>0</v>
      </c>
      <c r="I1601" s="8">
        <f t="shared" si="900"/>
        <v>1700</v>
      </c>
      <c r="J1601" s="8">
        <v>0</v>
      </c>
      <c r="K1601" s="19">
        <f t="shared" si="893"/>
        <v>1700</v>
      </c>
    </row>
    <row r="1602" spans="1:11">
      <c r="A1602" s="16">
        <v>42467</v>
      </c>
      <c r="B1602" s="17" t="s">
        <v>40</v>
      </c>
      <c r="C1602" s="17">
        <v>380</v>
      </c>
      <c r="D1602" s="17" t="s">
        <v>13</v>
      </c>
      <c r="E1602" s="18">
        <v>1500</v>
      </c>
      <c r="F1602" s="8">
        <v>11.5</v>
      </c>
      <c r="G1602" s="8">
        <v>12.5</v>
      </c>
      <c r="H1602" s="8">
        <v>0</v>
      </c>
      <c r="I1602" s="8">
        <f t="shared" si="900"/>
        <v>1500</v>
      </c>
      <c r="J1602" s="8">
        <v>0</v>
      </c>
      <c r="K1602" s="19">
        <f t="shared" si="893"/>
        <v>1500</v>
      </c>
    </row>
    <row r="1603" spans="1:11">
      <c r="A1603" s="16">
        <v>42467</v>
      </c>
      <c r="B1603" s="17" t="s">
        <v>100</v>
      </c>
      <c r="C1603" s="17">
        <v>640</v>
      </c>
      <c r="D1603" s="17" t="s">
        <v>13</v>
      </c>
      <c r="E1603" s="18">
        <v>900</v>
      </c>
      <c r="F1603" s="8">
        <v>18.5</v>
      </c>
      <c r="G1603" s="8">
        <v>16</v>
      </c>
      <c r="H1603" s="8">
        <v>0</v>
      </c>
      <c r="I1603" s="8">
        <f t="shared" si="900"/>
        <v>-2250</v>
      </c>
      <c r="J1603" s="8">
        <v>0</v>
      </c>
      <c r="K1603" s="19">
        <f t="shared" si="893"/>
        <v>-2250</v>
      </c>
    </row>
    <row r="1604" spans="1:11">
      <c r="A1604" s="16">
        <v>42467</v>
      </c>
      <c r="B1604" s="17" t="s">
        <v>98</v>
      </c>
      <c r="C1604" s="17">
        <v>115</v>
      </c>
      <c r="D1604" s="17" t="s">
        <v>13</v>
      </c>
      <c r="E1604" s="18">
        <v>5000</v>
      </c>
      <c r="F1604" s="8">
        <v>5.15</v>
      </c>
      <c r="G1604" s="8">
        <v>4.8499999999999996</v>
      </c>
      <c r="H1604" s="8">
        <v>0</v>
      </c>
      <c r="I1604" s="8">
        <f t="shared" si="900"/>
        <v>-1500.0000000000036</v>
      </c>
      <c r="J1604" s="8">
        <v>0</v>
      </c>
      <c r="K1604" s="19">
        <f t="shared" si="893"/>
        <v>-1500.0000000000036</v>
      </c>
    </row>
    <row r="1605" spans="1:11">
      <c r="A1605" s="16">
        <v>42466</v>
      </c>
      <c r="B1605" s="17" t="s">
        <v>40</v>
      </c>
      <c r="C1605" s="17">
        <v>370</v>
      </c>
      <c r="D1605" s="17" t="s">
        <v>13</v>
      </c>
      <c r="E1605" s="18">
        <v>1500</v>
      </c>
      <c r="F1605" s="8">
        <v>12.75</v>
      </c>
      <c r="G1605" s="8">
        <v>14</v>
      </c>
      <c r="H1605" s="8">
        <v>15</v>
      </c>
      <c r="I1605" s="8">
        <f t="shared" si="900"/>
        <v>1875</v>
      </c>
      <c r="J1605" s="8">
        <f t="shared" ref="J1605:J1606" si="904">(H1605-G1605)*E1605</f>
        <v>1500</v>
      </c>
      <c r="K1605" s="19">
        <f t="shared" si="893"/>
        <v>3375</v>
      </c>
    </row>
    <row r="1606" spans="1:11">
      <c r="A1606" s="16">
        <v>42466</v>
      </c>
      <c r="B1606" s="17" t="s">
        <v>21</v>
      </c>
      <c r="C1606" s="17">
        <v>530</v>
      </c>
      <c r="D1606" s="17" t="s">
        <v>13</v>
      </c>
      <c r="E1606" s="18">
        <v>1300</v>
      </c>
      <c r="F1606" s="8">
        <v>26.75</v>
      </c>
      <c r="G1606" s="8">
        <v>28.25</v>
      </c>
      <c r="H1606" s="8">
        <v>30.75</v>
      </c>
      <c r="I1606" s="8">
        <f t="shared" si="900"/>
        <v>1950</v>
      </c>
      <c r="J1606" s="8">
        <f t="shared" si="904"/>
        <v>3250</v>
      </c>
      <c r="K1606" s="19">
        <f t="shared" si="893"/>
        <v>5200</v>
      </c>
    </row>
    <row r="1607" spans="1:11">
      <c r="A1607" s="16">
        <v>42466</v>
      </c>
      <c r="B1607" s="17" t="s">
        <v>35</v>
      </c>
      <c r="C1607" s="17">
        <v>840</v>
      </c>
      <c r="D1607" s="17" t="s">
        <v>13</v>
      </c>
      <c r="E1607" s="18">
        <v>700</v>
      </c>
      <c r="F1607" s="8">
        <v>28</v>
      </c>
      <c r="G1607" s="8">
        <v>30</v>
      </c>
      <c r="H1607" s="8">
        <v>0</v>
      </c>
      <c r="I1607" s="8">
        <f>+(G1607-F1607)*E1607</f>
        <v>1400</v>
      </c>
      <c r="J1607" s="8">
        <v>0</v>
      </c>
      <c r="K1607" s="19">
        <f t="shared" si="893"/>
        <v>1400</v>
      </c>
    </row>
    <row r="1608" spans="1:11">
      <c r="A1608" s="16">
        <v>42466</v>
      </c>
      <c r="B1608" s="17" t="s">
        <v>101</v>
      </c>
      <c r="C1608" s="17">
        <v>380</v>
      </c>
      <c r="D1608" s="17" t="s">
        <v>13</v>
      </c>
      <c r="E1608" s="18">
        <v>2000</v>
      </c>
      <c r="F1608" s="8">
        <v>6.5</v>
      </c>
      <c r="G1608" s="8">
        <v>5.5</v>
      </c>
      <c r="H1608" s="8">
        <v>0</v>
      </c>
      <c r="I1608" s="8">
        <f t="shared" si="900"/>
        <v>-2000</v>
      </c>
      <c r="J1608" s="8">
        <v>0</v>
      </c>
      <c r="K1608" s="19">
        <f t="shared" si="893"/>
        <v>-2000</v>
      </c>
    </row>
    <row r="1609" spans="1:11">
      <c r="A1609" s="16">
        <v>42465</v>
      </c>
      <c r="B1609" s="17" t="s">
        <v>109</v>
      </c>
      <c r="C1609" s="17">
        <v>110</v>
      </c>
      <c r="D1609" s="17" t="s">
        <v>33</v>
      </c>
      <c r="E1609" s="18">
        <v>3000</v>
      </c>
      <c r="F1609" s="8">
        <v>4.5</v>
      </c>
      <c r="G1609" s="8">
        <v>5</v>
      </c>
      <c r="H1609" s="8">
        <v>6</v>
      </c>
      <c r="I1609" s="8">
        <f t="shared" si="900"/>
        <v>1500</v>
      </c>
      <c r="J1609" s="8">
        <f t="shared" ref="J1609" si="905">(H1609-G1609)*E1609</f>
        <v>3000</v>
      </c>
      <c r="K1609" s="19">
        <f t="shared" si="893"/>
        <v>4500</v>
      </c>
    </row>
    <row r="1610" spans="1:11">
      <c r="A1610" s="16">
        <v>42464</v>
      </c>
      <c r="B1610" s="17" t="s">
        <v>198</v>
      </c>
      <c r="C1610" s="17">
        <v>110</v>
      </c>
      <c r="D1610" s="17" t="s">
        <v>13</v>
      </c>
      <c r="E1610" s="18">
        <v>7000</v>
      </c>
      <c r="F1610" s="8">
        <v>4.5</v>
      </c>
      <c r="G1610" s="8">
        <v>4.0999999999999996</v>
      </c>
      <c r="H1610" s="8">
        <v>0</v>
      </c>
      <c r="I1610" s="8">
        <f t="shared" si="900"/>
        <v>-2800.0000000000023</v>
      </c>
      <c r="J1610" s="8">
        <v>0</v>
      </c>
      <c r="K1610" s="19">
        <f t="shared" si="893"/>
        <v>-2800.0000000000023</v>
      </c>
    </row>
    <row r="1611" spans="1:11">
      <c r="A1611" s="16">
        <v>42462</v>
      </c>
      <c r="B1611" s="17" t="s">
        <v>166</v>
      </c>
      <c r="C1611" s="17">
        <v>390</v>
      </c>
      <c r="D1611" s="17" t="s">
        <v>13</v>
      </c>
      <c r="E1611" s="18">
        <v>1500</v>
      </c>
      <c r="F1611" s="8">
        <v>18.75</v>
      </c>
      <c r="G1611" s="8">
        <v>19.75</v>
      </c>
      <c r="H1611" s="8">
        <v>0</v>
      </c>
      <c r="I1611" s="8">
        <f t="shared" si="900"/>
        <v>1500</v>
      </c>
      <c r="J1611" s="8">
        <v>0</v>
      </c>
      <c r="K1611" s="19">
        <f t="shared" si="893"/>
        <v>1500</v>
      </c>
    </row>
    <row r="1612" spans="1:11">
      <c r="A1612" s="16">
        <v>42462</v>
      </c>
      <c r="B1612" s="17" t="s">
        <v>60</v>
      </c>
      <c r="C1612" s="17">
        <v>450</v>
      </c>
      <c r="D1612" s="17" t="s">
        <v>13</v>
      </c>
      <c r="E1612" s="18">
        <v>1000</v>
      </c>
      <c r="F1612" s="8">
        <v>17</v>
      </c>
      <c r="G1612" s="8">
        <v>15.5</v>
      </c>
      <c r="H1612" s="8">
        <v>0</v>
      </c>
      <c r="I1612" s="8">
        <f t="shared" si="900"/>
        <v>-1500</v>
      </c>
      <c r="J1612" s="8">
        <v>0</v>
      </c>
      <c r="K1612" s="19">
        <f t="shared" ref="K1612:K1674" si="906">(I1612+J1612)</f>
        <v>-1500</v>
      </c>
    </row>
    <row r="1613" spans="1:11">
      <c r="A1613" s="16">
        <v>42461</v>
      </c>
      <c r="B1613" s="17" t="s">
        <v>137</v>
      </c>
      <c r="C1613" s="17">
        <v>1160</v>
      </c>
      <c r="D1613" s="17" t="s">
        <v>13</v>
      </c>
      <c r="E1613" s="18">
        <v>400</v>
      </c>
      <c r="F1613" s="8">
        <v>18</v>
      </c>
      <c r="G1613" s="8">
        <v>14</v>
      </c>
      <c r="H1613" s="8">
        <v>0</v>
      </c>
      <c r="I1613" s="8">
        <f t="shared" si="900"/>
        <v>-1600</v>
      </c>
      <c r="J1613" s="8">
        <v>0</v>
      </c>
      <c r="K1613" s="19">
        <f t="shared" si="906"/>
        <v>-1600</v>
      </c>
    </row>
    <row r="1614" spans="1:11">
      <c r="A1614" s="16">
        <v>42461</v>
      </c>
      <c r="B1614" s="17" t="s">
        <v>297</v>
      </c>
      <c r="C1614" s="17">
        <v>270</v>
      </c>
      <c r="D1614" s="17" t="s">
        <v>13</v>
      </c>
      <c r="E1614" s="18">
        <v>1500</v>
      </c>
      <c r="F1614" s="8">
        <v>9.5</v>
      </c>
      <c r="G1614" s="8">
        <v>8.5</v>
      </c>
      <c r="H1614" s="8">
        <v>0</v>
      </c>
      <c r="I1614" s="8">
        <f t="shared" si="900"/>
        <v>-1500</v>
      </c>
      <c r="J1614" s="8">
        <v>0</v>
      </c>
      <c r="K1614" s="19">
        <f t="shared" si="906"/>
        <v>-1500</v>
      </c>
    </row>
    <row r="1615" spans="1:11">
      <c r="A1615" s="27"/>
      <c r="B1615" s="27"/>
      <c r="C1615" s="28"/>
      <c r="D1615" s="27"/>
      <c r="E1615" s="25"/>
      <c r="F1615" s="25"/>
      <c r="G1615" s="25"/>
      <c r="H1615" s="25"/>
      <c r="I1615" s="25"/>
      <c r="J1615" s="25"/>
      <c r="K1615" s="29"/>
    </row>
    <row r="1616" spans="1:11">
      <c r="A1616" s="16">
        <v>42460</v>
      </c>
      <c r="B1616" s="17" t="s">
        <v>98</v>
      </c>
      <c r="C1616" s="17">
        <v>105</v>
      </c>
      <c r="D1616" s="17" t="s">
        <v>13</v>
      </c>
      <c r="E1616" s="18">
        <v>5000</v>
      </c>
      <c r="F1616" s="8">
        <v>9</v>
      </c>
      <c r="G1616" s="8">
        <v>9.5</v>
      </c>
      <c r="H1616" s="8">
        <v>0</v>
      </c>
      <c r="I1616" s="8">
        <f t="shared" ref="I1616:I1622" si="907">+(G1616-F1616)*E1616</f>
        <v>2500</v>
      </c>
      <c r="J1616" s="8">
        <v>0</v>
      </c>
      <c r="K1616" s="19">
        <f t="shared" si="906"/>
        <v>2500</v>
      </c>
    </row>
    <row r="1617" spans="1:11">
      <c r="A1617" s="16">
        <v>42460</v>
      </c>
      <c r="B1617" s="17" t="s">
        <v>103</v>
      </c>
      <c r="C1617" s="17">
        <v>310</v>
      </c>
      <c r="D1617" s="17" t="s">
        <v>13</v>
      </c>
      <c r="E1617" s="18">
        <v>2000</v>
      </c>
      <c r="F1617" s="8">
        <v>10.5</v>
      </c>
      <c r="G1617" s="8">
        <v>11.5</v>
      </c>
      <c r="H1617" s="8">
        <v>0</v>
      </c>
      <c r="I1617" s="8">
        <f>+(G1617-F1617)*E1617</f>
        <v>2000</v>
      </c>
      <c r="J1617" s="8">
        <v>0</v>
      </c>
      <c r="K1617" s="19">
        <f t="shared" si="906"/>
        <v>2000</v>
      </c>
    </row>
    <row r="1618" spans="1:11">
      <c r="A1618" s="16">
        <v>42460</v>
      </c>
      <c r="B1618" s="17" t="s">
        <v>21</v>
      </c>
      <c r="C1618" s="17">
        <v>530</v>
      </c>
      <c r="D1618" s="17" t="s">
        <v>13</v>
      </c>
      <c r="E1618" s="18">
        <v>1300</v>
      </c>
      <c r="F1618" s="8">
        <v>4</v>
      </c>
      <c r="G1618" s="8">
        <v>5.5</v>
      </c>
      <c r="H1618" s="8">
        <v>0</v>
      </c>
      <c r="I1618" s="8">
        <f>+(G1618-F1618)*E1618</f>
        <v>1950</v>
      </c>
      <c r="J1618" s="8">
        <v>0</v>
      </c>
      <c r="K1618" s="19">
        <f t="shared" si="906"/>
        <v>1950</v>
      </c>
    </row>
    <row r="1619" spans="1:11">
      <c r="A1619" s="16">
        <v>42460</v>
      </c>
      <c r="B1619" s="17" t="s">
        <v>100</v>
      </c>
      <c r="C1619" s="17">
        <v>540</v>
      </c>
      <c r="D1619" s="17" t="s">
        <v>13</v>
      </c>
      <c r="E1619" s="18">
        <v>900</v>
      </c>
      <c r="F1619" s="8">
        <v>30</v>
      </c>
      <c r="G1619" s="8">
        <v>32</v>
      </c>
      <c r="H1619" s="8">
        <v>0</v>
      </c>
      <c r="I1619" s="8">
        <f t="shared" si="907"/>
        <v>1800</v>
      </c>
      <c r="J1619" s="8">
        <v>0</v>
      </c>
      <c r="K1619" s="19">
        <f t="shared" si="906"/>
        <v>1800</v>
      </c>
    </row>
    <row r="1620" spans="1:11">
      <c r="A1620" s="16">
        <v>42460</v>
      </c>
      <c r="B1620" s="17" t="s">
        <v>100</v>
      </c>
      <c r="C1620" s="17">
        <v>540</v>
      </c>
      <c r="D1620" s="17" t="s">
        <v>13</v>
      </c>
      <c r="E1620" s="18">
        <v>900</v>
      </c>
      <c r="F1620" s="8">
        <v>4.75</v>
      </c>
      <c r="G1620" s="8">
        <v>2</v>
      </c>
      <c r="H1620" s="8">
        <v>0</v>
      </c>
      <c r="I1620" s="8">
        <f t="shared" si="907"/>
        <v>-2475</v>
      </c>
      <c r="J1620" s="8">
        <v>0</v>
      </c>
      <c r="K1620" s="19">
        <f t="shared" si="906"/>
        <v>-2475</v>
      </c>
    </row>
    <row r="1621" spans="1:11">
      <c r="A1621" s="16">
        <v>42460</v>
      </c>
      <c r="B1621" s="17" t="s">
        <v>40</v>
      </c>
      <c r="C1621" s="17">
        <v>370</v>
      </c>
      <c r="D1621" s="17" t="s">
        <v>13</v>
      </c>
      <c r="E1621" s="18">
        <v>1500</v>
      </c>
      <c r="F1621" s="8">
        <v>3</v>
      </c>
      <c r="G1621" s="8">
        <v>2</v>
      </c>
      <c r="H1621" s="8">
        <v>0</v>
      </c>
      <c r="I1621" s="8">
        <f t="shared" si="907"/>
        <v>-1500</v>
      </c>
      <c r="J1621" s="8">
        <v>0</v>
      </c>
      <c r="K1621" s="19">
        <f t="shared" si="906"/>
        <v>-1500</v>
      </c>
    </row>
    <row r="1622" spans="1:11">
      <c r="A1622" s="16">
        <v>42459</v>
      </c>
      <c r="B1622" s="17" t="s">
        <v>98</v>
      </c>
      <c r="C1622" s="17">
        <v>110</v>
      </c>
      <c r="D1622" s="17" t="s">
        <v>13</v>
      </c>
      <c r="E1622" s="18">
        <v>5000</v>
      </c>
      <c r="F1622" s="8">
        <v>1.35</v>
      </c>
      <c r="G1622" s="8">
        <v>1.85</v>
      </c>
      <c r="H1622" s="8">
        <v>2.4500000000000002</v>
      </c>
      <c r="I1622" s="8">
        <f t="shared" si="907"/>
        <v>2500</v>
      </c>
      <c r="J1622" s="8">
        <f t="shared" ref="J1622" si="908">(H1622-G1622)*E1622</f>
        <v>3000.0000000000005</v>
      </c>
      <c r="K1622" s="19">
        <f t="shared" si="906"/>
        <v>5500</v>
      </c>
    </row>
    <row r="1623" spans="1:11">
      <c r="A1623" s="16">
        <v>42459</v>
      </c>
      <c r="B1623" s="17" t="s">
        <v>100</v>
      </c>
      <c r="C1623" s="17">
        <v>540</v>
      </c>
      <c r="D1623" s="17" t="s">
        <v>13</v>
      </c>
      <c r="E1623" s="18">
        <v>900</v>
      </c>
      <c r="F1623" s="8">
        <v>9.5</v>
      </c>
      <c r="G1623" s="8">
        <v>11.5</v>
      </c>
      <c r="H1623" s="8">
        <v>0</v>
      </c>
      <c r="I1623" s="8">
        <f>+(G1623-F1623)*E1623</f>
        <v>1800</v>
      </c>
      <c r="J1623" s="8">
        <v>0</v>
      </c>
      <c r="K1623" s="19">
        <f t="shared" si="906"/>
        <v>1800</v>
      </c>
    </row>
    <row r="1624" spans="1:11">
      <c r="A1624" s="16">
        <v>42459</v>
      </c>
      <c r="B1624" s="17" t="s">
        <v>166</v>
      </c>
      <c r="C1624" s="17">
        <v>360</v>
      </c>
      <c r="D1624" s="17" t="s">
        <v>13</v>
      </c>
      <c r="E1624" s="18">
        <v>1300</v>
      </c>
      <c r="F1624" s="8">
        <v>6.3</v>
      </c>
      <c r="G1624" s="8">
        <v>5.25</v>
      </c>
      <c r="H1624" s="8">
        <v>0</v>
      </c>
      <c r="I1624" s="8">
        <f t="shared" ref="I1624:I1631" si="909">+(G1624-F1624)*E1624</f>
        <v>-1364.9999999999998</v>
      </c>
      <c r="J1624" s="8">
        <v>0</v>
      </c>
      <c r="K1624" s="19">
        <f t="shared" si="906"/>
        <v>-1364.9999999999998</v>
      </c>
    </row>
    <row r="1625" spans="1:11">
      <c r="A1625" s="16">
        <v>42458</v>
      </c>
      <c r="B1625" s="17" t="s">
        <v>288</v>
      </c>
      <c r="C1625" s="17">
        <v>270</v>
      </c>
      <c r="D1625" s="17" t="s">
        <v>13</v>
      </c>
      <c r="E1625" s="18">
        <v>1600</v>
      </c>
      <c r="F1625" s="8">
        <v>2.7</v>
      </c>
      <c r="G1625" s="8">
        <v>3.75</v>
      </c>
      <c r="H1625" s="8">
        <v>4.75</v>
      </c>
      <c r="I1625" s="8">
        <f t="shared" si="909"/>
        <v>1679.9999999999998</v>
      </c>
      <c r="J1625" s="8">
        <f t="shared" ref="J1625:J1626" si="910">(H1625-G1625)*E1625</f>
        <v>1600</v>
      </c>
      <c r="K1625" s="19">
        <f t="shared" si="906"/>
        <v>3280</v>
      </c>
    </row>
    <row r="1626" spans="1:11">
      <c r="A1626" s="16">
        <v>42458</v>
      </c>
      <c r="B1626" s="17" t="s">
        <v>238</v>
      </c>
      <c r="C1626" s="17">
        <v>840</v>
      </c>
      <c r="D1626" s="17" t="s">
        <v>13</v>
      </c>
      <c r="E1626" s="18">
        <v>700</v>
      </c>
      <c r="F1626" s="8">
        <v>15</v>
      </c>
      <c r="G1626" s="8">
        <v>17</v>
      </c>
      <c r="H1626" s="8">
        <v>20</v>
      </c>
      <c r="I1626" s="8">
        <f t="shared" si="909"/>
        <v>1400</v>
      </c>
      <c r="J1626" s="8">
        <f t="shared" si="910"/>
        <v>2100</v>
      </c>
      <c r="K1626" s="19">
        <f t="shared" si="906"/>
        <v>3500</v>
      </c>
    </row>
    <row r="1627" spans="1:11">
      <c r="A1627" s="16">
        <v>42458</v>
      </c>
      <c r="B1627" s="17" t="s">
        <v>264</v>
      </c>
      <c r="C1627" s="17">
        <v>1240</v>
      </c>
      <c r="D1627" s="17" t="s">
        <v>13</v>
      </c>
      <c r="E1627" s="18">
        <v>600</v>
      </c>
      <c r="F1627" s="8">
        <v>11.75</v>
      </c>
      <c r="G1627" s="8">
        <v>14.75</v>
      </c>
      <c r="H1627" s="8">
        <v>0</v>
      </c>
      <c r="I1627" s="8">
        <f t="shared" si="909"/>
        <v>1800</v>
      </c>
      <c r="J1627" s="8">
        <v>0</v>
      </c>
      <c r="K1627" s="19">
        <f t="shared" si="906"/>
        <v>1800</v>
      </c>
    </row>
    <row r="1628" spans="1:11">
      <c r="A1628" s="16">
        <v>42458</v>
      </c>
      <c r="B1628" s="17" t="s">
        <v>100</v>
      </c>
      <c r="C1628" s="17">
        <v>540</v>
      </c>
      <c r="D1628" s="17" t="s">
        <v>33</v>
      </c>
      <c r="E1628" s="18">
        <v>900</v>
      </c>
      <c r="F1628" s="8">
        <v>7</v>
      </c>
      <c r="G1628" s="8">
        <v>5</v>
      </c>
      <c r="H1628" s="8">
        <v>0</v>
      </c>
      <c r="I1628" s="8">
        <f t="shared" si="909"/>
        <v>-1800</v>
      </c>
      <c r="J1628" s="8">
        <v>0</v>
      </c>
      <c r="K1628" s="19">
        <f t="shared" si="906"/>
        <v>-1800</v>
      </c>
    </row>
    <row r="1629" spans="1:11">
      <c r="A1629" s="16">
        <v>42458</v>
      </c>
      <c r="B1629" s="17" t="s">
        <v>98</v>
      </c>
      <c r="C1629" s="17">
        <v>105</v>
      </c>
      <c r="D1629" s="17" t="s">
        <v>13</v>
      </c>
      <c r="E1629" s="18">
        <v>5000</v>
      </c>
      <c r="F1629" s="8">
        <v>3.5</v>
      </c>
      <c r="G1629" s="8">
        <v>3</v>
      </c>
      <c r="H1629" s="8">
        <v>0</v>
      </c>
      <c r="I1629" s="8">
        <f t="shared" si="909"/>
        <v>-2500</v>
      </c>
      <c r="J1629" s="8">
        <v>0</v>
      </c>
      <c r="K1629" s="19">
        <f t="shared" si="906"/>
        <v>-2500</v>
      </c>
    </row>
    <row r="1630" spans="1:11">
      <c r="A1630" s="16">
        <v>42457</v>
      </c>
      <c r="B1630" s="17" t="s">
        <v>36</v>
      </c>
      <c r="C1630" s="17">
        <v>530</v>
      </c>
      <c r="D1630" s="17" t="s">
        <v>13</v>
      </c>
      <c r="E1630" s="18">
        <v>1300</v>
      </c>
      <c r="F1630" s="8">
        <v>9.5</v>
      </c>
      <c r="G1630" s="8">
        <v>10.75</v>
      </c>
      <c r="H1630" s="8">
        <v>0</v>
      </c>
      <c r="I1630" s="8">
        <f t="shared" si="909"/>
        <v>1625</v>
      </c>
      <c r="J1630" s="8">
        <v>0</v>
      </c>
      <c r="K1630" s="19">
        <f t="shared" si="906"/>
        <v>1625</v>
      </c>
    </row>
    <row r="1631" spans="1:11">
      <c r="A1631" s="16">
        <v>42457</v>
      </c>
      <c r="B1631" s="17" t="s">
        <v>45</v>
      </c>
      <c r="C1631" s="17">
        <v>1240</v>
      </c>
      <c r="D1631" s="17" t="s">
        <v>33</v>
      </c>
      <c r="E1631" s="18">
        <v>600</v>
      </c>
      <c r="F1631" s="8">
        <v>13.75</v>
      </c>
      <c r="G1631" s="8">
        <v>15.75</v>
      </c>
      <c r="H1631" s="8">
        <v>0</v>
      </c>
      <c r="I1631" s="8">
        <f t="shared" si="909"/>
        <v>1200</v>
      </c>
      <c r="J1631" s="8">
        <v>0</v>
      </c>
      <c r="K1631" s="19">
        <f t="shared" si="906"/>
        <v>1200</v>
      </c>
    </row>
    <row r="1632" spans="1:11">
      <c r="A1632" s="16">
        <v>42457</v>
      </c>
      <c r="B1632" s="17" t="s">
        <v>166</v>
      </c>
      <c r="C1632" s="17">
        <v>370</v>
      </c>
      <c r="D1632" s="17" t="s">
        <v>13</v>
      </c>
      <c r="E1632" s="18">
        <v>1500</v>
      </c>
      <c r="F1632" s="8">
        <v>7.25</v>
      </c>
      <c r="G1632" s="8">
        <v>7.9</v>
      </c>
      <c r="H1632" s="8">
        <v>0</v>
      </c>
      <c r="I1632" s="8">
        <f>+(G1632-F1632)*E1632</f>
        <v>975.00000000000057</v>
      </c>
      <c r="J1632" s="8">
        <v>0</v>
      </c>
      <c r="K1632" s="19">
        <f t="shared" si="906"/>
        <v>975.00000000000057</v>
      </c>
    </row>
    <row r="1633" spans="1:11">
      <c r="A1633" s="16">
        <v>42452</v>
      </c>
      <c r="B1633" s="17" t="s">
        <v>166</v>
      </c>
      <c r="C1633" s="17">
        <v>380</v>
      </c>
      <c r="D1633" s="17" t="s">
        <v>13</v>
      </c>
      <c r="E1633" s="18">
        <v>1500</v>
      </c>
      <c r="F1633" s="8">
        <v>7.5</v>
      </c>
      <c r="G1633" s="8">
        <v>8.5</v>
      </c>
      <c r="H1633" s="8">
        <v>0</v>
      </c>
      <c r="I1633" s="8">
        <f t="shared" ref="I1633:I1640" si="911">+(G1633-F1633)*E1633</f>
        <v>1500</v>
      </c>
      <c r="J1633" s="8">
        <v>0</v>
      </c>
      <c r="K1633" s="19">
        <f t="shared" si="906"/>
        <v>1500</v>
      </c>
    </row>
    <row r="1634" spans="1:11">
      <c r="A1634" s="16">
        <v>42452</v>
      </c>
      <c r="B1634" s="17" t="s">
        <v>36</v>
      </c>
      <c r="C1634" s="17">
        <v>540</v>
      </c>
      <c r="D1634" s="17" t="s">
        <v>33</v>
      </c>
      <c r="E1634" s="18">
        <v>1300</v>
      </c>
      <c r="F1634" s="8">
        <v>11.15</v>
      </c>
      <c r="G1634" s="8">
        <v>9.4</v>
      </c>
      <c r="H1634" s="8">
        <v>0</v>
      </c>
      <c r="I1634" s="8">
        <f t="shared" si="911"/>
        <v>-2275</v>
      </c>
      <c r="J1634" s="8">
        <v>0</v>
      </c>
      <c r="K1634" s="19">
        <f t="shared" si="906"/>
        <v>-2275</v>
      </c>
    </row>
    <row r="1635" spans="1:11">
      <c r="A1635" s="16">
        <v>42452</v>
      </c>
      <c r="B1635" s="17" t="s">
        <v>298</v>
      </c>
      <c r="C1635" s="17">
        <v>320</v>
      </c>
      <c r="D1635" s="17" t="s">
        <v>13</v>
      </c>
      <c r="E1635" s="18">
        <v>2000</v>
      </c>
      <c r="F1635" s="8">
        <v>3</v>
      </c>
      <c r="G1635" s="8">
        <v>2</v>
      </c>
      <c r="H1635" s="8">
        <v>0</v>
      </c>
      <c r="I1635" s="8">
        <f t="shared" si="911"/>
        <v>-2000</v>
      </c>
      <c r="J1635" s="8">
        <v>0</v>
      </c>
      <c r="K1635" s="19">
        <f t="shared" si="906"/>
        <v>-2000</v>
      </c>
    </row>
    <row r="1636" spans="1:11">
      <c r="A1636" s="16">
        <v>42452</v>
      </c>
      <c r="B1636" s="17" t="s">
        <v>25</v>
      </c>
      <c r="C1636" s="17">
        <v>29</v>
      </c>
      <c r="D1636" s="17" t="s">
        <v>13</v>
      </c>
      <c r="E1636" s="18">
        <v>900</v>
      </c>
      <c r="F1636" s="8">
        <v>15</v>
      </c>
      <c r="G1636" s="8">
        <v>13</v>
      </c>
      <c r="H1636" s="8">
        <v>0</v>
      </c>
      <c r="I1636" s="8">
        <f t="shared" si="911"/>
        <v>-1800</v>
      </c>
      <c r="J1636" s="8">
        <v>0</v>
      </c>
      <c r="K1636" s="19">
        <f t="shared" si="906"/>
        <v>-1800</v>
      </c>
    </row>
    <row r="1637" spans="1:11">
      <c r="A1637" s="16">
        <v>42452</v>
      </c>
      <c r="B1637" s="17" t="s">
        <v>100</v>
      </c>
      <c r="C1637" s="17">
        <v>190</v>
      </c>
      <c r="D1637" s="17" t="s">
        <v>13</v>
      </c>
      <c r="E1637" s="18">
        <v>2000</v>
      </c>
      <c r="F1637" s="8">
        <v>7.65</v>
      </c>
      <c r="G1637" s="8">
        <v>6.7</v>
      </c>
      <c r="H1637" s="8">
        <v>0</v>
      </c>
      <c r="I1637" s="8">
        <f t="shared" si="911"/>
        <v>-1900.0000000000005</v>
      </c>
      <c r="J1637" s="8">
        <v>0</v>
      </c>
      <c r="K1637" s="19">
        <f t="shared" si="906"/>
        <v>-1900.0000000000005</v>
      </c>
    </row>
    <row r="1638" spans="1:11">
      <c r="A1638" s="16">
        <v>42451</v>
      </c>
      <c r="B1638" s="17" t="s">
        <v>148</v>
      </c>
      <c r="C1638" s="17">
        <v>240</v>
      </c>
      <c r="D1638" s="17" t="s">
        <v>33</v>
      </c>
      <c r="E1638" s="18">
        <v>1600</v>
      </c>
      <c r="F1638" s="8">
        <v>5.3</v>
      </c>
      <c r="G1638" s="8">
        <v>6.3</v>
      </c>
      <c r="H1638" s="8">
        <v>0</v>
      </c>
      <c r="I1638" s="8">
        <f t="shared" si="911"/>
        <v>1600</v>
      </c>
      <c r="J1638" s="8">
        <v>0</v>
      </c>
      <c r="K1638" s="19">
        <f t="shared" si="906"/>
        <v>1600</v>
      </c>
    </row>
    <row r="1639" spans="1:11">
      <c r="A1639" s="16">
        <v>42451</v>
      </c>
      <c r="B1639" s="17" t="s">
        <v>291</v>
      </c>
      <c r="C1639" s="17">
        <v>540</v>
      </c>
      <c r="D1639" s="17" t="s">
        <v>13</v>
      </c>
      <c r="E1639" s="18">
        <v>1000</v>
      </c>
      <c r="F1639" s="8">
        <v>8.15</v>
      </c>
      <c r="G1639" s="8">
        <v>9.65</v>
      </c>
      <c r="H1639" s="8">
        <v>0</v>
      </c>
      <c r="I1639" s="8">
        <f t="shared" si="911"/>
        <v>1500</v>
      </c>
      <c r="J1639" s="8">
        <v>0</v>
      </c>
      <c r="K1639" s="19">
        <f t="shared" si="906"/>
        <v>1500</v>
      </c>
    </row>
    <row r="1640" spans="1:11">
      <c r="A1640" s="16">
        <v>42451</v>
      </c>
      <c r="B1640" s="17" t="s">
        <v>40</v>
      </c>
      <c r="C1640" s="17">
        <v>380</v>
      </c>
      <c r="D1640" s="17" t="s">
        <v>33</v>
      </c>
      <c r="E1640" s="18">
        <v>1500</v>
      </c>
      <c r="F1640" s="8">
        <v>6.9</v>
      </c>
      <c r="G1640" s="8">
        <v>7.9</v>
      </c>
      <c r="H1640" s="8">
        <v>9.4</v>
      </c>
      <c r="I1640" s="8">
        <f t="shared" si="911"/>
        <v>1500</v>
      </c>
      <c r="J1640" s="8">
        <f t="shared" ref="J1640" si="912">(H1640-G1640)*E1640</f>
        <v>2250</v>
      </c>
      <c r="K1640" s="19">
        <f t="shared" si="906"/>
        <v>3750</v>
      </c>
    </row>
    <row r="1641" spans="1:11">
      <c r="A1641" s="16">
        <v>42450</v>
      </c>
      <c r="B1641" s="17" t="s">
        <v>264</v>
      </c>
      <c r="C1641" s="17">
        <v>1200</v>
      </c>
      <c r="D1641" s="17" t="s">
        <v>13</v>
      </c>
      <c r="E1641" s="18">
        <v>600</v>
      </c>
      <c r="F1641" s="8">
        <v>25</v>
      </c>
      <c r="G1641" s="8">
        <v>28</v>
      </c>
      <c r="H1641" s="8">
        <v>32</v>
      </c>
      <c r="I1641" s="8">
        <f>+(G1641-F1641)*E1641</f>
        <v>1800</v>
      </c>
      <c r="J1641" s="8">
        <f>(H1641-G1641)*E1641</f>
        <v>2400</v>
      </c>
      <c r="K1641" s="19">
        <f t="shared" si="906"/>
        <v>4200</v>
      </c>
    </row>
    <row r="1642" spans="1:11">
      <c r="A1642" s="16">
        <v>42450</v>
      </c>
      <c r="B1642" s="17" t="s">
        <v>40</v>
      </c>
      <c r="C1642" s="17">
        <v>370</v>
      </c>
      <c r="D1642" s="17" t="s">
        <v>13</v>
      </c>
      <c r="E1642" s="18">
        <v>1500</v>
      </c>
      <c r="F1642" s="8">
        <v>7.5</v>
      </c>
      <c r="G1642" s="8">
        <v>8.5</v>
      </c>
      <c r="H1642" s="8">
        <v>10</v>
      </c>
      <c r="I1642" s="8">
        <f t="shared" ref="I1642:I1665" si="913">+(G1642-F1642)*E1642</f>
        <v>1500</v>
      </c>
      <c r="J1642" s="8">
        <f t="shared" ref="J1642:J1643" si="914">(H1642-G1642)*E1642</f>
        <v>2250</v>
      </c>
      <c r="K1642" s="19">
        <f t="shared" si="906"/>
        <v>3750</v>
      </c>
    </row>
    <row r="1643" spans="1:11">
      <c r="A1643" s="16">
        <v>42450</v>
      </c>
      <c r="B1643" s="17" t="s">
        <v>233</v>
      </c>
      <c r="C1643" s="17">
        <v>450</v>
      </c>
      <c r="D1643" s="17" t="s">
        <v>13</v>
      </c>
      <c r="E1643" s="18">
        <v>1000</v>
      </c>
      <c r="F1643" s="8">
        <v>4.5</v>
      </c>
      <c r="G1643" s="8">
        <v>6</v>
      </c>
      <c r="H1643" s="8">
        <v>7</v>
      </c>
      <c r="I1643" s="8">
        <f t="shared" si="913"/>
        <v>1500</v>
      </c>
      <c r="J1643" s="8">
        <f t="shared" si="914"/>
        <v>1000</v>
      </c>
      <c r="K1643" s="19">
        <f t="shared" si="906"/>
        <v>2500</v>
      </c>
    </row>
    <row r="1644" spans="1:11">
      <c r="A1644" s="16">
        <v>42447</v>
      </c>
      <c r="B1644" s="17" t="s">
        <v>166</v>
      </c>
      <c r="C1644" s="17">
        <v>360</v>
      </c>
      <c r="D1644" s="17" t="s">
        <v>33</v>
      </c>
      <c r="E1644" s="18">
        <v>1500</v>
      </c>
      <c r="F1644" s="8">
        <v>6.5</v>
      </c>
      <c r="G1644" s="8">
        <v>7.5</v>
      </c>
      <c r="H1644" s="8">
        <v>0</v>
      </c>
      <c r="I1644" s="8">
        <f t="shared" si="913"/>
        <v>1500</v>
      </c>
      <c r="J1644" s="8">
        <v>0</v>
      </c>
      <c r="K1644" s="19">
        <f t="shared" si="906"/>
        <v>1500</v>
      </c>
    </row>
    <row r="1645" spans="1:11">
      <c r="A1645" s="16">
        <v>42447</v>
      </c>
      <c r="B1645" s="17" t="s">
        <v>140</v>
      </c>
      <c r="C1645" s="17">
        <v>230</v>
      </c>
      <c r="D1645" s="17" t="s">
        <v>33</v>
      </c>
      <c r="E1645" s="18">
        <v>1700</v>
      </c>
      <c r="F1645" s="8">
        <v>6.5</v>
      </c>
      <c r="G1645" s="8">
        <v>7.5</v>
      </c>
      <c r="H1645" s="8">
        <v>0</v>
      </c>
      <c r="I1645" s="8">
        <f t="shared" si="913"/>
        <v>1700</v>
      </c>
      <c r="J1645" s="8">
        <v>0</v>
      </c>
      <c r="K1645" s="19">
        <f t="shared" si="906"/>
        <v>1700</v>
      </c>
    </row>
    <row r="1646" spans="1:11">
      <c r="A1646" s="16">
        <v>42447</v>
      </c>
      <c r="B1646" s="17" t="s">
        <v>264</v>
      </c>
      <c r="C1646" s="17">
        <v>1200</v>
      </c>
      <c r="D1646" s="17" t="s">
        <v>33</v>
      </c>
      <c r="E1646" s="18">
        <v>600</v>
      </c>
      <c r="F1646" s="8">
        <v>20.75</v>
      </c>
      <c r="G1646" s="8">
        <v>17.75</v>
      </c>
      <c r="H1646" s="8">
        <v>0</v>
      </c>
      <c r="I1646" s="8">
        <f t="shared" si="913"/>
        <v>-1800</v>
      </c>
      <c r="J1646" s="8">
        <v>0</v>
      </c>
      <c r="K1646" s="19">
        <f t="shared" si="906"/>
        <v>-1800</v>
      </c>
    </row>
    <row r="1647" spans="1:11">
      <c r="A1647" s="16">
        <v>42446</v>
      </c>
      <c r="B1647" s="17" t="s">
        <v>46</v>
      </c>
      <c r="C1647" s="17">
        <v>280</v>
      </c>
      <c r="D1647" s="17" t="s">
        <v>13</v>
      </c>
      <c r="E1647" s="18">
        <v>1700</v>
      </c>
      <c r="F1647" s="8">
        <v>5.65</v>
      </c>
      <c r="G1647" s="8">
        <v>6.65</v>
      </c>
      <c r="H1647" s="8">
        <v>9</v>
      </c>
      <c r="I1647" s="8">
        <f t="shared" si="913"/>
        <v>1700</v>
      </c>
      <c r="J1647" s="8">
        <v>0</v>
      </c>
      <c r="K1647" s="19">
        <f t="shared" si="906"/>
        <v>1700</v>
      </c>
    </row>
    <row r="1648" spans="1:11">
      <c r="A1648" s="16">
        <v>42446</v>
      </c>
      <c r="B1648" s="17" t="s">
        <v>166</v>
      </c>
      <c r="C1648" s="17">
        <v>380</v>
      </c>
      <c r="D1648" s="17" t="s">
        <v>13</v>
      </c>
      <c r="E1648" s="18">
        <v>1500</v>
      </c>
      <c r="F1648" s="8">
        <v>7</v>
      </c>
      <c r="G1648" s="8">
        <v>8</v>
      </c>
      <c r="H1648" s="8">
        <v>0</v>
      </c>
      <c r="I1648" s="8">
        <f t="shared" si="913"/>
        <v>1500</v>
      </c>
      <c r="J1648" s="8">
        <v>0</v>
      </c>
      <c r="K1648" s="19">
        <f t="shared" si="906"/>
        <v>1500</v>
      </c>
    </row>
    <row r="1649" spans="1:11">
      <c r="A1649" s="16">
        <v>42446</v>
      </c>
      <c r="B1649" s="17" t="s">
        <v>198</v>
      </c>
      <c r="C1649" s="17">
        <v>95</v>
      </c>
      <c r="D1649" s="17" t="s">
        <v>13</v>
      </c>
      <c r="E1649" s="18">
        <v>7000</v>
      </c>
      <c r="F1649" s="8">
        <v>4</v>
      </c>
      <c r="G1649" s="8">
        <v>3.65</v>
      </c>
      <c r="H1649" s="8">
        <v>0</v>
      </c>
      <c r="I1649" s="8">
        <f t="shared" si="913"/>
        <v>-2450.0000000000005</v>
      </c>
      <c r="J1649" s="8">
        <v>0</v>
      </c>
      <c r="K1649" s="19">
        <f t="shared" si="906"/>
        <v>-2450.0000000000005</v>
      </c>
    </row>
    <row r="1650" spans="1:11">
      <c r="A1650" s="16">
        <v>42445</v>
      </c>
      <c r="B1650" s="17" t="s">
        <v>100</v>
      </c>
      <c r="C1650" s="17">
        <v>520</v>
      </c>
      <c r="D1650" s="17" t="s">
        <v>13</v>
      </c>
      <c r="E1650" s="18">
        <v>900</v>
      </c>
      <c r="F1650" s="8">
        <v>19.5</v>
      </c>
      <c r="G1650" s="8">
        <v>21.5</v>
      </c>
      <c r="H1650" s="8">
        <v>0</v>
      </c>
      <c r="I1650" s="8">
        <f t="shared" si="913"/>
        <v>1800</v>
      </c>
      <c r="J1650" s="8">
        <v>0</v>
      </c>
      <c r="K1650" s="19">
        <f t="shared" si="906"/>
        <v>1800</v>
      </c>
    </row>
    <row r="1651" spans="1:11">
      <c r="A1651" s="16">
        <v>42445</v>
      </c>
      <c r="B1651" s="17" t="s">
        <v>140</v>
      </c>
      <c r="C1651" s="17">
        <v>210</v>
      </c>
      <c r="D1651" s="17" t="s">
        <v>13</v>
      </c>
      <c r="E1651" s="18">
        <v>1700</v>
      </c>
      <c r="F1651" s="8">
        <v>13</v>
      </c>
      <c r="G1651" s="8">
        <v>14</v>
      </c>
      <c r="H1651" s="8">
        <v>15</v>
      </c>
      <c r="I1651" s="8">
        <f t="shared" si="913"/>
        <v>1700</v>
      </c>
      <c r="J1651" s="8">
        <f t="shared" ref="J1651" si="915">(H1651-G1651)*E1651</f>
        <v>1700</v>
      </c>
      <c r="K1651" s="19">
        <f t="shared" si="906"/>
        <v>3400</v>
      </c>
    </row>
    <row r="1652" spans="1:11">
      <c r="A1652" s="16">
        <v>42445</v>
      </c>
      <c r="B1652" s="17" t="s">
        <v>166</v>
      </c>
      <c r="C1652" s="17">
        <v>380</v>
      </c>
      <c r="D1652" s="17" t="s">
        <v>13</v>
      </c>
      <c r="E1652" s="18">
        <v>1500</v>
      </c>
      <c r="F1652" s="8">
        <v>7.5</v>
      </c>
      <c r="G1652" s="8">
        <v>6.5</v>
      </c>
      <c r="H1652" s="8">
        <v>0</v>
      </c>
      <c r="I1652" s="8">
        <f t="shared" si="913"/>
        <v>-1500</v>
      </c>
      <c r="J1652" s="8">
        <v>0</v>
      </c>
      <c r="K1652" s="19">
        <f t="shared" si="906"/>
        <v>-1500</v>
      </c>
    </row>
    <row r="1653" spans="1:11">
      <c r="A1653" s="16">
        <v>42444</v>
      </c>
      <c r="B1653" s="17" t="s">
        <v>36</v>
      </c>
      <c r="C1653" s="17">
        <v>500</v>
      </c>
      <c r="D1653" s="17" t="s">
        <v>13</v>
      </c>
      <c r="E1653" s="18">
        <v>1300</v>
      </c>
      <c r="F1653" s="8">
        <v>19.75</v>
      </c>
      <c r="G1653" s="8">
        <v>21</v>
      </c>
      <c r="H1653" s="8">
        <v>0</v>
      </c>
      <c r="I1653" s="8">
        <f t="shared" si="913"/>
        <v>1625</v>
      </c>
      <c r="J1653" s="8">
        <v>0</v>
      </c>
      <c r="K1653" s="19">
        <f t="shared" si="906"/>
        <v>1625</v>
      </c>
    </row>
    <row r="1654" spans="1:11">
      <c r="A1654" s="16">
        <v>42444</v>
      </c>
      <c r="B1654" s="17" t="s">
        <v>171</v>
      </c>
      <c r="C1654" s="17">
        <v>105</v>
      </c>
      <c r="D1654" s="17" t="s">
        <v>13</v>
      </c>
      <c r="E1654" s="18">
        <v>2000</v>
      </c>
      <c r="F1654" s="8">
        <v>5.25</v>
      </c>
      <c r="G1654" s="8">
        <v>5.75</v>
      </c>
      <c r="H1654" s="8">
        <v>0</v>
      </c>
      <c r="I1654" s="8">
        <f t="shared" si="913"/>
        <v>1000</v>
      </c>
      <c r="J1654" s="8">
        <v>0</v>
      </c>
      <c r="K1654" s="19">
        <f t="shared" si="906"/>
        <v>1000</v>
      </c>
    </row>
    <row r="1655" spans="1:11">
      <c r="A1655" s="16">
        <v>42444</v>
      </c>
      <c r="B1655" s="17" t="s">
        <v>280</v>
      </c>
      <c r="C1655" s="17">
        <v>1120</v>
      </c>
      <c r="D1655" s="17" t="s">
        <v>13</v>
      </c>
      <c r="E1655" s="18">
        <v>400</v>
      </c>
      <c r="F1655" s="8">
        <v>26</v>
      </c>
      <c r="G1655" s="8">
        <v>21</v>
      </c>
      <c r="H1655" s="8">
        <v>0</v>
      </c>
      <c r="I1655" s="8">
        <f t="shared" si="913"/>
        <v>-2000</v>
      </c>
      <c r="J1655" s="8">
        <v>0</v>
      </c>
      <c r="K1655" s="19">
        <f t="shared" si="906"/>
        <v>-2000</v>
      </c>
    </row>
    <row r="1656" spans="1:11">
      <c r="A1656" s="16">
        <v>42444</v>
      </c>
      <c r="B1656" s="17" t="s">
        <v>100</v>
      </c>
      <c r="C1656" s="17">
        <v>520</v>
      </c>
      <c r="D1656" s="17" t="s">
        <v>33</v>
      </c>
      <c r="E1656" s="18">
        <v>900</v>
      </c>
      <c r="F1656" s="8">
        <v>15.75</v>
      </c>
      <c r="G1656" s="8">
        <v>13.75</v>
      </c>
      <c r="H1656" s="8">
        <v>0</v>
      </c>
      <c r="I1656" s="8">
        <f t="shared" si="913"/>
        <v>-1800</v>
      </c>
      <c r="J1656" s="8">
        <v>0</v>
      </c>
      <c r="K1656" s="19">
        <f t="shared" si="906"/>
        <v>-1800</v>
      </c>
    </row>
    <row r="1657" spans="1:11">
      <c r="A1657" s="16">
        <v>42443</v>
      </c>
      <c r="B1657" s="17" t="s">
        <v>166</v>
      </c>
      <c r="C1657" s="17">
        <v>380</v>
      </c>
      <c r="D1657" s="17" t="s">
        <v>13</v>
      </c>
      <c r="E1657" s="18">
        <v>1500</v>
      </c>
      <c r="F1657" s="8">
        <v>9</v>
      </c>
      <c r="G1657" s="8">
        <v>7.75</v>
      </c>
      <c r="H1657" s="8">
        <v>0</v>
      </c>
      <c r="I1657" s="8">
        <f t="shared" si="913"/>
        <v>-1875</v>
      </c>
      <c r="J1657" s="8">
        <v>0</v>
      </c>
      <c r="K1657" s="19">
        <f t="shared" si="906"/>
        <v>-1875</v>
      </c>
    </row>
    <row r="1658" spans="1:11">
      <c r="A1658" s="16">
        <v>42443</v>
      </c>
      <c r="B1658" s="17" t="s">
        <v>267</v>
      </c>
      <c r="C1658" s="17">
        <v>1200</v>
      </c>
      <c r="D1658" s="17" t="s">
        <v>13</v>
      </c>
      <c r="E1658" s="18">
        <v>600</v>
      </c>
      <c r="F1658" s="8">
        <v>32.5</v>
      </c>
      <c r="G1658" s="8">
        <v>29</v>
      </c>
      <c r="H1658" s="8">
        <v>0</v>
      </c>
      <c r="I1658" s="8">
        <f t="shared" si="913"/>
        <v>-2100</v>
      </c>
      <c r="J1658" s="8">
        <v>0</v>
      </c>
      <c r="K1658" s="19">
        <f t="shared" si="906"/>
        <v>-2100</v>
      </c>
    </row>
    <row r="1659" spans="1:11">
      <c r="A1659" s="16">
        <v>42443</v>
      </c>
      <c r="B1659" s="17" t="s">
        <v>137</v>
      </c>
      <c r="C1659" s="17">
        <v>1160</v>
      </c>
      <c r="D1659" s="17" t="s">
        <v>13</v>
      </c>
      <c r="E1659" s="18">
        <v>400</v>
      </c>
      <c r="F1659" s="8">
        <v>24</v>
      </c>
      <c r="G1659" s="8">
        <v>19</v>
      </c>
      <c r="H1659" s="8">
        <v>0</v>
      </c>
      <c r="I1659" s="8">
        <f t="shared" si="913"/>
        <v>-2000</v>
      </c>
      <c r="J1659" s="8">
        <v>0</v>
      </c>
      <c r="K1659" s="19">
        <f t="shared" si="906"/>
        <v>-2000</v>
      </c>
    </row>
    <row r="1660" spans="1:11">
      <c r="A1660" s="16">
        <v>42443</v>
      </c>
      <c r="B1660" s="17" t="s">
        <v>100</v>
      </c>
      <c r="C1660" s="17">
        <v>540</v>
      </c>
      <c r="D1660" s="17" t="s">
        <v>13</v>
      </c>
      <c r="E1660" s="18">
        <v>900</v>
      </c>
      <c r="F1660" s="8">
        <v>17</v>
      </c>
      <c r="G1660" s="8">
        <v>14</v>
      </c>
      <c r="H1660" s="8">
        <v>0</v>
      </c>
      <c r="I1660" s="8">
        <f t="shared" si="913"/>
        <v>-2700</v>
      </c>
      <c r="J1660" s="8">
        <v>0</v>
      </c>
      <c r="K1660" s="19">
        <f t="shared" si="906"/>
        <v>-2700</v>
      </c>
    </row>
    <row r="1661" spans="1:11">
      <c r="A1661" s="16">
        <v>42440</v>
      </c>
      <c r="B1661" s="17" t="s">
        <v>100</v>
      </c>
      <c r="C1661" s="17">
        <v>540</v>
      </c>
      <c r="D1661" s="17" t="s">
        <v>13</v>
      </c>
      <c r="E1661" s="18">
        <v>900</v>
      </c>
      <c r="F1661" s="8">
        <v>23.25</v>
      </c>
      <c r="G1661" s="8">
        <v>25.25</v>
      </c>
      <c r="H1661" s="8">
        <v>0</v>
      </c>
      <c r="I1661" s="8">
        <f t="shared" si="913"/>
        <v>1800</v>
      </c>
      <c r="J1661" s="8">
        <v>0</v>
      </c>
      <c r="K1661" s="19">
        <f t="shared" si="906"/>
        <v>1800</v>
      </c>
    </row>
    <row r="1662" spans="1:11">
      <c r="A1662" s="16">
        <v>42440</v>
      </c>
      <c r="B1662" s="17" t="s">
        <v>171</v>
      </c>
      <c r="C1662" s="17">
        <v>105</v>
      </c>
      <c r="D1662" s="17" t="s">
        <v>13</v>
      </c>
      <c r="E1662" s="18">
        <v>2000</v>
      </c>
      <c r="F1662" s="8">
        <v>4.55</v>
      </c>
      <c r="G1662" s="8">
        <v>5.55</v>
      </c>
      <c r="H1662" s="8">
        <v>0</v>
      </c>
      <c r="I1662" s="8">
        <f t="shared" si="913"/>
        <v>2000</v>
      </c>
      <c r="J1662" s="8">
        <v>0</v>
      </c>
      <c r="K1662" s="19">
        <f t="shared" si="906"/>
        <v>2000</v>
      </c>
    </row>
    <row r="1663" spans="1:11">
      <c r="A1663" s="16">
        <v>42440</v>
      </c>
      <c r="B1663" s="17" t="s">
        <v>299</v>
      </c>
      <c r="C1663" s="17">
        <v>640</v>
      </c>
      <c r="D1663" s="17" t="s">
        <v>13</v>
      </c>
      <c r="E1663" s="18">
        <v>700</v>
      </c>
      <c r="F1663" s="8">
        <v>21.5</v>
      </c>
      <c r="G1663" s="8">
        <v>19.5</v>
      </c>
      <c r="H1663" s="8">
        <v>0</v>
      </c>
      <c r="I1663" s="8">
        <f t="shared" si="913"/>
        <v>-1400</v>
      </c>
      <c r="J1663" s="8">
        <v>0</v>
      </c>
      <c r="K1663" s="19">
        <f t="shared" si="906"/>
        <v>-1400</v>
      </c>
    </row>
    <row r="1664" spans="1:11">
      <c r="A1664" s="16">
        <v>42439</v>
      </c>
      <c r="B1664" s="17" t="s">
        <v>36</v>
      </c>
      <c r="C1664" s="17">
        <v>520</v>
      </c>
      <c r="D1664" s="17" t="s">
        <v>13</v>
      </c>
      <c r="E1664" s="18">
        <v>1300</v>
      </c>
      <c r="F1664" s="8">
        <v>17.5</v>
      </c>
      <c r="G1664" s="8">
        <v>19</v>
      </c>
      <c r="H1664" s="8">
        <v>0</v>
      </c>
      <c r="I1664" s="8">
        <f t="shared" si="913"/>
        <v>1950</v>
      </c>
      <c r="J1664" s="8">
        <v>0</v>
      </c>
      <c r="K1664" s="19">
        <f t="shared" si="906"/>
        <v>1950</v>
      </c>
    </row>
    <row r="1665" spans="1:11">
      <c r="A1665" s="16">
        <v>42439</v>
      </c>
      <c r="B1665" s="17" t="s">
        <v>238</v>
      </c>
      <c r="C1665" s="17">
        <v>780</v>
      </c>
      <c r="D1665" s="17" t="s">
        <v>13</v>
      </c>
      <c r="E1665" s="18">
        <v>700</v>
      </c>
      <c r="F1665" s="8">
        <v>29.5</v>
      </c>
      <c r="G1665" s="8">
        <v>32</v>
      </c>
      <c r="H1665" s="8">
        <v>0</v>
      </c>
      <c r="I1665" s="8">
        <f t="shared" si="913"/>
        <v>1750</v>
      </c>
      <c r="J1665" s="8">
        <v>0</v>
      </c>
      <c r="K1665" s="19">
        <f t="shared" si="906"/>
        <v>1750</v>
      </c>
    </row>
    <row r="1666" spans="1:11">
      <c r="A1666" s="16">
        <v>42439</v>
      </c>
      <c r="B1666" s="17" t="s">
        <v>238</v>
      </c>
      <c r="C1666" s="17">
        <v>800</v>
      </c>
      <c r="D1666" s="17" t="s">
        <v>13</v>
      </c>
      <c r="E1666" s="18">
        <v>700</v>
      </c>
      <c r="F1666" s="8">
        <v>20</v>
      </c>
      <c r="G1666" s="8">
        <v>22</v>
      </c>
      <c r="H1666" s="8">
        <v>0</v>
      </c>
      <c r="I1666" s="8">
        <f>+(G1666-F1666)*E1666</f>
        <v>1400</v>
      </c>
      <c r="J1666" s="8">
        <v>0</v>
      </c>
      <c r="K1666" s="19">
        <f t="shared" si="906"/>
        <v>1400</v>
      </c>
    </row>
    <row r="1667" spans="1:11">
      <c r="A1667" s="16">
        <v>42438</v>
      </c>
      <c r="B1667" s="17" t="s">
        <v>70</v>
      </c>
      <c r="C1667" s="17">
        <v>170</v>
      </c>
      <c r="D1667" s="17" t="s">
        <v>13</v>
      </c>
      <c r="E1667" s="18">
        <v>3000</v>
      </c>
      <c r="F1667" s="8">
        <v>5</v>
      </c>
      <c r="G1667" s="8">
        <v>5.5</v>
      </c>
      <c r="H1667" s="8">
        <v>6.5</v>
      </c>
      <c r="I1667" s="8">
        <f t="shared" ref="I1667:I1668" si="916">+(G1667-F1667)*E1667</f>
        <v>1500</v>
      </c>
      <c r="J1667" s="8">
        <f t="shared" ref="J1667:J1668" si="917">(H1667-G1667)*E1667</f>
        <v>3000</v>
      </c>
      <c r="K1667" s="19">
        <f t="shared" si="906"/>
        <v>4500</v>
      </c>
    </row>
    <row r="1668" spans="1:11">
      <c r="A1668" s="16">
        <v>42438</v>
      </c>
      <c r="B1668" s="17" t="s">
        <v>32</v>
      </c>
      <c r="C1668" s="17">
        <v>180</v>
      </c>
      <c r="D1668" s="17" t="s">
        <v>13</v>
      </c>
      <c r="E1668" s="18">
        <v>2000</v>
      </c>
      <c r="F1668" s="8">
        <v>8.5</v>
      </c>
      <c r="G1668" s="8">
        <v>9.5</v>
      </c>
      <c r="H1668" s="8">
        <v>10.7</v>
      </c>
      <c r="I1668" s="8">
        <f t="shared" si="916"/>
        <v>2000</v>
      </c>
      <c r="J1668" s="8">
        <f t="shared" si="917"/>
        <v>2399.9999999999986</v>
      </c>
      <c r="K1668" s="19">
        <f t="shared" si="906"/>
        <v>4399.9999999999982</v>
      </c>
    </row>
    <row r="1669" spans="1:11">
      <c r="A1669" s="16">
        <v>42438</v>
      </c>
      <c r="B1669" s="17" t="s">
        <v>166</v>
      </c>
      <c r="C1669" s="17">
        <v>350</v>
      </c>
      <c r="D1669" s="17" t="s">
        <v>33</v>
      </c>
      <c r="E1669" s="18">
        <v>1500</v>
      </c>
      <c r="F1669" s="8">
        <v>11.75</v>
      </c>
      <c r="G1669" s="8">
        <v>10.5</v>
      </c>
      <c r="H1669" s="8">
        <v>0</v>
      </c>
      <c r="I1669" s="8">
        <f>+(G1669-F1669)*E1669</f>
        <v>-1875</v>
      </c>
      <c r="J1669" s="8">
        <v>0</v>
      </c>
      <c r="K1669" s="19">
        <f t="shared" si="906"/>
        <v>-1875</v>
      </c>
    </row>
    <row r="1670" spans="1:11">
      <c r="A1670" s="16">
        <v>42437</v>
      </c>
      <c r="B1670" s="17" t="s">
        <v>161</v>
      </c>
      <c r="C1670" s="17">
        <v>3450</v>
      </c>
      <c r="D1670" s="17" t="s">
        <v>33</v>
      </c>
      <c r="E1670" s="18">
        <v>125</v>
      </c>
      <c r="F1670" s="8">
        <v>92</v>
      </c>
      <c r="G1670" s="8">
        <v>80</v>
      </c>
      <c r="H1670" s="8">
        <v>0</v>
      </c>
      <c r="I1670" s="8">
        <f>+(G1670-F1670)*E1670</f>
        <v>-1500</v>
      </c>
      <c r="J1670" s="8">
        <v>0</v>
      </c>
      <c r="K1670" s="19">
        <f t="shared" si="906"/>
        <v>-1500</v>
      </c>
    </row>
    <row r="1671" spans="1:11">
      <c r="A1671" s="3">
        <v>42437</v>
      </c>
      <c r="B1671" s="10" t="s">
        <v>300</v>
      </c>
      <c r="C1671" s="10">
        <v>7400</v>
      </c>
      <c r="D1671" s="10" t="s">
        <v>13</v>
      </c>
      <c r="E1671" s="21">
        <v>75</v>
      </c>
      <c r="F1671" s="11">
        <v>167</v>
      </c>
      <c r="G1671" s="11">
        <v>150</v>
      </c>
      <c r="H1671" s="11">
        <v>287</v>
      </c>
      <c r="I1671" s="8">
        <f t="shared" ref="I1671" si="918">+(G1671-F1671)*E1671</f>
        <v>-1275</v>
      </c>
      <c r="J1671" s="8">
        <f t="shared" ref="J1671" si="919">(H1671-G1671)*E1671</f>
        <v>10275</v>
      </c>
      <c r="K1671" s="19">
        <f t="shared" si="906"/>
        <v>9000</v>
      </c>
    </row>
    <row r="1672" spans="1:11">
      <c r="A1672" s="16">
        <v>42433</v>
      </c>
      <c r="B1672" s="17" t="s">
        <v>140</v>
      </c>
      <c r="C1672" s="17">
        <v>220</v>
      </c>
      <c r="D1672" s="17" t="s">
        <v>33</v>
      </c>
      <c r="E1672" s="18">
        <v>1700</v>
      </c>
      <c r="F1672" s="8">
        <v>8.75</v>
      </c>
      <c r="G1672" s="8">
        <v>9.75</v>
      </c>
      <c r="H1672" s="8">
        <v>0</v>
      </c>
      <c r="I1672" s="8">
        <f>+(G1672-F1672)*E1672</f>
        <v>1700</v>
      </c>
      <c r="J1672" s="8">
        <v>0</v>
      </c>
      <c r="K1672" s="19">
        <f t="shared" si="906"/>
        <v>1700</v>
      </c>
    </row>
    <row r="1673" spans="1:11">
      <c r="A1673" s="16">
        <v>42433</v>
      </c>
      <c r="B1673" s="17" t="s">
        <v>70</v>
      </c>
      <c r="C1673" s="17">
        <v>175</v>
      </c>
      <c r="D1673" s="17" t="s">
        <v>13</v>
      </c>
      <c r="E1673" s="18">
        <v>3000</v>
      </c>
      <c r="F1673" s="8">
        <v>4</v>
      </c>
      <c r="G1673" s="8">
        <v>4.5</v>
      </c>
      <c r="H1673" s="8">
        <v>5.5</v>
      </c>
      <c r="I1673" s="8">
        <f t="shared" ref="I1673" si="920">+(G1673-F1673)*E1673</f>
        <v>1500</v>
      </c>
      <c r="J1673" s="8">
        <f t="shared" ref="J1673" si="921">(H1673-G1673)*E1673</f>
        <v>3000</v>
      </c>
      <c r="K1673" s="19">
        <f t="shared" si="906"/>
        <v>4500</v>
      </c>
    </row>
    <row r="1674" spans="1:11">
      <c r="A1674" s="16">
        <v>42433</v>
      </c>
      <c r="B1674" s="17" t="s">
        <v>280</v>
      </c>
      <c r="C1674" s="17">
        <v>1060</v>
      </c>
      <c r="D1674" s="17" t="s">
        <v>33</v>
      </c>
      <c r="E1674" s="18">
        <v>400</v>
      </c>
      <c r="F1674" s="8">
        <v>10.75</v>
      </c>
      <c r="G1674" s="8">
        <v>5.75</v>
      </c>
      <c r="H1674" s="8">
        <v>0</v>
      </c>
      <c r="I1674" s="8">
        <f>+(G1674-F1674)*E1674</f>
        <v>-2000</v>
      </c>
      <c r="J1674" s="8">
        <v>0</v>
      </c>
      <c r="K1674" s="19">
        <f t="shared" si="906"/>
        <v>-2000</v>
      </c>
    </row>
    <row r="1675" spans="1:11">
      <c r="A1675" s="16">
        <v>42432</v>
      </c>
      <c r="B1675" s="17" t="s">
        <v>171</v>
      </c>
      <c r="C1675" s="17">
        <v>100</v>
      </c>
      <c r="D1675" s="17" t="s">
        <v>13</v>
      </c>
      <c r="E1675" s="18">
        <v>2000</v>
      </c>
      <c r="F1675" s="8">
        <v>5.25</v>
      </c>
      <c r="G1675" s="8">
        <v>6.25</v>
      </c>
      <c r="H1675" s="8">
        <v>8.25</v>
      </c>
      <c r="I1675" s="8">
        <f t="shared" ref="I1675:I1681" si="922">+(G1675-F1675)*E1675</f>
        <v>2000</v>
      </c>
      <c r="J1675" s="8">
        <f t="shared" ref="J1675:J1677" si="923">(H1675-G1675)*E1675</f>
        <v>4000</v>
      </c>
      <c r="K1675" s="19">
        <f t="shared" ref="K1675:K1738" si="924">(I1675+J1675)</f>
        <v>6000</v>
      </c>
    </row>
    <row r="1676" spans="1:11">
      <c r="A1676" s="16">
        <v>42432</v>
      </c>
      <c r="B1676" s="17" t="s">
        <v>166</v>
      </c>
      <c r="C1676" s="17">
        <v>350</v>
      </c>
      <c r="D1676" s="17" t="s">
        <v>13</v>
      </c>
      <c r="E1676" s="18">
        <v>1500</v>
      </c>
      <c r="F1676" s="8">
        <v>15.5</v>
      </c>
      <c r="G1676" s="8">
        <v>16.5</v>
      </c>
      <c r="H1676" s="8">
        <v>17.5</v>
      </c>
      <c r="I1676" s="8">
        <f t="shared" si="922"/>
        <v>1500</v>
      </c>
      <c r="J1676" s="8">
        <f t="shared" si="923"/>
        <v>1500</v>
      </c>
      <c r="K1676" s="19">
        <f t="shared" si="924"/>
        <v>3000</v>
      </c>
    </row>
    <row r="1677" spans="1:11">
      <c r="A1677" s="16">
        <v>42432</v>
      </c>
      <c r="B1677" s="17" t="s">
        <v>142</v>
      </c>
      <c r="C1677" s="17">
        <v>330</v>
      </c>
      <c r="D1677" s="17" t="s">
        <v>13</v>
      </c>
      <c r="E1677" s="18">
        <v>1500</v>
      </c>
      <c r="F1677" s="8">
        <v>13</v>
      </c>
      <c r="G1677" s="8">
        <v>14</v>
      </c>
      <c r="H1677" s="8">
        <v>16</v>
      </c>
      <c r="I1677" s="8">
        <f t="shared" si="922"/>
        <v>1500</v>
      </c>
      <c r="J1677" s="8">
        <f t="shared" si="923"/>
        <v>3000</v>
      </c>
      <c r="K1677" s="19">
        <f t="shared" si="924"/>
        <v>4500</v>
      </c>
    </row>
    <row r="1678" spans="1:11">
      <c r="A1678" s="16">
        <v>42432</v>
      </c>
      <c r="B1678" s="17" t="s">
        <v>70</v>
      </c>
      <c r="C1678" s="17">
        <v>175</v>
      </c>
      <c r="D1678" s="17" t="s">
        <v>13</v>
      </c>
      <c r="E1678" s="18">
        <v>3000</v>
      </c>
      <c r="F1678" s="8">
        <v>3.75</v>
      </c>
      <c r="G1678" s="8">
        <v>4</v>
      </c>
      <c r="H1678" s="8">
        <v>0</v>
      </c>
      <c r="I1678" s="8">
        <f t="shared" si="922"/>
        <v>750</v>
      </c>
      <c r="J1678" s="8">
        <v>0</v>
      </c>
      <c r="K1678" s="19">
        <f t="shared" si="924"/>
        <v>750</v>
      </c>
    </row>
    <row r="1679" spans="1:11">
      <c r="A1679" s="16">
        <v>42432</v>
      </c>
      <c r="B1679" s="17" t="s">
        <v>299</v>
      </c>
      <c r="C1679" s="17">
        <v>680</v>
      </c>
      <c r="D1679" s="17" t="s">
        <v>13</v>
      </c>
      <c r="E1679" s="18">
        <v>700</v>
      </c>
      <c r="F1679" s="8">
        <v>11</v>
      </c>
      <c r="G1679" s="8">
        <v>8</v>
      </c>
      <c r="H1679" s="8">
        <v>0</v>
      </c>
      <c r="I1679" s="8">
        <f t="shared" si="922"/>
        <v>-2100</v>
      </c>
      <c r="J1679" s="8">
        <v>0</v>
      </c>
      <c r="K1679" s="19">
        <f t="shared" si="924"/>
        <v>-2100</v>
      </c>
    </row>
    <row r="1680" spans="1:11">
      <c r="A1680" s="16">
        <v>42431</v>
      </c>
      <c r="B1680" s="17" t="s">
        <v>301</v>
      </c>
      <c r="C1680" s="17">
        <v>230</v>
      </c>
      <c r="D1680" s="17" t="s">
        <v>13</v>
      </c>
      <c r="E1680" s="18">
        <v>2100</v>
      </c>
      <c r="F1680" s="8">
        <v>8.5</v>
      </c>
      <c r="G1680" s="8">
        <v>9.5</v>
      </c>
      <c r="H1680" s="8">
        <v>0</v>
      </c>
      <c r="I1680" s="8">
        <f t="shared" si="922"/>
        <v>2100</v>
      </c>
      <c r="J1680" s="8">
        <v>0</v>
      </c>
      <c r="K1680" s="19">
        <f t="shared" si="924"/>
        <v>2100</v>
      </c>
    </row>
    <row r="1681" spans="1:11">
      <c r="A1681" s="16">
        <v>42431</v>
      </c>
      <c r="B1681" s="17" t="s">
        <v>271</v>
      </c>
      <c r="C1681" s="17">
        <v>1900</v>
      </c>
      <c r="D1681" s="17" t="s">
        <v>13</v>
      </c>
      <c r="E1681" s="18">
        <v>300</v>
      </c>
      <c r="F1681" s="8">
        <v>20</v>
      </c>
      <c r="G1681" s="8">
        <v>25</v>
      </c>
      <c r="H1681" s="8">
        <v>31</v>
      </c>
      <c r="I1681" s="8">
        <f t="shared" si="922"/>
        <v>1500</v>
      </c>
      <c r="J1681" s="8">
        <f t="shared" ref="J1681" si="925">(H1681-G1681)*E1681</f>
        <v>1800</v>
      </c>
      <c r="K1681" s="19">
        <f t="shared" si="924"/>
        <v>3300</v>
      </c>
    </row>
    <row r="1682" spans="1:11">
      <c r="A1682" s="16">
        <v>42431</v>
      </c>
      <c r="B1682" s="17" t="s">
        <v>243</v>
      </c>
      <c r="C1682" s="17">
        <v>1000</v>
      </c>
      <c r="D1682" s="17" t="s">
        <v>13</v>
      </c>
      <c r="E1682" s="18">
        <v>500</v>
      </c>
      <c r="F1682" s="8">
        <v>26</v>
      </c>
      <c r="G1682" s="8">
        <v>29</v>
      </c>
      <c r="H1682" s="8">
        <v>0</v>
      </c>
      <c r="I1682" s="8">
        <f>+(G1682-F1682)*E1682</f>
        <v>1500</v>
      </c>
      <c r="J1682" s="8">
        <v>0</v>
      </c>
      <c r="K1682" s="19">
        <f t="shared" si="924"/>
        <v>1500</v>
      </c>
    </row>
    <row r="1683" spans="1:11">
      <c r="A1683" s="16">
        <v>42431</v>
      </c>
      <c r="B1683" s="17" t="s">
        <v>105</v>
      </c>
      <c r="C1683" s="17">
        <v>1260</v>
      </c>
      <c r="D1683" s="17" t="s">
        <v>13</v>
      </c>
      <c r="E1683" s="18">
        <v>400</v>
      </c>
      <c r="F1683" s="8">
        <v>27.5</v>
      </c>
      <c r="G1683" s="8">
        <v>23.25</v>
      </c>
      <c r="H1683" s="8">
        <v>0</v>
      </c>
      <c r="I1683" s="8">
        <f t="shared" ref="I1683:I1686" si="926">+(G1683-F1683)*E1683</f>
        <v>-1700</v>
      </c>
      <c r="J1683" s="8">
        <v>0</v>
      </c>
      <c r="K1683" s="19">
        <f t="shared" si="924"/>
        <v>-1700</v>
      </c>
    </row>
    <row r="1684" spans="1:11">
      <c r="A1684" s="16">
        <v>42430</v>
      </c>
      <c r="B1684" s="17" t="s">
        <v>100</v>
      </c>
      <c r="C1684" s="17">
        <v>500</v>
      </c>
      <c r="D1684" s="17" t="s">
        <v>13</v>
      </c>
      <c r="E1684" s="18">
        <v>900</v>
      </c>
      <c r="F1684" s="8">
        <v>27</v>
      </c>
      <c r="G1684" s="8">
        <v>29</v>
      </c>
      <c r="H1684" s="8">
        <v>32</v>
      </c>
      <c r="I1684" s="8">
        <f t="shared" si="926"/>
        <v>1800</v>
      </c>
      <c r="J1684" s="8">
        <f t="shared" ref="J1684:J1686" si="927">(H1684-G1684)*E1684</f>
        <v>2700</v>
      </c>
      <c r="K1684" s="19">
        <f t="shared" si="924"/>
        <v>4500</v>
      </c>
    </row>
    <row r="1685" spans="1:11">
      <c r="A1685" s="16">
        <v>42430</v>
      </c>
      <c r="B1685" s="17" t="s">
        <v>288</v>
      </c>
      <c r="C1685" s="17">
        <v>230</v>
      </c>
      <c r="D1685" s="17" t="s">
        <v>13</v>
      </c>
      <c r="E1685" s="18">
        <v>1600</v>
      </c>
      <c r="F1685" s="8">
        <v>10</v>
      </c>
      <c r="G1685" s="8">
        <v>11</v>
      </c>
      <c r="H1685" s="8">
        <v>13</v>
      </c>
      <c r="I1685" s="8">
        <f t="shared" si="926"/>
        <v>1600</v>
      </c>
      <c r="J1685" s="8">
        <f t="shared" si="927"/>
        <v>3200</v>
      </c>
      <c r="K1685" s="19">
        <f t="shared" si="924"/>
        <v>4800</v>
      </c>
    </row>
    <row r="1686" spans="1:11">
      <c r="A1686" s="16">
        <v>42430</v>
      </c>
      <c r="B1686" s="17" t="s">
        <v>166</v>
      </c>
      <c r="C1686" s="17">
        <v>330</v>
      </c>
      <c r="D1686" s="17" t="s">
        <v>13</v>
      </c>
      <c r="E1686" s="18">
        <v>1500</v>
      </c>
      <c r="F1686" s="8">
        <v>16.75</v>
      </c>
      <c r="G1686" s="8">
        <v>17.75</v>
      </c>
      <c r="H1686" s="8">
        <v>19.5</v>
      </c>
      <c r="I1686" s="8">
        <f t="shared" si="926"/>
        <v>1500</v>
      </c>
      <c r="J1686" s="8">
        <f t="shared" si="927"/>
        <v>2625</v>
      </c>
      <c r="K1686" s="19">
        <f t="shared" si="924"/>
        <v>4125</v>
      </c>
    </row>
    <row r="1687" spans="1:11">
      <c r="A1687" s="27"/>
      <c r="B1687" s="27"/>
      <c r="C1687" s="28"/>
      <c r="D1687" s="27"/>
      <c r="E1687" s="25"/>
      <c r="F1687" s="25"/>
      <c r="G1687" s="25"/>
      <c r="H1687" s="25"/>
      <c r="I1687" s="25"/>
      <c r="J1687" s="25"/>
      <c r="K1687" s="29"/>
    </row>
    <row r="1688" spans="1:11">
      <c r="A1688" s="16">
        <v>42429</v>
      </c>
      <c r="B1688" s="17" t="s">
        <v>70</v>
      </c>
      <c r="C1688" s="17">
        <v>160</v>
      </c>
      <c r="D1688" s="17" t="s">
        <v>13</v>
      </c>
      <c r="E1688" s="18">
        <v>3000</v>
      </c>
      <c r="F1688" s="8">
        <v>5.75</v>
      </c>
      <c r="G1688" s="8">
        <v>6.25</v>
      </c>
      <c r="H1688" s="8">
        <v>6.85</v>
      </c>
      <c r="I1688" s="8">
        <f t="shared" ref="I1688:I1692" si="928">+(G1688-F1688)*E1688</f>
        <v>1500</v>
      </c>
      <c r="J1688" s="8">
        <f t="shared" ref="J1688" si="929">(H1688-G1688)*E1688</f>
        <v>1799.9999999999989</v>
      </c>
      <c r="K1688" s="19">
        <f t="shared" si="924"/>
        <v>3299.9999999999991</v>
      </c>
    </row>
    <row r="1689" spans="1:11">
      <c r="A1689" s="16">
        <v>42429</v>
      </c>
      <c r="B1689" s="17" t="s">
        <v>302</v>
      </c>
      <c r="C1689" s="17">
        <v>200</v>
      </c>
      <c r="D1689" s="17" t="s">
        <v>13</v>
      </c>
      <c r="E1689" s="18">
        <v>1700</v>
      </c>
      <c r="F1689" s="8">
        <v>5.75</v>
      </c>
      <c r="G1689" s="8">
        <v>4.5</v>
      </c>
      <c r="H1689" s="8">
        <v>0</v>
      </c>
      <c r="I1689" s="8">
        <f t="shared" si="928"/>
        <v>-2125</v>
      </c>
      <c r="J1689" s="8">
        <v>0</v>
      </c>
      <c r="K1689" s="19">
        <f t="shared" si="924"/>
        <v>-2125</v>
      </c>
    </row>
    <row r="1690" spans="1:11">
      <c r="A1690" s="16">
        <v>42429</v>
      </c>
      <c r="B1690" s="17" t="s">
        <v>64</v>
      </c>
      <c r="C1690" s="17">
        <v>300</v>
      </c>
      <c r="D1690" s="17" t="s">
        <v>33</v>
      </c>
      <c r="E1690" s="18">
        <v>1200</v>
      </c>
      <c r="F1690" s="8">
        <v>9.5</v>
      </c>
      <c r="G1690" s="8">
        <v>6.5</v>
      </c>
      <c r="H1690" s="8">
        <v>0</v>
      </c>
      <c r="I1690" s="8">
        <f t="shared" si="928"/>
        <v>-3600</v>
      </c>
      <c r="J1690" s="8">
        <v>0</v>
      </c>
      <c r="K1690" s="19">
        <f t="shared" si="924"/>
        <v>-3600</v>
      </c>
    </row>
    <row r="1691" spans="1:11">
      <c r="A1691" s="16">
        <v>42429</v>
      </c>
      <c r="B1691" s="17" t="s">
        <v>36</v>
      </c>
      <c r="C1691" s="17">
        <v>420</v>
      </c>
      <c r="D1691" s="17" t="s">
        <v>13</v>
      </c>
      <c r="E1691" s="18">
        <v>1300</v>
      </c>
      <c r="F1691" s="8">
        <v>22</v>
      </c>
      <c r="G1691" s="8">
        <v>20.25</v>
      </c>
      <c r="H1691" s="8">
        <v>0</v>
      </c>
      <c r="I1691" s="8">
        <f t="shared" si="928"/>
        <v>-2275</v>
      </c>
      <c r="J1691" s="8">
        <v>0</v>
      </c>
      <c r="K1691" s="19">
        <f t="shared" si="924"/>
        <v>-2275</v>
      </c>
    </row>
    <row r="1692" spans="1:11">
      <c r="A1692" s="16">
        <v>42429</v>
      </c>
      <c r="B1692" s="17" t="s">
        <v>98</v>
      </c>
      <c r="C1692" s="17">
        <v>90</v>
      </c>
      <c r="D1692" s="17" t="s">
        <v>13</v>
      </c>
      <c r="E1692" s="18">
        <v>5000</v>
      </c>
      <c r="F1692" s="8">
        <v>5.25</v>
      </c>
      <c r="G1692" s="8">
        <v>4.8</v>
      </c>
      <c r="H1692" s="8">
        <v>0</v>
      </c>
      <c r="I1692" s="8">
        <f t="shared" si="928"/>
        <v>-2250.0000000000009</v>
      </c>
      <c r="J1692" s="8">
        <v>0</v>
      </c>
      <c r="K1692" s="19">
        <f t="shared" si="924"/>
        <v>-2250.0000000000009</v>
      </c>
    </row>
    <row r="1693" spans="1:11">
      <c r="A1693" s="16">
        <v>42426</v>
      </c>
      <c r="B1693" s="17" t="s">
        <v>198</v>
      </c>
      <c r="C1693" s="17">
        <v>90</v>
      </c>
      <c r="D1693" s="17" t="s">
        <v>13</v>
      </c>
      <c r="E1693" s="18">
        <v>7000</v>
      </c>
      <c r="F1693" s="8">
        <v>2.65</v>
      </c>
      <c r="G1693" s="8">
        <v>2.95</v>
      </c>
      <c r="H1693" s="8">
        <v>0</v>
      </c>
      <c r="I1693" s="8">
        <f>+(G1693-F1693)*E1693</f>
        <v>2100.0000000000018</v>
      </c>
      <c r="J1693" s="8">
        <v>0</v>
      </c>
      <c r="K1693" s="19">
        <f t="shared" si="924"/>
        <v>2100.0000000000018</v>
      </c>
    </row>
    <row r="1694" spans="1:11">
      <c r="A1694" s="16">
        <v>42426</v>
      </c>
      <c r="B1694" s="17" t="s">
        <v>166</v>
      </c>
      <c r="C1694" s="17">
        <v>320</v>
      </c>
      <c r="D1694" s="17" t="s">
        <v>13</v>
      </c>
      <c r="E1694" s="18">
        <v>1500</v>
      </c>
      <c r="F1694" s="8">
        <v>20</v>
      </c>
      <c r="G1694" s="8">
        <v>21</v>
      </c>
      <c r="H1694" s="8">
        <v>23</v>
      </c>
      <c r="I1694" s="8">
        <f t="shared" ref="I1694:I1700" si="930">+(G1694-F1694)*E1694</f>
        <v>1500</v>
      </c>
      <c r="J1694" s="8">
        <f t="shared" ref="J1694" si="931">(H1694-G1694)*E1694</f>
        <v>3000</v>
      </c>
      <c r="K1694" s="19">
        <f t="shared" si="924"/>
        <v>4500</v>
      </c>
    </row>
    <row r="1695" spans="1:11">
      <c r="A1695" s="16">
        <v>42426</v>
      </c>
      <c r="B1695" s="17" t="s">
        <v>166</v>
      </c>
      <c r="C1695" s="17">
        <v>330</v>
      </c>
      <c r="D1695" s="17" t="s">
        <v>13</v>
      </c>
      <c r="E1695" s="18">
        <v>1500</v>
      </c>
      <c r="F1695" s="8">
        <v>18</v>
      </c>
      <c r="G1695" s="8">
        <v>18.3</v>
      </c>
      <c r="H1695" s="8">
        <v>0</v>
      </c>
      <c r="I1695" s="8">
        <f t="shared" si="930"/>
        <v>450.00000000000108</v>
      </c>
      <c r="J1695" s="8">
        <v>0</v>
      </c>
      <c r="K1695" s="19">
        <f t="shared" si="924"/>
        <v>450.00000000000108</v>
      </c>
    </row>
    <row r="1696" spans="1:11">
      <c r="A1696" s="16">
        <v>42426</v>
      </c>
      <c r="B1696" s="17" t="s">
        <v>137</v>
      </c>
      <c r="C1696" s="17">
        <v>1060</v>
      </c>
      <c r="D1696" s="17" t="s">
        <v>13</v>
      </c>
      <c r="E1696" s="18">
        <v>400</v>
      </c>
      <c r="F1696" s="8">
        <v>37</v>
      </c>
      <c r="G1696" s="8">
        <v>41</v>
      </c>
      <c r="H1696" s="8">
        <v>0</v>
      </c>
      <c r="I1696" s="8">
        <f t="shared" si="930"/>
        <v>1600</v>
      </c>
      <c r="J1696" s="8">
        <v>0</v>
      </c>
      <c r="K1696" s="19">
        <f t="shared" si="924"/>
        <v>1600</v>
      </c>
    </row>
    <row r="1697" spans="1:11">
      <c r="A1697" s="16">
        <v>42425</v>
      </c>
      <c r="B1697" s="17" t="s">
        <v>35</v>
      </c>
      <c r="C1697" s="17">
        <v>680</v>
      </c>
      <c r="D1697" s="17" t="s">
        <v>33</v>
      </c>
      <c r="E1697" s="18">
        <v>700</v>
      </c>
      <c r="F1697" s="8">
        <v>3.5</v>
      </c>
      <c r="G1697" s="8">
        <v>5</v>
      </c>
      <c r="H1697" s="8">
        <v>7</v>
      </c>
      <c r="I1697" s="8">
        <f t="shared" si="930"/>
        <v>1050</v>
      </c>
      <c r="J1697" s="8">
        <f t="shared" ref="J1697:J1698" si="932">(H1697-G1697)*E1697</f>
        <v>1400</v>
      </c>
      <c r="K1697" s="19">
        <f t="shared" si="924"/>
        <v>2450</v>
      </c>
    </row>
    <row r="1698" spans="1:11">
      <c r="A1698" s="16">
        <v>42425</v>
      </c>
      <c r="B1698" s="17" t="s">
        <v>100</v>
      </c>
      <c r="C1698" s="17">
        <v>520</v>
      </c>
      <c r="D1698" s="17" t="s">
        <v>33</v>
      </c>
      <c r="E1698" s="18">
        <v>900</v>
      </c>
      <c r="F1698" s="8">
        <v>9.5</v>
      </c>
      <c r="G1698" s="8">
        <v>11</v>
      </c>
      <c r="H1698" s="8">
        <v>13</v>
      </c>
      <c r="I1698" s="8">
        <f t="shared" si="930"/>
        <v>1350</v>
      </c>
      <c r="J1698" s="8">
        <f t="shared" si="932"/>
        <v>1800</v>
      </c>
      <c r="K1698" s="19">
        <f t="shared" si="924"/>
        <v>3150</v>
      </c>
    </row>
    <row r="1699" spans="1:11">
      <c r="A1699" s="16">
        <v>42425</v>
      </c>
      <c r="B1699" s="17" t="s">
        <v>199</v>
      </c>
      <c r="C1699" s="17">
        <v>125</v>
      </c>
      <c r="D1699" s="17" t="s">
        <v>13</v>
      </c>
      <c r="E1699" s="18">
        <v>4000</v>
      </c>
      <c r="F1699" s="8">
        <v>2.25</v>
      </c>
      <c r="G1699" s="8">
        <v>2.75</v>
      </c>
      <c r="H1699" s="8">
        <v>0</v>
      </c>
      <c r="I1699" s="8">
        <f t="shared" si="930"/>
        <v>2000</v>
      </c>
      <c r="J1699" s="8">
        <v>0</v>
      </c>
      <c r="K1699" s="19">
        <f t="shared" si="924"/>
        <v>2000</v>
      </c>
    </row>
    <row r="1700" spans="1:11">
      <c r="A1700" s="16">
        <v>42425</v>
      </c>
      <c r="B1700" s="17" t="s">
        <v>70</v>
      </c>
      <c r="C1700" s="17">
        <v>160</v>
      </c>
      <c r="D1700" s="17" t="s">
        <v>33</v>
      </c>
      <c r="E1700" s="18">
        <v>3000</v>
      </c>
      <c r="F1700" s="8">
        <v>2.9</v>
      </c>
      <c r="G1700" s="8">
        <v>2.2999999999999998</v>
      </c>
      <c r="H1700" s="8">
        <v>0</v>
      </c>
      <c r="I1700" s="8">
        <f t="shared" si="930"/>
        <v>-1800.0000000000002</v>
      </c>
      <c r="J1700" s="8">
        <v>0</v>
      </c>
      <c r="K1700" s="19">
        <f t="shared" si="924"/>
        <v>-1800.0000000000002</v>
      </c>
    </row>
    <row r="1701" spans="1:11">
      <c r="A1701" s="16">
        <v>42424</v>
      </c>
      <c r="B1701" s="17" t="s">
        <v>123</v>
      </c>
      <c r="C1701" s="17">
        <v>70</v>
      </c>
      <c r="D1701" s="17" t="s">
        <v>33</v>
      </c>
      <c r="E1701" s="18">
        <v>5000</v>
      </c>
      <c r="F1701" s="8">
        <v>2.6</v>
      </c>
      <c r="G1701" s="8">
        <v>2.95</v>
      </c>
      <c r="H1701" s="8">
        <v>0</v>
      </c>
      <c r="I1701" s="8">
        <f>+(G1701-F1701)*E1701</f>
        <v>1750.0000000000005</v>
      </c>
      <c r="J1701" s="8">
        <v>0</v>
      </c>
      <c r="K1701" s="19">
        <f t="shared" si="924"/>
        <v>1750.0000000000005</v>
      </c>
    </row>
    <row r="1702" spans="1:11">
      <c r="A1702" s="16">
        <v>42424</v>
      </c>
      <c r="B1702" s="17" t="s">
        <v>166</v>
      </c>
      <c r="C1702" s="17">
        <v>330</v>
      </c>
      <c r="D1702" s="17" t="s">
        <v>13</v>
      </c>
      <c r="E1702" s="18">
        <v>1500</v>
      </c>
      <c r="F1702" s="8">
        <v>3.5</v>
      </c>
      <c r="G1702" s="8">
        <v>4.5</v>
      </c>
      <c r="H1702" s="8">
        <v>0</v>
      </c>
      <c r="I1702" s="8">
        <f>+(G1702-F1702)*E1702</f>
        <v>1500</v>
      </c>
      <c r="J1702" s="8">
        <v>0</v>
      </c>
      <c r="K1702" s="19">
        <f t="shared" si="924"/>
        <v>1500</v>
      </c>
    </row>
    <row r="1703" spans="1:11">
      <c r="A1703" s="16">
        <v>42424</v>
      </c>
      <c r="B1703" s="17" t="s">
        <v>70</v>
      </c>
      <c r="C1703" s="17">
        <v>160</v>
      </c>
      <c r="D1703" s="17" t="s">
        <v>33</v>
      </c>
      <c r="E1703" s="18">
        <v>3000</v>
      </c>
      <c r="F1703" s="8">
        <v>0.8</v>
      </c>
      <c r="G1703" s="8">
        <v>1.3</v>
      </c>
      <c r="H1703" s="8">
        <v>1.9</v>
      </c>
      <c r="I1703" s="8">
        <f>+(G1703-F1703)*E1703</f>
        <v>1500</v>
      </c>
      <c r="J1703" s="8">
        <f>(H1703-G1703)*E1703</f>
        <v>1799.9999999999995</v>
      </c>
      <c r="K1703" s="19">
        <f t="shared" si="924"/>
        <v>3299.9999999999995</v>
      </c>
    </row>
    <row r="1704" spans="1:11">
      <c r="A1704" s="16">
        <v>42424</v>
      </c>
      <c r="B1704" s="17" t="s">
        <v>303</v>
      </c>
      <c r="C1704" s="17">
        <v>750</v>
      </c>
      <c r="D1704" s="17" t="s">
        <v>33</v>
      </c>
      <c r="E1704" s="18">
        <v>500</v>
      </c>
      <c r="F1704" s="8">
        <v>4.55</v>
      </c>
      <c r="G1704" s="8">
        <v>4.55</v>
      </c>
      <c r="H1704" s="8">
        <v>0</v>
      </c>
      <c r="I1704" s="8">
        <f>+(G1704-F1704)*E1704</f>
        <v>0</v>
      </c>
      <c r="J1704" s="8">
        <v>0</v>
      </c>
      <c r="K1704" s="19">
        <f t="shared" si="924"/>
        <v>0</v>
      </c>
    </row>
    <row r="1705" spans="1:11">
      <c r="A1705" s="16">
        <v>42423</v>
      </c>
      <c r="B1705" s="17" t="s">
        <v>268</v>
      </c>
      <c r="C1705" s="17">
        <v>460</v>
      </c>
      <c r="D1705" s="17" t="s">
        <v>33</v>
      </c>
      <c r="E1705" s="18">
        <v>800</v>
      </c>
      <c r="F1705" s="8">
        <v>8</v>
      </c>
      <c r="G1705" s="8">
        <v>10</v>
      </c>
      <c r="H1705" s="8">
        <v>13</v>
      </c>
      <c r="I1705" s="8">
        <f>+(G1705-F1705)*E1705</f>
        <v>1600</v>
      </c>
      <c r="J1705" s="8">
        <f>(H1705-G1705)*E1705</f>
        <v>2400</v>
      </c>
      <c r="K1705" s="19">
        <f t="shared" si="924"/>
        <v>4000</v>
      </c>
    </row>
    <row r="1706" spans="1:11">
      <c r="A1706" s="16">
        <v>42423</v>
      </c>
      <c r="B1706" s="17" t="s">
        <v>171</v>
      </c>
      <c r="C1706" s="17">
        <v>100</v>
      </c>
      <c r="D1706" s="17" t="s">
        <v>33</v>
      </c>
      <c r="E1706" s="18">
        <v>2000</v>
      </c>
      <c r="F1706" s="8">
        <v>1.75</v>
      </c>
      <c r="G1706" s="8">
        <v>2.5</v>
      </c>
      <c r="H1706" s="8">
        <v>3.05</v>
      </c>
      <c r="I1706" s="8">
        <f t="shared" ref="I1706:I1755" si="933">+(G1706-F1706)*E1706</f>
        <v>1500</v>
      </c>
      <c r="J1706" s="8">
        <f t="shared" ref="J1706:J1707" si="934">(H1706-G1706)*E1706</f>
        <v>1099.9999999999995</v>
      </c>
      <c r="K1706" s="19">
        <f t="shared" si="924"/>
        <v>2599.9999999999995</v>
      </c>
    </row>
    <row r="1707" spans="1:11">
      <c r="A1707" s="16">
        <v>42423</v>
      </c>
      <c r="B1707" s="17" t="s">
        <v>198</v>
      </c>
      <c r="C1707" s="17">
        <v>90</v>
      </c>
      <c r="D1707" s="17" t="s">
        <v>33</v>
      </c>
      <c r="E1707" s="18">
        <v>7000</v>
      </c>
      <c r="F1707" s="8">
        <v>0.9</v>
      </c>
      <c r="G1707" s="8">
        <v>1.1000000000000001</v>
      </c>
      <c r="H1707" s="8">
        <v>1.4</v>
      </c>
      <c r="I1707" s="8">
        <f t="shared" si="933"/>
        <v>1400.0000000000005</v>
      </c>
      <c r="J1707" s="8">
        <f t="shared" si="934"/>
        <v>2099.9999999999986</v>
      </c>
      <c r="K1707" s="19">
        <f t="shared" si="924"/>
        <v>3499.9999999999991</v>
      </c>
    </row>
    <row r="1708" spans="1:11">
      <c r="A1708" s="16">
        <v>42423</v>
      </c>
      <c r="B1708" s="17" t="s">
        <v>100</v>
      </c>
      <c r="C1708" s="17">
        <v>560</v>
      </c>
      <c r="D1708" s="17" t="s">
        <v>13</v>
      </c>
      <c r="E1708" s="18">
        <v>900</v>
      </c>
      <c r="F1708" s="8">
        <v>6.25</v>
      </c>
      <c r="G1708" s="8">
        <v>7</v>
      </c>
      <c r="H1708" s="8">
        <v>0</v>
      </c>
      <c r="I1708" s="8">
        <f t="shared" si="933"/>
        <v>675</v>
      </c>
      <c r="J1708" s="8">
        <v>0</v>
      </c>
      <c r="K1708" s="19">
        <f t="shared" si="924"/>
        <v>675</v>
      </c>
    </row>
    <row r="1709" spans="1:11">
      <c r="A1709" s="16">
        <v>42422</v>
      </c>
      <c r="B1709" s="17" t="s">
        <v>198</v>
      </c>
      <c r="C1709" s="17">
        <v>92.5</v>
      </c>
      <c r="D1709" s="17" t="s">
        <v>33</v>
      </c>
      <c r="E1709" s="18">
        <v>7000</v>
      </c>
      <c r="F1709" s="8">
        <v>1.5</v>
      </c>
      <c r="G1709" s="8">
        <v>1.8</v>
      </c>
      <c r="H1709" s="8">
        <v>0</v>
      </c>
      <c r="I1709" s="8">
        <f t="shared" si="933"/>
        <v>2100.0000000000005</v>
      </c>
      <c r="J1709" s="8">
        <v>0</v>
      </c>
      <c r="K1709" s="19">
        <f t="shared" si="924"/>
        <v>2100.0000000000005</v>
      </c>
    </row>
    <row r="1710" spans="1:11">
      <c r="A1710" s="16">
        <v>42422</v>
      </c>
      <c r="B1710" s="17" t="s">
        <v>70</v>
      </c>
      <c r="C1710" s="17">
        <v>160</v>
      </c>
      <c r="D1710" s="17" t="s">
        <v>33</v>
      </c>
      <c r="E1710" s="18">
        <v>3000</v>
      </c>
      <c r="F1710" s="8">
        <v>2.4</v>
      </c>
      <c r="G1710" s="8">
        <v>2.9</v>
      </c>
      <c r="H1710" s="8">
        <v>0</v>
      </c>
      <c r="I1710" s="8">
        <f t="shared" si="933"/>
        <v>1500</v>
      </c>
      <c r="J1710" s="8">
        <v>0</v>
      </c>
      <c r="K1710" s="19">
        <f t="shared" si="924"/>
        <v>1500</v>
      </c>
    </row>
    <row r="1711" spans="1:11">
      <c r="A1711" s="16">
        <v>42422</v>
      </c>
      <c r="B1711" s="17" t="s">
        <v>268</v>
      </c>
      <c r="C1711" s="17">
        <v>460</v>
      </c>
      <c r="D1711" s="17" t="s">
        <v>33</v>
      </c>
      <c r="E1711" s="18">
        <v>800</v>
      </c>
      <c r="F1711" s="8">
        <v>10</v>
      </c>
      <c r="G1711" s="8">
        <v>8.5</v>
      </c>
      <c r="H1711" s="8">
        <v>0</v>
      </c>
      <c r="I1711" s="8">
        <f t="shared" si="933"/>
        <v>-1200</v>
      </c>
      <c r="J1711" s="8">
        <v>0</v>
      </c>
      <c r="K1711" s="19">
        <f t="shared" si="924"/>
        <v>-1200</v>
      </c>
    </row>
    <row r="1712" spans="1:11">
      <c r="A1712" s="16">
        <v>42419</v>
      </c>
      <c r="B1712" s="17" t="s">
        <v>100</v>
      </c>
      <c r="C1712" s="17">
        <v>560</v>
      </c>
      <c r="D1712" s="17" t="s">
        <v>13</v>
      </c>
      <c r="E1712" s="18">
        <v>900</v>
      </c>
      <c r="F1712" s="8">
        <v>14.5</v>
      </c>
      <c r="G1712" s="8">
        <v>17.5</v>
      </c>
      <c r="H1712" s="8">
        <v>20</v>
      </c>
      <c r="I1712" s="8">
        <f t="shared" si="933"/>
        <v>2700</v>
      </c>
      <c r="J1712" s="8">
        <f t="shared" ref="J1712:J1715" si="935">(H1712-G1712)*E1712</f>
        <v>2250</v>
      </c>
      <c r="K1712" s="19">
        <f t="shared" si="924"/>
        <v>4950</v>
      </c>
    </row>
    <row r="1713" spans="1:11">
      <c r="A1713" s="16">
        <v>42419</v>
      </c>
      <c r="B1713" s="17" t="s">
        <v>198</v>
      </c>
      <c r="C1713" s="17">
        <v>90</v>
      </c>
      <c r="D1713" s="17" t="s">
        <v>13</v>
      </c>
      <c r="E1713" s="18">
        <v>7000</v>
      </c>
      <c r="F1713" s="8">
        <v>1.65</v>
      </c>
      <c r="G1713" s="8">
        <v>1.9</v>
      </c>
      <c r="H1713" s="8">
        <v>2.15</v>
      </c>
      <c r="I1713" s="8">
        <f t="shared" si="933"/>
        <v>1750</v>
      </c>
      <c r="J1713" s="8">
        <f t="shared" si="935"/>
        <v>1750</v>
      </c>
      <c r="K1713" s="19">
        <f t="shared" si="924"/>
        <v>3500</v>
      </c>
    </row>
    <row r="1714" spans="1:11">
      <c r="A1714" s="16">
        <v>42419</v>
      </c>
      <c r="B1714" s="17" t="s">
        <v>256</v>
      </c>
      <c r="C1714" s="17">
        <v>950</v>
      </c>
      <c r="D1714" s="17" t="s">
        <v>13</v>
      </c>
      <c r="E1714" s="18">
        <v>700</v>
      </c>
      <c r="F1714" s="8">
        <v>18.75</v>
      </c>
      <c r="G1714" s="8">
        <v>20.75</v>
      </c>
      <c r="H1714" s="8">
        <v>23.75</v>
      </c>
      <c r="I1714" s="8">
        <f t="shared" si="933"/>
        <v>1400</v>
      </c>
      <c r="J1714" s="8">
        <f t="shared" si="935"/>
        <v>2100</v>
      </c>
      <c r="K1714" s="19">
        <f t="shared" si="924"/>
        <v>3500</v>
      </c>
    </row>
    <row r="1715" spans="1:11">
      <c r="A1715" s="16">
        <v>42419</v>
      </c>
      <c r="B1715" s="17" t="s">
        <v>166</v>
      </c>
      <c r="C1715" s="17">
        <v>330</v>
      </c>
      <c r="D1715" s="17" t="s">
        <v>13</v>
      </c>
      <c r="E1715" s="18">
        <v>1500</v>
      </c>
      <c r="F1715" s="8">
        <v>11.25</v>
      </c>
      <c r="G1715" s="8">
        <v>12.25</v>
      </c>
      <c r="H1715" s="8">
        <v>13.25</v>
      </c>
      <c r="I1715" s="8">
        <f t="shared" si="933"/>
        <v>1500</v>
      </c>
      <c r="J1715" s="8">
        <f t="shared" si="935"/>
        <v>1500</v>
      </c>
      <c r="K1715" s="19">
        <f t="shared" si="924"/>
        <v>3000</v>
      </c>
    </row>
    <row r="1716" spans="1:11">
      <c r="A1716" s="16">
        <v>42419</v>
      </c>
      <c r="B1716" s="17" t="s">
        <v>101</v>
      </c>
      <c r="C1716" s="17">
        <v>350</v>
      </c>
      <c r="D1716" s="17" t="s">
        <v>13</v>
      </c>
      <c r="E1716" s="18">
        <v>2000</v>
      </c>
      <c r="F1716" s="8">
        <v>2.75</v>
      </c>
      <c r="G1716" s="8">
        <v>1.75</v>
      </c>
      <c r="H1716" s="8">
        <v>0</v>
      </c>
      <c r="I1716" s="8">
        <f t="shared" si="933"/>
        <v>-2000</v>
      </c>
      <c r="J1716" s="8">
        <v>0</v>
      </c>
      <c r="K1716" s="19">
        <f t="shared" si="924"/>
        <v>-2000</v>
      </c>
    </row>
    <row r="1717" spans="1:11">
      <c r="A1717" s="16">
        <v>42418</v>
      </c>
      <c r="B1717" s="17" t="s">
        <v>98</v>
      </c>
      <c r="C1717" s="17">
        <v>85</v>
      </c>
      <c r="D1717" s="17" t="s">
        <v>33</v>
      </c>
      <c r="E1717" s="18">
        <v>5000</v>
      </c>
      <c r="F1717" s="8">
        <v>2.4</v>
      </c>
      <c r="G1717" s="8">
        <v>2.8</v>
      </c>
      <c r="H1717" s="8">
        <v>0</v>
      </c>
      <c r="I1717" s="8">
        <f t="shared" si="933"/>
        <v>1999.9999999999995</v>
      </c>
      <c r="J1717" s="8">
        <v>0</v>
      </c>
      <c r="K1717" s="19">
        <f t="shared" si="924"/>
        <v>1999.9999999999995</v>
      </c>
    </row>
    <row r="1718" spans="1:11">
      <c r="A1718" s="16">
        <v>42418</v>
      </c>
      <c r="B1718" s="17" t="s">
        <v>199</v>
      </c>
      <c r="C1718" s="17">
        <v>125</v>
      </c>
      <c r="D1718" s="17" t="s">
        <v>33</v>
      </c>
      <c r="E1718" s="18">
        <v>4000</v>
      </c>
      <c r="F1718" s="8">
        <v>1.95</v>
      </c>
      <c r="G1718" s="8">
        <v>2.4500000000000002</v>
      </c>
      <c r="H1718" s="8">
        <v>0</v>
      </c>
      <c r="I1718" s="8">
        <f t="shared" si="933"/>
        <v>2000.0000000000009</v>
      </c>
      <c r="J1718" s="8">
        <v>0</v>
      </c>
      <c r="K1718" s="19">
        <f t="shared" si="924"/>
        <v>2000.0000000000009</v>
      </c>
    </row>
    <row r="1719" spans="1:11">
      <c r="A1719" s="16">
        <v>42418</v>
      </c>
      <c r="B1719" s="17" t="s">
        <v>100</v>
      </c>
      <c r="C1719" s="17">
        <v>560</v>
      </c>
      <c r="D1719" s="17" t="s">
        <v>13</v>
      </c>
      <c r="E1719" s="18">
        <v>900</v>
      </c>
      <c r="F1719" s="8">
        <v>15</v>
      </c>
      <c r="G1719" s="8">
        <v>17</v>
      </c>
      <c r="H1719" s="8">
        <v>0</v>
      </c>
      <c r="I1719" s="8">
        <f t="shared" si="933"/>
        <v>1800</v>
      </c>
      <c r="J1719" s="8">
        <v>0</v>
      </c>
      <c r="K1719" s="19">
        <f t="shared" si="924"/>
        <v>1800</v>
      </c>
    </row>
    <row r="1720" spans="1:11">
      <c r="A1720" s="16">
        <v>42418</v>
      </c>
      <c r="B1720" s="17" t="s">
        <v>98</v>
      </c>
      <c r="C1720" s="17">
        <v>90</v>
      </c>
      <c r="D1720" s="17" t="s">
        <v>13</v>
      </c>
      <c r="E1720" s="18">
        <v>5000</v>
      </c>
      <c r="F1720" s="8">
        <v>2.9</v>
      </c>
      <c r="G1720" s="8">
        <v>2.4</v>
      </c>
      <c r="H1720" s="8">
        <v>0</v>
      </c>
      <c r="I1720" s="8">
        <f t="shared" si="933"/>
        <v>-2500</v>
      </c>
      <c r="J1720" s="8">
        <v>0</v>
      </c>
      <c r="K1720" s="19">
        <f t="shared" si="924"/>
        <v>-2500</v>
      </c>
    </row>
    <row r="1721" spans="1:11">
      <c r="A1721" s="16">
        <v>42418</v>
      </c>
      <c r="B1721" s="17" t="s">
        <v>166</v>
      </c>
      <c r="C1721" s="17">
        <v>350</v>
      </c>
      <c r="D1721" s="17" t="s">
        <v>13</v>
      </c>
      <c r="E1721" s="18">
        <v>1300</v>
      </c>
      <c r="F1721" s="8">
        <v>7</v>
      </c>
      <c r="G1721" s="8">
        <v>5.75</v>
      </c>
      <c r="H1721" s="8">
        <v>0</v>
      </c>
      <c r="I1721" s="8">
        <f t="shared" si="933"/>
        <v>-1625</v>
      </c>
      <c r="J1721" s="8">
        <v>0</v>
      </c>
      <c r="K1721" s="19">
        <f t="shared" si="924"/>
        <v>-1625</v>
      </c>
    </row>
    <row r="1722" spans="1:11">
      <c r="A1722" s="16">
        <v>42417</v>
      </c>
      <c r="B1722" s="17" t="s">
        <v>171</v>
      </c>
      <c r="C1722" s="17">
        <v>110</v>
      </c>
      <c r="D1722" s="17" t="s">
        <v>13</v>
      </c>
      <c r="E1722" s="18">
        <v>2000</v>
      </c>
      <c r="F1722" s="8">
        <v>5.9</v>
      </c>
      <c r="G1722" s="8">
        <v>6.9</v>
      </c>
      <c r="H1722" s="8">
        <v>7.9</v>
      </c>
      <c r="I1722" s="8">
        <f t="shared" si="933"/>
        <v>2000</v>
      </c>
      <c r="J1722" s="8">
        <f t="shared" ref="J1722:J1726" si="936">(H1722-G1722)*E1722</f>
        <v>2000</v>
      </c>
      <c r="K1722" s="19">
        <f t="shared" si="924"/>
        <v>4000</v>
      </c>
    </row>
    <row r="1723" spans="1:11">
      <c r="A1723" s="16">
        <v>42417</v>
      </c>
      <c r="B1723" s="17" t="s">
        <v>32</v>
      </c>
      <c r="C1723" s="17">
        <v>150</v>
      </c>
      <c r="D1723" s="17" t="s">
        <v>13</v>
      </c>
      <c r="E1723" s="18">
        <v>2000</v>
      </c>
      <c r="F1723" s="8">
        <v>7</v>
      </c>
      <c r="G1723" s="8">
        <v>8</v>
      </c>
      <c r="H1723" s="8">
        <v>10</v>
      </c>
      <c r="I1723" s="8">
        <f>+(G1723-F1723)*E1723</f>
        <v>2000</v>
      </c>
      <c r="J1723" s="8">
        <f>(H1723-G1723)*E1723</f>
        <v>4000</v>
      </c>
      <c r="K1723" s="19">
        <f t="shared" si="924"/>
        <v>6000</v>
      </c>
    </row>
    <row r="1724" spans="1:11">
      <c r="A1724" s="16">
        <v>42417</v>
      </c>
      <c r="B1724" s="17" t="s">
        <v>268</v>
      </c>
      <c r="C1724" s="17">
        <v>440</v>
      </c>
      <c r="D1724" s="17" t="s">
        <v>13</v>
      </c>
      <c r="E1724" s="18">
        <v>800</v>
      </c>
      <c r="F1724" s="8">
        <v>9.75</v>
      </c>
      <c r="G1724" s="8">
        <v>11.75</v>
      </c>
      <c r="H1724" s="8">
        <v>15.4</v>
      </c>
      <c r="I1724" s="8">
        <f t="shared" si="933"/>
        <v>1600</v>
      </c>
      <c r="J1724" s="8">
        <f t="shared" si="936"/>
        <v>2920.0000000000005</v>
      </c>
      <c r="K1724" s="19">
        <f t="shared" si="924"/>
        <v>4520</v>
      </c>
    </row>
    <row r="1725" spans="1:11">
      <c r="A1725" s="16">
        <v>42417</v>
      </c>
      <c r="B1725" s="17" t="s">
        <v>280</v>
      </c>
      <c r="C1725" s="17">
        <v>1080</v>
      </c>
      <c r="D1725" s="17" t="s">
        <v>13</v>
      </c>
      <c r="E1725" s="18">
        <v>400</v>
      </c>
      <c r="F1725" s="8">
        <v>15</v>
      </c>
      <c r="G1725" s="8">
        <v>19</v>
      </c>
      <c r="H1725" s="8">
        <v>24</v>
      </c>
      <c r="I1725" s="8">
        <f t="shared" si="933"/>
        <v>1600</v>
      </c>
      <c r="J1725" s="8">
        <f t="shared" si="936"/>
        <v>2000</v>
      </c>
      <c r="K1725" s="19">
        <f t="shared" si="924"/>
        <v>3600</v>
      </c>
    </row>
    <row r="1726" spans="1:11">
      <c r="A1726" s="16">
        <v>42417</v>
      </c>
      <c r="B1726" s="17" t="s">
        <v>70</v>
      </c>
      <c r="C1726" s="17">
        <v>150</v>
      </c>
      <c r="D1726" s="17" t="s">
        <v>13</v>
      </c>
      <c r="E1726" s="18">
        <v>3000</v>
      </c>
      <c r="F1726" s="8">
        <v>9</v>
      </c>
      <c r="G1726" s="8">
        <v>9.5</v>
      </c>
      <c r="H1726" s="8">
        <v>10.5</v>
      </c>
      <c r="I1726" s="8">
        <f t="shared" si="933"/>
        <v>1500</v>
      </c>
      <c r="J1726" s="8">
        <f t="shared" si="936"/>
        <v>3000</v>
      </c>
      <c r="K1726" s="19">
        <f t="shared" si="924"/>
        <v>4500</v>
      </c>
    </row>
    <row r="1727" spans="1:11">
      <c r="A1727" s="16">
        <v>42416</v>
      </c>
      <c r="B1727" s="17" t="s">
        <v>36</v>
      </c>
      <c r="C1727" s="17">
        <v>420</v>
      </c>
      <c r="D1727" s="17" t="s">
        <v>13</v>
      </c>
      <c r="E1727" s="18">
        <v>1300</v>
      </c>
      <c r="F1727" s="8">
        <v>22</v>
      </c>
      <c r="G1727" s="8">
        <v>23.25</v>
      </c>
      <c r="H1727" s="8">
        <v>0</v>
      </c>
      <c r="I1727" s="8">
        <f t="shared" si="933"/>
        <v>1625</v>
      </c>
      <c r="J1727" s="8">
        <v>0</v>
      </c>
      <c r="K1727" s="19">
        <f t="shared" si="924"/>
        <v>1625</v>
      </c>
    </row>
    <row r="1728" spans="1:11">
      <c r="A1728" s="16">
        <v>42416</v>
      </c>
      <c r="B1728" s="17" t="s">
        <v>256</v>
      </c>
      <c r="C1728" s="17">
        <v>1000</v>
      </c>
      <c r="D1728" s="17" t="s">
        <v>13</v>
      </c>
      <c r="E1728" s="18">
        <v>700</v>
      </c>
      <c r="F1728" s="8">
        <v>17.25</v>
      </c>
      <c r="G1728" s="8">
        <v>19</v>
      </c>
      <c r="H1728" s="8">
        <v>0</v>
      </c>
      <c r="I1728" s="8">
        <f t="shared" si="933"/>
        <v>1225</v>
      </c>
      <c r="J1728" s="8">
        <v>0</v>
      </c>
      <c r="K1728" s="19">
        <f t="shared" si="924"/>
        <v>1225</v>
      </c>
    </row>
    <row r="1729" spans="1:11">
      <c r="A1729" s="16">
        <v>42416</v>
      </c>
      <c r="B1729" s="17" t="s">
        <v>36</v>
      </c>
      <c r="C1729" s="17">
        <v>420</v>
      </c>
      <c r="D1729" s="17" t="s">
        <v>13</v>
      </c>
      <c r="E1729" s="18">
        <v>1300</v>
      </c>
      <c r="F1729" s="8">
        <v>15.75</v>
      </c>
      <c r="G1729" s="8">
        <v>14.25</v>
      </c>
      <c r="H1729" s="8">
        <v>0</v>
      </c>
      <c r="I1729" s="8">
        <f t="shared" si="933"/>
        <v>-1950</v>
      </c>
      <c r="J1729" s="8">
        <v>0</v>
      </c>
      <c r="K1729" s="19">
        <f t="shared" si="924"/>
        <v>-1950</v>
      </c>
    </row>
    <row r="1730" spans="1:11">
      <c r="A1730" s="16">
        <v>42416</v>
      </c>
      <c r="B1730" s="17" t="s">
        <v>303</v>
      </c>
      <c r="C1730" s="17">
        <v>800</v>
      </c>
      <c r="D1730" s="17" t="s">
        <v>13</v>
      </c>
      <c r="E1730" s="18">
        <v>500</v>
      </c>
      <c r="F1730" s="8">
        <v>13</v>
      </c>
      <c r="G1730" s="8">
        <v>9</v>
      </c>
      <c r="H1730" s="8">
        <v>0</v>
      </c>
      <c r="I1730" s="8">
        <f t="shared" si="933"/>
        <v>-2000</v>
      </c>
      <c r="J1730" s="8">
        <v>0</v>
      </c>
      <c r="K1730" s="19">
        <f t="shared" si="924"/>
        <v>-2000</v>
      </c>
    </row>
    <row r="1731" spans="1:11">
      <c r="A1731" s="16">
        <v>42415</v>
      </c>
      <c r="B1731" s="17" t="s">
        <v>171</v>
      </c>
      <c r="C1731" s="17">
        <v>110</v>
      </c>
      <c r="D1731" s="17" t="s">
        <v>13</v>
      </c>
      <c r="E1731" s="18">
        <v>2000</v>
      </c>
      <c r="F1731" s="8">
        <v>4</v>
      </c>
      <c r="G1731" s="8">
        <v>5</v>
      </c>
      <c r="H1731" s="8">
        <v>7</v>
      </c>
      <c r="I1731" s="8">
        <f t="shared" si="933"/>
        <v>2000</v>
      </c>
      <c r="J1731" s="8">
        <f t="shared" ref="J1731:J1732" si="937">(H1731-G1731)*E1731</f>
        <v>4000</v>
      </c>
      <c r="K1731" s="19">
        <f t="shared" si="924"/>
        <v>6000</v>
      </c>
    </row>
    <row r="1732" spans="1:11">
      <c r="A1732" s="16">
        <v>42415</v>
      </c>
      <c r="B1732" s="17" t="s">
        <v>100</v>
      </c>
      <c r="C1732" s="17">
        <v>600</v>
      </c>
      <c r="D1732" s="17" t="s">
        <v>13</v>
      </c>
      <c r="E1732" s="18">
        <v>900</v>
      </c>
      <c r="F1732" s="8">
        <v>12</v>
      </c>
      <c r="G1732" s="8">
        <v>14</v>
      </c>
      <c r="H1732" s="8">
        <v>17</v>
      </c>
      <c r="I1732" s="8">
        <f t="shared" si="933"/>
        <v>1800</v>
      </c>
      <c r="J1732" s="8">
        <f t="shared" si="937"/>
        <v>2700</v>
      </c>
      <c r="K1732" s="19">
        <f t="shared" si="924"/>
        <v>4500</v>
      </c>
    </row>
    <row r="1733" spans="1:11">
      <c r="A1733" s="16">
        <v>42415</v>
      </c>
      <c r="B1733" s="17" t="s">
        <v>166</v>
      </c>
      <c r="C1733" s="17">
        <v>350</v>
      </c>
      <c r="D1733" s="17" t="s">
        <v>13</v>
      </c>
      <c r="E1733" s="18">
        <v>1500</v>
      </c>
      <c r="F1733" s="8">
        <v>9.8000000000000007</v>
      </c>
      <c r="G1733" s="8">
        <v>8.3000000000000007</v>
      </c>
      <c r="H1733" s="8">
        <v>0</v>
      </c>
      <c r="I1733" s="8">
        <f t="shared" si="933"/>
        <v>-2250</v>
      </c>
      <c r="J1733" s="8">
        <v>0</v>
      </c>
      <c r="K1733" s="19">
        <f t="shared" si="924"/>
        <v>-2250</v>
      </c>
    </row>
    <row r="1734" spans="1:11">
      <c r="A1734" s="16">
        <v>42412</v>
      </c>
      <c r="B1734" s="17" t="s">
        <v>100</v>
      </c>
      <c r="C1734" s="17">
        <v>540</v>
      </c>
      <c r="D1734" s="17" t="s">
        <v>33</v>
      </c>
      <c r="E1734" s="18">
        <v>900</v>
      </c>
      <c r="F1734" s="8">
        <v>50</v>
      </c>
      <c r="G1734" s="8">
        <v>52</v>
      </c>
      <c r="H1734" s="8">
        <v>55</v>
      </c>
      <c r="I1734" s="8">
        <f t="shared" si="933"/>
        <v>1800</v>
      </c>
      <c r="J1734" s="8">
        <f t="shared" ref="J1734:J1736" si="938">(H1734-G1734)*E1734</f>
        <v>2700</v>
      </c>
      <c r="K1734" s="19">
        <f t="shared" si="924"/>
        <v>4500</v>
      </c>
    </row>
    <row r="1735" spans="1:11">
      <c r="A1735" s="16">
        <v>42412</v>
      </c>
      <c r="B1735" s="17" t="s">
        <v>140</v>
      </c>
      <c r="C1735" s="17">
        <v>195</v>
      </c>
      <c r="D1735" s="17" t="s">
        <v>13</v>
      </c>
      <c r="E1735" s="18">
        <v>1700</v>
      </c>
      <c r="F1735" s="8">
        <v>5.9</v>
      </c>
      <c r="G1735" s="8">
        <v>6.9</v>
      </c>
      <c r="H1735" s="8">
        <v>7.9</v>
      </c>
      <c r="I1735" s="8">
        <f t="shared" si="933"/>
        <v>1700</v>
      </c>
      <c r="J1735" s="8">
        <f t="shared" si="938"/>
        <v>1700</v>
      </c>
      <c r="K1735" s="19">
        <f t="shared" si="924"/>
        <v>3400</v>
      </c>
    </row>
    <row r="1736" spans="1:11">
      <c r="A1736" s="16">
        <v>42412</v>
      </c>
      <c r="B1736" s="17" t="s">
        <v>238</v>
      </c>
      <c r="C1736" s="17">
        <v>740</v>
      </c>
      <c r="D1736" s="17" t="s">
        <v>13</v>
      </c>
      <c r="E1736" s="18">
        <v>700</v>
      </c>
      <c r="F1736" s="8">
        <v>11</v>
      </c>
      <c r="G1736" s="8">
        <v>13</v>
      </c>
      <c r="H1736" s="8">
        <v>15</v>
      </c>
      <c r="I1736" s="8">
        <f t="shared" si="933"/>
        <v>1400</v>
      </c>
      <c r="J1736" s="8">
        <f t="shared" si="938"/>
        <v>1400</v>
      </c>
      <c r="K1736" s="19">
        <f t="shared" si="924"/>
        <v>2800</v>
      </c>
    </row>
    <row r="1737" spans="1:11">
      <c r="A1737" s="16">
        <v>42412</v>
      </c>
      <c r="B1737" s="17" t="s">
        <v>199</v>
      </c>
      <c r="C1737" s="17">
        <v>125</v>
      </c>
      <c r="D1737" s="17" t="s">
        <v>13</v>
      </c>
      <c r="E1737" s="18">
        <v>4000</v>
      </c>
      <c r="F1737" s="8">
        <v>2.75</v>
      </c>
      <c r="G1737" s="8">
        <v>3</v>
      </c>
      <c r="H1737" s="8">
        <v>0</v>
      </c>
      <c r="I1737" s="8">
        <f t="shared" si="933"/>
        <v>1000</v>
      </c>
      <c r="J1737" s="8">
        <v>0</v>
      </c>
      <c r="K1737" s="19">
        <f t="shared" si="924"/>
        <v>1000</v>
      </c>
    </row>
    <row r="1738" spans="1:11">
      <c r="A1738" s="16">
        <v>42411</v>
      </c>
      <c r="B1738" s="17" t="s">
        <v>98</v>
      </c>
      <c r="C1738" s="17">
        <v>90</v>
      </c>
      <c r="D1738" s="17" t="s">
        <v>13</v>
      </c>
      <c r="E1738" s="18">
        <v>5000</v>
      </c>
      <c r="F1738" s="8">
        <v>3.9</v>
      </c>
      <c r="G1738" s="8">
        <v>4.2</v>
      </c>
      <c r="H1738" s="8">
        <v>0</v>
      </c>
      <c r="I1738" s="8">
        <f t="shared" si="933"/>
        <v>1500.0000000000014</v>
      </c>
      <c r="J1738" s="8">
        <v>0</v>
      </c>
      <c r="K1738" s="19">
        <f t="shared" si="924"/>
        <v>1500.0000000000014</v>
      </c>
    </row>
    <row r="1739" spans="1:11">
      <c r="A1739" s="16">
        <v>42411</v>
      </c>
      <c r="B1739" s="17" t="s">
        <v>271</v>
      </c>
      <c r="C1739" s="17">
        <v>1900</v>
      </c>
      <c r="D1739" s="17" t="s">
        <v>13</v>
      </c>
      <c r="E1739" s="18">
        <v>300</v>
      </c>
      <c r="F1739" s="8">
        <v>32</v>
      </c>
      <c r="G1739" s="8">
        <v>37</v>
      </c>
      <c r="H1739" s="8">
        <v>0</v>
      </c>
      <c r="I1739" s="8">
        <f t="shared" si="933"/>
        <v>1500</v>
      </c>
      <c r="J1739" s="8">
        <v>0</v>
      </c>
      <c r="K1739" s="19">
        <f t="shared" ref="K1739:K1802" si="939">(I1739+J1739)</f>
        <v>1500</v>
      </c>
    </row>
    <row r="1740" spans="1:11">
      <c r="A1740" s="16">
        <v>42411</v>
      </c>
      <c r="B1740" s="17" t="s">
        <v>267</v>
      </c>
      <c r="C1740" s="17">
        <v>1020</v>
      </c>
      <c r="D1740" s="17" t="s">
        <v>13</v>
      </c>
      <c r="E1740" s="18">
        <v>600</v>
      </c>
      <c r="F1740" s="8">
        <v>32</v>
      </c>
      <c r="G1740" s="8">
        <v>35</v>
      </c>
      <c r="H1740" s="8">
        <v>0</v>
      </c>
      <c r="I1740" s="8">
        <f t="shared" si="933"/>
        <v>1800</v>
      </c>
      <c r="J1740" s="8">
        <v>0</v>
      </c>
      <c r="K1740" s="19">
        <f t="shared" si="939"/>
        <v>1800</v>
      </c>
    </row>
    <row r="1741" spans="1:11">
      <c r="A1741" s="16">
        <v>42411</v>
      </c>
      <c r="B1741" s="17" t="s">
        <v>171</v>
      </c>
      <c r="C1741" s="17">
        <v>130</v>
      </c>
      <c r="D1741" s="17" t="s">
        <v>13</v>
      </c>
      <c r="E1741" s="18">
        <v>2000</v>
      </c>
      <c r="F1741" s="8">
        <v>5</v>
      </c>
      <c r="G1741" s="8">
        <v>3.75</v>
      </c>
      <c r="H1741" s="8">
        <v>48</v>
      </c>
      <c r="I1741" s="8">
        <f t="shared" si="933"/>
        <v>-2500</v>
      </c>
      <c r="J1741" s="8">
        <v>0</v>
      </c>
      <c r="K1741" s="19">
        <f t="shared" si="939"/>
        <v>-2500</v>
      </c>
    </row>
    <row r="1742" spans="1:11">
      <c r="A1742" s="16">
        <v>42411</v>
      </c>
      <c r="B1742" s="17" t="s">
        <v>166</v>
      </c>
      <c r="C1742" s="17">
        <v>340</v>
      </c>
      <c r="D1742" s="17" t="s">
        <v>13</v>
      </c>
      <c r="E1742" s="18">
        <v>1500</v>
      </c>
      <c r="F1742" s="8">
        <v>13.25</v>
      </c>
      <c r="G1742" s="8">
        <v>11.75</v>
      </c>
      <c r="H1742" s="8">
        <v>0</v>
      </c>
      <c r="I1742" s="8">
        <f t="shared" si="933"/>
        <v>-2250</v>
      </c>
      <c r="J1742" s="8">
        <v>0</v>
      </c>
      <c r="K1742" s="19">
        <f t="shared" si="939"/>
        <v>-2250</v>
      </c>
    </row>
    <row r="1743" spans="1:11">
      <c r="A1743" s="16">
        <v>42410</v>
      </c>
      <c r="B1743" s="17" t="s">
        <v>133</v>
      </c>
      <c r="C1743" s="17">
        <v>1100</v>
      </c>
      <c r="D1743" s="17" t="s">
        <v>13</v>
      </c>
      <c r="E1743" s="18">
        <v>300</v>
      </c>
      <c r="F1743" s="8">
        <v>37</v>
      </c>
      <c r="G1743" s="8">
        <v>42</v>
      </c>
      <c r="H1743" s="8">
        <v>48</v>
      </c>
      <c r="I1743" s="8">
        <f t="shared" si="933"/>
        <v>1500</v>
      </c>
      <c r="J1743" s="8">
        <f t="shared" ref="J1743" si="940">(H1743-G1743)*E1743</f>
        <v>1800</v>
      </c>
      <c r="K1743" s="19">
        <f t="shared" si="939"/>
        <v>3300</v>
      </c>
    </row>
    <row r="1744" spans="1:11">
      <c r="A1744" s="16">
        <v>42410</v>
      </c>
      <c r="B1744" s="17" t="s">
        <v>171</v>
      </c>
      <c r="C1744" s="17">
        <v>130</v>
      </c>
      <c r="D1744" s="17" t="s">
        <v>33</v>
      </c>
      <c r="E1744" s="18">
        <v>2000</v>
      </c>
      <c r="F1744" s="8">
        <v>6.5</v>
      </c>
      <c r="G1744" s="8">
        <v>7</v>
      </c>
      <c r="H1744" s="8">
        <v>0</v>
      </c>
      <c r="I1744" s="8">
        <f t="shared" si="933"/>
        <v>1000</v>
      </c>
      <c r="J1744" s="8">
        <v>0</v>
      </c>
      <c r="K1744" s="19">
        <f t="shared" si="939"/>
        <v>1000</v>
      </c>
    </row>
    <row r="1745" spans="1:11">
      <c r="A1745" s="16">
        <v>42409</v>
      </c>
      <c r="B1745" s="17" t="s">
        <v>166</v>
      </c>
      <c r="C1745" s="17">
        <v>350</v>
      </c>
      <c r="D1745" s="17" t="s">
        <v>13</v>
      </c>
      <c r="E1745" s="18">
        <v>1500</v>
      </c>
      <c r="F1745" s="8">
        <v>14</v>
      </c>
      <c r="G1745" s="8">
        <v>15</v>
      </c>
      <c r="H1745" s="8">
        <v>16.399999999999999</v>
      </c>
      <c r="I1745" s="8">
        <f t="shared" si="933"/>
        <v>1500</v>
      </c>
      <c r="J1745" s="8">
        <f t="shared" ref="J1745:J1748" si="941">(H1745-G1745)*E1745</f>
        <v>2099.9999999999977</v>
      </c>
      <c r="K1745" s="19">
        <f t="shared" si="939"/>
        <v>3599.9999999999977</v>
      </c>
    </row>
    <row r="1746" spans="1:11">
      <c r="A1746" s="16">
        <v>42409</v>
      </c>
      <c r="B1746" s="17" t="s">
        <v>280</v>
      </c>
      <c r="C1746" s="17">
        <v>1160</v>
      </c>
      <c r="D1746" s="17" t="s">
        <v>13</v>
      </c>
      <c r="E1746" s="18">
        <v>400</v>
      </c>
      <c r="F1746" s="8">
        <v>21.5</v>
      </c>
      <c r="G1746" s="8">
        <v>25.5</v>
      </c>
      <c r="H1746" s="8">
        <v>30.5</v>
      </c>
      <c r="I1746" s="8">
        <f t="shared" si="933"/>
        <v>1600</v>
      </c>
      <c r="J1746" s="8">
        <f t="shared" si="941"/>
        <v>2000</v>
      </c>
      <c r="K1746" s="19">
        <f t="shared" si="939"/>
        <v>3600</v>
      </c>
    </row>
    <row r="1747" spans="1:11">
      <c r="A1747" s="16">
        <v>42409</v>
      </c>
      <c r="B1747" s="17" t="s">
        <v>303</v>
      </c>
      <c r="C1747" s="17">
        <v>780</v>
      </c>
      <c r="D1747" s="17" t="s">
        <v>13</v>
      </c>
      <c r="E1747" s="18">
        <v>500</v>
      </c>
      <c r="F1747" s="8">
        <v>23</v>
      </c>
      <c r="G1747" s="8">
        <v>26</v>
      </c>
      <c r="H1747" s="8">
        <v>31</v>
      </c>
      <c r="I1747" s="8">
        <f t="shared" si="933"/>
        <v>1500</v>
      </c>
      <c r="J1747" s="8">
        <f t="shared" si="941"/>
        <v>2500</v>
      </c>
      <c r="K1747" s="19">
        <f t="shared" si="939"/>
        <v>4000</v>
      </c>
    </row>
    <row r="1748" spans="1:11">
      <c r="A1748" s="16">
        <v>42408</v>
      </c>
      <c r="B1748" s="17" t="s">
        <v>36</v>
      </c>
      <c r="C1748" s="17">
        <v>440</v>
      </c>
      <c r="D1748" s="17" t="s">
        <v>13</v>
      </c>
      <c r="E1748" s="18">
        <v>1300</v>
      </c>
      <c r="F1748" s="8">
        <v>21.5</v>
      </c>
      <c r="G1748" s="8">
        <v>22.75</v>
      </c>
      <c r="H1748" s="8">
        <v>25</v>
      </c>
      <c r="I1748" s="8">
        <f t="shared" si="933"/>
        <v>1625</v>
      </c>
      <c r="J1748" s="8">
        <f t="shared" si="941"/>
        <v>2925</v>
      </c>
      <c r="K1748" s="19">
        <f t="shared" si="939"/>
        <v>4550</v>
      </c>
    </row>
    <row r="1749" spans="1:11">
      <c r="A1749" s="16">
        <v>42408</v>
      </c>
      <c r="B1749" s="17" t="s">
        <v>199</v>
      </c>
      <c r="C1749" s="17">
        <v>130</v>
      </c>
      <c r="D1749" s="17" t="s">
        <v>13</v>
      </c>
      <c r="E1749" s="18">
        <v>4000</v>
      </c>
      <c r="F1749" s="8">
        <v>2</v>
      </c>
      <c r="G1749" s="8">
        <v>1.25</v>
      </c>
      <c r="H1749" s="8">
        <v>0</v>
      </c>
      <c r="I1749" s="8">
        <f t="shared" si="933"/>
        <v>-3000</v>
      </c>
      <c r="J1749" s="8">
        <v>0</v>
      </c>
      <c r="K1749" s="19">
        <f t="shared" si="939"/>
        <v>-3000</v>
      </c>
    </row>
    <row r="1750" spans="1:11">
      <c r="A1750" s="16">
        <v>42408</v>
      </c>
      <c r="B1750" s="17" t="s">
        <v>267</v>
      </c>
      <c r="C1750" s="17">
        <v>1080</v>
      </c>
      <c r="D1750" s="17" t="s">
        <v>13</v>
      </c>
      <c r="E1750" s="18">
        <v>600</v>
      </c>
      <c r="F1750" s="8">
        <v>31</v>
      </c>
      <c r="G1750" s="8">
        <v>27</v>
      </c>
      <c r="H1750" s="8">
        <v>0</v>
      </c>
      <c r="I1750" s="8">
        <f t="shared" si="933"/>
        <v>-2400</v>
      </c>
      <c r="J1750" s="8">
        <v>0</v>
      </c>
      <c r="K1750" s="19">
        <f t="shared" si="939"/>
        <v>-2400</v>
      </c>
    </row>
    <row r="1751" spans="1:11">
      <c r="A1751" s="16">
        <v>42405</v>
      </c>
      <c r="B1751" s="17" t="s">
        <v>100</v>
      </c>
      <c r="C1751" s="17">
        <v>600</v>
      </c>
      <c r="D1751" s="17" t="s">
        <v>13</v>
      </c>
      <c r="E1751" s="18">
        <v>900</v>
      </c>
      <c r="F1751" s="8">
        <v>13</v>
      </c>
      <c r="G1751" s="8">
        <v>15</v>
      </c>
      <c r="H1751" s="8">
        <v>20</v>
      </c>
      <c r="I1751" s="8">
        <f t="shared" si="933"/>
        <v>1800</v>
      </c>
      <c r="J1751" s="8">
        <f t="shared" ref="J1751:J1753" si="942">(H1751-G1751)*E1751</f>
        <v>4500</v>
      </c>
      <c r="K1751" s="19">
        <f t="shared" si="939"/>
        <v>6300</v>
      </c>
    </row>
    <row r="1752" spans="1:11">
      <c r="A1752" s="16">
        <v>42405</v>
      </c>
      <c r="B1752" s="17" t="s">
        <v>304</v>
      </c>
      <c r="C1752" s="17">
        <v>550</v>
      </c>
      <c r="D1752" s="17" t="s">
        <v>33</v>
      </c>
      <c r="E1752" s="18">
        <v>500</v>
      </c>
      <c r="F1752" s="8">
        <v>37</v>
      </c>
      <c r="G1752" s="8">
        <v>40</v>
      </c>
      <c r="H1752" s="8">
        <v>0</v>
      </c>
      <c r="I1752" s="8">
        <f t="shared" si="933"/>
        <v>1500</v>
      </c>
      <c r="J1752" s="8">
        <v>0</v>
      </c>
      <c r="K1752" s="19">
        <f t="shared" si="939"/>
        <v>1500</v>
      </c>
    </row>
    <row r="1753" spans="1:11">
      <c r="A1753" s="16">
        <v>42405</v>
      </c>
      <c r="B1753" s="17" t="s">
        <v>166</v>
      </c>
      <c r="C1753" s="17">
        <v>350</v>
      </c>
      <c r="D1753" s="17" t="s">
        <v>13</v>
      </c>
      <c r="E1753" s="18">
        <v>1500</v>
      </c>
      <c r="F1753" s="8">
        <v>15.75</v>
      </c>
      <c r="G1753" s="8">
        <v>16.75</v>
      </c>
      <c r="H1753" s="8">
        <v>18.25</v>
      </c>
      <c r="I1753" s="8">
        <f t="shared" si="933"/>
        <v>1500</v>
      </c>
      <c r="J1753" s="8">
        <f t="shared" si="942"/>
        <v>2250</v>
      </c>
      <c r="K1753" s="19">
        <f t="shared" si="939"/>
        <v>3750</v>
      </c>
    </row>
    <row r="1754" spans="1:11">
      <c r="A1754" s="16">
        <v>42405</v>
      </c>
      <c r="B1754" s="17" t="s">
        <v>305</v>
      </c>
      <c r="C1754" s="17">
        <v>110</v>
      </c>
      <c r="D1754" s="17" t="s">
        <v>13</v>
      </c>
      <c r="E1754" s="18">
        <v>3000</v>
      </c>
      <c r="F1754" s="8">
        <v>3.25</v>
      </c>
      <c r="G1754" s="8">
        <v>3.75</v>
      </c>
      <c r="H1754" s="8">
        <v>0</v>
      </c>
      <c r="I1754" s="8">
        <f t="shared" si="933"/>
        <v>1500</v>
      </c>
      <c r="J1754" s="8">
        <v>0</v>
      </c>
      <c r="K1754" s="19">
        <f t="shared" si="939"/>
        <v>1500</v>
      </c>
    </row>
    <row r="1755" spans="1:11">
      <c r="A1755" s="16">
        <v>42404</v>
      </c>
      <c r="B1755" s="17" t="s">
        <v>166</v>
      </c>
      <c r="C1755" s="17">
        <v>340</v>
      </c>
      <c r="D1755" s="17" t="s">
        <v>13</v>
      </c>
      <c r="E1755" s="18">
        <v>1500</v>
      </c>
      <c r="F1755" s="8">
        <v>13.5</v>
      </c>
      <c r="G1755" s="8">
        <v>15</v>
      </c>
      <c r="H1755" s="8">
        <v>0</v>
      </c>
      <c r="I1755" s="8">
        <f t="shared" si="933"/>
        <v>2250</v>
      </c>
      <c r="J1755" s="8">
        <v>0</v>
      </c>
      <c r="K1755" s="19">
        <f t="shared" si="939"/>
        <v>2250</v>
      </c>
    </row>
    <row r="1756" spans="1:11">
      <c r="A1756" s="16">
        <v>42404</v>
      </c>
      <c r="B1756" s="17" t="s">
        <v>302</v>
      </c>
      <c r="C1756" s="17">
        <v>200</v>
      </c>
      <c r="D1756" s="17" t="s">
        <v>13</v>
      </c>
      <c r="E1756" s="18">
        <v>1700</v>
      </c>
      <c r="F1756" s="8">
        <v>9.75</v>
      </c>
      <c r="G1756" s="8">
        <v>10.65</v>
      </c>
      <c r="H1756" s="8">
        <v>0</v>
      </c>
      <c r="I1756" s="8">
        <f>+(G1756-F1756)*E1756</f>
        <v>1530.0000000000007</v>
      </c>
      <c r="J1756" s="8">
        <v>0</v>
      </c>
      <c r="K1756" s="19">
        <f t="shared" si="939"/>
        <v>1530.0000000000007</v>
      </c>
    </row>
    <row r="1757" spans="1:11">
      <c r="A1757" s="16">
        <v>42404</v>
      </c>
      <c r="B1757" s="17" t="s">
        <v>166</v>
      </c>
      <c r="C1757" s="17">
        <v>350</v>
      </c>
      <c r="D1757" s="17" t="s">
        <v>13</v>
      </c>
      <c r="E1757" s="18">
        <v>1500</v>
      </c>
      <c r="F1757" s="8">
        <v>16</v>
      </c>
      <c r="G1757" s="8">
        <v>17</v>
      </c>
      <c r="H1757" s="8">
        <v>18.5</v>
      </c>
      <c r="I1757" s="8">
        <f t="shared" ref="I1757" si="943">+(G1757-F1757)*E1757</f>
        <v>1500</v>
      </c>
      <c r="J1757" s="8">
        <f t="shared" ref="J1757" si="944">(H1757-G1757)*E1757</f>
        <v>2250</v>
      </c>
      <c r="K1757" s="19">
        <f t="shared" si="939"/>
        <v>3750</v>
      </c>
    </row>
    <row r="1758" spans="1:11">
      <c r="A1758" s="16">
        <v>42404</v>
      </c>
      <c r="B1758" s="17" t="s">
        <v>100</v>
      </c>
      <c r="C1758" s="17">
        <v>600</v>
      </c>
      <c r="D1758" s="17" t="s">
        <v>13</v>
      </c>
      <c r="E1758" s="18">
        <v>900</v>
      </c>
      <c r="F1758" s="8">
        <v>19.5</v>
      </c>
      <c r="G1758" s="8">
        <v>14.5</v>
      </c>
      <c r="H1758" s="8">
        <v>0</v>
      </c>
      <c r="I1758" s="8">
        <f>+(G1758-F1758)*E1758</f>
        <v>-4500</v>
      </c>
      <c r="J1758" s="8">
        <v>0</v>
      </c>
      <c r="K1758" s="19">
        <f t="shared" si="939"/>
        <v>-4500</v>
      </c>
    </row>
    <row r="1759" spans="1:11">
      <c r="A1759" s="16">
        <v>42404</v>
      </c>
      <c r="B1759" s="17" t="s">
        <v>36</v>
      </c>
      <c r="C1759" s="17">
        <v>450</v>
      </c>
      <c r="D1759" s="17" t="s">
        <v>13</v>
      </c>
      <c r="E1759" s="18">
        <v>1300</v>
      </c>
      <c r="F1759" s="8">
        <v>19</v>
      </c>
      <c r="G1759" s="8">
        <v>16</v>
      </c>
      <c r="H1759" s="8">
        <v>0</v>
      </c>
      <c r="I1759" s="8">
        <f>+(G1759-F1759)*E1759</f>
        <v>-3900</v>
      </c>
      <c r="J1759" s="8">
        <v>0</v>
      </c>
      <c r="K1759" s="19">
        <f t="shared" si="939"/>
        <v>-3900</v>
      </c>
    </row>
    <row r="1760" spans="1:11">
      <c r="A1760" s="16">
        <v>42403</v>
      </c>
      <c r="B1760" s="17" t="s">
        <v>166</v>
      </c>
      <c r="C1760" s="17">
        <v>350</v>
      </c>
      <c r="D1760" s="17" t="s">
        <v>33</v>
      </c>
      <c r="E1760" s="18">
        <v>1500</v>
      </c>
      <c r="F1760" s="8">
        <v>15</v>
      </c>
      <c r="G1760" s="8">
        <v>16</v>
      </c>
      <c r="H1760" s="8">
        <v>17.5</v>
      </c>
      <c r="I1760" s="8">
        <f t="shared" ref="I1760:I1766" si="945">+(G1760-F1760)*E1760</f>
        <v>1500</v>
      </c>
      <c r="J1760" s="8">
        <f t="shared" ref="J1760:J1761" si="946">(H1760-G1760)*E1760</f>
        <v>2250</v>
      </c>
      <c r="K1760" s="19">
        <f t="shared" si="939"/>
        <v>3750</v>
      </c>
    </row>
    <row r="1761" spans="1:11">
      <c r="A1761" s="16">
        <v>42403</v>
      </c>
      <c r="B1761" s="17" t="s">
        <v>70</v>
      </c>
      <c r="C1761" s="17">
        <v>140</v>
      </c>
      <c r="D1761" s="17" t="s">
        <v>33</v>
      </c>
      <c r="E1761" s="18">
        <v>3000</v>
      </c>
      <c r="F1761" s="8">
        <v>5.75</v>
      </c>
      <c r="G1761" s="8">
        <v>6.25</v>
      </c>
      <c r="H1761" s="8">
        <v>6.85</v>
      </c>
      <c r="I1761" s="8">
        <f t="shared" si="945"/>
        <v>1500</v>
      </c>
      <c r="J1761" s="8">
        <f t="shared" si="946"/>
        <v>1799.9999999999989</v>
      </c>
      <c r="K1761" s="19">
        <f t="shared" si="939"/>
        <v>3299.9999999999991</v>
      </c>
    </row>
    <row r="1762" spans="1:11">
      <c r="A1762" s="16">
        <v>42403</v>
      </c>
      <c r="B1762" s="17" t="s">
        <v>70</v>
      </c>
      <c r="C1762" s="17">
        <v>140</v>
      </c>
      <c r="D1762" s="17" t="s">
        <v>13</v>
      </c>
      <c r="E1762" s="18">
        <v>3000</v>
      </c>
      <c r="F1762" s="8">
        <v>6</v>
      </c>
      <c r="G1762" s="8">
        <v>6.5</v>
      </c>
      <c r="H1762" s="8">
        <v>0</v>
      </c>
      <c r="I1762" s="8">
        <f t="shared" si="945"/>
        <v>1500</v>
      </c>
      <c r="J1762" s="8">
        <v>0</v>
      </c>
      <c r="K1762" s="19">
        <f t="shared" si="939"/>
        <v>1500</v>
      </c>
    </row>
    <row r="1763" spans="1:11">
      <c r="A1763" s="16">
        <v>42403</v>
      </c>
      <c r="B1763" s="17" t="s">
        <v>304</v>
      </c>
      <c r="C1763" s="17">
        <v>500</v>
      </c>
      <c r="D1763" s="17" t="s">
        <v>33</v>
      </c>
      <c r="E1763" s="18">
        <v>500</v>
      </c>
      <c r="F1763" s="8">
        <v>26</v>
      </c>
      <c r="G1763" s="8">
        <v>27.5</v>
      </c>
      <c r="H1763" s="8">
        <v>0</v>
      </c>
      <c r="I1763" s="8">
        <f t="shared" si="945"/>
        <v>750</v>
      </c>
      <c r="J1763" s="8">
        <v>0</v>
      </c>
      <c r="K1763" s="19">
        <f t="shared" si="939"/>
        <v>750</v>
      </c>
    </row>
    <row r="1764" spans="1:11">
      <c r="A1764" s="16">
        <v>42402</v>
      </c>
      <c r="B1764" s="17" t="s">
        <v>140</v>
      </c>
      <c r="C1764" s="17">
        <v>220</v>
      </c>
      <c r="D1764" s="17" t="s">
        <v>33</v>
      </c>
      <c r="E1764" s="18">
        <v>1700</v>
      </c>
      <c r="F1764" s="8">
        <v>9.75</v>
      </c>
      <c r="G1764" s="8">
        <v>10.75</v>
      </c>
      <c r="H1764" s="8">
        <v>12.25</v>
      </c>
      <c r="I1764" s="8">
        <f t="shared" si="945"/>
        <v>1700</v>
      </c>
      <c r="J1764" s="8">
        <f t="shared" ref="J1764" si="947">(H1764-G1764)*E1764</f>
        <v>2550</v>
      </c>
      <c r="K1764" s="19">
        <f t="shared" si="939"/>
        <v>4250</v>
      </c>
    </row>
    <row r="1765" spans="1:11">
      <c r="A1765" s="16">
        <v>42402</v>
      </c>
      <c r="B1765" s="17" t="s">
        <v>271</v>
      </c>
      <c r="C1765" s="17">
        <v>1750</v>
      </c>
      <c r="D1765" s="17" t="s">
        <v>13</v>
      </c>
      <c r="E1765" s="18">
        <v>300</v>
      </c>
      <c r="F1765" s="8">
        <v>49</v>
      </c>
      <c r="G1765" s="8">
        <v>55</v>
      </c>
      <c r="H1765" s="8">
        <v>0</v>
      </c>
      <c r="I1765" s="8">
        <f t="shared" si="945"/>
        <v>1800</v>
      </c>
      <c r="J1765" s="8">
        <v>0</v>
      </c>
      <c r="K1765" s="19">
        <f t="shared" si="939"/>
        <v>1800</v>
      </c>
    </row>
    <row r="1766" spans="1:11">
      <c r="A1766" s="16">
        <v>42402</v>
      </c>
      <c r="B1766" s="17" t="s">
        <v>112</v>
      </c>
      <c r="C1766" s="17">
        <v>95</v>
      </c>
      <c r="D1766" s="17" t="s">
        <v>13</v>
      </c>
      <c r="E1766" s="18">
        <v>5000</v>
      </c>
      <c r="F1766" s="8">
        <v>2.75</v>
      </c>
      <c r="G1766" s="8">
        <v>2.15</v>
      </c>
      <c r="H1766" s="8">
        <v>0</v>
      </c>
      <c r="I1766" s="8">
        <f t="shared" si="945"/>
        <v>-3000.0000000000005</v>
      </c>
      <c r="J1766" s="8">
        <v>0</v>
      </c>
      <c r="K1766" s="19">
        <f t="shared" si="939"/>
        <v>-3000.0000000000005</v>
      </c>
    </row>
    <row r="1767" spans="1:11">
      <c r="A1767" s="16">
        <v>42402</v>
      </c>
      <c r="B1767" s="17" t="s">
        <v>70</v>
      </c>
      <c r="C1767" s="17">
        <v>140</v>
      </c>
      <c r="D1767" s="17" t="s">
        <v>33</v>
      </c>
      <c r="E1767" s="18">
        <v>3000</v>
      </c>
      <c r="F1767" s="8">
        <v>5.35</v>
      </c>
      <c r="G1767" s="8">
        <v>4.5999999999999996</v>
      </c>
      <c r="H1767" s="8">
        <v>0</v>
      </c>
      <c r="I1767" s="8">
        <f>+(G1767-F1767)*E1767</f>
        <v>-2250</v>
      </c>
      <c r="J1767" s="8">
        <v>0</v>
      </c>
      <c r="K1767" s="19">
        <f t="shared" si="939"/>
        <v>-2250</v>
      </c>
    </row>
    <row r="1768" spans="1:11">
      <c r="A1768" s="16">
        <v>42401</v>
      </c>
      <c r="B1768" s="17" t="s">
        <v>167</v>
      </c>
      <c r="C1768" s="17">
        <v>470</v>
      </c>
      <c r="D1768" s="17" t="s">
        <v>33</v>
      </c>
      <c r="E1768" s="18">
        <v>1100</v>
      </c>
      <c r="F1768" s="8">
        <v>13.25</v>
      </c>
      <c r="G1768" s="8">
        <v>14.75</v>
      </c>
      <c r="H1768" s="8">
        <v>0</v>
      </c>
      <c r="I1768" s="8">
        <f t="shared" ref="I1768:I1772" si="948">+(G1768-F1768)*E1768</f>
        <v>1650</v>
      </c>
      <c r="J1768" s="8">
        <v>0</v>
      </c>
      <c r="K1768" s="19">
        <f t="shared" si="939"/>
        <v>1650</v>
      </c>
    </row>
    <row r="1769" spans="1:11">
      <c r="A1769" s="16">
        <v>42401</v>
      </c>
      <c r="B1769" s="17" t="s">
        <v>166</v>
      </c>
      <c r="C1769" s="17">
        <v>380</v>
      </c>
      <c r="D1769" s="17" t="s">
        <v>33</v>
      </c>
      <c r="E1769" s="18">
        <v>1500</v>
      </c>
      <c r="F1769" s="8">
        <v>16.25</v>
      </c>
      <c r="G1769" s="8">
        <v>17.25</v>
      </c>
      <c r="H1769" s="8">
        <v>18.75</v>
      </c>
      <c r="I1769" s="8">
        <f t="shared" si="948"/>
        <v>1500</v>
      </c>
      <c r="J1769" s="8">
        <f t="shared" ref="J1769" si="949">(H1769-G1769)*E1769</f>
        <v>2250</v>
      </c>
      <c r="K1769" s="19">
        <f t="shared" si="939"/>
        <v>3750</v>
      </c>
    </row>
    <row r="1770" spans="1:11">
      <c r="A1770" s="16">
        <v>42401</v>
      </c>
      <c r="B1770" s="17" t="s">
        <v>101</v>
      </c>
      <c r="C1770" s="17">
        <v>380</v>
      </c>
      <c r="D1770" s="17" t="s">
        <v>13</v>
      </c>
      <c r="E1770" s="18">
        <v>2000</v>
      </c>
      <c r="F1770" s="8">
        <v>14.9</v>
      </c>
      <c r="G1770" s="8">
        <v>15.8</v>
      </c>
      <c r="H1770" s="8">
        <v>0</v>
      </c>
      <c r="I1770" s="8">
        <f t="shared" si="948"/>
        <v>1800.0000000000007</v>
      </c>
      <c r="J1770" s="8">
        <v>0</v>
      </c>
      <c r="K1770" s="19">
        <f t="shared" si="939"/>
        <v>1800.0000000000007</v>
      </c>
    </row>
    <row r="1771" spans="1:11">
      <c r="A1771" s="16">
        <v>42401</v>
      </c>
      <c r="B1771" s="17" t="s">
        <v>70</v>
      </c>
      <c r="C1771" s="17">
        <v>150</v>
      </c>
      <c r="D1771" s="17" t="s">
        <v>13</v>
      </c>
      <c r="E1771" s="18">
        <v>3000</v>
      </c>
      <c r="F1771" s="8">
        <v>4</v>
      </c>
      <c r="G1771" s="8">
        <v>4.25</v>
      </c>
      <c r="H1771" s="8">
        <v>0</v>
      </c>
      <c r="I1771" s="8">
        <f t="shared" si="948"/>
        <v>750</v>
      </c>
      <c r="J1771" s="8">
        <v>0</v>
      </c>
      <c r="K1771" s="19">
        <f t="shared" si="939"/>
        <v>750</v>
      </c>
    </row>
    <row r="1772" spans="1:11">
      <c r="A1772" s="16">
        <v>42401</v>
      </c>
      <c r="B1772" s="17" t="s">
        <v>238</v>
      </c>
      <c r="C1772" s="17">
        <v>760</v>
      </c>
      <c r="D1772" s="17" t="s">
        <v>13</v>
      </c>
      <c r="E1772" s="18">
        <v>700</v>
      </c>
      <c r="F1772" s="8">
        <v>34</v>
      </c>
      <c r="G1772" s="8">
        <v>29.8</v>
      </c>
      <c r="H1772" s="8">
        <v>0</v>
      </c>
      <c r="I1772" s="8">
        <f t="shared" si="948"/>
        <v>-2939.9999999999995</v>
      </c>
      <c r="J1772" s="8">
        <v>0</v>
      </c>
      <c r="K1772" s="19">
        <f t="shared" si="939"/>
        <v>-2939.9999999999995</v>
      </c>
    </row>
    <row r="1773" spans="1:11">
      <c r="A1773" s="27"/>
      <c r="B1773" s="27"/>
      <c r="C1773" s="28"/>
      <c r="D1773" s="27"/>
      <c r="E1773" s="25"/>
      <c r="F1773" s="25"/>
      <c r="G1773" s="25"/>
      <c r="H1773" s="25"/>
      <c r="I1773" s="25"/>
      <c r="J1773" s="25"/>
      <c r="K1773" s="29"/>
    </row>
    <row r="1774" spans="1:11">
      <c r="A1774" s="16">
        <v>42398</v>
      </c>
      <c r="B1774" s="17" t="s">
        <v>166</v>
      </c>
      <c r="C1774" s="17">
        <v>390</v>
      </c>
      <c r="D1774" s="17" t="s">
        <v>13</v>
      </c>
      <c r="E1774" s="18">
        <v>1500</v>
      </c>
      <c r="F1774" s="8">
        <v>12.25</v>
      </c>
      <c r="G1774" s="8">
        <v>13.25</v>
      </c>
      <c r="H1774" s="8">
        <v>15.25</v>
      </c>
      <c r="I1774" s="8">
        <f t="shared" ref="I1774:I1814" si="950">+(G1774-F1774)*E1774</f>
        <v>1500</v>
      </c>
      <c r="J1774" s="8">
        <f t="shared" ref="J1774:J1778" si="951">(H1774-G1774)*E1774</f>
        <v>3000</v>
      </c>
      <c r="K1774" s="19">
        <f t="shared" si="939"/>
        <v>4500</v>
      </c>
    </row>
    <row r="1775" spans="1:11">
      <c r="A1775" s="16">
        <v>42398</v>
      </c>
      <c r="B1775" s="17" t="s">
        <v>100</v>
      </c>
      <c r="C1775" s="17">
        <v>600</v>
      </c>
      <c r="D1775" s="17" t="s">
        <v>33</v>
      </c>
      <c r="E1775" s="18">
        <v>900</v>
      </c>
      <c r="F1775" s="8">
        <v>40</v>
      </c>
      <c r="G1775" s="8">
        <v>42</v>
      </c>
      <c r="H1775" s="8">
        <v>43.65</v>
      </c>
      <c r="I1775" s="8">
        <f t="shared" si="950"/>
        <v>1800</v>
      </c>
      <c r="J1775" s="8">
        <f t="shared" si="951"/>
        <v>1484.9999999999986</v>
      </c>
      <c r="K1775" s="19">
        <f t="shared" si="939"/>
        <v>3284.9999999999986</v>
      </c>
    </row>
    <row r="1776" spans="1:11">
      <c r="A1776" s="16">
        <v>42397</v>
      </c>
      <c r="B1776" s="17" t="s">
        <v>271</v>
      </c>
      <c r="C1776" s="17">
        <v>140</v>
      </c>
      <c r="D1776" s="17" t="s">
        <v>13</v>
      </c>
      <c r="E1776" s="18">
        <v>300</v>
      </c>
      <c r="F1776" s="8">
        <v>8</v>
      </c>
      <c r="G1776" s="8">
        <v>12</v>
      </c>
      <c r="H1776" s="8">
        <v>15</v>
      </c>
      <c r="I1776" s="8">
        <f t="shared" si="950"/>
        <v>1200</v>
      </c>
      <c r="J1776" s="8">
        <f t="shared" si="951"/>
        <v>900</v>
      </c>
      <c r="K1776" s="19">
        <f t="shared" si="939"/>
        <v>2100</v>
      </c>
    </row>
    <row r="1777" spans="1:11">
      <c r="A1777" s="16">
        <v>42397</v>
      </c>
      <c r="B1777" s="17" t="s">
        <v>70</v>
      </c>
      <c r="C1777" s="17">
        <v>145</v>
      </c>
      <c r="D1777" s="17" t="s">
        <v>13</v>
      </c>
      <c r="E1777" s="18">
        <v>3000</v>
      </c>
      <c r="F1777" s="8">
        <v>1.85</v>
      </c>
      <c r="G1777" s="8">
        <v>2.35</v>
      </c>
      <c r="H1777" s="8">
        <v>2.95</v>
      </c>
      <c r="I1777" s="8">
        <f t="shared" si="950"/>
        <v>1500</v>
      </c>
      <c r="J1777" s="8">
        <f t="shared" si="951"/>
        <v>1800.0000000000002</v>
      </c>
      <c r="K1777" s="19">
        <f t="shared" si="939"/>
        <v>3300</v>
      </c>
    </row>
    <row r="1778" spans="1:11">
      <c r="A1778" s="16">
        <v>42397</v>
      </c>
      <c r="B1778" s="17" t="s">
        <v>132</v>
      </c>
      <c r="C1778" s="17">
        <v>220</v>
      </c>
      <c r="D1778" s="17" t="s">
        <v>13</v>
      </c>
      <c r="E1778" s="18">
        <v>2000</v>
      </c>
      <c r="F1778" s="8">
        <v>6.5</v>
      </c>
      <c r="G1778" s="8">
        <v>7.5</v>
      </c>
      <c r="H1778" s="8">
        <v>8.5</v>
      </c>
      <c r="I1778" s="8">
        <f t="shared" si="950"/>
        <v>2000</v>
      </c>
      <c r="J1778" s="8">
        <f t="shared" si="951"/>
        <v>2000</v>
      </c>
      <c r="K1778" s="19">
        <f t="shared" si="939"/>
        <v>4000</v>
      </c>
    </row>
    <row r="1779" spans="1:11">
      <c r="A1779" s="16">
        <v>42396</v>
      </c>
      <c r="B1779" s="17" t="s">
        <v>148</v>
      </c>
      <c r="C1779" s="17">
        <v>220</v>
      </c>
      <c r="D1779" s="17" t="s">
        <v>33</v>
      </c>
      <c r="E1779" s="18">
        <v>1600</v>
      </c>
      <c r="F1779" s="8">
        <v>4</v>
      </c>
      <c r="G1779" s="8">
        <v>5</v>
      </c>
      <c r="H1779" s="8">
        <v>0</v>
      </c>
      <c r="I1779" s="8">
        <f t="shared" si="950"/>
        <v>1600</v>
      </c>
      <c r="J1779" s="8">
        <v>0</v>
      </c>
      <c r="K1779" s="19">
        <f t="shared" si="939"/>
        <v>1600</v>
      </c>
    </row>
    <row r="1780" spans="1:11">
      <c r="A1780" s="16">
        <v>42396</v>
      </c>
      <c r="B1780" s="17" t="s">
        <v>280</v>
      </c>
      <c r="C1780" s="17">
        <v>1160</v>
      </c>
      <c r="D1780" s="17" t="s">
        <v>13</v>
      </c>
      <c r="E1780" s="18">
        <v>400</v>
      </c>
      <c r="F1780" s="8">
        <v>22</v>
      </c>
      <c r="G1780" s="8">
        <v>25</v>
      </c>
      <c r="H1780" s="8">
        <v>0</v>
      </c>
      <c r="I1780" s="8">
        <f t="shared" si="950"/>
        <v>1200</v>
      </c>
      <c r="J1780" s="8">
        <v>0</v>
      </c>
      <c r="K1780" s="19">
        <f t="shared" si="939"/>
        <v>1200</v>
      </c>
    </row>
    <row r="1781" spans="1:11">
      <c r="A1781" s="16">
        <v>42396</v>
      </c>
      <c r="B1781" s="17" t="s">
        <v>161</v>
      </c>
      <c r="C1781" s="17">
        <v>4200</v>
      </c>
      <c r="D1781" s="17" t="s">
        <v>13</v>
      </c>
      <c r="E1781" s="18">
        <v>125</v>
      </c>
      <c r="F1781" s="8">
        <v>16</v>
      </c>
      <c r="G1781" s="8">
        <v>22</v>
      </c>
      <c r="H1781" s="8">
        <v>0</v>
      </c>
      <c r="I1781" s="8">
        <f t="shared" si="950"/>
        <v>750</v>
      </c>
      <c r="J1781" s="8">
        <v>0</v>
      </c>
      <c r="K1781" s="19">
        <f t="shared" si="939"/>
        <v>750</v>
      </c>
    </row>
    <row r="1782" spans="1:11">
      <c r="A1782" s="16">
        <v>42394</v>
      </c>
      <c r="B1782" s="17" t="s">
        <v>280</v>
      </c>
      <c r="C1782" s="17">
        <v>1180</v>
      </c>
      <c r="D1782" s="17" t="s">
        <v>33</v>
      </c>
      <c r="E1782" s="18">
        <v>400</v>
      </c>
      <c r="F1782" s="8">
        <v>14</v>
      </c>
      <c r="G1782" s="8">
        <v>16.5</v>
      </c>
      <c r="H1782" s="8">
        <v>0</v>
      </c>
      <c r="I1782" s="8">
        <f t="shared" si="950"/>
        <v>1000</v>
      </c>
      <c r="J1782" s="8">
        <v>0</v>
      </c>
      <c r="K1782" s="19">
        <f t="shared" si="939"/>
        <v>1000</v>
      </c>
    </row>
    <row r="1783" spans="1:11">
      <c r="A1783" s="16">
        <v>42394</v>
      </c>
      <c r="B1783" s="17" t="s">
        <v>199</v>
      </c>
      <c r="C1783" s="17">
        <v>140</v>
      </c>
      <c r="D1783" s="17" t="s">
        <v>13</v>
      </c>
      <c r="E1783" s="18">
        <v>4000</v>
      </c>
      <c r="F1783" s="8">
        <v>1</v>
      </c>
      <c r="G1783" s="8">
        <v>1.4</v>
      </c>
      <c r="H1783" s="8">
        <v>1.9</v>
      </c>
      <c r="I1783" s="8">
        <f t="shared" si="950"/>
        <v>1599.9999999999995</v>
      </c>
      <c r="J1783" s="8">
        <f t="shared" ref="J1783" si="952">(H1783-G1783)*E1783</f>
        <v>2000</v>
      </c>
      <c r="K1783" s="19">
        <f t="shared" si="939"/>
        <v>3599.9999999999995</v>
      </c>
    </row>
    <row r="1784" spans="1:11">
      <c r="A1784" s="16">
        <v>42394</v>
      </c>
      <c r="B1784" s="17" t="s">
        <v>161</v>
      </c>
      <c r="C1784" s="17">
        <v>4150</v>
      </c>
      <c r="D1784" s="17" t="s">
        <v>13</v>
      </c>
      <c r="E1784" s="18">
        <v>125</v>
      </c>
      <c r="F1784" s="8">
        <v>42</v>
      </c>
      <c r="G1784" s="8">
        <v>31</v>
      </c>
      <c r="H1784" s="8">
        <v>0</v>
      </c>
      <c r="I1784" s="8">
        <f t="shared" si="950"/>
        <v>-1375</v>
      </c>
      <c r="J1784" s="8">
        <v>0</v>
      </c>
      <c r="K1784" s="19">
        <f t="shared" si="939"/>
        <v>-1375</v>
      </c>
    </row>
    <row r="1785" spans="1:11">
      <c r="A1785" s="16">
        <v>42394</v>
      </c>
      <c r="B1785" s="17" t="s">
        <v>306</v>
      </c>
      <c r="C1785" s="17">
        <v>380</v>
      </c>
      <c r="D1785" s="17" t="s">
        <v>13</v>
      </c>
      <c r="E1785" s="18">
        <v>1400</v>
      </c>
      <c r="F1785" s="8">
        <v>2.5</v>
      </c>
      <c r="G1785" s="8">
        <v>1.25</v>
      </c>
      <c r="H1785" s="8">
        <v>0</v>
      </c>
      <c r="I1785" s="8">
        <f t="shared" si="950"/>
        <v>-1750</v>
      </c>
      <c r="J1785" s="8">
        <v>0</v>
      </c>
      <c r="K1785" s="19">
        <f t="shared" si="939"/>
        <v>-1750</v>
      </c>
    </row>
    <row r="1786" spans="1:11">
      <c r="A1786" s="16">
        <v>42394</v>
      </c>
      <c r="B1786" s="17" t="s">
        <v>167</v>
      </c>
      <c r="C1786" s="17">
        <v>490</v>
      </c>
      <c r="D1786" s="17" t="s">
        <v>13</v>
      </c>
      <c r="E1786" s="18">
        <v>1100</v>
      </c>
      <c r="F1786" s="8">
        <v>3.75</v>
      </c>
      <c r="G1786" s="8">
        <v>2</v>
      </c>
      <c r="H1786" s="8">
        <v>0</v>
      </c>
      <c r="I1786" s="8">
        <f t="shared" si="950"/>
        <v>-1925</v>
      </c>
      <c r="J1786" s="8">
        <v>0</v>
      </c>
      <c r="K1786" s="19">
        <f t="shared" si="939"/>
        <v>-1925</v>
      </c>
    </row>
    <row r="1787" spans="1:11">
      <c r="A1787" s="16">
        <v>42390</v>
      </c>
      <c r="B1787" s="17" t="s">
        <v>166</v>
      </c>
      <c r="C1787" s="17">
        <v>380</v>
      </c>
      <c r="D1787" s="17" t="s">
        <v>13</v>
      </c>
      <c r="E1787" s="18">
        <v>1500</v>
      </c>
      <c r="F1787" s="8">
        <v>8</v>
      </c>
      <c r="G1787" s="8">
        <v>9</v>
      </c>
      <c r="H1787" s="8">
        <v>0</v>
      </c>
      <c r="I1787" s="8">
        <f t="shared" si="950"/>
        <v>1500</v>
      </c>
      <c r="J1787" s="8">
        <v>0</v>
      </c>
      <c r="K1787" s="19">
        <f t="shared" si="939"/>
        <v>1500</v>
      </c>
    </row>
    <row r="1788" spans="1:11">
      <c r="A1788" s="16">
        <v>42390</v>
      </c>
      <c r="B1788" s="17" t="s">
        <v>70</v>
      </c>
      <c r="C1788" s="17">
        <v>140</v>
      </c>
      <c r="D1788" s="17" t="s">
        <v>13</v>
      </c>
      <c r="E1788" s="18">
        <v>3000</v>
      </c>
      <c r="F1788" s="8">
        <v>2.5</v>
      </c>
      <c r="G1788" s="8">
        <v>3</v>
      </c>
      <c r="H1788" s="8">
        <v>3.5</v>
      </c>
      <c r="I1788" s="8">
        <f t="shared" si="950"/>
        <v>1500</v>
      </c>
      <c r="J1788" s="8">
        <f t="shared" ref="J1788:J1790" si="953">(H1788-G1788)*E1788</f>
        <v>1500</v>
      </c>
      <c r="K1788" s="19">
        <f t="shared" si="939"/>
        <v>3000</v>
      </c>
    </row>
    <row r="1789" spans="1:11">
      <c r="A1789" s="16">
        <v>42389</v>
      </c>
      <c r="B1789" s="17" t="s">
        <v>171</v>
      </c>
      <c r="C1789" s="17">
        <v>140</v>
      </c>
      <c r="D1789" s="17" t="s">
        <v>33</v>
      </c>
      <c r="E1789" s="18">
        <v>2000</v>
      </c>
      <c r="F1789" s="8">
        <v>4.5</v>
      </c>
      <c r="G1789" s="8">
        <v>5.5</v>
      </c>
      <c r="H1789" s="8">
        <v>6.2</v>
      </c>
      <c r="I1789" s="8">
        <f t="shared" si="950"/>
        <v>2000</v>
      </c>
      <c r="J1789" s="8">
        <f t="shared" si="953"/>
        <v>1400.0000000000005</v>
      </c>
      <c r="K1789" s="19">
        <f t="shared" si="939"/>
        <v>3400.0000000000005</v>
      </c>
    </row>
    <row r="1790" spans="1:11">
      <c r="A1790" s="16">
        <v>42389</v>
      </c>
      <c r="B1790" s="17" t="s">
        <v>148</v>
      </c>
      <c r="C1790" s="17">
        <v>220</v>
      </c>
      <c r="D1790" s="17" t="s">
        <v>33</v>
      </c>
      <c r="E1790" s="18">
        <v>1600</v>
      </c>
      <c r="F1790" s="8">
        <v>6</v>
      </c>
      <c r="G1790" s="8">
        <v>7</v>
      </c>
      <c r="H1790" s="8">
        <v>8.1999999999999993</v>
      </c>
      <c r="I1790" s="8">
        <f t="shared" si="950"/>
        <v>1600</v>
      </c>
      <c r="J1790" s="8">
        <f t="shared" si="953"/>
        <v>1919.9999999999989</v>
      </c>
      <c r="K1790" s="19">
        <f t="shared" si="939"/>
        <v>3519.9999999999991</v>
      </c>
    </row>
    <row r="1791" spans="1:11">
      <c r="A1791" s="16">
        <v>42389</v>
      </c>
      <c r="B1791" s="17" t="s">
        <v>169</v>
      </c>
      <c r="C1791" s="17">
        <v>390</v>
      </c>
      <c r="D1791" s="17" t="s">
        <v>13</v>
      </c>
      <c r="E1791" s="18">
        <v>1000</v>
      </c>
      <c r="F1791" s="8">
        <v>9.5</v>
      </c>
      <c r="G1791" s="8">
        <v>11</v>
      </c>
      <c r="H1791" s="8">
        <v>0</v>
      </c>
      <c r="I1791" s="8">
        <f t="shared" si="950"/>
        <v>1500</v>
      </c>
      <c r="J1791" s="8">
        <v>0</v>
      </c>
      <c r="K1791" s="19">
        <f t="shared" si="939"/>
        <v>1500</v>
      </c>
    </row>
    <row r="1792" spans="1:11">
      <c r="A1792" s="16">
        <v>42389</v>
      </c>
      <c r="B1792" s="17" t="s">
        <v>307</v>
      </c>
      <c r="C1792" s="17">
        <v>270</v>
      </c>
      <c r="D1792" s="17" t="s">
        <v>13</v>
      </c>
      <c r="E1792" s="18">
        <v>1600</v>
      </c>
      <c r="F1792" s="8">
        <v>7</v>
      </c>
      <c r="G1792" s="8">
        <v>5.5</v>
      </c>
      <c r="H1792" s="8">
        <v>0</v>
      </c>
      <c r="I1792" s="8">
        <f t="shared" si="950"/>
        <v>-2400</v>
      </c>
      <c r="J1792" s="8">
        <v>0</v>
      </c>
      <c r="K1792" s="19">
        <f t="shared" si="939"/>
        <v>-2400</v>
      </c>
    </row>
    <row r="1793" spans="1:11">
      <c r="A1793" s="16">
        <v>42388</v>
      </c>
      <c r="B1793" s="17" t="s">
        <v>64</v>
      </c>
      <c r="C1793" s="17">
        <v>300</v>
      </c>
      <c r="D1793" s="17" t="s">
        <v>13</v>
      </c>
      <c r="E1793" s="18">
        <v>1200</v>
      </c>
      <c r="F1793" s="8">
        <v>11.5</v>
      </c>
      <c r="G1793" s="8">
        <v>13</v>
      </c>
      <c r="H1793" s="8">
        <v>15</v>
      </c>
      <c r="I1793" s="8">
        <f t="shared" si="950"/>
        <v>1800</v>
      </c>
      <c r="J1793" s="8">
        <f t="shared" ref="J1793:J1796" si="954">(H1793-G1793)*E1793</f>
        <v>2400</v>
      </c>
      <c r="K1793" s="19">
        <f t="shared" si="939"/>
        <v>4200</v>
      </c>
    </row>
    <row r="1794" spans="1:11">
      <c r="A1794" s="16">
        <v>42388</v>
      </c>
      <c r="B1794" s="17" t="s">
        <v>148</v>
      </c>
      <c r="C1794" s="17">
        <v>225</v>
      </c>
      <c r="D1794" s="17" t="s">
        <v>13</v>
      </c>
      <c r="E1794" s="18">
        <v>1600</v>
      </c>
      <c r="F1794" s="8">
        <v>5.5</v>
      </c>
      <c r="G1794" s="8">
        <v>6.5</v>
      </c>
      <c r="H1794" s="8">
        <v>8</v>
      </c>
      <c r="I1794" s="8">
        <f t="shared" si="950"/>
        <v>1600</v>
      </c>
      <c r="J1794" s="8">
        <f t="shared" si="954"/>
        <v>2400</v>
      </c>
      <c r="K1794" s="19">
        <f t="shared" si="939"/>
        <v>4000</v>
      </c>
    </row>
    <row r="1795" spans="1:11">
      <c r="A1795" s="16">
        <v>42388</v>
      </c>
      <c r="B1795" s="17" t="s">
        <v>288</v>
      </c>
      <c r="C1795" s="17">
        <v>280</v>
      </c>
      <c r="D1795" s="17" t="s">
        <v>13</v>
      </c>
      <c r="E1795" s="18">
        <v>1600</v>
      </c>
      <c r="F1795" s="8">
        <v>6</v>
      </c>
      <c r="G1795" s="8">
        <v>7</v>
      </c>
      <c r="H1795" s="8">
        <v>7.55</v>
      </c>
      <c r="I1795" s="8">
        <f t="shared" si="950"/>
        <v>1600</v>
      </c>
      <c r="J1795" s="8">
        <f t="shared" si="954"/>
        <v>879.99999999999977</v>
      </c>
      <c r="K1795" s="19">
        <f t="shared" si="939"/>
        <v>2480</v>
      </c>
    </row>
    <row r="1796" spans="1:11">
      <c r="A1796" s="16">
        <v>42388</v>
      </c>
      <c r="B1796" s="17" t="s">
        <v>109</v>
      </c>
      <c r="C1796" s="17">
        <v>120</v>
      </c>
      <c r="D1796" s="17" t="s">
        <v>13</v>
      </c>
      <c r="E1796" s="18">
        <v>3000</v>
      </c>
      <c r="F1796" s="8">
        <v>2.1</v>
      </c>
      <c r="G1796" s="8">
        <v>2.6</v>
      </c>
      <c r="H1796" s="8">
        <v>3.2</v>
      </c>
      <c r="I1796" s="8">
        <f t="shared" si="950"/>
        <v>1500</v>
      </c>
      <c r="J1796" s="8">
        <f t="shared" si="954"/>
        <v>1800.0000000000002</v>
      </c>
      <c r="K1796" s="19">
        <f t="shared" si="939"/>
        <v>3300</v>
      </c>
    </row>
    <row r="1797" spans="1:11">
      <c r="A1797" s="16">
        <v>42387</v>
      </c>
      <c r="B1797" s="17" t="s">
        <v>109</v>
      </c>
      <c r="C1797" s="17">
        <v>115</v>
      </c>
      <c r="D1797" s="17" t="s">
        <v>13</v>
      </c>
      <c r="E1797" s="18">
        <v>3000</v>
      </c>
      <c r="F1797" s="8">
        <v>2.75</v>
      </c>
      <c r="G1797" s="8">
        <v>3.1</v>
      </c>
      <c r="H1797" s="8">
        <v>0</v>
      </c>
      <c r="I1797" s="8">
        <f t="shared" si="950"/>
        <v>1050.0000000000002</v>
      </c>
      <c r="J1797" s="8">
        <v>0</v>
      </c>
      <c r="K1797" s="19">
        <f t="shared" si="939"/>
        <v>1050.0000000000002</v>
      </c>
    </row>
    <row r="1798" spans="1:11">
      <c r="A1798" s="16">
        <v>42387</v>
      </c>
      <c r="B1798" s="17" t="s">
        <v>268</v>
      </c>
      <c r="C1798" s="17">
        <v>500</v>
      </c>
      <c r="D1798" s="17" t="s">
        <v>33</v>
      </c>
      <c r="E1798" s="18">
        <v>800</v>
      </c>
      <c r="F1798" s="8">
        <v>12.5</v>
      </c>
      <c r="G1798" s="8">
        <v>14.5</v>
      </c>
      <c r="H1798" s="8">
        <v>17.5</v>
      </c>
      <c r="I1798" s="8">
        <f t="shared" si="950"/>
        <v>1600</v>
      </c>
      <c r="J1798" s="8">
        <f t="shared" ref="J1798" si="955">(H1798-G1798)*E1798</f>
        <v>2400</v>
      </c>
      <c r="K1798" s="19">
        <f t="shared" si="939"/>
        <v>4000</v>
      </c>
    </row>
    <row r="1799" spans="1:11">
      <c r="A1799" s="16">
        <v>42387</v>
      </c>
      <c r="B1799" s="17" t="s">
        <v>288</v>
      </c>
      <c r="C1799" s="17">
        <v>260</v>
      </c>
      <c r="D1799" s="17" t="s">
        <v>33</v>
      </c>
      <c r="E1799" s="18">
        <v>1600</v>
      </c>
      <c r="F1799" s="8">
        <v>6</v>
      </c>
      <c r="G1799" s="8">
        <v>6.3</v>
      </c>
      <c r="H1799" s="8">
        <v>0</v>
      </c>
      <c r="I1799" s="8">
        <f t="shared" si="950"/>
        <v>479.99999999999972</v>
      </c>
      <c r="J1799" s="8">
        <v>0</v>
      </c>
      <c r="K1799" s="19">
        <f t="shared" si="939"/>
        <v>479.99999999999972</v>
      </c>
    </row>
    <row r="1800" spans="1:11">
      <c r="A1800" s="16">
        <v>42387</v>
      </c>
      <c r="B1800" s="17" t="s">
        <v>199</v>
      </c>
      <c r="C1800" s="17">
        <v>140</v>
      </c>
      <c r="D1800" s="17" t="s">
        <v>13</v>
      </c>
      <c r="E1800" s="18">
        <v>4000</v>
      </c>
      <c r="F1800" s="8">
        <v>2.6</v>
      </c>
      <c r="G1800" s="8">
        <v>2</v>
      </c>
      <c r="H1800" s="8">
        <v>0</v>
      </c>
      <c r="I1800" s="8">
        <f t="shared" si="950"/>
        <v>-2400.0000000000005</v>
      </c>
      <c r="J1800" s="8">
        <v>0</v>
      </c>
      <c r="K1800" s="19">
        <f t="shared" si="939"/>
        <v>-2400.0000000000005</v>
      </c>
    </row>
    <row r="1801" spans="1:11">
      <c r="A1801" s="16">
        <v>42384</v>
      </c>
      <c r="B1801" s="17" t="s">
        <v>125</v>
      </c>
      <c r="C1801" s="17">
        <v>1160</v>
      </c>
      <c r="D1801" s="17" t="s">
        <v>13</v>
      </c>
      <c r="E1801" s="18">
        <v>500</v>
      </c>
      <c r="F1801" s="8">
        <v>16</v>
      </c>
      <c r="G1801" s="8">
        <v>12</v>
      </c>
      <c r="H1801" s="8">
        <v>0</v>
      </c>
      <c r="I1801" s="8">
        <f t="shared" si="950"/>
        <v>-2000</v>
      </c>
      <c r="J1801" s="8">
        <v>0</v>
      </c>
      <c r="K1801" s="19">
        <f t="shared" si="939"/>
        <v>-2000</v>
      </c>
    </row>
    <row r="1802" spans="1:11">
      <c r="A1802" s="16">
        <v>42384</v>
      </c>
      <c r="B1802" s="17" t="s">
        <v>100</v>
      </c>
      <c r="C1802" s="17">
        <v>740</v>
      </c>
      <c r="D1802" s="17" t="s">
        <v>33</v>
      </c>
      <c r="E1802" s="18">
        <v>900</v>
      </c>
      <c r="F1802" s="8">
        <v>28</v>
      </c>
      <c r="G1802" s="8">
        <v>30</v>
      </c>
      <c r="H1802" s="8">
        <v>33</v>
      </c>
      <c r="I1802" s="8">
        <f t="shared" si="950"/>
        <v>1800</v>
      </c>
      <c r="J1802" s="8">
        <f t="shared" ref="J1802:J1806" si="956">(H1802-G1802)*E1802</f>
        <v>2700</v>
      </c>
      <c r="K1802" s="19">
        <f t="shared" si="939"/>
        <v>4500</v>
      </c>
    </row>
    <row r="1803" spans="1:11">
      <c r="A1803" s="16">
        <v>42383</v>
      </c>
      <c r="B1803" s="17" t="s">
        <v>112</v>
      </c>
      <c r="C1803" s="17">
        <v>95</v>
      </c>
      <c r="D1803" s="17" t="s">
        <v>13</v>
      </c>
      <c r="E1803" s="18">
        <v>5000</v>
      </c>
      <c r="F1803" s="8">
        <v>2.25</v>
      </c>
      <c r="G1803" s="8">
        <v>2.65</v>
      </c>
      <c r="H1803" s="8">
        <v>3.25</v>
      </c>
      <c r="I1803" s="8">
        <f t="shared" si="950"/>
        <v>1999.9999999999995</v>
      </c>
      <c r="J1803" s="8">
        <f t="shared" si="956"/>
        <v>3000.0000000000005</v>
      </c>
      <c r="K1803" s="19">
        <f t="shared" ref="K1803:K1840" si="957">(I1803+J1803)</f>
        <v>5000</v>
      </c>
    </row>
    <row r="1804" spans="1:11">
      <c r="A1804" s="16">
        <v>42383</v>
      </c>
      <c r="B1804" s="17" t="s">
        <v>148</v>
      </c>
      <c r="C1804" s="17">
        <v>230</v>
      </c>
      <c r="D1804" s="17" t="s">
        <v>13</v>
      </c>
      <c r="E1804" s="18">
        <v>1600</v>
      </c>
      <c r="F1804" s="8">
        <v>6.25</v>
      </c>
      <c r="G1804" s="8">
        <v>7.25</v>
      </c>
      <c r="H1804" s="8">
        <v>8.75</v>
      </c>
      <c r="I1804" s="8">
        <f>+(G1804-F1804)*E1804</f>
        <v>1600</v>
      </c>
      <c r="J1804" s="8">
        <f>(H1804-G1804)*E1804</f>
        <v>2400</v>
      </c>
      <c r="K1804" s="19">
        <f t="shared" si="957"/>
        <v>4000</v>
      </c>
    </row>
    <row r="1805" spans="1:11">
      <c r="A1805" s="16">
        <v>42383</v>
      </c>
      <c r="B1805" s="17" t="s">
        <v>142</v>
      </c>
      <c r="C1805" s="17">
        <v>350</v>
      </c>
      <c r="D1805" s="17" t="s">
        <v>33</v>
      </c>
      <c r="E1805" s="18">
        <v>1500</v>
      </c>
      <c r="F1805" s="8">
        <v>11.5</v>
      </c>
      <c r="G1805" s="8">
        <v>12.5</v>
      </c>
      <c r="H1805" s="8">
        <v>0</v>
      </c>
      <c r="I1805" s="8">
        <f t="shared" si="950"/>
        <v>1500</v>
      </c>
      <c r="J1805" s="8">
        <v>0</v>
      </c>
      <c r="K1805" s="19">
        <f t="shared" si="957"/>
        <v>1500</v>
      </c>
    </row>
    <row r="1806" spans="1:11">
      <c r="A1806" s="16">
        <v>42383</v>
      </c>
      <c r="B1806" s="17" t="s">
        <v>271</v>
      </c>
      <c r="C1806" s="17">
        <v>1700</v>
      </c>
      <c r="D1806" s="17" t="s">
        <v>13</v>
      </c>
      <c r="E1806" s="18">
        <v>300</v>
      </c>
      <c r="F1806" s="8">
        <v>25</v>
      </c>
      <c r="G1806" s="8">
        <v>30</v>
      </c>
      <c r="H1806" s="8">
        <v>35</v>
      </c>
      <c r="I1806" s="8">
        <f t="shared" si="950"/>
        <v>1500</v>
      </c>
      <c r="J1806" s="8">
        <f t="shared" si="956"/>
        <v>1500</v>
      </c>
      <c r="K1806" s="19">
        <f t="shared" si="957"/>
        <v>3000</v>
      </c>
    </row>
    <row r="1807" spans="1:11">
      <c r="A1807" s="16">
        <v>42383</v>
      </c>
      <c r="B1807" s="17" t="s">
        <v>308</v>
      </c>
      <c r="C1807" s="17">
        <v>490</v>
      </c>
      <c r="D1807" s="17" t="s">
        <v>13</v>
      </c>
      <c r="E1807" s="18">
        <v>1100</v>
      </c>
      <c r="F1807" s="8">
        <v>13.5</v>
      </c>
      <c r="G1807" s="8">
        <v>14.75</v>
      </c>
      <c r="H1807" s="8">
        <v>0</v>
      </c>
      <c r="I1807" s="8">
        <f t="shared" si="950"/>
        <v>1375</v>
      </c>
      <c r="J1807" s="8">
        <v>0</v>
      </c>
      <c r="K1807" s="19">
        <f t="shared" si="957"/>
        <v>1375</v>
      </c>
    </row>
    <row r="1808" spans="1:11">
      <c r="A1808" s="16">
        <v>42382</v>
      </c>
      <c r="B1808" s="17" t="s">
        <v>70</v>
      </c>
      <c r="C1808" s="17">
        <v>145</v>
      </c>
      <c r="D1808" s="17" t="s">
        <v>33</v>
      </c>
      <c r="E1808" s="18">
        <v>3000</v>
      </c>
      <c r="F1808" s="8">
        <v>2.75</v>
      </c>
      <c r="G1808" s="8">
        <v>3.25</v>
      </c>
      <c r="H1808" s="8">
        <v>4</v>
      </c>
      <c r="I1808" s="8">
        <f t="shared" si="950"/>
        <v>1500</v>
      </c>
      <c r="J1808" s="8">
        <v>0</v>
      </c>
      <c r="K1808" s="19">
        <f t="shared" si="957"/>
        <v>1500</v>
      </c>
    </row>
    <row r="1809" spans="1:11">
      <c r="A1809" s="16">
        <v>42382</v>
      </c>
      <c r="B1809" s="17" t="s">
        <v>91</v>
      </c>
      <c r="C1809" s="17">
        <v>1040</v>
      </c>
      <c r="D1809" s="17" t="s">
        <v>33</v>
      </c>
      <c r="E1809" s="18">
        <v>500</v>
      </c>
      <c r="F1809" s="8">
        <v>20</v>
      </c>
      <c r="G1809" s="8">
        <v>23</v>
      </c>
      <c r="H1809" s="8">
        <v>0</v>
      </c>
      <c r="I1809" s="8">
        <f t="shared" si="950"/>
        <v>1500</v>
      </c>
      <c r="J1809" s="8">
        <v>0</v>
      </c>
      <c r="K1809" s="19">
        <f t="shared" si="957"/>
        <v>1500</v>
      </c>
    </row>
    <row r="1810" spans="1:11">
      <c r="A1810" s="16">
        <v>42382</v>
      </c>
      <c r="B1810" s="17" t="s">
        <v>309</v>
      </c>
      <c r="C1810" s="17">
        <v>2600</v>
      </c>
      <c r="D1810" s="17" t="s">
        <v>13</v>
      </c>
      <c r="E1810" s="18">
        <v>200</v>
      </c>
      <c r="F1810" s="8">
        <v>18</v>
      </c>
      <c r="G1810" s="8">
        <v>8</v>
      </c>
      <c r="H1810" s="8">
        <v>0</v>
      </c>
      <c r="I1810" s="8">
        <f t="shared" si="950"/>
        <v>-2000</v>
      </c>
      <c r="J1810" s="8">
        <v>0</v>
      </c>
      <c r="K1810" s="19">
        <f t="shared" si="957"/>
        <v>-2000</v>
      </c>
    </row>
    <row r="1811" spans="1:11">
      <c r="A1811" s="16">
        <v>42382</v>
      </c>
      <c r="B1811" s="17" t="s">
        <v>280</v>
      </c>
      <c r="C1811" s="17">
        <v>1140</v>
      </c>
      <c r="D1811" s="17" t="s">
        <v>33</v>
      </c>
      <c r="E1811" s="18">
        <v>400</v>
      </c>
      <c r="F1811" s="8">
        <v>18</v>
      </c>
      <c r="G1811" s="8">
        <v>13</v>
      </c>
      <c r="H1811" s="8">
        <v>0</v>
      </c>
      <c r="I1811" s="8">
        <f t="shared" si="950"/>
        <v>-2000</v>
      </c>
      <c r="J1811" s="8">
        <v>0</v>
      </c>
      <c r="K1811" s="19">
        <f t="shared" si="957"/>
        <v>-2000</v>
      </c>
    </row>
    <row r="1812" spans="1:11">
      <c r="A1812" s="16">
        <v>42381</v>
      </c>
      <c r="B1812" s="17" t="s">
        <v>148</v>
      </c>
      <c r="C1812" s="17">
        <v>240</v>
      </c>
      <c r="D1812" s="17" t="s">
        <v>13</v>
      </c>
      <c r="E1812" s="18">
        <v>1600</v>
      </c>
      <c r="F1812" s="8">
        <v>7</v>
      </c>
      <c r="G1812" s="8">
        <v>8</v>
      </c>
      <c r="H1812" s="8">
        <v>0</v>
      </c>
      <c r="I1812" s="8">
        <f t="shared" si="950"/>
        <v>1600</v>
      </c>
      <c r="J1812" s="8">
        <v>0</v>
      </c>
      <c r="K1812" s="19">
        <f t="shared" si="957"/>
        <v>1600</v>
      </c>
    </row>
    <row r="1813" spans="1:11">
      <c r="A1813" s="16">
        <v>42381</v>
      </c>
      <c r="B1813" s="17" t="s">
        <v>256</v>
      </c>
      <c r="C1813" s="17">
        <v>1050</v>
      </c>
      <c r="D1813" s="17" t="s">
        <v>13</v>
      </c>
      <c r="E1813" s="18">
        <v>700</v>
      </c>
      <c r="F1813" s="8">
        <v>21.5</v>
      </c>
      <c r="G1813" s="8">
        <v>23.5</v>
      </c>
      <c r="H1813" s="8">
        <v>0</v>
      </c>
      <c r="I1813" s="8">
        <f t="shared" si="950"/>
        <v>1400</v>
      </c>
      <c r="J1813" s="8">
        <v>0</v>
      </c>
      <c r="K1813" s="19">
        <f t="shared" si="957"/>
        <v>1400</v>
      </c>
    </row>
    <row r="1814" spans="1:11">
      <c r="A1814" s="16">
        <v>42381</v>
      </c>
      <c r="B1814" s="17" t="s">
        <v>268</v>
      </c>
      <c r="C1814" s="17">
        <v>600</v>
      </c>
      <c r="D1814" s="17" t="s">
        <v>13</v>
      </c>
      <c r="E1814" s="18">
        <v>800</v>
      </c>
      <c r="F1814" s="8">
        <v>10.25</v>
      </c>
      <c r="G1814" s="8">
        <v>7.25</v>
      </c>
      <c r="H1814" s="8">
        <v>0</v>
      </c>
      <c r="I1814" s="8">
        <f t="shared" si="950"/>
        <v>-2400</v>
      </c>
      <c r="J1814" s="8">
        <v>0</v>
      </c>
      <c r="K1814" s="19">
        <f t="shared" si="957"/>
        <v>-2400</v>
      </c>
    </row>
    <row r="1815" spans="1:11">
      <c r="A1815" s="16">
        <v>42380</v>
      </c>
      <c r="B1815" s="17" t="s">
        <v>310</v>
      </c>
      <c r="C1815" s="17">
        <v>85</v>
      </c>
      <c r="D1815" s="17" t="s">
        <v>13</v>
      </c>
      <c r="E1815" s="18">
        <v>8000</v>
      </c>
      <c r="F1815" s="8">
        <v>3.15</v>
      </c>
      <c r="G1815" s="8">
        <v>3.4</v>
      </c>
      <c r="H1815" s="8">
        <v>0</v>
      </c>
      <c r="I1815" s="8">
        <f>+(G1815-F1815)*E1815</f>
        <v>2000</v>
      </c>
      <c r="J1815" s="8">
        <v>0</v>
      </c>
      <c r="K1815" s="19">
        <f t="shared" si="957"/>
        <v>2000</v>
      </c>
    </row>
    <row r="1816" spans="1:11">
      <c r="A1816" s="16">
        <v>42380</v>
      </c>
      <c r="B1816" s="17" t="s">
        <v>100</v>
      </c>
      <c r="C1816" s="17">
        <v>760</v>
      </c>
      <c r="D1816" s="17" t="s">
        <v>13</v>
      </c>
      <c r="E1816" s="18">
        <v>900</v>
      </c>
      <c r="F1816" s="8">
        <v>29</v>
      </c>
      <c r="G1816" s="8">
        <v>31</v>
      </c>
      <c r="H1816" s="8">
        <v>0</v>
      </c>
      <c r="I1816" s="8">
        <f t="shared" ref="I1816:I1818" si="958">+(G1816-F1816)*E1816</f>
        <v>1800</v>
      </c>
      <c r="J1816" s="8">
        <v>0</v>
      </c>
      <c r="K1816" s="19">
        <f t="shared" si="957"/>
        <v>1800</v>
      </c>
    </row>
    <row r="1817" spans="1:11">
      <c r="A1817" s="16">
        <v>42380</v>
      </c>
      <c r="B1817" s="17" t="s">
        <v>91</v>
      </c>
      <c r="C1817" s="17">
        <v>1020</v>
      </c>
      <c r="D1817" s="17" t="s">
        <v>13</v>
      </c>
      <c r="E1817" s="18">
        <v>500</v>
      </c>
      <c r="F1817" s="8">
        <v>35</v>
      </c>
      <c r="G1817" s="8">
        <v>38</v>
      </c>
      <c r="H1817" s="8">
        <v>42</v>
      </c>
      <c r="I1817" s="8">
        <f t="shared" si="958"/>
        <v>1500</v>
      </c>
      <c r="J1817" s="8">
        <f t="shared" ref="J1817" si="959">(H1817-G1817)*E1817</f>
        <v>2000</v>
      </c>
      <c r="K1817" s="19">
        <f t="shared" si="957"/>
        <v>3500</v>
      </c>
    </row>
    <row r="1818" spans="1:11">
      <c r="A1818" s="16">
        <v>42380</v>
      </c>
      <c r="B1818" s="17" t="s">
        <v>290</v>
      </c>
      <c r="C1818" s="17">
        <v>125</v>
      </c>
      <c r="D1818" s="17" t="s">
        <v>33</v>
      </c>
      <c r="E1818" s="18">
        <v>3000</v>
      </c>
      <c r="F1818" s="8">
        <v>2.4500000000000002</v>
      </c>
      <c r="G1818" s="8">
        <v>2.9</v>
      </c>
      <c r="H1818" s="8">
        <v>0</v>
      </c>
      <c r="I1818" s="8">
        <f t="shared" si="958"/>
        <v>1349.9999999999991</v>
      </c>
      <c r="J1818" s="8">
        <v>0</v>
      </c>
      <c r="K1818" s="19">
        <f t="shared" si="957"/>
        <v>1349.9999999999991</v>
      </c>
    </row>
    <row r="1819" spans="1:11">
      <c r="A1819" s="16">
        <v>42380</v>
      </c>
      <c r="B1819" s="17" t="s">
        <v>288</v>
      </c>
      <c r="C1819" s="17">
        <v>290</v>
      </c>
      <c r="D1819" s="17" t="s">
        <v>33</v>
      </c>
      <c r="E1819" s="18">
        <v>1600</v>
      </c>
      <c r="F1819" s="8">
        <v>9</v>
      </c>
      <c r="G1819" s="8">
        <v>7.5</v>
      </c>
      <c r="H1819" s="8">
        <v>0</v>
      </c>
      <c r="I1819" s="8">
        <f>+(G1819-F1819)*E1819</f>
        <v>-2400</v>
      </c>
      <c r="J1819" s="8">
        <v>0</v>
      </c>
      <c r="K1819" s="19">
        <f t="shared" si="957"/>
        <v>-2400</v>
      </c>
    </row>
    <row r="1820" spans="1:11">
      <c r="A1820" s="16">
        <v>42377</v>
      </c>
      <c r="B1820" s="17" t="s">
        <v>298</v>
      </c>
      <c r="C1820" s="17">
        <v>290</v>
      </c>
      <c r="D1820" s="17" t="s">
        <v>13</v>
      </c>
      <c r="E1820" s="18">
        <v>2000</v>
      </c>
      <c r="F1820" s="8">
        <v>6</v>
      </c>
      <c r="G1820" s="8">
        <v>7</v>
      </c>
      <c r="H1820" s="8">
        <v>0</v>
      </c>
      <c r="I1820" s="8">
        <f>+(G1820-F1820)*E1820</f>
        <v>2000</v>
      </c>
      <c r="J1820" s="8">
        <v>0</v>
      </c>
      <c r="K1820" s="19">
        <f t="shared" si="957"/>
        <v>2000</v>
      </c>
    </row>
    <row r="1821" spans="1:11">
      <c r="A1821" s="16">
        <v>42377</v>
      </c>
      <c r="B1821" s="17" t="s">
        <v>311</v>
      </c>
      <c r="C1821" s="17">
        <v>370</v>
      </c>
      <c r="D1821" s="17" t="s">
        <v>13</v>
      </c>
      <c r="E1821" s="18">
        <v>1400</v>
      </c>
      <c r="F1821" s="8">
        <v>12</v>
      </c>
      <c r="G1821" s="8">
        <v>13</v>
      </c>
      <c r="H1821" s="8">
        <v>0</v>
      </c>
      <c r="I1821" s="8">
        <f t="shared" ref="I1821:I1840" si="960">+(G1821-F1821)*E1821</f>
        <v>1400</v>
      </c>
      <c r="J1821" s="8">
        <v>0</v>
      </c>
      <c r="K1821" s="19">
        <f t="shared" si="957"/>
        <v>1400</v>
      </c>
    </row>
    <row r="1822" spans="1:11">
      <c r="A1822" s="16">
        <v>42377</v>
      </c>
      <c r="B1822" s="17" t="s">
        <v>288</v>
      </c>
      <c r="C1822" s="17">
        <v>300</v>
      </c>
      <c r="D1822" s="17" t="s">
        <v>13</v>
      </c>
      <c r="E1822" s="18">
        <v>1400</v>
      </c>
      <c r="F1822" s="8">
        <v>8.75</v>
      </c>
      <c r="G1822" s="8">
        <v>9.75</v>
      </c>
      <c r="H1822" s="8">
        <v>11.25</v>
      </c>
      <c r="I1822" s="8">
        <f t="shared" si="960"/>
        <v>1400</v>
      </c>
      <c r="J1822" s="8">
        <f t="shared" ref="J1822" si="961">(H1822-G1822)*E1822</f>
        <v>2100</v>
      </c>
      <c r="K1822" s="19">
        <f t="shared" si="957"/>
        <v>3500</v>
      </c>
    </row>
    <row r="1823" spans="1:11">
      <c r="A1823" s="16">
        <v>42377</v>
      </c>
      <c r="B1823" s="17" t="s">
        <v>242</v>
      </c>
      <c r="C1823" s="17">
        <v>250</v>
      </c>
      <c r="D1823" s="17" t="s">
        <v>13</v>
      </c>
      <c r="E1823" s="18">
        <v>2000</v>
      </c>
      <c r="F1823" s="8">
        <v>5</v>
      </c>
      <c r="G1823" s="8">
        <v>5.25</v>
      </c>
      <c r="H1823" s="8">
        <v>0</v>
      </c>
      <c r="I1823" s="8">
        <f>+(G1823-F1823)*E1823</f>
        <v>500</v>
      </c>
      <c r="J1823" s="8">
        <v>0</v>
      </c>
      <c r="K1823" s="19">
        <f t="shared" si="957"/>
        <v>500</v>
      </c>
    </row>
    <row r="1824" spans="1:11">
      <c r="A1824" s="16">
        <v>42377</v>
      </c>
      <c r="B1824" s="17" t="s">
        <v>268</v>
      </c>
      <c r="C1824" s="17">
        <v>600</v>
      </c>
      <c r="D1824" s="17" t="s">
        <v>13</v>
      </c>
      <c r="E1824" s="18">
        <v>800</v>
      </c>
      <c r="F1824" s="8">
        <v>11.5</v>
      </c>
      <c r="G1824" s="8">
        <v>12</v>
      </c>
      <c r="H1824" s="8">
        <v>0</v>
      </c>
      <c r="I1824" s="8">
        <f t="shared" si="960"/>
        <v>400</v>
      </c>
      <c r="J1824" s="8">
        <v>0</v>
      </c>
      <c r="K1824" s="19">
        <f t="shared" si="957"/>
        <v>400</v>
      </c>
    </row>
    <row r="1825" spans="1:11">
      <c r="A1825" s="16">
        <v>42377</v>
      </c>
      <c r="B1825" s="17" t="s">
        <v>243</v>
      </c>
      <c r="C1825" s="17">
        <v>1060</v>
      </c>
      <c r="D1825" s="17" t="s">
        <v>13</v>
      </c>
      <c r="E1825" s="18">
        <v>500</v>
      </c>
      <c r="F1825" s="8">
        <v>18.75</v>
      </c>
      <c r="G1825" s="8">
        <v>14.75</v>
      </c>
      <c r="H1825" s="8">
        <v>0</v>
      </c>
      <c r="I1825" s="8">
        <f t="shared" si="960"/>
        <v>-2000</v>
      </c>
      <c r="J1825" s="8">
        <v>0</v>
      </c>
      <c r="K1825" s="19">
        <f t="shared" si="957"/>
        <v>-2000</v>
      </c>
    </row>
    <row r="1826" spans="1:11">
      <c r="A1826" s="16">
        <v>42376</v>
      </c>
      <c r="B1826" s="17" t="s">
        <v>310</v>
      </c>
      <c r="C1826" s="17">
        <v>90</v>
      </c>
      <c r="D1826" s="17" t="s">
        <v>13</v>
      </c>
      <c r="E1826" s="18">
        <v>8000</v>
      </c>
      <c r="F1826" s="8">
        <v>1.5</v>
      </c>
      <c r="G1826" s="8">
        <v>1.75</v>
      </c>
      <c r="H1826" s="8">
        <v>0</v>
      </c>
      <c r="I1826" s="8">
        <f t="shared" si="960"/>
        <v>2000</v>
      </c>
      <c r="J1826" s="8">
        <v>0</v>
      </c>
      <c r="K1826" s="19">
        <f t="shared" si="957"/>
        <v>2000</v>
      </c>
    </row>
    <row r="1827" spans="1:11">
      <c r="A1827" s="16">
        <v>42376</v>
      </c>
      <c r="B1827" s="17" t="s">
        <v>267</v>
      </c>
      <c r="C1827" s="17">
        <v>1080</v>
      </c>
      <c r="D1827" s="17" t="s">
        <v>13</v>
      </c>
      <c r="E1827" s="18">
        <v>600</v>
      </c>
      <c r="F1827" s="8">
        <v>20.5</v>
      </c>
      <c r="G1827" s="8">
        <v>16.5</v>
      </c>
      <c r="H1827" s="8">
        <v>0</v>
      </c>
      <c r="I1827" s="8">
        <f t="shared" si="960"/>
        <v>-2400</v>
      </c>
      <c r="J1827" s="8">
        <v>0</v>
      </c>
      <c r="K1827" s="19">
        <f t="shared" si="957"/>
        <v>-2400</v>
      </c>
    </row>
    <row r="1828" spans="1:11">
      <c r="A1828" s="16">
        <v>42376</v>
      </c>
      <c r="B1828" s="17" t="s">
        <v>310</v>
      </c>
      <c r="C1828" s="17">
        <v>90</v>
      </c>
      <c r="D1828" s="17" t="s">
        <v>13</v>
      </c>
      <c r="E1828" s="18">
        <v>8000</v>
      </c>
      <c r="F1828" s="8">
        <v>1.75</v>
      </c>
      <c r="G1828" s="8">
        <v>1.4</v>
      </c>
      <c r="H1828" s="8">
        <v>3.45</v>
      </c>
      <c r="I1828" s="8">
        <f t="shared" si="960"/>
        <v>-2800.0000000000009</v>
      </c>
      <c r="J1828" s="8">
        <v>0</v>
      </c>
      <c r="K1828" s="19">
        <f t="shared" si="957"/>
        <v>-2800.0000000000009</v>
      </c>
    </row>
    <row r="1829" spans="1:11">
      <c r="A1829" s="16">
        <v>42375</v>
      </c>
      <c r="B1829" s="17" t="s">
        <v>312</v>
      </c>
      <c r="C1829" s="17">
        <v>940</v>
      </c>
      <c r="D1829" s="17" t="s">
        <v>13</v>
      </c>
      <c r="E1829" s="18">
        <v>600</v>
      </c>
      <c r="F1829" s="8">
        <v>21</v>
      </c>
      <c r="G1829" s="8">
        <v>24</v>
      </c>
      <c r="H1829" s="8">
        <v>28</v>
      </c>
      <c r="I1829" s="8">
        <f t="shared" si="960"/>
        <v>1800</v>
      </c>
      <c r="J1829" s="8">
        <f t="shared" ref="J1829:J1830" si="962">(H1829-G1829)*E1829</f>
        <v>2400</v>
      </c>
      <c r="K1829" s="19">
        <f t="shared" si="957"/>
        <v>4200</v>
      </c>
    </row>
    <row r="1830" spans="1:11">
      <c r="A1830" s="16">
        <v>42375</v>
      </c>
      <c r="B1830" s="17" t="s">
        <v>267</v>
      </c>
      <c r="C1830" s="17">
        <v>1100</v>
      </c>
      <c r="D1830" s="17" t="s">
        <v>13</v>
      </c>
      <c r="E1830" s="18">
        <v>600</v>
      </c>
      <c r="F1830" s="8">
        <v>28</v>
      </c>
      <c r="G1830" s="8">
        <v>31</v>
      </c>
      <c r="H1830" s="8">
        <v>35</v>
      </c>
      <c r="I1830" s="8">
        <f t="shared" si="960"/>
        <v>1800</v>
      </c>
      <c r="J1830" s="8">
        <f t="shared" si="962"/>
        <v>2400</v>
      </c>
      <c r="K1830" s="19">
        <f t="shared" si="957"/>
        <v>4200</v>
      </c>
    </row>
    <row r="1831" spans="1:11">
      <c r="A1831" s="16">
        <v>42375</v>
      </c>
      <c r="B1831" s="17" t="s">
        <v>310</v>
      </c>
      <c r="C1831" s="17">
        <v>90</v>
      </c>
      <c r="D1831" s="17" t="s">
        <v>13</v>
      </c>
      <c r="E1831" s="18">
        <v>8000</v>
      </c>
      <c r="F1831" s="8">
        <v>2.4</v>
      </c>
      <c r="G1831" s="8">
        <v>2.6</v>
      </c>
      <c r="H1831" s="8">
        <v>0</v>
      </c>
      <c r="I1831" s="8">
        <f t="shared" si="960"/>
        <v>1600.0000000000014</v>
      </c>
      <c r="J1831" s="8">
        <v>0</v>
      </c>
      <c r="K1831" s="19">
        <f t="shared" si="957"/>
        <v>1600.0000000000014</v>
      </c>
    </row>
    <row r="1832" spans="1:11">
      <c r="A1832" s="16">
        <v>42375</v>
      </c>
      <c r="B1832" s="17" t="s">
        <v>242</v>
      </c>
      <c r="C1832" s="17">
        <v>250</v>
      </c>
      <c r="D1832" s="17" t="s">
        <v>13</v>
      </c>
      <c r="E1832" s="18">
        <v>2000</v>
      </c>
      <c r="F1832" s="8">
        <v>9</v>
      </c>
      <c r="G1832" s="8">
        <v>7.5</v>
      </c>
      <c r="H1832" s="8">
        <v>3.45</v>
      </c>
      <c r="I1832" s="8">
        <f t="shared" si="960"/>
        <v>-3000</v>
      </c>
      <c r="J1832" s="8">
        <v>0</v>
      </c>
      <c r="K1832" s="19">
        <f t="shared" si="957"/>
        <v>-3000</v>
      </c>
    </row>
    <row r="1833" spans="1:11">
      <c r="A1833" s="16">
        <v>42374</v>
      </c>
      <c r="B1833" s="17" t="s">
        <v>310</v>
      </c>
      <c r="C1833" s="17">
        <v>90</v>
      </c>
      <c r="D1833" s="17" t="s">
        <v>13</v>
      </c>
      <c r="E1833" s="18">
        <v>8000</v>
      </c>
      <c r="F1833" s="8">
        <v>2.75</v>
      </c>
      <c r="G1833" s="8">
        <v>3</v>
      </c>
      <c r="H1833" s="8">
        <v>3.45</v>
      </c>
      <c r="I1833" s="8">
        <f t="shared" si="960"/>
        <v>2000</v>
      </c>
      <c r="J1833" s="8">
        <f t="shared" ref="J1833:J1834" si="963">(H1833-G1833)*E1833</f>
        <v>3600.0000000000014</v>
      </c>
      <c r="K1833" s="19">
        <f t="shared" si="957"/>
        <v>5600.0000000000018</v>
      </c>
    </row>
    <row r="1834" spans="1:11">
      <c r="A1834" s="16">
        <v>42374</v>
      </c>
      <c r="B1834" s="17" t="s">
        <v>242</v>
      </c>
      <c r="C1834" s="17">
        <v>250</v>
      </c>
      <c r="D1834" s="17" t="s">
        <v>13</v>
      </c>
      <c r="E1834" s="18">
        <v>2000</v>
      </c>
      <c r="F1834" s="8">
        <v>5.75</v>
      </c>
      <c r="G1834" s="8">
        <v>6.75</v>
      </c>
      <c r="H1834" s="8">
        <v>8.25</v>
      </c>
      <c r="I1834" s="8">
        <f t="shared" si="960"/>
        <v>2000</v>
      </c>
      <c r="J1834" s="8">
        <f t="shared" si="963"/>
        <v>3000</v>
      </c>
      <c r="K1834" s="19">
        <f t="shared" si="957"/>
        <v>5000</v>
      </c>
    </row>
    <row r="1835" spans="1:11">
      <c r="A1835" s="16">
        <v>42374</v>
      </c>
      <c r="B1835" s="17" t="s">
        <v>100</v>
      </c>
      <c r="C1835" s="17">
        <v>760</v>
      </c>
      <c r="D1835" s="17" t="s">
        <v>13</v>
      </c>
      <c r="E1835" s="18">
        <v>900</v>
      </c>
      <c r="F1835" s="8">
        <v>26</v>
      </c>
      <c r="G1835" s="8">
        <v>28</v>
      </c>
      <c r="H1835" s="8">
        <v>0</v>
      </c>
      <c r="I1835" s="8">
        <f t="shared" si="960"/>
        <v>1800</v>
      </c>
      <c r="J1835" s="8">
        <v>0</v>
      </c>
      <c r="K1835" s="19">
        <f t="shared" si="957"/>
        <v>1800</v>
      </c>
    </row>
    <row r="1836" spans="1:11">
      <c r="A1836" s="16">
        <v>42374</v>
      </c>
      <c r="B1836" s="17" t="s">
        <v>238</v>
      </c>
      <c r="C1836" s="17">
        <v>720</v>
      </c>
      <c r="D1836" s="17" t="s">
        <v>13</v>
      </c>
      <c r="E1836" s="18">
        <v>700</v>
      </c>
      <c r="F1836" s="8">
        <v>19</v>
      </c>
      <c r="G1836" s="8">
        <v>21</v>
      </c>
      <c r="H1836" s="8">
        <v>23</v>
      </c>
      <c r="I1836" s="8">
        <f t="shared" si="960"/>
        <v>1400</v>
      </c>
      <c r="J1836" s="8">
        <f t="shared" ref="J1836:J1838" si="964">(H1836-G1836)*E1836</f>
        <v>1400</v>
      </c>
      <c r="K1836" s="19">
        <f t="shared" si="957"/>
        <v>2800</v>
      </c>
    </row>
    <row r="1837" spans="1:11">
      <c r="A1837" s="16">
        <v>42373</v>
      </c>
      <c r="B1837" s="17" t="s">
        <v>267</v>
      </c>
      <c r="C1837" s="17">
        <v>1100</v>
      </c>
      <c r="D1837" s="17" t="s">
        <v>13</v>
      </c>
      <c r="E1837" s="18">
        <v>600</v>
      </c>
      <c r="F1837" s="8">
        <v>11</v>
      </c>
      <c r="G1837" s="8">
        <v>14</v>
      </c>
      <c r="H1837" s="8">
        <v>18</v>
      </c>
      <c r="I1837" s="8">
        <f t="shared" si="960"/>
        <v>1800</v>
      </c>
      <c r="J1837" s="8">
        <f t="shared" si="964"/>
        <v>2400</v>
      </c>
      <c r="K1837" s="19">
        <f t="shared" si="957"/>
        <v>4200</v>
      </c>
    </row>
    <row r="1838" spans="1:11">
      <c r="A1838" s="16">
        <v>42373</v>
      </c>
      <c r="B1838" s="17" t="s">
        <v>267</v>
      </c>
      <c r="C1838" s="17">
        <v>1100</v>
      </c>
      <c r="D1838" s="17" t="s">
        <v>13</v>
      </c>
      <c r="E1838" s="18">
        <v>600</v>
      </c>
      <c r="F1838" s="8">
        <v>16</v>
      </c>
      <c r="G1838" s="8">
        <v>19</v>
      </c>
      <c r="H1838" s="8">
        <v>24</v>
      </c>
      <c r="I1838" s="8">
        <f t="shared" si="960"/>
        <v>1800</v>
      </c>
      <c r="J1838" s="8">
        <f t="shared" si="964"/>
        <v>3000</v>
      </c>
      <c r="K1838" s="19">
        <f t="shared" si="957"/>
        <v>4800</v>
      </c>
    </row>
    <row r="1839" spans="1:11">
      <c r="A1839" s="16">
        <v>42370</v>
      </c>
      <c r="B1839" s="17" t="s">
        <v>288</v>
      </c>
      <c r="C1839" s="17">
        <v>300</v>
      </c>
      <c r="D1839" s="17" t="s">
        <v>33</v>
      </c>
      <c r="E1839" s="18">
        <v>1600</v>
      </c>
      <c r="F1839" s="8">
        <v>5.25</v>
      </c>
      <c r="G1839" s="8">
        <v>6.25</v>
      </c>
      <c r="H1839" s="8">
        <v>0</v>
      </c>
      <c r="I1839" s="8">
        <f t="shared" si="960"/>
        <v>1600</v>
      </c>
      <c r="J1839" s="8">
        <v>0</v>
      </c>
      <c r="K1839" s="19">
        <f t="shared" si="957"/>
        <v>1600</v>
      </c>
    </row>
    <row r="1840" spans="1:11">
      <c r="A1840" s="16">
        <v>42370</v>
      </c>
      <c r="B1840" s="17" t="s">
        <v>109</v>
      </c>
      <c r="C1840" s="17">
        <v>140</v>
      </c>
      <c r="D1840" s="17" t="s">
        <v>13</v>
      </c>
      <c r="E1840" s="18">
        <v>3000</v>
      </c>
      <c r="F1840" s="8">
        <v>4.5</v>
      </c>
      <c r="G1840" s="8">
        <v>3.75</v>
      </c>
      <c r="H1840" s="8">
        <v>0</v>
      </c>
      <c r="I1840" s="8">
        <f t="shared" si="960"/>
        <v>-2250</v>
      </c>
      <c r="J1840" s="8">
        <v>0</v>
      </c>
      <c r="K1840" s="19">
        <f t="shared" si="957"/>
        <v>-2250</v>
      </c>
    </row>
    <row r="1841" spans="1:11">
      <c r="A1841" s="26"/>
      <c r="B1841" s="26"/>
      <c r="C1841" s="26"/>
      <c r="D1841" s="26"/>
      <c r="E1841" s="26"/>
      <c r="F1841" s="26"/>
      <c r="G1841" s="26"/>
      <c r="H1841" s="26"/>
      <c r="I1841" s="26"/>
      <c r="J1841" s="26"/>
      <c r="K1841" s="26"/>
    </row>
  </sheetData>
  <mergeCells count="2">
    <mergeCell ref="A1:K1"/>
    <mergeCell ref="A2:K2"/>
  </mergeCells>
  <conditionalFormatting sqref="I150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7"/>
  <sheetViews>
    <sheetView topLeftCell="A2" workbookViewId="0">
      <selection activeCell="A3" sqref="A3"/>
    </sheetView>
  </sheetViews>
  <sheetFormatPr defaultRowHeight="1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7.42578125" customWidth="1"/>
    <col min="11" max="11" width="13" customWidth="1"/>
    <col min="12" max="13" width="10.85546875" customWidth="1"/>
  </cols>
  <sheetData>
    <row r="1" spans="1:12" ht="91.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2" ht="26.25" customHeight="1">
      <c r="A2" s="87" t="s">
        <v>338</v>
      </c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2">
      <c r="A3" s="82" t="s">
        <v>0</v>
      </c>
      <c r="B3" s="82" t="s">
        <v>1</v>
      </c>
      <c r="C3" s="82" t="s">
        <v>2</v>
      </c>
      <c r="D3" s="82" t="s">
        <v>3</v>
      </c>
      <c r="E3" s="82" t="s">
        <v>4</v>
      </c>
      <c r="F3" s="82" t="s">
        <v>5</v>
      </c>
      <c r="G3" s="82" t="s">
        <v>6</v>
      </c>
      <c r="H3" s="82" t="s">
        <v>7</v>
      </c>
      <c r="I3" s="82" t="s">
        <v>8</v>
      </c>
      <c r="J3" s="82" t="s">
        <v>9</v>
      </c>
      <c r="K3" s="82" t="s">
        <v>10</v>
      </c>
      <c r="L3" s="81" t="s">
        <v>349</v>
      </c>
    </row>
    <row r="4" spans="1:12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0"/>
    </row>
    <row r="5" spans="1:12">
      <c r="A5" s="33">
        <v>43460</v>
      </c>
      <c r="B5" s="34" t="s">
        <v>53</v>
      </c>
      <c r="C5" s="35">
        <v>215</v>
      </c>
      <c r="D5" s="35" t="s">
        <v>33</v>
      </c>
      <c r="E5" s="36">
        <v>3500</v>
      </c>
      <c r="F5" s="36">
        <v>2.25</v>
      </c>
      <c r="G5" s="36">
        <v>3.25</v>
      </c>
      <c r="H5" s="36">
        <v>0</v>
      </c>
      <c r="I5" s="7">
        <f t="shared" ref="I5:I6" si="0">(G5-F5)*E5</f>
        <v>3500</v>
      </c>
      <c r="J5" s="8">
        <v>0</v>
      </c>
      <c r="K5" s="38">
        <f t="shared" ref="K5:K6" si="1">(I5+J5)</f>
        <v>3500</v>
      </c>
      <c r="L5" s="80"/>
    </row>
    <row r="6" spans="1:12">
      <c r="A6" s="33">
        <v>43460</v>
      </c>
      <c r="B6" s="34" t="s">
        <v>32</v>
      </c>
      <c r="C6" s="35">
        <v>285</v>
      </c>
      <c r="D6" s="35" t="s">
        <v>13</v>
      </c>
      <c r="E6" s="36">
        <v>3000</v>
      </c>
      <c r="F6" s="36">
        <v>4.9000000000000004</v>
      </c>
      <c r="G6" s="36">
        <v>5.9</v>
      </c>
      <c r="H6" s="36">
        <v>7.4</v>
      </c>
      <c r="I6" s="7">
        <f t="shared" si="0"/>
        <v>3000</v>
      </c>
      <c r="J6" s="8">
        <f t="shared" ref="J6" si="2">(H6-G6)*E6</f>
        <v>4500</v>
      </c>
      <c r="K6" s="38">
        <f t="shared" si="1"/>
        <v>7500</v>
      </c>
      <c r="L6" s="80"/>
    </row>
    <row r="7" spans="1:12">
      <c r="A7" s="33">
        <v>43458</v>
      </c>
      <c r="B7" s="34" t="s">
        <v>140</v>
      </c>
      <c r="C7" s="35">
        <v>350</v>
      </c>
      <c r="D7" s="35" t="s">
        <v>13</v>
      </c>
      <c r="E7" s="36">
        <v>2750</v>
      </c>
      <c r="F7" s="36">
        <v>6.5</v>
      </c>
      <c r="G7" s="36">
        <v>5</v>
      </c>
      <c r="H7" s="36">
        <v>0</v>
      </c>
      <c r="I7" s="7">
        <f t="shared" ref="I7" si="3">(G7-F7)*E7</f>
        <v>-4125</v>
      </c>
      <c r="J7" s="8">
        <v>0</v>
      </c>
      <c r="K7" s="50">
        <f t="shared" ref="K7" si="4">(I7+J7)</f>
        <v>-4125</v>
      </c>
      <c r="L7" s="80"/>
    </row>
    <row r="8" spans="1:12">
      <c r="A8" s="33">
        <v>43454</v>
      </c>
      <c r="B8" s="34" t="s">
        <v>194</v>
      </c>
      <c r="C8" s="35">
        <v>155</v>
      </c>
      <c r="D8" s="35" t="s">
        <v>13</v>
      </c>
      <c r="E8" s="36">
        <v>4500</v>
      </c>
      <c r="F8" s="36">
        <v>4.75</v>
      </c>
      <c r="G8" s="36">
        <v>3.75</v>
      </c>
      <c r="H8" s="36">
        <v>0</v>
      </c>
      <c r="I8" s="7">
        <f t="shared" ref="I8" si="5">(G8-F8)*E8</f>
        <v>-4500</v>
      </c>
      <c r="J8" s="8">
        <v>0</v>
      </c>
      <c r="K8" s="50">
        <f t="shared" ref="K8" si="6">(I8+J8)</f>
        <v>-4500</v>
      </c>
      <c r="L8" s="80"/>
    </row>
    <row r="9" spans="1:12">
      <c r="A9" s="33">
        <v>43453</v>
      </c>
      <c r="B9" s="34" t="s">
        <v>171</v>
      </c>
      <c r="C9" s="35">
        <v>70</v>
      </c>
      <c r="D9" s="35" t="s">
        <v>13</v>
      </c>
      <c r="E9" s="36">
        <v>7000</v>
      </c>
      <c r="F9" s="36">
        <v>1.7</v>
      </c>
      <c r="G9" s="36">
        <v>2.2000000000000002</v>
      </c>
      <c r="H9" s="36">
        <v>0</v>
      </c>
      <c r="I9" s="7">
        <f t="shared" ref="I9" si="7">(G9-F9)*E9</f>
        <v>3500.0000000000014</v>
      </c>
      <c r="J9" s="8">
        <v>0</v>
      </c>
      <c r="K9" s="38">
        <f t="shared" ref="K9" si="8">(I9+J9)</f>
        <v>3500.0000000000014</v>
      </c>
      <c r="L9" s="80"/>
    </row>
    <row r="10" spans="1:12">
      <c r="A10" s="33">
        <v>43452</v>
      </c>
      <c r="B10" s="34" t="s">
        <v>131</v>
      </c>
      <c r="C10" s="35">
        <v>1240</v>
      </c>
      <c r="D10" s="35" t="s">
        <v>13</v>
      </c>
      <c r="E10" s="36">
        <v>800</v>
      </c>
      <c r="F10" s="36">
        <v>23.5</v>
      </c>
      <c r="G10" s="36">
        <v>27.5</v>
      </c>
      <c r="H10" s="36">
        <v>0</v>
      </c>
      <c r="I10" s="7">
        <f t="shared" ref="I10" si="9">(G10-F10)*E10</f>
        <v>3200</v>
      </c>
      <c r="J10" s="8">
        <v>0</v>
      </c>
      <c r="K10" s="38">
        <f t="shared" ref="K10" si="10">(I10+J10)</f>
        <v>3200</v>
      </c>
      <c r="L10" s="80"/>
    </row>
    <row r="11" spans="1:12">
      <c r="A11" s="33">
        <v>43451</v>
      </c>
      <c r="B11" s="34" t="s">
        <v>53</v>
      </c>
      <c r="C11" s="35">
        <v>225</v>
      </c>
      <c r="D11" s="35" t="s">
        <v>13</v>
      </c>
      <c r="E11" s="36">
        <v>3500</v>
      </c>
      <c r="F11" s="36">
        <v>4.75</v>
      </c>
      <c r="G11" s="36">
        <v>5.55</v>
      </c>
      <c r="H11" s="36">
        <v>0</v>
      </c>
      <c r="I11" s="7">
        <f t="shared" ref="I11" si="11">(G11-F11)*E11</f>
        <v>2799.9999999999995</v>
      </c>
      <c r="J11" s="8">
        <v>0</v>
      </c>
      <c r="K11" s="38">
        <f t="shared" ref="K11" si="12">(I11+J11)</f>
        <v>2799.9999999999995</v>
      </c>
      <c r="L11" s="80"/>
    </row>
    <row r="12" spans="1:12">
      <c r="A12" s="33">
        <v>43448</v>
      </c>
      <c r="B12" s="34" t="s">
        <v>202</v>
      </c>
      <c r="C12" s="35">
        <v>52</v>
      </c>
      <c r="D12" s="35" t="s">
        <v>13</v>
      </c>
      <c r="E12" s="36">
        <v>12000</v>
      </c>
      <c r="F12" s="36">
        <v>1.5</v>
      </c>
      <c r="G12" s="36">
        <v>1.8</v>
      </c>
      <c r="H12" s="36">
        <v>0</v>
      </c>
      <c r="I12" s="7">
        <f t="shared" ref="I12" si="13">(G12-F12)*E12</f>
        <v>3600.0000000000005</v>
      </c>
      <c r="J12" s="8">
        <v>0</v>
      </c>
      <c r="K12" s="38">
        <f t="shared" ref="K12" si="14">(I12+J12)</f>
        <v>3600.0000000000005</v>
      </c>
      <c r="L12" s="80"/>
    </row>
    <row r="13" spans="1:12">
      <c r="A13" s="33">
        <v>43447</v>
      </c>
      <c r="B13" s="34" t="s">
        <v>131</v>
      </c>
      <c r="C13" s="35">
        <v>1300</v>
      </c>
      <c r="D13" s="35" t="s">
        <v>13</v>
      </c>
      <c r="E13" s="36">
        <v>800</v>
      </c>
      <c r="F13" s="36">
        <v>21</v>
      </c>
      <c r="G13" s="36">
        <v>26</v>
      </c>
      <c r="H13" s="36">
        <v>0</v>
      </c>
      <c r="I13" s="7">
        <f t="shared" ref="I13" si="15">(G13-F13)*E13</f>
        <v>4000</v>
      </c>
      <c r="J13" s="8">
        <v>0</v>
      </c>
      <c r="K13" s="38">
        <f t="shared" ref="K13" si="16">(I13+J13)</f>
        <v>4000</v>
      </c>
      <c r="L13" s="80"/>
    </row>
    <row r="14" spans="1:12">
      <c r="A14" s="33">
        <v>43447</v>
      </c>
      <c r="B14" s="34" t="s">
        <v>53</v>
      </c>
      <c r="C14" s="35">
        <v>225</v>
      </c>
      <c r="D14" s="35" t="s">
        <v>13</v>
      </c>
      <c r="E14" s="36">
        <v>3500</v>
      </c>
      <c r="F14" s="36">
        <v>5.5</v>
      </c>
      <c r="G14" s="36">
        <v>4.5</v>
      </c>
      <c r="H14" s="36">
        <v>0</v>
      </c>
      <c r="I14" s="7">
        <f t="shared" ref="I14" si="17">(G14-F14)*E14</f>
        <v>-3500</v>
      </c>
      <c r="J14" s="8">
        <v>0</v>
      </c>
      <c r="K14" s="50">
        <f t="shared" ref="K14" si="18">(I14+J14)</f>
        <v>-3500</v>
      </c>
      <c r="L14" s="80"/>
    </row>
    <row r="15" spans="1:12">
      <c r="A15" s="33">
        <v>43446</v>
      </c>
      <c r="B15" s="34" t="s">
        <v>140</v>
      </c>
      <c r="C15" s="35">
        <v>350</v>
      </c>
      <c r="D15" s="35" t="s">
        <v>13</v>
      </c>
      <c r="E15" s="36">
        <v>2750</v>
      </c>
      <c r="F15" s="36">
        <v>5.5</v>
      </c>
      <c r="G15" s="36">
        <v>7</v>
      </c>
      <c r="H15" s="36">
        <v>9</v>
      </c>
      <c r="I15" s="7">
        <f t="shared" ref="I15" si="19">(G15-F15)*E15</f>
        <v>4125</v>
      </c>
      <c r="J15" s="8">
        <f t="shared" ref="J15" si="20">(H15-G15)*E15</f>
        <v>5500</v>
      </c>
      <c r="K15" s="38">
        <f t="shared" ref="K15" si="21">(I15+J15)</f>
        <v>9625</v>
      </c>
      <c r="L15" s="80"/>
    </row>
    <row r="16" spans="1:12">
      <c r="A16" s="33">
        <v>43445</v>
      </c>
      <c r="B16" s="34" t="s">
        <v>53</v>
      </c>
      <c r="C16" s="35">
        <v>220</v>
      </c>
      <c r="D16" s="35" t="s">
        <v>13</v>
      </c>
      <c r="E16" s="36">
        <v>3500</v>
      </c>
      <c r="F16" s="36">
        <v>6.25</v>
      </c>
      <c r="G16" s="36">
        <v>7.25</v>
      </c>
      <c r="H16" s="36">
        <v>0</v>
      </c>
      <c r="I16" s="7">
        <f t="shared" ref="I16" si="22">(G16-F16)*E16</f>
        <v>3500</v>
      </c>
      <c r="J16" s="8">
        <v>0</v>
      </c>
      <c r="K16" s="38">
        <f t="shared" ref="K16" si="23">(I16+J16)</f>
        <v>3500</v>
      </c>
      <c r="L16" s="80"/>
    </row>
    <row r="17" spans="1:12">
      <c r="A17" s="33">
        <v>43444</v>
      </c>
      <c r="B17" s="34" t="s">
        <v>70</v>
      </c>
      <c r="C17" s="35">
        <v>220</v>
      </c>
      <c r="D17" s="35" t="s">
        <v>33</v>
      </c>
      <c r="E17" s="36">
        <v>3000</v>
      </c>
      <c r="F17" s="36">
        <v>6.75</v>
      </c>
      <c r="G17" s="36">
        <v>7.65</v>
      </c>
      <c r="H17" s="36">
        <v>0</v>
      </c>
      <c r="I17" s="7">
        <f t="shared" ref="I17" si="24">(G17-F17)*E17</f>
        <v>2700.0000000000009</v>
      </c>
      <c r="J17" s="8">
        <v>0</v>
      </c>
      <c r="K17" s="38">
        <f t="shared" ref="K17" si="25">(I17+J17)</f>
        <v>2700.0000000000009</v>
      </c>
      <c r="L17" s="80"/>
    </row>
    <row r="18" spans="1:12">
      <c r="A18" s="33">
        <v>43441</v>
      </c>
      <c r="B18" s="34" t="s">
        <v>55</v>
      </c>
      <c r="C18" s="35">
        <v>160</v>
      </c>
      <c r="D18" s="35" t="s">
        <v>13</v>
      </c>
      <c r="E18" s="36">
        <v>4000</v>
      </c>
      <c r="F18" s="36">
        <v>6.5</v>
      </c>
      <c r="G18" s="36">
        <v>6.9</v>
      </c>
      <c r="H18" s="36">
        <v>0</v>
      </c>
      <c r="I18" s="7">
        <f t="shared" ref="I18:I19" si="26">(G18-F18)*E18</f>
        <v>1600.0000000000014</v>
      </c>
      <c r="J18" s="8">
        <v>0</v>
      </c>
      <c r="K18" s="38">
        <f t="shared" ref="K18:K19" si="27">(I18+J18)</f>
        <v>1600.0000000000014</v>
      </c>
      <c r="L18" s="80"/>
    </row>
    <row r="19" spans="1:12">
      <c r="A19" s="33">
        <v>43441</v>
      </c>
      <c r="B19" s="34" t="s">
        <v>140</v>
      </c>
      <c r="C19" s="35">
        <v>350</v>
      </c>
      <c r="D19" s="35" t="s">
        <v>13</v>
      </c>
      <c r="E19" s="36">
        <v>2750</v>
      </c>
      <c r="F19" s="36">
        <v>10.75</v>
      </c>
      <c r="G19" s="36">
        <v>9.5</v>
      </c>
      <c r="H19" s="36">
        <v>0</v>
      </c>
      <c r="I19" s="7">
        <f t="shared" si="26"/>
        <v>-3437.5</v>
      </c>
      <c r="J19" s="8">
        <v>0</v>
      </c>
      <c r="K19" s="50">
        <f t="shared" si="27"/>
        <v>-3437.5</v>
      </c>
      <c r="L19" s="80"/>
    </row>
    <row r="20" spans="1:12">
      <c r="A20" s="33">
        <v>43440</v>
      </c>
      <c r="B20" s="34" t="s">
        <v>202</v>
      </c>
      <c r="C20" s="35">
        <v>55</v>
      </c>
      <c r="D20" s="35" t="s">
        <v>13</v>
      </c>
      <c r="E20" s="36">
        <v>12000</v>
      </c>
      <c r="F20" s="36">
        <v>1.9</v>
      </c>
      <c r="G20" s="36">
        <v>1.5</v>
      </c>
      <c r="H20" s="36">
        <v>0</v>
      </c>
      <c r="I20" s="7">
        <f t="shared" ref="I20" si="28">(G20-F20)*E20</f>
        <v>-4799.9999999999991</v>
      </c>
      <c r="J20" s="8">
        <v>0</v>
      </c>
      <c r="K20" s="50">
        <f t="shared" ref="K20" si="29">(I20+J20)</f>
        <v>-4799.9999999999991</v>
      </c>
      <c r="L20" s="80"/>
    </row>
    <row r="21" spans="1:12">
      <c r="A21" s="33">
        <v>43440</v>
      </c>
      <c r="B21" s="34" t="s">
        <v>87</v>
      </c>
      <c r="C21" s="35">
        <v>390</v>
      </c>
      <c r="D21" s="35" t="s">
        <v>13</v>
      </c>
      <c r="E21" s="36">
        <v>2500</v>
      </c>
      <c r="F21" s="36">
        <v>7</v>
      </c>
      <c r="G21" s="36">
        <v>5.5</v>
      </c>
      <c r="H21" s="36">
        <v>0</v>
      </c>
      <c r="I21" s="7">
        <f t="shared" ref="I21" si="30">(G21-F21)*E21</f>
        <v>-3750</v>
      </c>
      <c r="J21" s="8">
        <v>0</v>
      </c>
      <c r="K21" s="50">
        <f t="shared" ref="K21" si="31">(I21+J21)</f>
        <v>-3750</v>
      </c>
      <c r="L21" s="80"/>
    </row>
    <row r="22" spans="1:12">
      <c r="A22" s="33">
        <v>43439</v>
      </c>
      <c r="B22" s="34" t="s">
        <v>140</v>
      </c>
      <c r="C22" s="35">
        <v>350</v>
      </c>
      <c r="D22" s="35" t="s">
        <v>33</v>
      </c>
      <c r="E22" s="36">
        <v>2750</v>
      </c>
      <c r="F22" s="36">
        <v>7.5</v>
      </c>
      <c r="G22" s="36">
        <v>8.75</v>
      </c>
      <c r="H22" s="36">
        <v>0</v>
      </c>
      <c r="I22" s="7">
        <f t="shared" ref="I22" si="32">(G22-F22)*E22</f>
        <v>3437.5</v>
      </c>
      <c r="J22" s="8">
        <v>0</v>
      </c>
      <c r="K22" s="38">
        <f t="shared" ref="K22" si="33">(I22+J22)</f>
        <v>3437.5</v>
      </c>
      <c r="L22" s="80"/>
    </row>
    <row r="23" spans="1:12">
      <c r="A23" s="33">
        <v>43438</v>
      </c>
      <c r="B23" s="34" t="s">
        <v>55</v>
      </c>
      <c r="C23" s="35">
        <v>160</v>
      </c>
      <c r="D23" s="35" t="s">
        <v>33</v>
      </c>
      <c r="E23" s="36">
        <v>4000</v>
      </c>
      <c r="F23" s="36">
        <v>8.25</v>
      </c>
      <c r="G23" s="36">
        <v>8.5</v>
      </c>
      <c r="H23" s="36">
        <v>0</v>
      </c>
      <c r="I23" s="7">
        <f t="shared" ref="I23:I24" si="34">(G23-F23)*E23</f>
        <v>1000</v>
      </c>
      <c r="J23" s="8">
        <v>0</v>
      </c>
      <c r="K23" s="38">
        <f t="shared" ref="K23:K24" si="35">(I23+J23)</f>
        <v>1000</v>
      </c>
      <c r="L23" s="80"/>
    </row>
    <row r="24" spans="1:12">
      <c r="A24" s="33">
        <v>43438</v>
      </c>
      <c r="B24" s="34" t="s">
        <v>53</v>
      </c>
      <c r="C24" s="35">
        <v>235</v>
      </c>
      <c r="D24" s="35" t="s">
        <v>13</v>
      </c>
      <c r="E24" s="36">
        <v>3500</v>
      </c>
      <c r="F24" s="36">
        <v>8.5</v>
      </c>
      <c r="G24" s="36">
        <v>7.5</v>
      </c>
      <c r="H24" s="36">
        <v>0</v>
      </c>
      <c r="I24" s="7">
        <f t="shared" si="34"/>
        <v>-3500</v>
      </c>
      <c r="J24" s="8">
        <v>0</v>
      </c>
      <c r="K24" s="50">
        <f t="shared" si="35"/>
        <v>-3500</v>
      </c>
    </row>
    <row r="25" spans="1:12">
      <c r="A25" s="33">
        <v>43437</v>
      </c>
      <c r="B25" s="34" t="s">
        <v>70</v>
      </c>
      <c r="C25" s="35">
        <v>230</v>
      </c>
      <c r="D25" s="35" t="s">
        <v>33</v>
      </c>
      <c r="E25" s="36">
        <v>3000</v>
      </c>
      <c r="F25" s="36">
        <v>5.75</v>
      </c>
      <c r="G25" s="36">
        <v>6.75</v>
      </c>
      <c r="H25" s="36">
        <v>0</v>
      </c>
      <c r="I25" s="7">
        <f t="shared" ref="I25" si="36">(G25-F25)*E25</f>
        <v>3000</v>
      </c>
      <c r="J25" s="8">
        <v>0</v>
      </c>
      <c r="K25" s="38">
        <f t="shared" ref="K25" si="37">(I25+J25)</f>
        <v>3000</v>
      </c>
    </row>
    <row r="26" spans="1:12">
      <c r="A26" s="69"/>
      <c r="B26" s="70"/>
      <c r="C26" s="71"/>
      <c r="D26" s="72"/>
      <c r="E26" s="73"/>
      <c r="F26" s="73"/>
      <c r="G26" s="73"/>
      <c r="H26" s="74"/>
      <c r="I26" s="75"/>
      <c r="J26" s="76"/>
      <c r="K26" s="77"/>
    </row>
    <row r="27" spans="1:12">
      <c r="A27" s="33">
        <v>43434</v>
      </c>
      <c r="B27" s="34" t="s">
        <v>53</v>
      </c>
      <c r="C27" s="35">
        <v>220</v>
      </c>
      <c r="D27" s="35" t="s">
        <v>33</v>
      </c>
      <c r="E27" s="36">
        <v>3500</v>
      </c>
      <c r="F27" s="36">
        <v>8</v>
      </c>
      <c r="G27" s="36">
        <v>9</v>
      </c>
      <c r="H27" s="36">
        <v>0</v>
      </c>
      <c r="I27" s="7">
        <f t="shared" ref="I27" si="38">(G27-F27)*E27</f>
        <v>3500</v>
      </c>
      <c r="J27" s="8">
        <v>0</v>
      </c>
      <c r="K27" s="38">
        <f t="shared" ref="K27" si="39">(I27+J27)</f>
        <v>3500</v>
      </c>
    </row>
    <row r="28" spans="1:12">
      <c r="A28" s="33">
        <v>43433</v>
      </c>
      <c r="B28" s="34" t="s">
        <v>70</v>
      </c>
      <c r="C28" s="35">
        <v>230</v>
      </c>
      <c r="D28" s="35" t="s">
        <v>13</v>
      </c>
      <c r="E28" s="36">
        <v>3000</v>
      </c>
      <c r="F28" s="36">
        <v>9.25</v>
      </c>
      <c r="G28" s="36">
        <v>10.25</v>
      </c>
      <c r="H28" s="36">
        <v>0</v>
      </c>
      <c r="I28" s="7">
        <f t="shared" ref="I28:I29" si="40">(G28-F28)*E28</f>
        <v>3000</v>
      </c>
      <c r="J28" s="8">
        <v>0</v>
      </c>
      <c r="K28" s="38">
        <f t="shared" ref="K28:K29" si="41">(I28+J28)</f>
        <v>3000</v>
      </c>
    </row>
    <row r="29" spans="1:12">
      <c r="A29" s="33">
        <v>43432</v>
      </c>
      <c r="B29" s="34" t="s">
        <v>53</v>
      </c>
      <c r="C29" s="35">
        <v>220</v>
      </c>
      <c r="D29" s="35" t="s">
        <v>13</v>
      </c>
      <c r="E29" s="36">
        <v>3500</v>
      </c>
      <c r="F29" s="36">
        <v>2.9</v>
      </c>
      <c r="G29" s="36">
        <v>3.8</v>
      </c>
      <c r="H29" s="36">
        <v>0</v>
      </c>
      <c r="I29" s="7">
        <f t="shared" si="40"/>
        <v>3149.9999999999995</v>
      </c>
      <c r="J29" s="8">
        <v>0</v>
      </c>
      <c r="K29" s="38">
        <f t="shared" si="41"/>
        <v>3149.9999999999995</v>
      </c>
    </row>
    <row r="30" spans="1:12">
      <c r="A30" s="33">
        <v>43431</v>
      </c>
      <c r="B30" s="34" t="s">
        <v>70</v>
      </c>
      <c r="C30" s="35">
        <v>225</v>
      </c>
      <c r="D30" s="35" t="s">
        <v>13</v>
      </c>
      <c r="E30" s="36">
        <v>3000</v>
      </c>
      <c r="F30" s="36">
        <v>3.5</v>
      </c>
      <c r="G30" s="36">
        <v>4.5</v>
      </c>
      <c r="H30" s="36">
        <v>6</v>
      </c>
      <c r="I30" s="7">
        <f t="shared" ref="I30" si="42">(G30-F30)*E30</f>
        <v>3000</v>
      </c>
      <c r="J30" s="8">
        <f t="shared" ref="J30" si="43">(H30-G30)*E30</f>
        <v>4500</v>
      </c>
      <c r="K30" s="38">
        <f t="shared" ref="K30" si="44">(I30+J30)</f>
        <v>7500</v>
      </c>
    </row>
    <row r="31" spans="1:12">
      <c r="A31" s="33">
        <v>43430</v>
      </c>
      <c r="B31" s="34" t="s">
        <v>140</v>
      </c>
      <c r="C31" s="35">
        <v>350</v>
      </c>
      <c r="D31" s="35" t="s">
        <v>13</v>
      </c>
      <c r="E31" s="36">
        <v>2750</v>
      </c>
      <c r="F31" s="36">
        <v>5.25</v>
      </c>
      <c r="G31" s="36">
        <v>6.5</v>
      </c>
      <c r="H31" s="36">
        <v>8</v>
      </c>
      <c r="I31" s="7">
        <f t="shared" ref="I31:I32" si="45">(G31-F31)*E31</f>
        <v>3437.5</v>
      </c>
      <c r="J31" s="8">
        <f t="shared" ref="J31" si="46">(H31-G31)*E31</f>
        <v>4125</v>
      </c>
      <c r="K31" s="38">
        <f t="shared" ref="K31:K32" si="47">(I31+J31)</f>
        <v>7562.5</v>
      </c>
    </row>
    <row r="32" spans="1:12">
      <c r="A32" s="33">
        <v>43430</v>
      </c>
      <c r="B32" s="34" t="s">
        <v>123</v>
      </c>
      <c r="C32" s="35">
        <v>215</v>
      </c>
      <c r="D32" s="35" t="s">
        <v>33</v>
      </c>
      <c r="E32" s="36">
        <v>3500</v>
      </c>
      <c r="F32" s="36">
        <v>4</v>
      </c>
      <c r="G32" s="36">
        <v>4.5</v>
      </c>
      <c r="H32" s="36">
        <v>0</v>
      </c>
      <c r="I32" s="7">
        <f t="shared" si="45"/>
        <v>1750</v>
      </c>
      <c r="J32" s="8">
        <v>0</v>
      </c>
      <c r="K32" s="38">
        <f t="shared" si="47"/>
        <v>1750</v>
      </c>
    </row>
    <row r="33" spans="1:11">
      <c r="A33" s="33">
        <v>43425</v>
      </c>
      <c r="B33" s="34" t="s">
        <v>193</v>
      </c>
      <c r="C33" s="35">
        <v>240</v>
      </c>
      <c r="D33" s="35" t="s">
        <v>13</v>
      </c>
      <c r="E33" s="36">
        <v>2000</v>
      </c>
      <c r="F33" s="36">
        <v>6.5</v>
      </c>
      <c r="G33" s="36">
        <v>8</v>
      </c>
      <c r="H33" s="36">
        <v>10</v>
      </c>
      <c r="I33" s="7">
        <f t="shared" ref="I33:I34" si="48">(G33-F33)*E33</f>
        <v>3000</v>
      </c>
      <c r="J33" s="8">
        <f t="shared" ref="J33" si="49">(H33-G33)*E33</f>
        <v>4000</v>
      </c>
      <c r="K33" s="38">
        <f t="shared" ref="K33:K34" si="50">(I33+J33)</f>
        <v>7000</v>
      </c>
    </row>
    <row r="34" spans="1:11">
      <c r="A34" s="33">
        <v>43424</v>
      </c>
      <c r="B34" s="34" t="s">
        <v>25</v>
      </c>
      <c r="C34" s="35">
        <v>290</v>
      </c>
      <c r="D34" s="35" t="s">
        <v>13</v>
      </c>
      <c r="E34" s="36">
        <v>3000</v>
      </c>
      <c r="F34" s="36">
        <v>4.5</v>
      </c>
      <c r="G34" s="36">
        <v>5.5</v>
      </c>
      <c r="H34" s="36">
        <v>0</v>
      </c>
      <c r="I34" s="7">
        <f t="shared" si="48"/>
        <v>3000</v>
      </c>
      <c r="J34" s="8">
        <v>0</v>
      </c>
      <c r="K34" s="38">
        <f t="shared" si="50"/>
        <v>3000</v>
      </c>
    </row>
    <row r="35" spans="1:11">
      <c r="A35" s="33">
        <v>43423</v>
      </c>
      <c r="B35" s="34" t="s">
        <v>53</v>
      </c>
      <c r="C35" s="35">
        <v>235</v>
      </c>
      <c r="D35" s="35" t="s">
        <v>13</v>
      </c>
      <c r="E35" s="36">
        <v>3500</v>
      </c>
      <c r="F35" s="36">
        <v>5</v>
      </c>
      <c r="G35" s="36">
        <v>6</v>
      </c>
      <c r="H35" s="36">
        <v>0</v>
      </c>
      <c r="I35" s="7">
        <f t="shared" ref="I35" si="51">(G35-F35)*E35</f>
        <v>3500</v>
      </c>
      <c r="J35" s="8">
        <v>0</v>
      </c>
      <c r="K35" s="38">
        <f t="shared" ref="K35" si="52">(I35+J35)</f>
        <v>3500</v>
      </c>
    </row>
    <row r="36" spans="1:11">
      <c r="A36" s="33">
        <v>43420</v>
      </c>
      <c r="B36" s="34" t="s">
        <v>140</v>
      </c>
      <c r="C36" s="35">
        <v>370</v>
      </c>
      <c r="D36" s="35" t="s">
        <v>33</v>
      </c>
      <c r="E36" s="36">
        <v>2750</v>
      </c>
      <c r="F36" s="36">
        <v>8</v>
      </c>
      <c r="G36" s="36">
        <v>10</v>
      </c>
      <c r="H36" s="36">
        <v>0</v>
      </c>
      <c r="I36" s="7">
        <f t="shared" ref="I36" si="53">(G36-F36)*E36</f>
        <v>5500</v>
      </c>
      <c r="J36" s="8">
        <v>0</v>
      </c>
      <c r="K36" s="38">
        <f t="shared" ref="K36" si="54">(I36+J36)</f>
        <v>5500</v>
      </c>
    </row>
    <row r="37" spans="1:11">
      <c r="A37" s="33">
        <v>43419</v>
      </c>
      <c r="B37" s="34" t="s">
        <v>55</v>
      </c>
      <c r="C37" s="35">
        <v>170</v>
      </c>
      <c r="D37" s="35" t="s">
        <v>13</v>
      </c>
      <c r="E37" s="36">
        <v>4000</v>
      </c>
      <c r="F37" s="36">
        <v>4</v>
      </c>
      <c r="G37" s="36">
        <v>5</v>
      </c>
      <c r="H37" s="36">
        <v>6.2</v>
      </c>
      <c r="I37" s="7">
        <f t="shared" ref="I37" si="55">(G37-F37)*E37</f>
        <v>4000</v>
      </c>
      <c r="J37" s="8">
        <f t="shared" ref="J37" si="56">(H37-G37)*E37</f>
        <v>4800.0000000000009</v>
      </c>
      <c r="K37" s="38">
        <f t="shared" ref="K37" si="57">(I37+J37)</f>
        <v>8800</v>
      </c>
    </row>
    <row r="38" spans="1:11">
      <c r="A38" s="33">
        <v>43418</v>
      </c>
      <c r="B38" s="34" t="s">
        <v>61</v>
      </c>
      <c r="C38" s="35">
        <v>130</v>
      </c>
      <c r="D38" s="35" t="s">
        <v>13</v>
      </c>
      <c r="E38" s="36">
        <v>6000</v>
      </c>
      <c r="F38" s="36">
        <v>2.4</v>
      </c>
      <c r="G38" s="36">
        <v>2.95</v>
      </c>
      <c r="H38" s="36">
        <v>0</v>
      </c>
      <c r="I38" s="7">
        <f t="shared" ref="I38" si="58">(G38-F38)*E38</f>
        <v>3300.0000000000018</v>
      </c>
      <c r="J38" s="8">
        <v>0</v>
      </c>
      <c r="K38" s="38">
        <f t="shared" ref="K38" si="59">(I38+J38)</f>
        <v>3300.0000000000018</v>
      </c>
    </row>
    <row r="39" spans="1:11">
      <c r="A39" s="33">
        <v>43417</v>
      </c>
      <c r="B39" s="34" t="s">
        <v>53</v>
      </c>
      <c r="C39" s="35">
        <v>230</v>
      </c>
      <c r="D39" s="35" t="s">
        <v>13</v>
      </c>
      <c r="E39" s="36">
        <v>3500</v>
      </c>
      <c r="F39" s="36">
        <v>6.5</v>
      </c>
      <c r="G39" s="36">
        <v>7.5</v>
      </c>
      <c r="H39" s="36">
        <v>8.5</v>
      </c>
      <c r="I39" s="7">
        <f t="shared" ref="I39:I41" si="60">(G39-F39)*E39</f>
        <v>3500</v>
      </c>
      <c r="J39" s="8">
        <f t="shared" ref="J39" si="61">(H39-G39)*E39</f>
        <v>3500</v>
      </c>
      <c r="K39" s="38">
        <f t="shared" ref="K39:K41" si="62">(I39+J39)</f>
        <v>7000</v>
      </c>
    </row>
    <row r="40" spans="1:11">
      <c r="A40" s="33">
        <v>43417</v>
      </c>
      <c r="B40" s="34" t="s">
        <v>194</v>
      </c>
      <c r="C40" s="35">
        <v>130</v>
      </c>
      <c r="D40" s="35" t="s">
        <v>33</v>
      </c>
      <c r="E40" s="36">
        <v>4500</v>
      </c>
      <c r="F40" s="36">
        <v>4.25</v>
      </c>
      <c r="G40" s="36">
        <v>3.5</v>
      </c>
      <c r="H40" s="36">
        <v>0</v>
      </c>
      <c r="I40" s="7">
        <f t="shared" si="60"/>
        <v>-3375</v>
      </c>
      <c r="J40" s="8">
        <v>0</v>
      </c>
      <c r="K40" s="50">
        <f t="shared" si="62"/>
        <v>-3375</v>
      </c>
    </row>
    <row r="41" spans="1:11">
      <c r="A41" s="33">
        <v>43416</v>
      </c>
      <c r="B41" s="34" t="s">
        <v>150</v>
      </c>
      <c r="C41" s="35">
        <v>70</v>
      </c>
      <c r="D41" s="35" t="s">
        <v>13</v>
      </c>
      <c r="E41" s="36">
        <v>5500</v>
      </c>
      <c r="F41" s="36">
        <v>3</v>
      </c>
      <c r="G41" s="36">
        <v>2.5</v>
      </c>
      <c r="H41" s="36">
        <v>0</v>
      </c>
      <c r="I41" s="7">
        <f t="shared" si="60"/>
        <v>-2750</v>
      </c>
      <c r="J41" s="8">
        <v>0</v>
      </c>
      <c r="K41" s="50">
        <f t="shared" si="62"/>
        <v>-2750</v>
      </c>
    </row>
    <row r="42" spans="1:11">
      <c r="A42" s="33">
        <v>43413</v>
      </c>
      <c r="B42" s="34" t="s">
        <v>354</v>
      </c>
      <c r="C42" s="35">
        <v>380</v>
      </c>
      <c r="D42" s="35" t="s">
        <v>13</v>
      </c>
      <c r="E42" s="36">
        <v>1250</v>
      </c>
      <c r="F42" s="36">
        <v>8.5</v>
      </c>
      <c r="G42" s="36">
        <v>10.5</v>
      </c>
      <c r="H42" s="36">
        <v>0</v>
      </c>
      <c r="I42" s="7">
        <f t="shared" ref="I42:I44" si="63">(G42-F42)*E42</f>
        <v>2500</v>
      </c>
      <c r="J42" s="8">
        <v>0</v>
      </c>
      <c r="K42" s="38">
        <f t="shared" ref="K42:K44" si="64">(I42+J42)</f>
        <v>2500</v>
      </c>
    </row>
    <row r="43" spans="1:11">
      <c r="A43" s="33">
        <v>43410</v>
      </c>
      <c r="B43" s="34" t="s">
        <v>115</v>
      </c>
      <c r="C43" s="35">
        <v>250</v>
      </c>
      <c r="D43" s="35" t="s">
        <v>13</v>
      </c>
      <c r="E43" s="36">
        <v>1500</v>
      </c>
      <c r="F43" s="36">
        <v>13</v>
      </c>
      <c r="G43" s="36">
        <v>15</v>
      </c>
      <c r="H43" s="36">
        <v>0</v>
      </c>
      <c r="I43" s="7">
        <f t="shared" si="63"/>
        <v>3000</v>
      </c>
      <c r="J43" s="8">
        <v>0</v>
      </c>
      <c r="K43" s="38">
        <f t="shared" si="64"/>
        <v>3000</v>
      </c>
    </row>
    <row r="44" spans="1:11">
      <c r="A44" s="33">
        <v>43409</v>
      </c>
      <c r="B44" s="34" t="s">
        <v>53</v>
      </c>
      <c r="C44" s="35">
        <v>250</v>
      </c>
      <c r="D44" s="35" t="s">
        <v>13</v>
      </c>
      <c r="E44" s="36">
        <v>3500</v>
      </c>
      <c r="F44" s="36">
        <v>6.75</v>
      </c>
      <c r="G44" s="36">
        <v>5.75</v>
      </c>
      <c r="H44" s="36">
        <v>0</v>
      </c>
      <c r="I44" s="7">
        <f t="shared" si="63"/>
        <v>-3500</v>
      </c>
      <c r="J44" s="8">
        <v>0</v>
      </c>
      <c r="K44" s="50">
        <f t="shared" si="64"/>
        <v>-3500</v>
      </c>
    </row>
    <row r="45" spans="1:11">
      <c r="A45" s="33">
        <v>43409</v>
      </c>
      <c r="B45" s="34" t="s">
        <v>353</v>
      </c>
      <c r="C45" s="35">
        <v>190</v>
      </c>
      <c r="D45" s="35" t="s">
        <v>13</v>
      </c>
      <c r="E45" s="36">
        <v>2250</v>
      </c>
      <c r="F45" s="36">
        <v>8.75</v>
      </c>
      <c r="G45" s="36">
        <v>10.15</v>
      </c>
      <c r="H45" s="36">
        <v>0</v>
      </c>
      <c r="I45" s="7">
        <f>(G45-F45)*E45</f>
        <v>3150.0000000000009</v>
      </c>
      <c r="J45" s="8">
        <v>0</v>
      </c>
      <c r="K45" s="38">
        <f>(I45+J45)</f>
        <v>3150.0000000000009</v>
      </c>
    </row>
    <row r="46" spans="1:11">
      <c r="A46" s="33">
        <v>43406</v>
      </c>
      <c r="B46" s="34" t="s">
        <v>314</v>
      </c>
      <c r="C46" s="35">
        <v>260</v>
      </c>
      <c r="D46" s="35" t="s">
        <v>13</v>
      </c>
      <c r="E46" s="36">
        <v>3000</v>
      </c>
      <c r="F46" s="36">
        <v>9</v>
      </c>
      <c r="G46" s="36">
        <v>9.4499999999999993</v>
      </c>
      <c r="H46" s="36">
        <v>0</v>
      </c>
      <c r="I46" s="7">
        <f t="shared" ref="I46:I47" si="65">(G46-F46)*E46</f>
        <v>1349.999999999998</v>
      </c>
      <c r="J46" s="8">
        <v>0</v>
      </c>
      <c r="K46" s="38">
        <f t="shared" ref="K46:K47" si="66">(I46+J46)</f>
        <v>1349.999999999998</v>
      </c>
    </row>
    <row r="47" spans="1:11">
      <c r="A47" s="33">
        <v>43406</v>
      </c>
      <c r="B47" s="34" t="s">
        <v>35</v>
      </c>
      <c r="C47" s="35">
        <v>220</v>
      </c>
      <c r="D47" s="35" t="s">
        <v>13</v>
      </c>
      <c r="E47" s="36">
        <v>1750</v>
      </c>
      <c r="F47" s="36">
        <v>13</v>
      </c>
      <c r="G47" s="36">
        <v>11</v>
      </c>
      <c r="H47" s="36">
        <v>0</v>
      </c>
      <c r="I47" s="7">
        <f t="shared" si="65"/>
        <v>-3500</v>
      </c>
      <c r="J47" s="8">
        <v>0</v>
      </c>
      <c r="K47" s="50">
        <f t="shared" si="66"/>
        <v>-3500</v>
      </c>
    </row>
    <row r="48" spans="1:11">
      <c r="A48" s="33">
        <v>43405</v>
      </c>
      <c r="B48" s="34" t="s">
        <v>122</v>
      </c>
      <c r="C48" s="35">
        <v>90</v>
      </c>
      <c r="D48" s="35" t="s">
        <v>13</v>
      </c>
      <c r="E48" s="36">
        <v>3500</v>
      </c>
      <c r="F48" s="36">
        <v>5.5</v>
      </c>
      <c r="G48" s="36">
        <v>6.5</v>
      </c>
      <c r="H48" s="36">
        <v>7</v>
      </c>
      <c r="I48" s="7">
        <f t="shared" ref="I48" si="67">(G48-F48)*E48</f>
        <v>3500</v>
      </c>
      <c r="J48" s="8">
        <f t="shared" ref="J48" si="68">(H48-G48)*E48</f>
        <v>1750</v>
      </c>
      <c r="K48" s="38">
        <f t="shared" ref="K48" si="69">(I48+J48)</f>
        <v>5250</v>
      </c>
    </row>
    <row r="49" spans="1:11">
      <c r="A49" s="69"/>
      <c r="B49" s="70"/>
      <c r="C49" s="71"/>
      <c r="D49" s="72"/>
      <c r="E49" s="73"/>
      <c r="F49" s="73"/>
      <c r="G49" s="73"/>
      <c r="H49" s="74"/>
      <c r="I49" s="75"/>
      <c r="J49" s="76"/>
      <c r="K49" s="77"/>
    </row>
    <row r="50" spans="1:11">
      <c r="A50" s="33">
        <v>43404</v>
      </c>
      <c r="B50" s="34" t="s">
        <v>64</v>
      </c>
      <c r="C50" s="35">
        <v>290</v>
      </c>
      <c r="D50" s="35" t="s">
        <v>13</v>
      </c>
      <c r="E50" s="36">
        <v>1700</v>
      </c>
      <c r="F50" s="36">
        <v>12</v>
      </c>
      <c r="G50" s="36">
        <v>14</v>
      </c>
      <c r="H50" s="36">
        <v>0</v>
      </c>
      <c r="I50" s="7">
        <f t="shared" ref="I50:I52" si="70">(G50-F50)*E50</f>
        <v>3400</v>
      </c>
      <c r="J50" s="8">
        <v>0</v>
      </c>
      <c r="K50" s="38">
        <f t="shared" ref="K50:K52" si="71">(I50+J50)</f>
        <v>3400</v>
      </c>
    </row>
    <row r="51" spans="1:11">
      <c r="A51" s="33">
        <v>43404</v>
      </c>
      <c r="B51" s="34" t="s">
        <v>115</v>
      </c>
      <c r="C51" s="35">
        <v>250</v>
      </c>
      <c r="D51" s="35" t="s">
        <v>13</v>
      </c>
      <c r="E51" s="36">
        <v>1500</v>
      </c>
      <c r="F51" s="36">
        <v>14</v>
      </c>
      <c r="G51" s="36">
        <v>17</v>
      </c>
      <c r="H51" s="36">
        <v>0</v>
      </c>
      <c r="I51" s="7">
        <f t="shared" si="70"/>
        <v>4500</v>
      </c>
      <c r="J51" s="8">
        <v>0</v>
      </c>
      <c r="K51" s="38">
        <f t="shared" si="71"/>
        <v>4500</v>
      </c>
    </row>
    <row r="52" spans="1:11">
      <c r="A52" s="33">
        <v>43404</v>
      </c>
      <c r="B52" s="34" t="s">
        <v>194</v>
      </c>
      <c r="C52" s="35">
        <v>130</v>
      </c>
      <c r="D52" s="35" t="s">
        <v>13</v>
      </c>
      <c r="E52" s="36">
        <v>2250</v>
      </c>
      <c r="F52" s="36">
        <v>4.75</v>
      </c>
      <c r="G52" s="36">
        <v>5.75</v>
      </c>
      <c r="H52" s="36">
        <v>0</v>
      </c>
      <c r="I52" s="7">
        <f t="shared" si="70"/>
        <v>2250</v>
      </c>
      <c r="J52" s="8">
        <v>0</v>
      </c>
      <c r="K52" s="38">
        <f t="shared" si="71"/>
        <v>2250</v>
      </c>
    </row>
    <row r="53" spans="1:11">
      <c r="A53" s="33">
        <v>43403</v>
      </c>
      <c r="B53" s="34" t="s">
        <v>140</v>
      </c>
      <c r="C53" s="35">
        <v>360</v>
      </c>
      <c r="D53" s="35" t="s">
        <v>13</v>
      </c>
      <c r="E53" s="36">
        <v>2750</v>
      </c>
      <c r="F53" s="36">
        <v>9.75</v>
      </c>
      <c r="G53" s="36">
        <v>8.25</v>
      </c>
      <c r="H53" s="36">
        <v>0</v>
      </c>
      <c r="I53" s="7">
        <f t="shared" ref="I53:I54" si="72">(G53-F53)*E53</f>
        <v>-4125</v>
      </c>
      <c r="J53" s="8">
        <v>0</v>
      </c>
      <c r="K53" s="38">
        <f t="shared" ref="K53:K54" si="73">(I53+J53)</f>
        <v>-4125</v>
      </c>
    </row>
    <row r="54" spans="1:11">
      <c r="A54" s="33">
        <v>43403</v>
      </c>
      <c r="B54" s="34" t="s">
        <v>53</v>
      </c>
      <c r="C54" s="35">
        <v>235</v>
      </c>
      <c r="D54" s="35" t="s">
        <v>13</v>
      </c>
      <c r="E54" s="36">
        <v>3500</v>
      </c>
      <c r="F54" s="36">
        <v>7.5</v>
      </c>
      <c r="G54" s="36">
        <v>6.5</v>
      </c>
      <c r="H54" s="36">
        <v>0</v>
      </c>
      <c r="I54" s="7">
        <f t="shared" si="72"/>
        <v>-3500</v>
      </c>
      <c r="J54" s="8">
        <v>0</v>
      </c>
      <c r="K54" s="38">
        <f t="shared" si="73"/>
        <v>-3500</v>
      </c>
    </row>
    <row r="55" spans="1:11">
      <c r="A55" s="33">
        <v>43402</v>
      </c>
      <c r="B55" s="34" t="s">
        <v>166</v>
      </c>
      <c r="C55" s="35">
        <v>240</v>
      </c>
      <c r="D55" s="35" t="s">
        <v>13</v>
      </c>
      <c r="E55" s="36">
        <v>1500</v>
      </c>
      <c r="F55" s="36">
        <v>15</v>
      </c>
      <c r="G55" s="36">
        <v>17</v>
      </c>
      <c r="H55" s="36">
        <v>0</v>
      </c>
      <c r="I55" s="7">
        <f t="shared" ref="I55" si="74">(G55-F55)*E55</f>
        <v>3000</v>
      </c>
      <c r="J55" s="8">
        <v>0</v>
      </c>
      <c r="K55" s="38">
        <f t="shared" ref="K55" si="75">(I55+J55)</f>
        <v>3000</v>
      </c>
    </row>
    <row r="56" spans="1:11">
      <c r="A56" s="33">
        <v>43399</v>
      </c>
      <c r="B56" s="34" t="s">
        <v>53</v>
      </c>
      <c r="C56" s="35">
        <v>220</v>
      </c>
      <c r="D56" s="35" t="s">
        <v>13</v>
      </c>
      <c r="E56" s="36">
        <v>3500</v>
      </c>
      <c r="F56" s="36">
        <v>13.5</v>
      </c>
      <c r="G56" s="36">
        <v>14.5</v>
      </c>
      <c r="H56" s="36">
        <v>0</v>
      </c>
      <c r="I56" s="37">
        <f>(G56-F56)*E56</f>
        <v>3500</v>
      </c>
      <c r="J56" s="38">
        <v>0</v>
      </c>
      <c r="K56" s="38">
        <f>(I56+J56)</f>
        <v>3500</v>
      </c>
    </row>
    <row r="57" spans="1:11">
      <c r="A57" s="33">
        <v>43398</v>
      </c>
      <c r="B57" s="34" t="s">
        <v>45</v>
      </c>
      <c r="C57" s="35">
        <v>360</v>
      </c>
      <c r="D57" s="35" t="s">
        <v>13</v>
      </c>
      <c r="E57" s="36">
        <v>3000</v>
      </c>
      <c r="F57" s="36">
        <v>1.5</v>
      </c>
      <c r="G57" s="36">
        <v>0.5</v>
      </c>
      <c r="H57" s="36">
        <v>0</v>
      </c>
      <c r="I57" s="37">
        <f>(G57-F57)*E57</f>
        <v>-3000</v>
      </c>
      <c r="J57" s="38">
        <v>0</v>
      </c>
      <c r="K57" s="38">
        <f>(I57+J57)</f>
        <v>-3000</v>
      </c>
    </row>
    <row r="58" spans="1:11">
      <c r="A58" s="33">
        <v>43397</v>
      </c>
      <c r="B58" s="34" t="s">
        <v>53</v>
      </c>
      <c r="C58" s="35">
        <v>225</v>
      </c>
      <c r="D58" s="35" t="s">
        <v>13</v>
      </c>
      <c r="E58" s="36">
        <v>3500</v>
      </c>
      <c r="F58" s="36">
        <v>3.75</v>
      </c>
      <c r="G58" s="36">
        <v>4.75</v>
      </c>
      <c r="H58" s="36">
        <v>6.25</v>
      </c>
      <c r="I58" s="37">
        <f>(G58-F58)*E58</f>
        <v>3500</v>
      </c>
      <c r="J58" s="38">
        <f t="shared" ref="J58" si="76">(H58-G58)*E58</f>
        <v>5250</v>
      </c>
      <c r="K58" s="38">
        <f>(I58+J58)</f>
        <v>8750</v>
      </c>
    </row>
    <row r="59" spans="1:11">
      <c r="A59" s="33">
        <v>43396</v>
      </c>
      <c r="B59" s="34" t="s">
        <v>25</v>
      </c>
      <c r="C59" s="35">
        <v>260</v>
      </c>
      <c r="D59" s="35" t="s">
        <v>33</v>
      </c>
      <c r="E59" s="36">
        <v>3000</v>
      </c>
      <c r="F59" s="36">
        <v>6.5</v>
      </c>
      <c r="G59" s="36">
        <v>7.5</v>
      </c>
      <c r="H59" s="36">
        <v>0</v>
      </c>
      <c r="I59" s="37">
        <f t="shared" ref="I59:I60" si="77">(G59-F59)*E59</f>
        <v>3000</v>
      </c>
      <c r="J59" s="38">
        <v>0</v>
      </c>
      <c r="K59" s="38">
        <f t="shared" ref="K59:K60" si="78">(I59+J59)</f>
        <v>3000</v>
      </c>
    </row>
    <row r="60" spans="1:11">
      <c r="A60" s="33">
        <v>43396</v>
      </c>
      <c r="B60" s="34" t="s">
        <v>45</v>
      </c>
      <c r="C60" s="35">
        <v>350</v>
      </c>
      <c r="D60" s="35" t="s">
        <v>33</v>
      </c>
      <c r="E60" s="36">
        <v>3000</v>
      </c>
      <c r="F60" s="36">
        <v>8</v>
      </c>
      <c r="G60" s="36">
        <v>9</v>
      </c>
      <c r="H60" s="36">
        <v>0</v>
      </c>
      <c r="I60" s="37">
        <f t="shared" si="77"/>
        <v>3000</v>
      </c>
      <c r="J60" s="38">
        <v>0</v>
      </c>
      <c r="K60" s="38">
        <f t="shared" si="78"/>
        <v>3000</v>
      </c>
    </row>
    <row r="61" spans="1:11">
      <c r="A61" s="33">
        <v>43395</v>
      </c>
      <c r="B61" s="34" t="s">
        <v>78</v>
      </c>
      <c r="C61" s="35">
        <v>100</v>
      </c>
      <c r="D61" s="35" t="s">
        <v>13</v>
      </c>
      <c r="E61" s="36">
        <v>4000</v>
      </c>
      <c r="F61" s="36">
        <v>3.5</v>
      </c>
      <c r="G61" s="36">
        <v>4.5</v>
      </c>
      <c r="H61" s="36">
        <v>0</v>
      </c>
      <c r="I61" s="37">
        <f t="shared" ref="I61" si="79">(G61-F61)*E61</f>
        <v>4000</v>
      </c>
      <c r="J61" s="38">
        <v>0</v>
      </c>
      <c r="K61" s="38">
        <f t="shared" ref="K61" si="80">(I61+J61)</f>
        <v>4000</v>
      </c>
    </row>
    <row r="62" spans="1:11">
      <c r="A62" s="33">
        <v>43392</v>
      </c>
      <c r="B62" s="34" t="s">
        <v>70</v>
      </c>
      <c r="C62" s="35">
        <v>200</v>
      </c>
      <c r="D62" s="35" t="s">
        <v>33</v>
      </c>
      <c r="E62" s="36">
        <v>3000</v>
      </c>
      <c r="F62" s="36">
        <v>1.75</v>
      </c>
      <c r="G62" s="36">
        <v>2.75</v>
      </c>
      <c r="H62" s="36">
        <v>0</v>
      </c>
      <c r="I62" s="37">
        <f t="shared" ref="I62" si="81">(G62-F62)*E62</f>
        <v>3000</v>
      </c>
      <c r="J62" s="38">
        <v>0</v>
      </c>
      <c r="K62" s="38">
        <f t="shared" ref="K62" si="82">(I62+J62)</f>
        <v>3000</v>
      </c>
    </row>
    <row r="63" spans="1:11">
      <c r="A63" s="33">
        <v>43389</v>
      </c>
      <c r="B63" s="34" t="s">
        <v>142</v>
      </c>
      <c r="C63" s="35">
        <v>190</v>
      </c>
      <c r="D63" s="35" t="s">
        <v>13</v>
      </c>
      <c r="E63" s="36">
        <v>1500</v>
      </c>
      <c r="F63" s="36">
        <v>4.75</v>
      </c>
      <c r="G63" s="36">
        <v>2.75</v>
      </c>
      <c r="H63" s="36">
        <v>0</v>
      </c>
      <c r="I63" s="37">
        <f t="shared" ref="I63" si="83">(G63-F63)*E63</f>
        <v>-3000</v>
      </c>
      <c r="J63" s="38">
        <v>0</v>
      </c>
      <c r="K63" s="38">
        <f t="shared" ref="K63" si="84">(I63+J63)</f>
        <v>-3000</v>
      </c>
    </row>
    <row r="64" spans="1:11">
      <c r="A64" s="33">
        <v>43389</v>
      </c>
      <c r="B64" s="34" t="s">
        <v>202</v>
      </c>
      <c r="C64" s="35">
        <v>70</v>
      </c>
      <c r="D64" s="35" t="s">
        <v>13</v>
      </c>
      <c r="E64" s="36">
        <v>12000</v>
      </c>
      <c r="F64" s="36">
        <v>1.5</v>
      </c>
      <c r="G64" s="36">
        <v>1.2</v>
      </c>
      <c r="H64" s="36">
        <v>0</v>
      </c>
      <c r="I64" s="37">
        <f t="shared" ref="I64" si="85">(G64-F64)*E64</f>
        <v>-3600.0000000000005</v>
      </c>
      <c r="J64" s="38">
        <v>0</v>
      </c>
      <c r="K64" s="38">
        <f t="shared" ref="K64" si="86">(I64+J64)</f>
        <v>-3600.0000000000005</v>
      </c>
    </row>
    <row r="65" spans="1:11">
      <c r="A65" s="33">
        <v>43388</v>
      </c>
      <c r="B65" s="34" t="s">
        <v>140</v>
      </c>
      <c r="C65" s="35">
        <v>315</v>
      </c>
      <c r="D65" s="35" t="s">
        <v>13</v>
      </c>
      <c r="E65" s="36">
        <v>2750</v>
      </c>
      <c r="F65" s="36">
        <v>8.75</v>
      </c>
      <c r="G65" s="36">
        <v>9.75</v>
      </c>
      <c r="H65" s="36">
        <v>10.75</v>
      </c>
      <c r="I65" s="37">
        <f>(G65-F65)*E65</f>
        <v>2750</v>
      </c>
      <c r="J65" s="38">
        <f t="shared" ref="J65" si="87">(H65-G65)*E65</f>
        <v>2750</v>
      </c>
      <c r="K65" s="38">
        <f>(I65+J65)</f>
        <v>5500</v>
      </c>
    </row>
    <row r="66" spans="1:11">
      <c r="A66" s="33">
        <v>43388</v>
      </c>
      <c r="B66" s="34" t="s">
        <v>140</v>
      </c>
      <c r="C66" s="35">
        <v>310</v>
      </c>
      <c r="D66" s="35" t="s">
        <v>33</v>
      </c>
      <c r="E66" s="36">
        <v>2750</v>
      </c>
      <c r="F66" s="36">
        <v>9.25</v>
      </c>
      <c r="G66" s="36">
        <v>9.5</v>
      </c>
      <c r="H66" s="36">
        <v>0</v>
      </c>
      <c r="I66" s="37">
        <f t="shared" ref="I66" si="88">(G66-F66)*E66</f>
        <v>687.5</v>
      </c>
      <c r="J66" s="38">
        <v>0</v>
      </c>
      <c r="K66" s="38">
        <f t="shared" ref="K66" si="89">(I66+J66)</f>
        <v>687.5</v>
      </c>
    </row>
    <row r="67" spans="1:11">
      <c r="A67" s="33">
        <v>43385</v>
      </c>
      <c r="B67" s="34" t="s">
        <v>45</v>
      </c>
      <c r="C67" s="35">
        <v>390</v>
      </c>
      <c r="D67" s="35" t="s">
        <v>13</v>
      </c>
      <c r="E67" s="36">
        <v>3000</v>
      </c>
      <c r="F67" s="36">
        <v>8.25</v>
      </c>
      <c r="G67" s="36">
        <v>9.1999999999999993</v>
      </c>
      <c r="H67" s="36">
        <v>0</v>
      </c>
      <c r="I67" s="37">
        <f>(G67-F67)*E67</f>
        <v>2849.9999999999977</v>
      </c>
      <c r="J67" s="38">
        <v>0</v>
      </c>
      <c r="K67" s="38">
        <f>(I67+J67)</f>
        <v>2849.9999999999977</v>
      </c>
    </row>
    <row r="68" spans="1:11">
      <c r="A68" s="33">
        <v>43385</v>
      </c>
      <c r="B68" s="34" t="s">
        <v>128</v>
      </c>
      <c r="C68" s="35">
        <v>230</v>
      </c>
      <c r="D68" s="35" t="s">
        <v>13</v>
      </c>
      <c r="E68" s="36">
        <v>2250</v>
      </c>
      <c r="F68" s="36">
        <v>7.75</v>
      </c>
      <c r="G68" s="36">
        <v>8.25</v>
      </c>
      <c r="H68" s="36">
        <v>0</v>
      </c>
      <c r="I68" s="37">
        <f t="shared" ref="I68" si="90">(G68-F68)*E68</f>
        <v>1125</v>
      </c>
      <c r="J68" s="38">
        <v>0</v>
      </c>
      <c r="K68" s="38">
        <f t="shared" ref="K68" si="91">(I68+J68)</f>
        <v>1125</v>
      </c>
    </row>
    <row r="69" spans="1:11">
      <c r="A69" s="33">
        <v>43384</v>
      </c>
      <c r="B69" s="34" t="s">
        <v>145</v>
      </c>
      <c r="C69" s="35">
        <v>270</v>
      </c>
      <c r="D69" s="35" t="s">
        <v>13</v>
      </c>
      <c r="E69" s="36">
        <v>1800</v>
      </c>
      <c r="F69" s="36">
        <v>17</v>
      </c>
      <c r="G69" s="36">
        <v>19</v>
      </c>
      <c r="H69" s="36">
        <v>22</v>
      </c>
      <c r="I69" s="37">
        <f>(G69-F69)*E69</f>
        <v>3600</v>
      </c>
      <c r="J69" s="38">
        <f t="shared" ref="J69" si="92">(H69-G69)*E69</f>
        <v>5400</v>
      </c>
      <c r="K69" s="38">
        <f>(I69+J69)</f>
        <v>9000</v>
      </c>
    </row>
    <row r="70" spans="1:11">
      <c r="A70" s="33">
        <v>43383</v>
      </c>
      <c r="B70" s="34" t="s">
        <v>352</v>
      </c>
      <c r="C70" s="35">
        <v>250</v>
      </c>
      <c r="D70" s="35" t="s">
        <v>13</v>
      </c>
      <c r="E70" s="36">
        <v>2000</v>
      </c>
      <c r="F70" s="36">
        <v>11</v>
      </c>
      <c r="G70" s="36">
        <v>12.5</v>
      </c>
      <c r="H70" s="36">
        <v>0</v>
      </c>
      <c r="I70" s="37">
        <f t="shared" ref="I70" si="93">(G70-F70)*E70</f>
        <v>3000</v>
      </c>
      <c r="J70" s="38">
        <v>0</v>
      </c>
      <c r="K70" s="38">
        <f t="shared" ref="K70" si="94">(I70+J70)</f>
        <v>3000</v>
      </c>
    </row>
    <row r="71" spans="1:11">
      <c r="A71" s="33">
        <v>43383</v>
      </c>
      <c r="B71" s="34" t="s">
        <v>142</v>
      </c>
      <c r="C71" s="35">
        <v>180</v>
      </c>
      <c r="D71" s="35" t="s">
        <v>33</v>
      </c>
      <c r="E71" s="36">
        <v>1500</v>
      </c>
      <c r="F71" s="36">
        <v>7</v>
      </c>
      <c r="G71" s="36">
        <v>6.5</v>
      </c>
      <c r="H71" s="36">
        <v>0</v>
      </c>
      <c r="I71" s="37">
        <f t="shared" ref="I71" si="95">(G71-F71)*E71</f>
        <v>-750</v>
      </c>
      <c r="J71" s="38">
        <v>0</v>
      </c>
      <c r="K71" s="38">
        <f t="shared" ref="K71" si="96">(I71+J71)</f>
        <v>-750</v>
      </c>
    </row>
    <row r="72" spans="1:11">
      <c r="A72" s="33">
        <v>43382</v>
      </c>
      <c r="B72" s="34" t="s">
        <v>53</v>
      </c>
      <c r="C72" s="35">
        <v>235</v>
      </c>
      <c r="D72" s="35" t="s">
        <v>13</v>
      </c>
      <c r="E72" s="36">
        <v>3500</v>
      </c>
      <c r="F72" s="36">
        <v>7</v>
      </c>
      <c r="G72" s="36">
        <v>7</v>
      </c>
      <c r="H72" s="36">
        <v>0</v>
      </c>
      <c r="I72" s="37">
        <f t="shared" ref="I72" si="97">(G72-F72)*E72</f>
        <v>0</v>
      </c>
      <c r="J72" s="38">
        <v>0</v>
      </c>
      <c r="K72" s="38">
        <f t="shared" ref="K72" si="98">(I72+J72)</f>
        <v>0</v>
      </c>
    </row>
    <row r="73" spans="1:11">
      <c r="A73" s="33">
        <v>43382</v>
      </c>
      <c r="B73" s="34" t="s">
        <v>351</v>
      </c>
      <c r="C73" s="35">
        <v>1100</v>
      </c>
      <c r="D73" s="35" t="s">
        <v>13</v>
      </c>
      <c r="E73" s="36">
        <v>1200</v>
      </c>
      <c r="F73" s="36">
        <v>15.5</v>
      </c>
      <c r="G73" s="36">
        <v>18.5</v>
      </c>
      <c r="H73" s="36">
        <v>0</v>
      </c>
      <c r="I73" s="37">
        <f t="shared" ref="I73" si="99">(G73-F73)*E73</f>
        <v>3600</v>
      </c>
      <c r="J73" s="38">
        <v>0</v>
      </c>
      <c r="K73" s="38">
        <f t="shared" ref="K73" si="100">(I73+J73)</f>
        <v>3600</v>
      </c>
    </row>
    <row r="74" spans="1:11">
      <c r="A74" s="33">
        <v>43381</v>
      </c>
      <c r="B74" s="34" t="s">
        <v>35</v>
      </c>
      <c r="C74" s="35">
        <v>225</v>
      </c>
      <c r="D74" s="35" t="s">
        <v>13</v>
      </c>
      <c r="E74" s="36">
        <v>1700</v>
      </c>
      <c r="F74" s="36">
        <v>13.25</v>
      </c>
      <c r="G74" s="36">
        <v>15.25</v>
      </c>
      <c r="H74" s="36">
        <v>18.25</v>
      </c>
      <c r="I74" s="37">
        <f>(G74-F74)*E74</f>
        <v>3400</v>
      </c>
      <c r="J74" s="38">
        <f t="shared" ref="J74" si="101">(H74-G74)*E74</f>
        <v>5100</v>
      </c>
      <c r="K74" s="38">
        <f>(I74+J74)</f>
        <v>8500</v>
      </c>
    </row>
    <row r="75" spans="1:11">
      <c r="A75" s="33">
        <v>43381</v>
      </c>
      <c r="B75" s="34" t="s">
        <v>50</v>
      </c>
      <c r="C75" s="35">
        <v>180</v>
      </c>
      <c r="D75" s="35" t="s">
        <v>13</v>
      </c>
      <c r="E75" s="36">
        <v>1575</v>
      </c>
      <c r="F75" s="36">
        <v>11.75</v>
      </c>
      <c r="G75" s="36">
        <v>13.75</v>
      </c>
      <c r="H75" s="36">
        <v>0</v>
      </c>
      <c r="I75" s="37">
        <f t="shared" ref="I75:I76" si="102">(G75-F75)*E75</f>
        <v>3150</v>
      </c>
      <c r="J75" s="38">
        <v>0</v>
      </c>
      <c r="K75" s="38">
        <f t="shared" ref="K75:K76" si="103">(I75+J75)</f>
        <v>3150</v>
      </c>
    </row>
    <row r="76" spans="1:11">
      <c r="A76" s="33">
        <v>43381</v>
      </c>
      <c r="B76" s="34" t="s">
        <v>25</v>
      </c>
      <c r="C76" s="35">
        <v>275</v>
      </c>
      <c r="D76" s="35" t="s">
        <v>13</v>
      </c>
      <c r="E76" s="36">
        <v>3000</v>
      </c>
      <c r="F76" s="36">
        <v>5.75</v>
      </c>
      <c r="G76" s="36">
        <v>6.75</v>
      </c>
      <c r="H76" s="36">
        <v>0</v>
      </c>
      <c r="I76" s="37">
        <f t="shared" si="102"/>
        <v>3000</v>
      </c>
      <c r="J76" s="38">
        <v>0</v>
      </c>
      <c r="K76" s="38">
        <f t="shared" si="103"/>
        <v>3000</v>
      </c>
    </row>
    <row r="77" spans="1:11">
      <c r="A77" s="33">
        <v>43378</v>
      </c>
      <c r="B77" s="34" t="s">
        <v>40</v>
      </c>
      <c r="C77" s="35">
        <v>300</v>
      </c>
      <c r="D77" s="35" t="s">
        <v>13</v>
      </c>
      <c r="E77" s="36">
        <v>1500</v>
      </c>
      <c r="F77" s="36">
        <v>9.5</v>
      </c>
      <c r="G77" s="36">
        <v>7.5</v>
      </c>
      <c r="H77" s="36">
        <v>0</v>
      </c>
      <c r="I77" s="37">
        <f t="shared" ref="I77:I78" si="104">(G77-F77)*E77</f>
        <v>-3000</v>
      </c>
      <c r="J77" s="38">
        <v>0</v>
      </c>
      <c r="K77" s="38">
        <f t="shared" ref="K77:K78" si="105">(I77+J77)</f>
        <v>-3000</v>
      </c>
    </row>
    <row r="78" spans="1:11">
      <c r="A78" s="33">
        <v>43378</v>
      </c>
      <c r="B78" s="34" t="s">
        <v>25</v>
      </c>
      <c r="C78" s="35">
        <v>275</v>
      </c>
      <c r="D78" s="35" t="s">
        <v>13</v>
      </c>
      <c r="E78" s="36">
        <v>3000</v>
      </c>
      <c r="F78" s="36">
        <v>8</v>
      </c>
      <c r="G78" s="36">
        <v>7</v>
      </c>
      <c r="H78" s="36">
        <v>0</v>
      </c>
      <c r="I78" s="37">
        <f t="shared" si="104"/>
        <v>-3000</v>
      </c>
      <c r="J78" s="38">
        <v>0</v>
      </c>
      <c r="K78" s="38">
        <f t="shared" si="105"/>
        <v>-3000</v>
      </c>
    </row>
    <row r="79" spans="1:11">
      <c r="A79" s="33">
        <v>43377</v>
      </c>
      <c r="B79" s="34" t="s">
        <v>25</v>
      </c>
      <c r="C79" s="35">
        <v>275</v>
      </c>
      <c r="D79" s="35" t="s">
        <v>13</v>
      </c>
      <c r="E79" s="36">
        <v>3000</v>
      </c>
      <c r="F79" s="36">
        <v>8.25</v>
      </c>
      <c r="G79" s="36">
        <v>9.25</v>
      </c>
      <c r="H79" s="36">
        <v>0</v>
      </c>
      <c r="I79" s="37">
        <f t="shared" ref="I79" si="106">(G79-F79)*E79</f>
        <v>3000</v>
      </c>
      <c r="J79" s="38">
        <v>0</v>
      </c>
      <c r="K79" s="38">
        <f t="shared" ref="K79" si="107">(I79+J79)</f>
        <v>3000</v>
      </c>
    </row>
    <row r="80" spans="1:11">
      <c r="A80" s="33">
        <v>43377</v>
      </c>
      <c r="B80" s="34" t="s">
        <v>29</v>
      </c>
      <c r="C80" s="35">
        <v>140</v>
      </c>
      <c r="D80" s="35" t="s">
        <v>16</v>
      </c>
      <c r="E80" s="36">
        <v>2500</v>
      </c>
      <c r="F80" s="36">
        <v>6</v>
      </c>
      <c r="G80" s="36">
        <v>4.5</v>
      </c>
      <c r="H80" s="36">
        <v>0</v>
      </c>
      <c r="I80" s="37">
        <f t="shared" ref="I80" si="108">(G80-F80)*E80</f>
        <v>-3750</v>
      </c>
      <c r="J80" s="38">
        <v>0</v>
      </c>
      <c r="K80" s="38">
        <f t="shared" ref="K80" si="109">(I80+J80)</f>
        <v>-3750</v>
      </c>
    </row>
    <row r="81" spans="1:12">
      <c r="A81" s="33">
        <v>43376</v>
      </c>
      <c r="B81" s="34" t="s">
        <v>78</v>
      </c>
      <c r="C81" s="35">
        <v>105</v>
      </c>
      <c r="D81" s="35" t="s">
        <v>13</v>
      </c>
      <c r="E81" s="36">
        <v>4000</v>
      </c>
      <c r="F81" s="36">
        <v>6.5</v>
      </c>
      <c r="G81" s="36">
        <v>5.5</v>
      </c>
      <c r="H81" s="36">
        <v>0</v>
      </c>
      <c r="I81" s="37">
        <f t="shared" ref="I81" si="110">(G81-F81)*E81</f>
        <v>-4000</v>
      </c>
      <c r="J81" s="38">
        <v>0</v>
      </c>
      <c r="K81" s="38">
        <f t="shared" ref="K81" si="111">(I81+J81)</f>
        <v>-4000</v>
      </c>
    </row>
    <row r="82" spans="1:12">
      <c r="A82" s="33">
        <v>43376</v>
      </c>
      <c r="B82" s="34" t="s">
        <v>29</v>
      </c>
      <c r="C82" s="35">
        <v>165</v>
      </c>
      <c r="D82" s="35" t="s">
        <v>13</v>
      </c>
      <c r="E82" s="36">
        <v>2500</v>
      </c>
      <c r="F82" s="36">
        <v>9</v>
      </c>
      <c r="G82" s="36">
        <v>7</v>
      </c>
      <c r="H82" s="36">
        <v>0</v>
      </c>
      <c r="I82" s="37">
        <f t="shared" ref="I82" si="112">(G82-F82)*E82</f>
        <v>-5000</v>
      </c>
      <c r="J82" s="38">
        <v>0</v>
      </c>
      <c r="K82" s="38">
        <f t="shared" ref="K82" si="113">(I82+J82)</f>
        <v>-5000</v>
      </c>
    </row>
    <row r="83" spans="1:12">
      <c r="A83" s="33">
        <v>43374</v>
      </c>
      <c r="B83" s="34" t="s">
        <v>70</v>
      </c>
      <c r="C83" s="35">
        <v>200</v>
      </c>
      <c r="D83" s="35" t="s">
        <v>33</v>
      </c>
      <c r="E83" s="36">
        <v>3000</v>
      </c>
      <c r="F83" s="36">
        <v>6.5</v>
      </c>
      <c r="G83" s="36">
        <v>7.5</v>
      </c>
      <c r="H83" s="36">
        <v>0</v>
      </c>
      <c r="I83" s="37">
        <f t="shared" ref="I83" si="114">(G83-F83)*E83</f>
        <v>3000</v>
      </c>
      <c r="J83" s="38">
        <v>0</v>
      </c>
      <c r="K83" s="38">
        <f t="shared" ref="K83" si="115">(I83+J83)</f>
        <v>3000</v>
      </c>
    </row>
    <row r="84" spans="1:12">
      <c r="A84" s="69"/>
      <c r="B84" s="70"/>
      <c r="C84" s="71"/>
      <c r="D84" s="72"/>
      <c r="E84" s="73"/>
      <c r="F84" s="73"/>
      <c r="G84" s="73"/>
      <c r="H84" s="74"/>
      <c r="I84" s="75"/>
      <c r="J84" s="76"/>
      <c r="K84" s="77"/>
    </row>
    <row r="85" spans="1:12">
      <c r="A85" s="33">
        <v>43371</v>
      </c>
      <c r="B85" s="34" t="s">
        <v>45</v>
      </c>
      <c r="C85" s="35">
        <v>360</v>
      </c>
      <c r="D85" s="35" t="s">
        <v>16</v>
      </c>
      <c r="E85" s="36">
        <v>3000</v>
      </c>
      <c r="F85" s="36">
        <v>4.75</v>
      </c>
      <c r="G85" s="36">
        <v>5.75</v>
      </c>
      <c r="H85" s="36">
        <v>7.25</v>
      </c>
      <c r="I85" s="37">
        <f t="shared" ref="I85" si="116">(G85-F85)*E85</f>
        <v>3000</v>
      </c>
      <c r="J85" s="38">
        <f t="shared" ref="J85" si="117">(H85-G85)*E85</f>
        <v>4500</v>
      </c>
      <c r="K85" s="38">
        <f t="shared" ref="K85" si="118">(I85+J85)</f>
        <v>7500</v>
      </c>
      <c r="L85" s="79">
        <v>0.81</v>
      </c>
    </row>
    <row r="86" spans="1:12">
      <c r="A86" s="33">
        <v>43370</v>
      </c>
      <c r="B86" s="34" t="s">
        <v>53</v>
      </c>
      <c r="C86" s="35">
        <v>250</v>
      </c>
      <c r="D86" s="35" t="s">
        <v>16</v>
      </c>
      <c r="E86" s="36">
        <v>3500</v>
      </c>
      <c r="F86" s="36">
        <v>4</v>
      </c>
      <c r="G86" s="36">
        <v>5</v>
      </c>
      <c r="H86" s="36">
        <v>0</v>
      </c>
      <c r="I86" s="37">
        <f t="shared" ref="I86" si="119">(G86-F86)*E86</f>
        <v>3500</v>
      </c>
      <c r="J86" s="38">
        <v>0</v>
      </c>
      <c r="K86" s="38">
        <f t="shared" ref="K86" si="120">(I86+J86)</f>
        <v>3500</v>
      </c>
    </row>
    <row r="87" spans="1:12">
      <c r="A87" s="33">
        <v>43369</v>
      </c>
      <c r="B87" s="34" t="s">
        <v>63</v>
      </c>
      <c r="C87" s="35">
        <v>1040</v>
      </c>
      <c r="D87" s="35" t="s">
        <v>13</v>
      </c>
      <c r="E87" s="36">
        <v>500</v>
      </c>
      <c r="F87" s="36">
        <v>11</v>
      </c>
      <c r="G87" s="36">
        <v>17</v>
      </c>
      <c r="H87" s="36">
        <v>0</v>
      </c>
      <c r="I87" s="37">
        <f t="shared" ref="I87:I88" si="121">(G87-F87)*E87</f>
        <v>3000</v>
      </c>
      <c r="J87" s="38">
        <v>0</v>
      </c>
      <c r="K87" s="38">
        <f t="shared" ref="K87:K88" si="122">(I87+J87)</f>
        <v>3000</v>
      </c>
    </row>
    <row r="88" spans="1:12">
      <c r="A88" s="33">
        <v>43369</v>
      </c>
      <c r="B88" s="34" t="s">
        <v>42</v>
      </c>
      <c r="C88" s="35">
        <v>360</v>
      </c>
      <c r="D88" s="35" t="s">
        <v>13</v>
      </c>
      <c r="E88" s="36">
        <v>1700</v>
      </c>
      <c r="F88" s="36">
        <v>6</v>
      </c>
      <c r="G88" s="36">
        <v>8</v>
      </c>
      <c r="H88" s="36">
        <v>0</v>
      </c>
      <c r="I88" s="37">
        <f t="shared" si="121"/>
        <v>3400</v>
      </c>
      <c r="J88" s="38">
        <v>0</v>
      </c>
      <c r="K88" s="38">
        <f t="shared" si="122"/>
        <v>3400</v>
      </c>
    </row>
    <row r="89" spans="1:12">
      <c r="A89" s="33">
        <v>43368</v>
      </c>
      <c r="B89" s="34" t="s">
        <v>25</v>
      </c>
      <c r="C89" s="35">
        <v>265</v>
      </c>
      <c r="D89" s="35" t="s">
        <v>13</v>
      </c>
      <c r="E89" s="36">
        <v>3000</v>
      </c>
      <c r="F89" s="36">
        <v>4.75</v>
      </c>
      <c r="G89" s="36">
        <v>5.75</v>
      </c>
      <c r="H89" s="36">
        <v>7.25</v>
      </c>
      <c r="I89" s="37">
        <f t="shared" ref="I89" si="123">(G89-F89)*E89</f>
        <v>3000</v>
      </c>
      <c r="J89" s="38">
        <f t="shared" ref="J89" si="124">(H89-G89)*E89</f>
        <v>4500</v>
      </c>
      <c r="K89" s="38">
        <f t="shared" ref="K89" si="125">(I89+J89)</f>
        <v>7500</v>
      </c>
    </row>
    <row r="90" spans="1:12">
      <c r="A90" s="33">
        <v>43367</v>
      </c>
      <c r="B90" s="34" t="s">
        <v>70</v>
      </c>
      <c r="C90" s="35">
        <v>225</v>
      </c>
      <c r="D90" s="35" t="s">
        <v>16</v>
      </c>
      <c r="E90" s="36">
        <v>3000</v>
      </c>
      <c r="F90" s="36">
        <v>2.75</v>
      </c>
      <c r="G90" s="36">
        <v>3.75</v>
      </c>
      <c r="H90" s="36">
        <v>5.25</v>
      </c>
      <c r="I90" s="37">
        <f t="shared" ref="I90" si="126">(G90-F90)*E90</f>
        <v>3000</v>
      </c>
      <c r="J90" s="38">
        <f t="shared" ref="J90" si="127">(H90-G90)*E90</f>
        <v>4500</v>
      </c>
      <c r="K90" s="38">
        <f t="shared" ref="K90" si="128">(I90+J90)</f>
        <v>7500</v>
      </c>
    </row>
    <row r="91" spans="1:12">
      <c r="A91" s="33">
        <v>43364</v>
      </c>
      <c r="B91" s="34" t="s">
        <v>29</v>
      </c>
      <c r="C91" s="35">
        <v>190</v>
      </c>
      <c r="D91" s="35" t="s">
        <v>16</v>
      </c>
      <c r="E91" s="36">
        <v>2500</v>
      </c>
      <c r="F91" s="36">
        <v>4.25</v>
      </c>
      <c r="G91" s="36">
        <v>4.75</v>
      </c>
      <c r="H91" s="36">
        <v>0</v>
      </c>
      <c r="I91" s="37">
        <f t="shared" ref="I91:I93" si="129">(G91-F91)*E91</f>
        <v>1250</v>
      </c>
      <c r="J91" s="38">
        <v>0</v>
      </c>
      <c r="K91" s="38">
        <f t="shared" ref="K91:K93" si="130">(I91+J91)</f>
        <v>1250</v>
      </c>
    </row>
    <row r="92" spans="1:12">
      <c r="A92" s="33">
        <v>43364</v>
      </c>
      <c r="B92" s="34" t="s">
        <v>25</v>
      </c>
      <c r="C92" s="35">
        <v>280</v>
      </c>
      <c r="D92" s="35" t="s">
        <v>13</v>
      </c>
      <c r="E92" s="36">
        <v>3000</v>
      </c>
      <c r="F92" s="36">
        <v>3.75</v>
      </c>
      <c r="G92" s="36">
        <v>2.75</v>
      </c>
      <c r="H92" s="36">
        <v>0</v>
      </c>
      <c r="I92" s="37">
        <f t="shared" si="129"/>
        <v>-3000</v>
      </c>
      <c r="J92" s="38">
        <v>0</v>
      </c>
      <c r="K92" s="50">
        <f t="shared" si="130"/>
        <v>-3000</v>
      </c>
    </row>
    <row r="93" spans="1:12">
      <c r="A93" s="33">
        <v>43364</v>
      </c>
      <c r="B93" s="34" t="s">
        <v>346</v>
      </c>
      <c r="C93" s="35">
        <v>300</v>
      </c>
      <c r="D93" s="35" t="s">
        <v>13</v>
      </c>
      <c r="E93" s="36">
        <v>2000</v>
      </c>
      <c r="F93" s="36">
        <v>3.75</v>
      </c>
      <c r="G93" s="36">
        <v>1.75</v>
      </c>
      <c r="H93" s="36">
        <v>0</v>
      </c>
      <c r="I93" s="37">
        <f t="shared" si="129"/>
        <v>-4000</v>
      </c>
      <c r="J93" s="38">
        <v>0</v>
      </c>
      <c r="K93" s="50">
        <f t="shared" si="130"/>
        <v>-4000</v>
      </c>
    </row>
    <row r="94" spans="1:12">
      <c r="A94" s="33">
        <v>43362</v>
      </c>
      <c r="B94" s="34" t="s">
        <v>53</v>
      </c>
      <c r="C94" s="35">
        <v>240</v>
      </c>
      <c r="D94" s="35" t="s">
        <v>13</v>
      </c>
      <c r="E94" s="36">
        <v>3500</v>
      </c>
      <c r="F94" s="36">
        <v>6</v>
      </c>
      <c r="G94" s="36">
        <v>6.3</v>
      </c>
      <c r="H94" s="36">
        <v>0</v>
      </c>
      <c r="I94" s="37">
        <f t="shared" ref="I94" si="131">(G94-F94)*E94</f>
        <v>1049.9999999999993</v>
      </c>
      <c r="J94" s="38">
        <v>0</v>
      </c>
      <c r="K94" s="38">
        <f t="shared" ref="K94" si="132">(I94+J94)</f>
        <v>1049.9999999999993</v>
      </c>
    </row>
    <row r="95" spans="1:12">
      <c r="A95" s="33">
        <v>43360</v>
      </c>
      <c r="B95" s="34" t="s">
        <v>23</v>
      </c>
      <c r="C95" s="35">
        <v>2700</v>
      </c>
      <c r="D95" s="35" t="s">
        <v>13</v>
      </c>
      <c r="E95" s="36">
        <v>500</v>
      </c>
      <c r="F95" s="36">
        <v>26</v>
      </c>
      <c r="G95" s="36">
        <v>32</v>
      </c>
      <c r="H95" s="36">
        <v>0</v>
      </c>
      <c r="I95" s="37">
        <f t="shared" ref="I95" si="133">(G95-F95)*E95</f>
        <v>3000</v>
      </c>
      <c r="J95" s="38">
        <v>0</v>
      </c>
      <c r="K95" s="38">
        <f t="shared" ref="K95" si="134">(I95+J95)</f>
        <v>3000</v>
      </c>
    </row>
    <row r="96" spans="1:12">
      <c r="A96" s="33">
        <v>43360</v>
      </c>
      <c r="B96" s="34" t="s">
        <v>135</v>
      </c>
      <c r="C96" s="35">
        <v>125</v>
      </c>
      <c r="D96" s="35" t="s">
        <v>13</v>
      </c>
      <c r="E96" s="36">
        <v>3500</v>
      </c>
      <c r="F96" s="36">
        <v>2.75</v>
      </c>
      <c r="G96" s="36">
        <v>1.75</v>
      </c>
      <c r="H96" s="36">
        <v>0</v>
      </c>
      <c r="I96" s="37">
        <f t="shared" ref="I96" si="135">(G96-F96)*E96</f>
        <v>-3500</v>
      </c>
      <c r="J96" s="38">
        <v>0</v>
      </c>
      <c r="K96" s="50">
        <f t="shared" ref="K96" si="136">(I96+J96)</f>
        <v>-3500</v>
      </c>
    </row>
    <row r="97" spans="1:11">
      <c r="A97" s="33">
        <v>43357</v>
      </c>
      <c r="B97" s="34" t="s">
        <v>344</v>
      </c>
      <c r="C97" s="35">
        <v>85</v>
      </c>
      <c r="D97" s="35" t="s">
        <v>13</v>
      </c>
      <c r="E97" s="36">
        <v>7000</v>
      </c>
      <c r="F97" s="36">
        <v>4.25</v>
      </c>
      <c r="G97" s="36">
        <v>4.75</v>
      </c>
      <c r="H97" s="36">
        <v>5.75</v>
      </c>
      <c r="I97" s="37">
        <f t="shared" ref="I97" si="137">(G97-F97)*E97</f>
        <v>3500</v>
      </c>
      <c r="J97" s="38">
        <f t="shared" ref="J97" si="138">(H97-G97)*E97</f>
        <v>7000</v>
      </c>
      <c r="K97" s="38">
        <f t="shared" ref="K97" si="139">(I97+J97)</f>
        <v>10500</v>
      </c>
    </row>
    <row r="98" spans="1:11">
      <c r="A98" s="33">
        <v>43355</v>
      </c>
      <c r="B98" s="34" t="s">
        <v>42</v>
      </c>
      <c r="C98" s="35">
        <v>380</v>
      </c>
      <c r="D98" s="35" t="s">
        <v>13</v>
      </c>
      <c r="E98" s="36">
        <v>1700</v>
      </c>
      <c r="F98" s="36">
        <v>8.5</v>
      </c>
      <c r="G98" s="36">
        <v>10.5</v>
      </c>
      <c r="H98" s="36">
        <v>0</v>
      </c>
      <c r="I98" s="37">
        <f t="shared" ref="I98" si="140">(G98-F98)*E98</f>
        <v>3400</v>
      </c>
      <c r="J98" s="38">
        <v>0</v>
      </c>
      <c r="K98" s="38">
        <f t="shared" ref="K98" si="141">(I98+J98)</f>
        <v>3400</v>
      </c>
    </row>
    <row r="99" spans="1:11">
      <c r="A99" s="33">
        <v>43354</v>
      </c>
      <c r="B99" s="34" t="s">
        <v>53</v>
      </c>
      <c r="C99" s="35">
        <v>240</v>
      </c>
      <c r="D99" s="35" t="s">
        <v>13</v>
      </c>
      <c r="E99" s="36">
        <v>3500</v>
      </c>
      <c r="F99" s="36">
        <v>7.5</v>
      </c>
      <c r="G99" s="36">
        <v>8.5</v>
      </c>
      <c r="H99" s="36">
        <v>0</v>
      </c>
      <c r="I99" s="37">
        <f t="shared" ref="I99" si="142">(G99-F99)*E99</f>
        <v>3500</v>
      </c>
      <c r="J99" s="38">
        <v>0</v>
      </c>
      <c r="K99" s="38">
        <f t="shared" ref="K99" si="143">(I99+J99)</f>
        <v>3500</v>
      </c>
    </row>
    <row r="100" spans="1:11">
      <c r="A100" s="33">
        <v>43353</v>
      </c>
      <c r="B100" s="34" t="s">
        <v>25</v>
      </c>
      <c r="C100" s="35">
        <v>300</v>
      </c>
      <c r="D100" s="35" t="s">
        <v>13</v>
      </c>
      <c r="E100" s="36">
        <v>3000</v>
      </c>
      <c r="F100" s="36">
        <v>6</v>
      </c>
      <c r="G100" s="36">
        <v>5</v>
      </c>
      <c r="H100" s="36">
        <v>0</v>
      </c>
      <c r="I100" s="37">
        <f t="shared" ref="I100" si="144">(G100-F100)*E100</f>
        <v>-3000</v>
      </c>
      <c r="J100" s="38">
        <v>0</v>
      </c>
      <c r="K100" s="50">
        <f t="shared" ref="K100" si="145">(I100+J100)</f>
        <v>-3000</v>
      </c>
    </row>
    <row r="101" spans="1:11">
      <c r="A101" s="33">
        <v>43350</v>
      </c>
      <c r="B101" s="34" t="s">
        <v>70</v>
      </c>
      <c r="C101" s="35">
        <v>250</v>
      </c>
      <c r="D101" s="35" t="s">
        <v>13</v>
      </c>
      <c r="E101" s="36">
        <v>3000</v>
      </c>
      <c r="F101" s="36">
        <v>7.5</v>
      </c>
      <c r="G101" s="36">
        <v>8.5</v>
      </c>
      <c r="H101" s="36">
        <v>0</v>
      </c>
      <c r="I101" s="37">
        <f t="shared" ref="I101" si="146">(G101-F101)*E101</f>
        <v>3000</v>
      </c>
      <c r="J101" s="38">
        <v>0</v>
      </c>
      <c r="K101" s="38">
        <f t="shared" ref="K101" si="147">(I101+J101)</f>
        <v>3000</v>
      </c>
    </row>
    <row r="102" spans="1:11">
      <c r="A102" s="33">
        <v>43349</v>
      </c>
      <c r="B102" s="34" t="s">
        <v>76</v>
      </c>
      <c r="C102" s="35">
        <v>145</v>
      </c>
      <c r="D102" s="35" t="s">
        <v>13</v>
      </c>
      <c r="E102" s="36">
        <v>4000</v>
      </c>
      <c r="F102" s="36">
        <v>6.75</v>
      </c>
      <c r="G102" s="36">
        <v>7.25</v>
      </c>
      <c r="H102" s="36">
        <v>0</v>
      </c>
      <c r="I102" s="37">
        <f t="shared" ref="I102" si="148">(G102-F102)*E102</f>
        <v>2000</v>
      </c>
      <c r="J102" s="38">
        <v>0</v>
      </c>
      <c r="K102" s="38">
        <f t="shared" ref="K102" si="149">(I102+J102)</f>
        <v>2000</v>
      </c>
    </row>
    <row r="103" spans="1:11">
      <c r="A103" s="33">
        <v>43348</v>
      </c>
      <c r="B103" s="34" t="s">
        <v>45</v>
      </c>
      <c r="C103" s="35">
        <v>420</v>
      </c>
      <c r="D103" s="35" t="s">
        <v>13</v>
      </c>
      <c r="E103" s="36">
        <v>3000</v>
      </c>
      <c r="F103" s="36">
        <v>5</v>
      </c>
      <c r="G103" s="36">
        <v>6</v>
      </c>
      <c r="H103" s="36">
        <v>8</v>
      </c>
      <c r="I103" s="37">
        <f t="shared" ref="I103" si="150">(G103-F103)*E103</f>
        <v>3000</v>
      </c>
      <c r="J103" s="38">
        <f t="shared" ref="J103" si="151">(H103-G103)*E103</f>
        <v>6000</v>
      </c>
      <c r="K103" s="38">
        <f t="shared" ref="K103" si="152">(I103+J103)</f>
        <v>9000</v>
      </c>
    </row>
    <row r="104" spans="1:11">
      <c r="A104" s="33">
        <v>43348</v>
      </c>
      <c r="B104" s="34" t="s">
        <v>334</v>
      </c>
      <c r="C104" s="35">
        <v>155</v>
      </c>
      <c r="D104" s="35" t="s">
        <v>13</v>
      </c>
      <c r="E104" s="36">
        <v>3000</v>
      </c>
      <c r="F104" s="36">
        <v>4</v>
      </c>
      <c r="G104" s="36">
        <v>4.3499999999999996</v>
      </c>
      <c r="H104" s="36">
        <v>0</v>
      </c>
      <c r="I104" s="37">
        <f t="shared" ref="I104" si="153">(G104-F104)*E104</f>
        <v>1049.9999999999989</v>
      </c>
      <c r="J104" s="38">
        <v>0</v>
      </c>
      <c r="K104" s="38">
        <f t="shared" ref="K104" si="154">(I104+J104)</f>
        <v>1049.9999999999989</v>
      </c>
    </row>
    <row r="105" spans="1:11">
      <c r="A105" s="33">
        <v>43347</v>
      </c>
      <c r="B105" s="34" t="s">
        <v>41</v>
      </c>
      <c r="C105" s="35">
        <v>130</v>
      </c>
      <c r="D105" s="35" t="s">
        <v>16</v>
      </c>
      <c r="E105" s="36">
        <v>4000</v>
      </c>
      <c r="F105" s="36">
        <v>3.9</v>
      </c>
      <c r="G105" s="36">
        <v>4.9000000000000004</v>
      </c>
      <c r="H105" s="36">
        <v>0</v>
      </c>
      <c r="I105" s="37">
        <f t="shared" ref="I105" si="155">(G105-F105)*E105</f>
        <v>4000.0000000000018</v>
      </c>
      <c r="J105" s="38">
        <v>0</v>
      </c>
      <c r="K105" s="38">
        <f t="shared" ref="K105" si="156">(I105+J105)</f>
        <v>4000.0000000000018</v>
      </c>
    </row>
    <row r="106" spans="1:11">
      <c r="A106" s="33">
        <v>43346</v>
      </c>
      <c r="B106" s="34" t="s">
        <v>76</v>
      </c>
      <c r="C106" s="35">
        <v>155</v>
      </c>
      <c r="D106" s="35" t="s">
        <v>13</v>
      </c>
      <c r="E106" s="36">
        <v>4000</v>
      </c>
      <c r="F106" s="36">
        <v>7</v>
      </c>
      <c r="G106" s="36">
        <v>8</v>
      </c>
      <c r="H106" s="36">
        <v>0</v>
      </c>
      <c r="I106" s="37">
        <f t="shared" ref="I106" si="157">(G106-F106)*E106</f>
        <v>4000</v>
      </c>
      <c r="J106" s="38">
        <v>0</v>
      </c>
      <c r="K106" s="38">
        <f t="shared" ref="K106" si="158">(I106+J106)</f>
        <v>4000</v>
      </c>
    </row>
    <row r="107" spans="1:11">
      <c r="A107" s="69"/>
      <c r="B107" s="70"/>
      <c r="C107" s="71"/>
      <c r="D107" s="72"/>
      <c r="E107" s="73"/>
      <c r="F107" s="73"/>
      <c r="G107" s="73"/>
      <c r="H107" s="74"/>
      <c r="I107" s="75"/>
      <c r="J107" s="76"/>
      <c r="K107" s="77"/>
    </row>
    <row r="108" spans="1:11">
      <c r="A108" s="33">
        <v>43343</v>
      </c>
      <c r="B108" s="34" t="s">
        <v>55</v>
      </c>
      <c r="C108" s="35">
        <v>240</v>
      </c>
      <c r="D108" s="35" t="s">
        <v>13</v>
      </c>
      <c r="E108" s="36">
        <v>4000</v>
      </c>
      <c r="F108" s="36">
        <v>3.75</v>
      </c>
      <c r="G108" s="36">
        <v>4.75</v>
      </c>
      <c r="H108" s="36">
        <v>0</v>
      </c>
      <c r="I108" s="37">
        <f t="shared" ref="I108:I109" si="159">(G108-F108)*E108</f>
        <v>4000</v>
      </c>
      <c r="J108" s="38">
        <v>0</v>
      </c>
      <c r="K108" s="38">
        <f t="shared" ref="K108:K109" si="160">(I108+J108)</f>
        <v>4000</v>
      </c>
    </row>
    <row r="109" spans="1:11">
      <c r="A109" s="33">
        <v>43342</v>
      </c>
      <c r="B109" s="34" t="s">
        <v>45</v>
      </c>
      <c r="C109" s="35">
        <v>420</v>
      </c>
      <c r="D109" s="35" t="s">
        <v>13</v>
      </c>
      <c r="E109" s="36">
        <v>3000</v>
      </c>
      <c r="F109" s="36">
        <v>7.25</v>
      </c>
      <c r="G109" s="36">
        <v>8.25</v>
      </c>
      <c r="H109" s="36">
        <v>0</v>
      </c>
      <c r="I109" s="37">
        <f t="shared" si="159"/>
        <v>3000</v>
      </c>
      <c r="J109" s="38">
        <v>0</v>
      </c>
      <c r="K109" s="38">
        <f t="shared" si="160"/>
        <v>3000</v>
      </c>
    </row>
    <row r="110" spans="1:11">
      <c r="A110" s="33">
        <v>43342</v>
      </c>
      <c r="B110" s="34" t="s">
        <v>171</v>
      </c>
      <c r="C110" s="35">
        <v>80</v>
      </c>
      <c r="D110" s="35" t="s">
        <v>13</v>
      </c>
      <c r="E110" s="36">
        <v>7500</v>
      </c>
      <c r="F110" s="36">
        <v>1</v>
      </c>
      <c r="G110" s="36">
        <v>1.5</v>
      </c>
      <c r="H110" s="36">
        <v>2.2000000000000002</v>
      </c>
      <c r="I110" s="37">
        <f t="shared" ref="I110" si="161">(G110-F110)*E110</f>
        <v>3750</v>
      </c>
      <c r="J110" s="38">
        <f t="shared" ref="J110" si="162">(H110-G110)*E110</f>
        <v>5250.0000000000009</v>
      </c>
      <c r="K110" s="38">
        <f t="shared" ref="K110" si="163">(I110+J110)</f>
        <v>9000</v>
      </c>
    </row>
    <row r="111" spans="1:11">
      <c r="A111" s="33">
        <v>43341</v>
      </c>
      <c r="B111" s="34" t="s">
        <v>21</v>
      </c>
      <c r="C111" s="35">
        <v>420</v>
      </c>
      <c r="D111" s="35" t="s">
        <v>13</v>
      </c>
      <c r="E111" s="36">
        <v>1300</v>
      </c>
      <c r="F111" s="36">
        <v>13</v>
      </c>
      <c r="G111" s="36">
        <v>15</v>
      </c>
      <c r="H111" s="36">
        <v>18</v>
      </c>
      <c r="I111" s="37">
        <f t="shared" ref="I111" si="164">(G111-F111)*E111</f>
        <v>2600</v>
      </c>
      <c r="J111" s="38">
        <f t="shared" ref="J111" si="165">(H111-G111)*E111</f>
        <v>3900</v>
      </c>
      <c r="K111" s="38">
        <f t="shared" ref="K111" si="166">(I111+J111)</f>
        <v>6500</v>
      </c>
    </row>
    <row r="112" spans="1:11">
      <c r="A112" s="33">
        <v>43340</v>
      </c>
      <c r="B112" s="34" t="s">
        <v>53</v>
      </c>
      <c r="C112" s="35">
        <v>230</v>
      </c>
      <c r="D112" s="35" t="s">
        <v>13</v>
      </c>
      <c r="E112" s="36">
        <v>3500</v>
      </c>
      <c r="F112" s="36">
        <v>4.9000000000000004</v>
      </c>
      <c r="G112" s="36">
        <v>5.9</v>
      </c>
      <c r="H112" s="36">
        <v>7.4</v>
      </c>
      <c r="I112" s="37">
        <f t="shared" ref="I112" si="167">(G112-F112)*E112</f>
        <v>3500</v>
      </c>
      <c r="J112" s="38">
        <f t="shared" ref="J112" si="168">(H112-G112)*E112</f>
        <v>5250</v>
      </c>
      <c r="K112" s="38">
        <f t="shared" ref="K112" si="169">(I112+J112)</f>
        <v>8750</v>
      </c>
    </row>
    <row r="113" spans="1:11">
      <c r="A113" s="33">
        <v>43339</v>
      </c>
      <c r="B113" s="34" t="s">
        <v>55</v>
      </c>
      <c r="C113" s="35">
        <v>210</v>
      </c>
      <c r="D113" s="35" t="s">
        <v>13</v>
      </c>
      <c r="E113" s="36">
        <v>4000</v>
      </c>
      <c r="F113" s="36">
        <v>5.5</v>
      </c>
      <c r="G113" s="36">
        <v>6.5</v>
      </c>
      <c r="H113" s="36">
        <v>0</v>
      </c>
      <c r="I113" s="37">
        <f t="shared" ref="I113" si="170">(G113-F113)*E113</f>
        <v>4000</v>
      </c>
      <c r="J113" s="38">
        <v>0</v>
      </c>
      <c r="K113" s="38">
        <f t="shared" ref="K113" si="171">(I113+J113)</f>
        <v>4000</v>
      </c>
    </row>
    <row r="114" spans="1:11">
      <c r="A114" s="33">
        <v>43336</v>
      </c>
      <c r="B114" s="34" t="s">
        <v>155</v>
      </c>
      <c r="C114" s="35">
        <v>200</v>
      </c>
      <c r="D114" s="35" t="s">
        <v>13</v>
      </c>
      <c r="E114" s="36">
        <v>2250</v>
      </c>
      <c r="F114" s="36">
        <v>6</v>
      </c>
      <c r="G114" s="36">
        <v>7</v>
      </c>
      <c r="H114" s="36">
        <v>0</v>
      </c>
      <c r="I114" s="37">
        <f t="shared" ref="I114" si="172">(G114-F114)*E114</f>
        <v>2250</v>
      </c>
      <c r="J114" s="38">
        <v>0</v>
      </c>
      <c r="K114" s="38">
        <f t="shared" ref="K114" si="173">(I114+J114)</f>
        <v>2250</v>
      </c>
    </row>
    <row r="115" spans="1:11">
      <c r="A115" s="33">
        <v>43335</v>
      </c>
      <c r="B115" s="34" t="s">
        <v>132</v>
      </c>
      <c r="C115" s="35">
        <v>170</v>
      </c>
      <c r="D115" s="35" t="s">
        <v>13</v>
      </c>
      <c r="E115" s="36">
        <v>3750</v>
      </c>
      <c r="F115" s="36">
        <v>3.4</v>
      </c>
      <c r="G115" s="36">
        <v>3.7</v>
      </c>
      <c r="H115" s="36">
        <v>0</v>
      </c>
      <c r="I115" s="37">
        <f t="shared" ref="I115:I116" si="174">(G115-F115)*E115</f>
        <v>1125.0000000000009</v>
      </c>
      <c r="J115" s="38">
        <v>0</v>
      </c>
      <c r="K115" s="38">
        <f t="shared" ref="K115:K116" si="175">(I115+J115)</f>
        <v>1125.0000000000009</v>
      </c>
    </row>
    <row r="116" spans="1:11">
      <c r="A116" s="33">
        <v>43335</v>
      </c>
      <c r="B116" s="34" t="s">
        <v>53</v>
      </c>
      <c r="C116" s="35">
        <v>230</v>
      </c>
      <c r="D116" s="35" t="s">
        <v>13</v>
      </c>
      <c r="E116" s="36">
        <v>3500</v>
      </c>
      <c r="F116" s="36">
        <v>2.5</v>
      </c>
      <c r="G116" s="36">
        <v>3.5</v>
      </c>
      <c r="H116" s="36">
        <v>0</v>
      </c>
      <c r="I116" s="37">
        <f t="shared" si="174"/>
        <v>3500</v>
      </c>
      <c r="J116" s="38">
        <v>0</v>
      </c>
      <c r="K116" s="38">
        <f t="shared" si="175"/>
        <v>3500</v>
      </c>
    </row>
    <row r="117" spans="1:11">
      <c r="A117" s="33">
        <v>43332</v>
      </c>
      <c r="B117" s="34" t="s">
        <v>53</v>
      </c>
      <c r="C117" s="35">
        <v>230</v>
      </c>
      <c r="D117" s="35" t="s">
        <v>13</v>
      </c>
      <c r="E117" s="36">
        <v>3500</v>
      </c>
      <c r="F117" s="36">
        <v>2.5</v>
      </c>
      <c r="G117" s="36">
        <v>3.5</v>
      </c>
      <c r="H117" s="36">
        <v>0</v>
      </c>
      <c r="I117" s="37">
        <f t="shared" ref="I117:I118" si="176">(G117-F117)*E117</f>
        <v>3500</v>
      </c>
      <c r="J117" s="38">
        <v>0</v>
      </c>
      <c r="K117" s="38">
        <f t="shared" ref="K117:K118" si="177">(I117+J117)</f>
        <v>3500</v>
      </c>
    </row>
    <row r="118" spans="1:11">
      <c r="A118" s="33">
        <v>43329</v>
      </c>
      <c r="B118" s="34" t="s">
        <v>342</v>
      </c>
      <c r="C118" s="35">
        <v>130</v>
      </c>
      <c r="D118" s="35" t="s">
        <v>13</v>
      </c>
      <c r="E118" s="36">
        <v>4000</v>
      </c>
      <c r="F118" s="36">
        <v>3.25</v>
      </c>
      <c r="G118" s="36">
        <v>3.6</v>
      </c>
      <c r="H118" s="36">
        <v>0</v>
      </c>
      <c r="I118" s="37">
        <f t="shared" si="176"/>
        <v>1400.0000000000005</v>
      </c>
      <c r="J118" s="38">
        <v>0</v>
      </c>
      <c r="K118" s="38">
        <f t="shared" si="177"/>
        <v>1400.0000000000005</v>
      </c>
    </row>
    <row r="119" spans="1:11">
      <c r="A119" s="33">
        <v>43328</v>
      </c>
      <c r="B119" s="34" t="s">
        <v>202</v>
      </c>
      <c r="C119" s="35">
        <v>75</v>
      </c>
      <c r="D119" s="35" t="s">
        <v>33</v>
      </c>
      <c r="E119" s="36">
        <v>12000</v>
      </c>
      <c r="F119" s="36">
        <v>1.9</v>
      </c>
      <c r="G119" s="36">
        <v>2.2000000000000002</v>
      </c>
      <c r="H119" s="36">
        <v>2.7</v>
      </c>
      <c r="I119" s="37">
        <f t="shared" ref="I119" si="178">(G119-F119)*E119</f>
        <v>3600.0000000000032</v>
      </c>
      <c r="J119" s="38">
        <f t="shared" ref="J119" si="179">(H119-G119)*E119</f>
        <v>6000</v>
      </c>
      <c r="K119" s="38">
        <f t="shared" ref="K119" si="180">(I119+J119)</f>
        <v>9600.0000000000036</v>
      </c>
    </row>
    <row r="120" spans="1:11">
      <c r="A120" s="33">
        <v>43326</v>
      </c>
      <c r="B120" s="34" t="s">
        <v>340</v>
      </c>
      <c r="C120" s="35">
        <v>1000</v>
      </c>
      <c r="D120" s="35" t="s">
        <v>13</v>
      </c>
      <c r="E120" s="36">
        <v>1100</v>
      </c>
      <c r="F120" s="36">
        <v>21</v>
      </c>
      <c r="G120" s="36">
        <v>24</v>
      </c>
      <c r="H120" s="36">
        <v>26</v>
      </c>
      <c r="I120" s="37">
        <f t="shared" ref="I120" si="181">(G120-F120)*E120</f>
        <v>3300</v>
      </c>
      <c r="J120" s="38">
        <f t="shared" ref="J120" si="182">(H120-G120)*E120</f>
        <v>2200</v>
      </c>
      <c r="K120" s="38">
        <f t="shared" ref="K120" si="183">(I120+J120)</f>
        <v>5500</v>
      </c>
    </row>
    <row r="121" spans="1:11">
      <c r="A121" s="3">
        <v>43325</v>
      </c>
      <c r="B121" s="4" t="s">
        <v>25</v>
      </c>
      <c r="C121" s="5">
        <v>300</v>
      </c>
      <c r="D121" s="5" t="s">
        <v>13</v>
      </c>
      <c r="E121" s="6">
        <v>3000</v>
      </c>
      <c r="F121" s="6">
        <v>8.25</v>
      </c>
      <c r="G121" s="6">
        <v>9.25</v>
      </c>
      <c r="H121" s="6">
        <v>0</v>
      </c>
      <c r="I121" s="7">
        <f t="shared" ref="I121" si="184">(G121-F121)*E121</f>
        <v>3000</v>
      </c>
      <c r="J121" s="8">
        <v>0</v>
      </c>
      <c r="K121" s="38">
        <f t="shared" ref="K121" si="185">(I121+J121)</f>
        <v>3000</v>
      </c>
    </row>
    <row r="122" spans="1:11">
      <c r="A122" s="3">
        <v>43322</v>
      </c>
      <c r="B122" s="4" t="s">
        <v>53</v>
      </c>
      <c r="C122" s="5">
        <v>235</v>
      </c>
      <c r="D122" s="5" t="s">
        <v>13</v>
      </c>
      <c r="E122" s="6">
        <v>3500</v>
      </c>
      <c r="F122" s="6">
        <v>5.25</v>
      </c>
      <c r="G122" s="6">
        <v>4.25</v>
      </c>
      <c r="H122" s="6">
        <v>0</v>
      </c>
      <c r="I122" s="7">
        <f t="shared" ref="I122" si="186">(G122-F122)*E122</f>
        <v>-3500</v>
      </c>
      <c r="J122" s="8">
        <v>0</v>
      </c>
      <c r="K122" s="50">
        <f t="shared" ref="K122" si="187">(I122+J122)</f>
        <v>-3500</v>
      </c>
    </row>
    <row r="123" spans="1:11">
      <c r="A123" s="33">
        <v>43321</v>
      </c>
      <c r="B123" s="34" t="s">
        <v>122</v>
      </c>
      <c r="C123" s="35">
        <v>120</v>
      </c>
      <c r="D123" s="35" t="s">
        <v>13</v>
      </c>
      <c r="E123" s="36">
        <v>3500</v>
      </c>
      <c r="F123" s="36">
        <v>5.75</v>
      </c>
      <c r="G123" s="36">
        <v>6.2</v>
      </c>
      <c r="H123" s="36">
        <v>0</v>
      </c>
      <c r="I123" s="37">
        <f t="shared" ref="I123" si="188">(G123-F123)*E123</f>
        <v>1575.0000000000007</v>
      </c>
      <c r="J123" s="38">
        <v>0</v>
      </c>
      <c r="K123" s="38">
        <f t="shared" ref="K123" si="189">(I123+J123)</f>
        <v>1575.0000000000007</v>
      </c>
    </row>
    <row r="124" spans="1:11">
      <c r="A124" s="33">
        <v>43320</v>
      </c>
      <c r="B124" s="34" t="s">
        <v>25</v>
      </c>
      <c r="C124" s="35">
        <v>310</v>
      </c>
      <c r="D124" s="35" t="s">
        <v>13</v>
      </c>
      <c r="E124" s="36">
        <v>3000</v>
      </c>
      <c r="F124" s="36">
        <v>10.9</v>
      </c>
      <c r="G124" s="36">
        <v>11.9</v>
      </c>
      <c r="H124" s="36">
        <v>13</v>
      </c>
      <c r="I124" s="37">
        <f t="shared" ref="I124" si="190">(G124-F124)*E124</f>
        <v>3000</v>
      </c>
      <c r="J124" s="38">
        <f t="shared" ref="J124" si="191">(H124-G124)*E124</f>
        <v>3299.9999999999991</v>
      </c>
      <c r="K124" s="38">
        <f t="shared" ref="K124" si="192">(I124+J124)</f>
        <v>6299.9999999999991</v>
      </c>
    </row>
    <row r="125" spans="1:11">
      <c r="A125" s="3">
        <v>43319</v>
      </c>
      <c r="B125" s="4" t="s">
        <v>150</v>
      </c>
      <c r="C125" s="5">
        <v>950</v>
      </c>
      <c r="D125" s="5" t="s">
        <v>13</v>
      </c>
      <c r="E125" s="6">
        <v>5500</v>
      </c>
      <c r="F125" s="6">
        <v>3.25</v>
      </c>
      <c r="G125" s="6">
        <v>3.9</v>
      </c>
      <c r="H125" s="6">
        <v>0</v>
      </c>
      <c r="I125" s="7">
        <f t="shared" ref="I125" si="193">(G125-F125)*E125</f>
        <v>3574.9999999999995</v>
      </c>
      <c r="J125" s="8">
        <v>0</v>
      </c>
      <c r="K125" s="38">
        <f t="shared" ref="K125" si="194">(I125+J125)</f>
        <v>3574.9999999999995</v>
      </c>
    </row>
    <row r="126" spans="1:11">
      <c r="A126" s="3">
        <v>43318</v>
      </c>
      <c r="B126" s="4" t="s">
        <v>53</v>
      </c>
      <c r="C126" s="5">
        <v>230</v>
      </c>
      <c r="D126" s="5" t="s">
        <v>13</v>
      </c>
      <c r="E126" s="6">
        <v>3500</v>
      </c>
      <c r="F126" s="6">
        <v>3.9</v>
      </c>
      <c r="G126" s="6">
        <v>4.5999999999999996</v>
      </c>
      <c r="H126" s="6">
        <v>0</v>
      </c>
      <c r="I126" s="7">
        <f t="shared" ref="I126" si="195">(G126-F126)*E126</f>
        <v>2449.9999999999991</v>
      </c>
      <c r="J126" s="8">
        <v>0</v>
      </c>
      <c r="K126" s="38">
        <f t="shared" ref="K126" si="196">(I126+J126)</f>
        <v>2449.9999999999991</v>
      </c>
    </row>
    <row r="127" spans="1:11">
      <c r="A127" s="3">
        <v>43315</v>
      </c>
      <c r="B127" s="4" t="s">
        <v>140</v>
      </c>
      <c r="C127" s="5">
        <v>310</v>
      </c>
      <c r="D127" s="5" t="s">
        <v>13</v>
      </c>
      <c r="E127" s="6">
        <v>2750</v>
      </c>
      <c r="F127" s="6">
        <v>6.5</v>
      </c>
      <c r="G127" s="6">
        <v>7</v>
      </c>
      <c r="H127" s="6">
        <v>10</v>
      </c>
      <c r="I127" s="7">
        <f t="shared" ref="I127:I129" si="197">(G127-F127)*E127</f>
        <v>1375</v>
      </c>
      <c r="J127" s="8">
        <v>0</v>
      </c>
      <c r="K127" s="38">
        <f t="shared" ref="K127:K129" si="198">(I127+J127)</f>
        <v>1375</v>
      </c>
    </row>
    <row r="128" spans="1:11">
      <c r="A128" s="3">
        <v>43315</v>
      </c>
      <c r="B128" s="4" t="s">
        <v>53</v>
      </c>
      <c r="C128" s="5">
        <v>215</v>
      </c>
      <c r="D128" s="5" t="s">
        <v>13</v>
      </c>
      <c r="E128" s="6">
        <v>3500</v>
      </c>
      <c r="F128" s="6">
        <v>8</v>
      </c>
      <c r="G128" s="6">
        <v>7</v>
      </c>
      <c r="H128" s="6">
        <v>0</v>
      </c>
      <c r="I128" s="7">
        <f t="shared" si="197"/>
        <v>-3500</v>
      </c>
      <c r="J128" s="8">
        <v>0</v>
      </c>
      <c r="K128" s="50">
        <f t="shared" si="198"/>
        <v>-3500</v>
      </c>
    </row>
    <row r="129" spans="1:11">
      <c r="A129" s="3">
        <v>43314</v>
      </c>
      <c r="B129" s="4" t="s">
        <v>269</v>
      </c>
      <c r="C129" s="5">
        <v>500</v>
      </c>
      <c r="D129" s="5" t="s">
        <v>13</v>
      </c>
      <c r="E129" s="6">
        <v>1500</v>
      </c>
      <c r="F129" s="6">
        <v>11.75</v>
      </c>
      <c r="G129" s="6">
        <v>13.25</v>
      </c>
      <c r="H129" s="6">
        <v>0</v>
      </c>
      <c r="I129" s="7">
        <f t="shared" si="197"/>
        <v>2250</v>
      </c>
      <c r="J129" s="8">
        <v>0</v>
      </c>
      <c r="K129" s="38">
        <f t="shared" si="198"/>
        <v>2250</v>
      </c>
    </row>
    <row r="130" spans="1:11">
      <c r="A130" s="3">
        <v>43313</v>
      </c>
      <c r="B130" s="4" t="s">
        <v>122</v>
      </c>
      <c r="C130" s="5">
        <v>120</v>
      </c>
      <c r="D130" s="5" t="s">
        <v>13</v>
      </c>
      <c r="E130" s="6">
        <v>3500</v>
      </c>
      <c r="F130" s="6">
        <v>5</v>
      </c>
      <c r="G130" s="6">
        <v>5.5</v>
      </c>
      <c r="H130" s="6">
        <v>0</v>
      </c>
      <c r="I130" s="7">
        <f t="shared" ref="I130:I131" si="199">(G130-F130)*E130</f>
        <v>1750</v>
      </c>
      <c r="J130" s="8">
        <v>0</v>
      </c>
      <c r="K130" s="38">
        <f t="shared" ref="K130:K131" si="200">(I130+J130)</f>
        <v>1750</v>
      </c>
    </row>
    <row r="131" spans="1:11">
      <c r="A131" s="3">
        <v>43313</v>
      </c>
      <c r="B131" s="4" t="s">
        <v>66</v>
      </c>
      <c r="C131" s="5">
        <v>420</v>
      </c>
      <c r="D131" s="5" t="s">
        <v>33</v>
      </c>
      <c r="E131" s="6">
        <v>2500</v>
      </c>
      <c r="F131" s="6">
        <v>7</v>
      </c>
      <c r="G131" s="6">
        <v>7.5</v>
      </c>
      <c r="H131" s="6">
        <v>0</v>
      </c>
      <c r="I131" s="7">
        <f t="shared" si="199"/>
        <v>1250</v>
      </c>
      <c r="J131" s="8">
        <v>0</v>
      </c>
      <c r="K131" s="38">
        <f t="shared" si="200"/>
        <v>1250</v>
      </c>
    </row>
    <row r="132" spans="1:11">
      <c r="A132" s="52"/>
      <c r="B132" s="22"/>
      <c r="C132" s="41"/>
      <c r="D132" s="23"/>
      <c r="E132" s="54"/>
      <c r="F132" s="54"/>
      <c r="G132" s="54"/>
      <c r="H132" s="24"/>
      <c r="I132" s="55"/>
      <c r="J132" s="25"/>
      <c r="K132" s="56"/>
    </row>
    <row r="133" spans="1:11">
      <c r="A133" s="3">
        <v>43312</v>
      </c>
      <c r="B133" s="4" t="s">
        <v>25</v>
      </c>
      <c r="C133" s="5">
        <v>310</v>
      </c>
      <c r="D133" s="5" t="s">
        <v>13</v>
      </c>
      <c r="E133" s="6">
        <v>3000</v>
      </c>
      <c r="F133" s="6">
        <v>7.75</v>
      </c>
      <c r="G133" s="6">
        <v>8.25</v>
      </c>
      <c r="H133" s="6">
        <v>0</v>
      </c>
      <c r="I133" s="7">
        <f>(G133-F133)*E133</f>
        <v>1500</v>
      </c>
      <c r="J133" s="8">
        <v>0</v>
      </c>
      <c r="K133" s="38">
        <f>(I133+J133)</f>
        <v>1500</v>
      </c>
    </row>
    <row r="134" spans="1:11">
      <c r="A134" s="3">
        <v>43312</v>
      </c>
      <c r="B134" s="4" t="s">
        <v>45</v>
      </c>
      <c r="C134" s="5">
        <v>340</v>
      </c>
      <c r="D134" s="5" t="s">
        <v>13</v>
      </c>
      <c r="E134" s="6">
        <v>3000</v>
      </c>
      <c r="F134" s="6">
        <v>6.6</v>
      </c>
      <c r="G134" s="6">
        <v>7.6</v>
      </c>
      <c r="H134" s="6">
        <v>0</v>
      </c>
      <c r="I134" s="7">
        <f>(G134-F134)*E134</f>
        <v>3000</v>
      </c>
      <c r="J134" s="8">
        <v>0</v>
      </c>
      <c r="K134" s="38">
        <f>(I134+J134)</f>
        <v>3000</v>
      </c>
    </row>
    <row r="135" spans="1:11">
      <c r="A135" s="3">
        <v>43311</v>
      </c>
      <c r="B135" s="4" t="s">
        <v>70</v>
      </c>
      <c r="C135" s="5">
        <v>300</v>
      </c>
      <c r="D135" s="5" t="s">
        <v>13</v>
      </c>
      <c r="E135" s="6">
        <v>3000</v>
      </c>
      <c r="F135" s="6">
        <v>9</v>
      </c>
      <c r="G135" s="6">
        <v>10</v>
      </c>
      <c r="H135" s="6">
        <v>0</v>
      </c>
      <c r="I135" s="7">
        <f t="shared" ref="I135" si="201">(G135-F135)*E135</f>
        <v>3000</v>
      </c>
      <c r="J135" s="8">
        <v>0</v>
      </c>
      <c r="K135" s="38">
        <f t="shared" ref="K135" si="202">(I135+J135)</f>
        <v>3000</v>
      </c>
    </row>
    <row r="136" spans="1:11">
      <c r="A136" s="3">
        <v>43311</v>
      </c>
      <c r="B136" s="4" t="s">
        <v>186</v>
      </c>
      <c r="C136" s="5">
        <v>220</v>
      </c>
      <c r="D136" s="5" t="s">
        <v>16</v>
      </c>
      <c r="E136" s="6">
        <v>2500</v>
      </c>
      <c r="F136" s="6">
        <v>5.6</v>
      </c>
      <c r="G136" s="6">
        <v>4.3499999999999996</v>
      </c>
      <c r="H136" s="6">
        <v>0</v>
      </c>
      <c r="I136" s="7">
        <f>(G136-F136)*E136</f>
        <v>-3125</v>
      </c>
      <c r="J136" s="8">
        <v>0</v>
      </c>
      <c r="K136" s="38">
        <f>(I136+J136)</f>
        <v>-3125</v>
      </c>
    </row>
    <row r="137" spans="1:11">
      <c r="A137" s="33">
        <v>43308</v>
      </c>
      <c r="B137" s="34" t="s">
        <v>35</v>
      </c>
      <c r="C137" s="35">
        <v>380</v>
      </c>
      <c r="D137" s="35" t="s">
        <v>13</v>
      </c>
      <c r="E137" s="36">
        <v>1750</v>
      </c>
      <c r="F137" s="36">
        <v>8.5</v>
      </c>
      <c r="G137" s="36">
        <v>10.5</v>
      </c>
      <c r="H137" s="36">
        <v>13.5</v>
      </c>
      <c r="I137" s="37">
        <f t="shared" ref="I137:I138" si="203">(G137-F137)*E137</f>
        <v>3500</v>
      </c>
      <c r="J137" s="38">
        <f t="shared" ref="J137:J138" si="204">(H137-G137)*E137</f>
        <v>5250</v>
      </c>
      <c r="K137" s="38">
        <f t="shared" ref="K137:K138" si="205">(I137+J137)</f>
        <v>8750</v>
      </c>
    </row>
    <row r="138" spans="1:11">
      <c r="A138" s="33">
        <v>43308</v>
      </c>
      <c r="B138" s="34" t="s">
        <v>287</v>
      </c>
      <c r="C138" s="35">
        <v>600</v>
      </c>
      <c r="D138" s="35" t="s">
        <v>13</v>
      </c>
      <c r="E138" s="36">
        <v>1400</v>
      </c>
      <c r="F138" s="36">
        <v>21</v>
      </c>
      <c r="G138" s="36">
        <v>23.5</v>
      </c>
      <c r="H138" s="36">
        <v>26.5</v>
      </c>
      <c r="I138" s="37">
        <f t="shared" si="203"/>
        <v>3500</v>
      </c>
      <c r="J138" s="38">
        <f t="shared" si="204"/>
        <v>4200</v>
      </c>
      <c r="K138" s="38">
        <f t="shared" si="205"/>
        <v>7700</v>
      </c>
    </row>
    <row r="139" spans="1:11">
      <c r="A139" s="33">
        <v>43307</v>
      </c>
      <c r="B139" s="34" t="s">
        <v>87</v>
      </c>
      <c r="C139" s="35">
        <v>400</v>
      </c>
      <c r="D139" s="35" t="s">
        <v>13</v>
      </c>
      <c r="E139" s="36">
        <v>2500</v>
      </c>
      <c r="F139" s="36">
        <v>1.75</v>
      </c>
      <c r="G139" s="36">
        <v>2.75</v>
      </c>
      <c r="H139" s="36">
        <v>4.0999999999999996</v>
      </c>
      <c r="I139" s="37">
        <f t="shared" ref="I139" si="206">(G139-F139)*E139</f>
        <v>2500</v>
      </c>
      <c r="J139" s="38">
        <f t="shared" ref="J139" si="207">(H139-G139)*E139</f>
        <v>3374.9999999999991</v>
      </c>
      <c r="K139" s="38">
        <f t="shared" ref="K139" si="208">(I139+J139)</f>
        <v>5874.9999999999991</v>
      </c>
    </row>
    <row r="140" spans="1:11">
      <c r="A140" s="3">
        <v>43306</v>
      </c>
      <c r="B140" s="4" t="s">
        <v>53</v>
      </c>
      <c r="C140" s="5">
        <v>210</v>
      </c>
      <c r="D140" s="5" t="s">
        <v>13</v>
      </c>
      <c r="E140" s="6">
        <v>3500</v>
      </c>
      <c r="F140" s="6">
        <v>4.75</v>
      </c>
      <c r="G140" s="6">
        <v>3.75</v>
      </c>
      <c r="H140" s="6">
        <v>0</v>
      </c>
      <c r="I140" s="7">
        <f t="shared" ref="I140:I142" si="209">(G140-F140)*E140</f>
        <v>-3500</v>
      </c>
      <c r="J140" s="8">
        <v>0</v>
      </c>
      <c r="K140" s="38">
        <f t="shared" ref="K140:K142" si="210">(I140+J140)</f>
        <v>-3500</v>
      </c>
    </row>
    <row r="141" spans="1:11">
      <c r="A141" s="3">
        <v>43306</v>
      </c>
      <c r="B141" s="4" t="s">
        <v>160</v>
      </c>
      <c r="C141" s="5">
        <v>75</v>
      </c>
      <c r="D141" s="5" t="s">
        <v>13</v>
      </c>
      <c r="E141" s="6">
        <v>7500</v>
      </c>
      <c r="F141" s="6">
        <v>2.2999999999999998</v>
      </c>
      <c r="G141" s="6">
        <v>2.8</v>
      </c>
      <c r="H141" s="6">
        <v>3.8</v>
      </c>
      <c r="I141" s="7">
        <f t="shared" si="209"/>
        <v>3750</v>
      </c>
      <c r="J141" s="8">
        <f t="shared" ref="J141:J142" si="211">(H141-G141)*E141</f>
        <v>7500</v>
      </c>
      <c r="K141" s="38">
        <f t="shared" si="210"/>
        <v>11250</v>
      </c>
    </row>
    <row r="142" spans="1:11">
      <c r="A142" s="3">
        <v>43306</v>
      </c>
      <c r="B142" s="4" t="s">
        <v>140</v>
      </c>
      <c r="C142" s="5">
        <v>270</v>
      </c>
      <c r="D142" s="5" t="s">
        <v>13</v>
      </c>
      <c r="E142" s="6">
        <v>2750</v>
      </c>
      <c r="F142" s="6">
        <v>5.75</v>
      </c>
      <c r="G142" s="6">
        <v>6.75</v>
      </c>
      <c r="H142" s="6">
        <v>8.25</v>
      </c>
      <c r="I142" s="7">
        <f t="shared" si="209"/>
        <v>2750</v>
      </c>
      <c r="J142" s="8">
        <f t="shared" si="211"/>
        <v>4125</v>
      </c>
      <c r="K142" s="38">
        <f t="shared" si="210"/>
        <v>6875</v>
      </c>
    </row>
    <row r="143" spans="1:11">
      <c r="A143" s="33">
        <v>43305</v>
      </c>
      <c r="B143" s="34" t="s">
        <v>134</v>
      </c>
      <c r="C143" s="35">
        <v>280</v>
      </c>
      <c r="D143" s="35" t="s">
        <v>13</v>
      </c>
      <c r="E143" s="36">
        <v>2400</v>
      </c>
      <c r="F143" s="36">
        <v>6.25</v>
      </c>
      <c r="G143" s="36">
        <v>7.5</v>
      </c>
      <c r="H143" s="36">
        <v>8.15</v>
      </c>
      <c r="I143" s="37">
        <f t="shared" ref="I143" si="212">(G143-F143)*E143</f>
        <v>3000</v>
      </c>
      <c r="J143" s="38">
        <f t="shared" ref="J143" si="213">(H143-G143)*E143</f>
        <v>1560.0000000000009</v>
      </c>
      <c r="K143" s="38">
        <f t="shared" ref="K143" si="214">(I143+J143)</f>
        <v>4560.0000000000009</v>
      </c>
    </row>
    <row r="144" spans="1:11">
      <c r="A144" s="3">
        <v>43304</v>
      </c>
      <c r="B144" s="4" t="s">
        <v>147</v>
      </c>
      <c r="C144" s="5">
        <v>280</v>
      </c>
      <c r="D144" s="5" t="s">
        <v>13</v>
      </c>
      <c r="E144" s="6">
        <v>2400</v>
      </c>
      <c r="F144" s="6">
        <v>7</v>
      </c>
      <c r="G144" s="6">
        <v>6</v>
      </c>
      <c r="H144" s="6">
        <v>0</v>
      </c>
      <c r="I144" s="7">
        <f t="shared" ref="I144:I145" si="215">(G144-F144)*E144</f>
        <v>-2400</v>
      </c>
      <c r="J144" s="8">
        <v>0</v>
      </c>
      <c r="K144" s="38">
        <f t="shared" ref="K144:K145" si="216">(I144+J144)</f>
        <v>-2400</v>
      </c>
    </row>
    <row r="145" spans="1:11">
      <c r="A145" s="3">
        <v>43304</v>
      </c>
      <c r="B145" s="4" t="s">
        <v>95</v>
      </c>
      <c r="C145" s="5">
        <v>270</v>
      </c>
      <c r="D145" s="5" t="s">
        <v>13</v>
      </c>
      <c r="E145" s="6">
        <v>3200</v>
      </c>
      <c r="F145" s="6">
        <v>4.1500000000000004</v>
      </c>
      <c r="G145" s="6">
        <v>5.15</v>
      </c>
      <c r="H145" s="6">
        <v>6</v>
      </c>
      <c r="I145" s="7">
        <f t="shared" si="215"/>
        <v>3200</v>
      </c>
      <c r="J145" s="8">
        <f t="shared" ref="J145" si="217">(H145-G145)*E145</f>
        <v>2719.9999999999991</v>
      </c>
      <c r="K145" s="38">
        <f t="shared" si="216"/>
        <v>5919.9999999999991</v>
      </c>
    </row>
    <row r="146" spans="1:11">
      <c r="A146" s="3">
        <v>43301</v>
      </c>
      <c r="B146" s="4" t="s">
        <v>190</v>
      </c>
      <c r="C146" s="5">
        <v>110</v>
      </c>
      <c r="D146" s="5" t="s">
        <v>13</v>
      </c>
      <c r="E146" s="6">
        <v>4500</v>
      </c>
      <c r="F146" s="6">
        <v>2.75</v>
      </c>
      <c r="G146" s="6">
        <v>1.75</v>
      </c>
      <c r="H146" s="6">
        <v>0</v>
      </c>
      <c r="I146" s="7">
        <f t="shared" ref="I146:I147" si="218">(G146-F146)*E146</f>
        <v>-4500</v>
      </c>
      <c r="J146" s="8">
        <v>0</v>
      </c>
      <c r="K146" s="38">
        <f t="shared" ref="K146:K147" si="219">(I146+J146)</f>
        <v>-4500</v>
      </c>
    </row>
    <row r="147" spans="1:11">
      <c r="A147" s="3">
        <v>43301</v>
      </c>
      <c r="B147" s="4" t="s">
        <v>336</v>
      </c>
      <c r="C147" s="5">
        <v>60</v>
      </c>
      <c r="D147" s="5" t="s">
        <v>13</v>
      </c>
      <c r="E147" s="6">
        <v>10000</v>
      </c>
      <c r="F147" s="6">
        <v>1.4</v>
      </c>
      <c r="G147" s="6">
        <v>1.65</v>
      </c>
      <c r="H147" s="6">
        <v>0</v>
      </c>
      <c r="I147" s="7">
        <f t="shared" si="218"/>
        <v>2500</v>
      </c>
      <c r="J147" s="8">
        <v>0</v>
      </c>
      <c r="K147" s="38">
        <f t="shared" si="219"/>
        <v>2500</v>
      </c>
    </row>
    <row r="148" spans="1:11">
      <c r="A148" s="3">
        <v>43300</v>
      </c>
      <c r="B148" s="4" t="s">
        <v>41</v>
      </c>
      <c r="C148" s="5">
        <v>110</v>
      </c>
      <c r="D148" s="5" t="s">
        <v>13</v>
      </c>
      <c r="E148" s="6">
        <v>4000</v>
      </c>
      <c r="F148" s="6">
        <v>4.5</v>
      </c>
      <c r="G148" s="6">
        <v>5.5</v>
      </c>
      <c r="H148" s="6">
        <v>7</v>
      </c>
      <c r="I148" s="7">
        <f>(G148-F148)*E148</f>
        <v>4000</v>
      </c>
      <c r="J148" s="8">
        <f>(H148-G148)*E148</f>
        <v>6000</v>
      </c>
      <c r="K148" s="38">
        <f>(I148+J148)</f>
        <v>10000</v>
      </c>
    </row>
    <row r="149" spans="1:11">
      <c r="A149" s="3">
        <v>43300</v>
      </c>
      <c r="B149" s="4" t="s">
        <v>123</v>
      </c>
      <c r="C149" s="5">
        <v>200</v>
      </c>
      <c r="D149" s="5" t="s">
        <v>13</v>
      </c>
      <c r="E149" s="6">
        <v>3500</v>
      </c>
      <c r="F149" s="6">
        <v>6</v>
      </c>
      <c r="G149" s="6">
        <v>7</v>
      </c>
      <c r="H149" s="6">
        <v>8</v>
      </c>
      <c r="I149" s="7">
        <f t="shared" ref="I149:I150" si="220">(G149-F149)*E149</f>
        <v>3500</v>
      </c>
      <c r="J149" s="8">
        <f t="shared" ref="J149" si="221">(H149-G149)*E149</f>
        <v>3500</v>
      </c>
      <c r="K149" s="38">
        <f t="shared" ref="K149:K150" si="222">(I149+J149)</f>
        <v>7000</v>
      </c>
    </row>
    <row r="150" spans="1:11">
      <c r="A150" s="33">
        <v>43299</v>
      </c>
      <c r="B150" s="34" t="s">
        <v>41</v>
      </c>
      <c r="C150" s="35">
        <v>120</v>
      </c>
      <c r="D150" s="35" t="s">
        <v>13</v>
      </c>
      <c r="E150" s="36">
        <v>4000</v>
      </c>
      <c r="F150" s="36">
        <v>2.75</v>
      </c>
      <c r="G150" s="36">
        <v>2</v>
      </c>
      <c r="H150" s="36">
        <v>0</v>
      </c>
      <c r="I150" s="37">
        <f t="shared" si="220"/>
        <v>-3000</v>
      </c>
      <c r="J150" s="38">
        <v>0</v>
      </c>
      <c r="K150" s="38">
        <f t="shared" si="222"/>
        <v>-3000</v>
      </c>
    </row>
    <row r="151" spans="1:11">
      <c r="A151" s="3">
        <v>43299</v>
      </c>
      <c r="B151" s="4" t="s">
        <v>336</v>
      </c>
      <c r="C151" s="5">
        <v>55</v>
      </c>
      <c r="D151" s="5" t="s">
        <v>16</v>
      </c>
      <c r="E151" s="6">
        <v>10000</v>
      </c>
      <c r="F151" s="6">
        <v>2</v>
      </c>
      <c r="G151" s="6">
        <v>1.7</v>
      </c>
      <c r="H151" s="6">
        <v>0</v>
      </c>
      <c r="I151" s="7">
        <f t="shared" ref="I151" si="223">(G151-F151)*E151</f>
        <v>-3000.0000000000005</v>
      </c>
      <c r="J151" s="8">
        <v>0</v>
      </c>
      <c r="K151" s="50">
        <f t="shared" ref="K151" si="224">(I151+J151)</f>
        <v>-3000.0000000000005</v>
      </c>
    </row>
    <row r="152" spans="1:11">
      <c r="A152" s="33">
        <v>43298</v>
      </c>
      <c r="B152" s="34" t="s">
        <v>190</v>
      </c>
      <c r="C152" s="35">
        <v>115</v>
      </c>
      <c r="D152" s="35" t="s">
        <v>13</v>
      </c>
      <c r="E152" s="36">
        <v>4500</v>
      </c>
      <c r="F152" s="36">
        <v>1.5</v>
      </c>
      <c r="G152" s="36">
        <v>2.25</v>
      </c>
      <c r="H152" s="36">
        <v>3.25</v>
      </c>
      <c r="I152" s="37">
        <f t="shared" ref="I152" si="225">(G152-F152)*E152</f>
        <v>3375</v>
      </c>
      <c r="J152" s="38">
        <f t="shared" ref="J152" si="226">(H152-G152)*E152</f>
        <v>4500</v>
      </c>
      <c r="K152" s="38">
        <f t="shared" ref="K152" si="227">(I152+J152)</f>
        <v>7875</v>
      </c>
    </row>
    <row r="153" spans="1:11">
      <c r="A153" s="33">
        <v>43297</v>
      </c>
      <c r="B153" s="34" t="s">
        <v>140</v>
      </c>
      <c r="C153" s="35">
        <v>260</v>
      </c>
      <c r="D153" s="35" t="s">
        <v>13</v>
      </c>
      <c r="E153" s="36">
        <v>2750</v>
      </c>
      <c r="F153" s="36">
        <v>6</v>
      </c>
      <c r="G153" s="36">
        <v>7</v>
      </c>
      <c r="H153" s="36">
        <v>8.5</v>
      </c>
      <c r="I153" s="37">
        <f t="shared" ref="I153" si="228">(G153-F153)*E153</f>
        <v>2750</v>
      </c>
      <c r="J153" s="38">
        <f t="shared" ref="J153" si="229">(H153-G153)*E153</f>
        <v>4125</v>
      </c>
      <c r="K153" s="38">
        <f t="shared" ref="K153" si="230">(I153+J153)</f>
        <v>6875</v>
      </c>
    </row>
    <row r="154" spans="1:11">
      <c r="A154" s="33">
        <v>43294</v>
      </c>
      <c r="B154" s="34" t="s">
        <v>190</v>
      </c>
      <c r="C154" s="35">
        <v>120</v>
      </c>
      <c r="D154" s="35" t="s">
        <v>33</v>
      </c>
      <c r="E154" s="36">
        <v>4500</v>
      </c>
      <c r="F154" s="36">
        <v>5.25</v>
      </c>
      <c r="G154" s="36">
        <v>6</v>
      </c>
      <c r="H154" s="36">
        <v>7</v>
      </c>
      <c r="I154" s="37">
        <f t="shared" ref="I154" si="231">(G154-F154)*E154</f>
        <v>3375</v>
      </c>
      <c r="J154" s="38">
        <f t="shared" ref="J154" si="232">(H154-G154)*E154</f>
        <v>4500</v>
      </c>
      <c r="K154" s="38">
        <f t="shared" ref="K154" si="233">(I154+J154)</f>
        <v>7875</v>
      </c>
    </row>
    <row r="155" spans="1:11">
      <c r="A155" s="33">
        <v>43293</v>
      </c>
      <c r="B155" s="34" t="s">
        <v>190</v>
      </c>
      <c r="C155" s="35">
        <v>120</v>
      </c>
      <c r="D155" s="35" t="s">
        <v>13</v>
      </c>
      <c r="E155" s="36">
        <v>4500</v>
      </c>
      <c r="F155" s="36">
        <v>5.8</v>
      </c>
      <c r="G155" s="36">
        <v>6.4</v>
      </c>
      <c r="H155" s="36">
        <v>7.4</v>
      </c>
      <c r="I155" s="37">
        <f t="shared" ref="I155:I157" si="234">(G155-F155)*E155</f>
        <v>2700.0000000000023</v>
      </c>
      <c r="J155" s="38">
        <f t="shared" ref="J155" si="235">(H155-G155)*E155</f>
        <v>4500</v>
      </c>
      <c r="K155" s="38">
        <f t="shared" ref="K155:K157" si="236">(I155+J155)</f>
        <v>7200.0000000000018</v>
      </c>
    </row>
    <row r="156" spans="1:11">
      <c r="A156" s="33">
        <v>43293</v>
      </c>
      <c r="B156" s="34" t="s">
        <v>98</v>
      </c>
      <c r="C156" s="35">
        <v>200</v>
      </c>
      <c r="D156" s="35" t="s">
        <v>13</v>
      </c>
      <c r="E156" s="36">
        <v>2500</v>
      </c>
      <c r="F156" s="36">
        <v>3.75</v>
      </c>
      <c r="G156" s="36">
        <v>2.75</v>
      </c>
      <c r="H156" s="36">
        <v>0</v>
      </c>
      <c r="I156" s="37">
        <f t="shared" si="234"/>
        <v>-2500</v>
      </c>
      <c r="J156" s="38">
        <v>0</v>
      </c>
      <c r="K156" s="50">
        <f t="shared" si="236"/>
        <v>-2500</v>
      </c>
    </row>
    <row r="157" spans="1:11">
      <c r="A157" s="33">
        <v>43292</v>
      </c>
      <c r="B157" s="34" t="s">
        <v>41</v>
      </c>
      <c r="C157" s="35">
        <v>140</v>
      </c>
      <c r="D157" s="35" t="s">
        <v>13</v>
      </c>
      <c r="E157" s="36">
        <v>7000</v>
      </c>
      <c r="F157" s="36">
        <v>2.75</v>
      </c>
      <c r="G157" s="36">
        <v>3.25</v>
      </c>
      <c r="H157" s="36">
        <v>0</v>
      </c>
      <c r="I157" s="37">
        <f t="shared" si="234"/>
        <v>3500</v>
      </c>
      <c r="J157" s="38">
        <v>0</v>
      </c>
      <c r="K157" s="38">
        <f t="shared" si="236"/>
        <v>3500</v>
      </c>
    </row>
    <row r="158" spans="1:11">
      <c r="A158" s="33">
        <v>43291</v>
      </c>
      <c r="B158" s="34" t="s">
        <v>45</v>
      </c>
      <c r="C158" s="35">
        <v>320</v>
      </c>
      <c r="D158" s="35" t="s">
        <v>13</v>
      </c>
      <c r="E158" s="36">
        <v>3000</v>
      </c>
      <c r="F158" s="36">
        <v>7</v>
      </c>
      <c r="G158" s="36">
        <v>8</v>
      </c>
      <c r="H158" s="36">
        <v>9</v>
      </c>
      <c r="I158" s="37">
        <f t="shared" ref="I158:I159" si="237">(G158-F158)*E158</f>
        <v>3000</v>
      </c>
      <c r="J158" s="38">
        <v>0</v>
      </c>
      <c r="K158" s="38">
        <f t="shared" ref="K158:K159" si="238">(I158+J158)</f>
        <v>3000</v>
      </c>
    </row>
    <row r="159" spans="1:11">
      <c r="A159" s="33">
        <v>43290</v>
      </c>
      <c r="B159" s="34" t="s">
        <v>123</v>
      </c>
      <c r="C159" s="35">
        <v>230</v>
      </c>
      <c r="D159" s="35" t="s">
        <v>13</v>
      </c>
      <c r="E159" s="36">
        <v>3500</v>
      </c>
      <c r="F159" s="36">
        <v>4.9000000000000004</v>
      </c>
      <c r="G159" s="36">
        <v>5.9</v>
      </c>
      <c r="H159" s="36">
        <v>0</v>
      </c>
      <c r="I159" s="37">
        <f t="shared" si="237"/>
        <v>3500</v>
      </c>
      <c r="J159" s="38">
        <v>0</v>
      </c>
      <c r="K159" s="38">
        <f t="shared" si="238"/>
        <v>3500</v>
      </c>
    </row>
    <row r="160" spans="1:11">
      <c r="A160" s="33">
        <v>43287</v>
      </c>
      <c r="B160" s="34" t="s">
        <v>123</v>
      </c>
      <c r="C160" s="35">
        <v>230</v>
      </c>
      <c r="D160" s="35" t="s">
        <v>13</v>
      </c>
      <c r="E160" s="36">
        <v>3500</v>
      </c>
      <c r="F160" s="36">
        <v>5.5</v>
      </c>
      <c r="G160" s="36">
        <v>6.4</v>
      </c>
      <c r="H160" s="36">
        <v>0</v>
      </c>
      <c r="I160" s="37">
        <f t="shared" ref="I160" si="239">(G160-F160)*E160</f>
        <v>3150.0000000000014</v>
      </c>
      <c r="J160" s="38">
        <v>0</v>
      </c>
      <c r="K160" s="38">
        <f t="shared" ref="K160" si="240">(I160+J160)</f>
        <v>3150.0000000000014</v>
      </c>
    </row>
    <row r="161" spans="1:11">
      <c r="A161" s="3">
        <v>43284</v>
      </c>
      <c r="B161" s="4" t="s">
        <v>334</v>
      </c>
      <c r="C161" s="5">
        <v>160</v>
      </c>
      <c r="D161" s="5" t="s">
        <v>13</v>
      </c>
      <c r="E161" s="6">
        <v>3000</v>
      </c>
      <c r="F161" s="6">
        <v>4</v>
      </c>
      <c r="G161" s="6">
        <v>4.4000000000000004</v>
      </c>
      <c r="H161" s="6">
        <v>0</v>
      </c>
      <c r="I161" s="7">
        <f t="shared" ref="I161" si="241">(G161-F161)*E161</f>
        <v>1200.0000000000011</v>
      </c>
      <c r="J161" s="8">
        <v>0</v>
      </c>
      <c r="K161" s="38">
        <f t="shared" ref="K161" si="242">(I161+J161)</f>
        <v>1200.0000000000011</v>
      </c>
    </row>
    <row r="162" spans="1:11">
      <c r="A162" s="3">
        <v>43283</v>
      </c>
      <c r="B162" s="4" t="s">
        <v>25</v>
      </c>
      <c r="C162" s="5">
        <v>260</v>
      </c>
      <c r="D162" s="5" t="s">
        <v>13</v>
      </c>
      <c r="E162" s="6">
        <v>3000</v>
      </c>
      <c r="F162" s="6">
        <v>9</v>
      </c>
      <c r="G162" s="6">
        <v>8</v>
      </c>
      <c r="H162" s="6">
        <v>0</v>
      </c>
      <c r="I162" s="7">
        <f t="shared" ref="I162" si="243">(G162-F162)*E162</f>
        <v>-3000</v>
      </c>
      <c r="J162" s="8">
        <v>0</v>
      </c>
      <c r="K162" s="50">
        <f t="shared" ref="K162" si="244">(I162+J162)</f>
        <v>-3000</v>
      </c>
    </row>
    <row r="163" spans="1:11">
      <c r="A163" s="52"/>
      <c r="B163" s="22"/>
      <c r="C163" s="41"/>
      <c r="D163" s="23"/>
      <c r="E163" s="54"/>
      <c r="F163" s="54"/>
      <c r="G163" s="54"/>
      <c r="H163" s="24"/>
      <c r="I163" s="55"/>
      <c r="J163" s="25"/>
      <c r="K163" s="56"/>
    </row>
    <row r="164" spans="1:11">
      <c r="A164" s="33">
        <v>43280</v>
      </c>
      <c r="B164" s="34" t="s">
        <v>336</v>
      </c>
      <c r="C164" s="35">
        <v>60</v>
      </c>
      <c r="D164" s="35" t="s">
        <v>13</v>
      </c>
      <c r="E164" s="36">
        <v>10000</v>
      </c>
      <c r="F164" s="36">
        <v>2.25</v>
      </c>
      <c r="G164" s="36">
        <v>2.75</v>
      </c>
      <c r="H164" s="36">
        <v>0</v>
      </c>
      <c r="I164" s="37">
        <f t="shared" ref="I164" si="245">(G164-F164)*E164</f>
        <v>5000</v>
      </c>
      <c r="J164" s="38">
        <v>0</v>
      </c>
      <c r="K164" s="38">
        <f t="shared" ref="K164" si="246">(I164+J164)</f>
        <v>5000</v>
      </c>
    </row>
    <row r="165" spans="1:11">
      <c r="A165" s="33">
        <v>43279</v>
      </c>
      <c r="B165" s="34" t="s">
        <v>53</v>
      </c>
      <c r="C165" s="35">
        <v>230</v>
      </c>
      <c r="D165" s="35" t="s">
        <v>13</v>
      </c>
      <c r="E165" s="36">
        <v>3500</v>
      </c>
      <c r="F165" s="36">
        <v>4.75</v>
      </c>
      <c r="G165" s="36">
        <v>5.75</v>
      </c>
      <c r="H165" s="36">
        <v>0</v>
      </c>
      <c r="I165" s="37">
        <f t="shared" ref="I165" si="247">(G165-F165)*E165</f>
        <v>3500</v>
      </c>
      <c r="J165" s="38">
        <v>0</v>
      </c>
      <c r="K165" s="38">
        <f t="shared" ref="K165" si="248">(I165+J165)</f>
        <v>3500</v>
      </c>
    </row>
    <row r="166" spans="1:11">
      <c r="A166" s="3">
        <v>43278</v>
      </c>
      <c r="B166" s="4" t="s">
        <v>335</v>
      </c>
      <c r="C166" s="5">
        <v>280</v>
      </c>
      <c r="D166" s="5" t="s">
        <v>13</v>
      </c>
      <c r="E166" s="6">
        <v>4500</v>
      </c>
      <c r="F166" s="6">
        <v>1</v>
      </c>
      <c r="G166" s="6">
        <v>0.9</v>
      </c>
      <c r="H166" s="6">
        <v>0</v>
      </c>
      <c r="I166" s="7">
        <f t="shared" ref="I166" si="249">(G166-F166)*E166</f>
        <v>-449.99999999999989</v>
      </c>
      <c r="J166" s="8">
        <v>0</v>
      </c>
      <c r="K166" s="38">
        <f t="shared" ref="K166" si="250">(I166+J166)</f>
        <v>-449.99999999999989</v>
      </c>
    </row>
    <row r="167" spans="1:11">
      <c r="A167" s="3">
        <v>43277</v>
      </c>
      <c r="B167" s="4" t="s">
        <v>334</v>
      </c>
      <c r="C167" s="5">
        <v>170</v>
      </c>
      <c r="D167" s="5" t="s">
        <v>13</v>
      </c>
      <c r="E167" s="6">
        <v>3000</v>
      </c>
      <c r="F167" s="6">
        <v>1.25</v>
      </c>
      <c r="G167" s="6">
        <v>2.25</v>
      </c>
      <c r="H167" s="6">
        <v>0</v>
      </c>
      <c r="I167" s="7">
        <f t="shared" ref="I167" si="251">(G167-F167)*E167</f>
        <v>3000</v>
      </c>
      <c r="J167" s="8">
        <v>0</v>
      </c>
      <c r="K167" s="38">
        <f t="shared" ref="K167" si="252">(I167+J167)</f>
        <v>3000</v>
      </c>
    </row>
    <row r="168" spans="1:11">
      <c r="A168" s="33">
        <v>43273</v>
      </c>
      <c r="B168" s="34" t="s">
        <v>211</v>
      </c>
      <c r="C168" s="35">
        <v>80</v>
      </c>
      <c r="D168" s="35" t="s">
        <v>33</v>
      </c>
      <c r="E168" s="36">
        <v>12000</v>
      </c>
      <c r="F168" s="36">
        <v>0.75</v>
      </c>
      <c r="G168" s="36">
        <v>1</v>
      </c>
      <c r="H168" s="36">
        <v>0</v>
      </c>
      <c r="I168" s="37">
        <f t="shared" ref="I168" si="253">(G168-F168)*E168</f>
        <v>3000</v>
      </c>
      <c r="J168" s="38">
        <v>0</v>
      </c>
      <c r="K168" s="38">
        <f t="shared" ref="K168" si="254">(I168+J168)</f>
        <v>3000</v>
      </c>
    </row>
    <row r="169" spans="1:11">
      <c r="A169" s="33">
        <v>43272</v>
      </c>
      <c r="B169" s="34" t="s">
        <v>41</v>
      </c>
      <c r="C169" s="35">
        <v>135</v>
      </c>
      <c r="D169" s="35" t="s">
        <v>13</v>
      </c>
      <c r="E169" s="36">
        <v>7000</v>
      </c>
      <c r="F169" s="36">
        <v>2.8</v>
      </c>
      <c r="G169" s="36">
        <v>3.3</v>
      </c>
      <c r="H169" s="36">
        <v>5.75</v>
      </c>
      <c r="I169" s="37">
        <f t="shared" ref="I169:I170" si="255">(G169-F169)*E169</f>
        <v>3500</v>
      </c>
      <c r="J169" s="38">
        <v>0</v>
      </c>
      <c r="K169" s="38">
        <f t="shared" ref="K169:K170" si="256">(I169+J169)</f>
        <v>3500</v>
      </c>
    </row>
    <row r="170" spans="1:11">
      <c r="A170" s="33">
        <v>43271</v>
      </c>
      <c r="B170" s="34" t="s">
        <v>53</v>
      </c>
      <c r="C170" s="35">
        <v>230</v>
      </c>
      <c r="D170" s="35" t="s">
        <v>13</v>
      </c>
      <c r="E170" s="36">
        <v>3500</v>
      </c>
      <c r="F170" s="36">
        <v>4.5</v>
      </c>
      <c r="G170" s="36">
        <v>5.5</v>
      </c>
      <c r="H170" s="36">
        <v>0</v>
      </c>
      <c r="I170" s="37">
        <f t="shared" si="255"/>
        <v>3500</v>
      </c>
      <c r="J170" s="38">
        <v>0</v>
      </c>
      <c r="K170" s="38">
        <f t="shared" si="256"/>
        <v>3500</v>
      </c>
    </row>
    <row r="171" spans="1:11">
      <c r="A171" s="33">
        <v>43269</v>
      </c>
      <c r="B171" s="34" t="s">
        <v>211</v>
      </c>
      <c r="C171" s="35">
        <v>85</v>
      </c>
      <c r="D171" s="35" t="s">
        <v>13</v>
      </c>
      <c r="E171" s="36">
        <v>12000</v>
      </c>
      <c r="F171" s="36">
        <v>2.2000000000000002</v>
      </c>
      <c r="G171" s="36">
        <v>2.6</v>
      </c>
      <c r="H171" s="36">
        <v>0</v>
      </c>
      <c r="I171" s="37">
        <f t="shared" ref="I171" si="257">(G171-F171)*E171</f>
        <v>4799.9999999999991</v>
      </c>
      <c r="J171" s="38">
        <v>0</v>
      </c>
      <c r="K171" s="38">
        <f t="shared" ref="K171" si="258">(I171+J171)</f>
        <v>4799.9999999999991</v>
      </c>
    </row>
    <row r="172" spans="1:11">
      <c r="A172" s="33">
        <v>43266</v>
      </c>
      <c r="B172" s="34" t="s">
        <v>25</v>
      </c>
      <c r="C172" s="35">
        <v>280</v>
      </c>
      <c r="D172" s="35" t="s">
        <v>33</v>
      </c>
      <c r="E172" s="36">
        <v>3000</v>
      </c>
      <c r="F172" s="36">
        <v>4.9000000000000004</v>
      </c>
      <c r="G172" s="36">
        <v>5.9</v>
      </c>
      <c r="H172" s="36">
        <v>7.4</v>
      </c>
      <c r="I172" s="37">
        <f t="shared" ref="I172" si="259">(G172-F172)*E172</f>
        <v>3000</v>
      </c>
      <c r="J172" s="38">
        <f t="shared" ref="J172" si="260">(H172-G172)*E172</f>
        <v>4500</v>
      </c>
      <c r="K172" s="38">
        <f t="shared" ref="K172" si="261">(I172+J172)</f>
        <v>7500</v>
      </c>
    </row>
    <row r="173" spans="1:11">
      <c r="A173" s="33">
        <v>43265</v>
      </c>
      <c r="B173" s="34" t="s">
        <v>31</v>
      </c>
      <c r="C173" s="35">
        <v>75</v>
      </c>
      <c r="D173" s="35" t="s">
        <v>13</v>
      </c>
      <c r="E173" s="36">
        <v>7000</v>
      </c>
      <c r="F173" s="36">
        <v>2.5</v>
      </c>
      <c r="G173" s="36">
        <v>2.5</v>
      </c>
      <c r="H173" s="36">
        <v>0</v>
      </c>
      <c r="I173" s="37">
        <f t="shared" ref="I173" si="262">(G173-F173)*E173</f>
        <v>0</v>
      </c>
      <c r="J173" s="38">
        <v>0</v>
      </c>
      <c r="K173" s="38">
        <f t="shared" ref="K173" si="263">(I173+J173)</f>
        <v>0</v>
      </c>
    </row>
    <row r="174" spans="1:11">
      <c r="A174" s="33">
        <v>43265</v>
      </c>
      <c r="B174" s="34" t="s">
        <v>41</v>
      </c>
      <c r="C174" s="35">
        <v>140</v>
      </c>
      <c r="D174" s="35" t="s">
        <v>13</v>
      </c>
      <c r="E174" s="36">
        <v>7000</v>
      </c>
      <c r="F174" s="36">
        <v>5.75</v>
      </c>
      <c r="G174" s="36">
        <v>6.75</v>
      </c>
      <c r="H174" s="36">
        <v>8</v>
      </c>
      <c r="I174" s="37">
        <f t="shared" ref="I174" si="264">(G174-F174)*E174</f>
        <v>7000</v>
      </c>
      <c r="J174" s="38">
        <f t="shared" ref="J174" si="265">(H174-G174)*E174</f>
        <v>8750</v>
      </c>
      <c r="K174" s="38">
        <f t="shared" ref="K174" si="266">(I174+J174)</f>
        <v>15750</v>
      </c>
    </row>
    <row r="175" spans="1:11">
      <c r="A175" s="3">
        <v>43264</v>
      </c>
      <c r="B175" s="4" t="s">
        <v>76</v>
      </c>
      <c r="C175" s="5">
        <v>135</v>
      </c>
      <c r="D175" s="5" t="s">
        <v>13</v>
      </c>
      <c r="E175" s="6">
        <v>4000</v>
      </c>
      <c r="F175" s="6">
        <v>4.75</v>
      </c>
      <c r="G175" s="6">
        <v>5.75</v>
      </c>
      <c r="H175" s="6">
        <v>6.25</v>
      </c>
      <c r="I175" s="7">
        <f t="shared" ref="I175" si="267">(G175-F175)*E175</f>
        <v>4000</v>
      </c>
      <c r="J175" s="8">
        <f>(H175-G175)*E175</f>
        <v>2000</v>
      </c>
      <c r="K175" s="38">
        <f t="shared" ref="K175" si="268">(I175+J175)</f>
        <v>6000</v>
      </c>
    </row>
    <row r="176" spans="1:11">
      <c r="A176" s="33">
        <v>43263</v>
      </c>
      <c r="B176" s="34" t="s">
        <v>150</v>
      </c>
      <c r="C176" s="35">
        <v>95</v>
      </c>
      <c r="D176" s="35" t="s">
        <v>13</v>
      </c>
      <c r="E176" s="36">
        <v>4000</v>
      </c>
      <c r="F176" s="36">
        <v>2.5</v>
      </c>
      <c r="G176" s="36">
        <v>3</v>
      </c>
      <c r="H176" s="36">
        <v>0</v>
      </c>
      <c r="I176" s="37">
        <f t="shared" ref="I176:I177" si="269">(G176-F176)*E176</f>
        <v>2000</v>
      </c>
      <c r="J176" s="38">
        <v>0</v>
      </c>
      <c r="K176" s="38">
        <f t="shared" ref="K176:K177" si="270">(I176+J176)</f>
        <v>2000</v>
      </c>
    </row>
    <row r="177" spans="1:11">
      <c r="A177" s="33">
        <v>43262</v>
      </c>
      <c r="B177" s="34" t="s">
        <v>53</v>
      </c>
      <c r="C177" s="35">
        <v>250</v>
      </c>
      <c r="D177" s="35" t="s">
        <v>13</v>
      </c>
      <c r="E177" s="36">
        <v>3500</v>
      </c>
      <c r="F177" s="36">
        <v>5.25</v>
      </c>
      <c r="G177" s="36">
        <v>4.25</v>
      </c>
      <c r="H177" s="36">
        <v>0</v>
      </c>
      <c r="I177" s="37">
        <f t="shared" si="269"/>
        <v>-3500</v>
      </c>
      <c r="J177" s="38">
        <v>0</v>
      </c>
      <c r="K177" s="50">
        <f t="shared" si="270"/>
        <v>-3500</v>
      </c>
    </row>
    <row r="178" spans="1:11">
      <c r="A178" s="33">
        <v>43259</v>
      </c>
      <c r="B178" s="34" t="s">
        <v>211</v>
      </c>
      <c r="C178" s="35">
        <v>80</v>
      </c>
      <c r="D178" s="35" t="s">
        <v>13</v>
      </c>
      <c r="E178" s="36">
        <v>12000</v>
      </c>
      <c r="F178" s="36">
        <v>4.6500000000000004</v>
      </c>
      <c r="G178" s="36">
        <v>5</v>
      </c>
      <c r="H178" s="36">
        <v>5.75</v>
      </c>
      <c r="I178" s="37">
        <f>(G178-F178)*E178</f>
        <v>4199.9999999999955</v>
      </c>
      <c r="J178" s="38">
        <f>(H178-G178)*E178</f>
        <v>9000</v>
      </c>
      <c r="K178" s="38">
        <f>(I178+J178)</f>
        <v>13199.999999999996</v>
      </c>
    </row>
    <row r="179" spans="1:11">
      <c r="A179" s="33">
        <v>43165</v>
      </c>
      <c r="B179" s="34" t="s">
        <v>211</v>
      </c>
      <c r="C179" s="35">
        <v>80</v>
      </c>
      <c r="D179" s="35" t="s">
        <v>13</v>
      </c>
      <c r="E179" s="36">
        <v>12000</v>
      </c>
      <c r="F179" s="36">
        <v>1.75</v>
      </c>
      <c r="G179" s="36">
        <v>2.1</v>
      </c>
      <c r="H179" s="36">
        <v>3.1</v>
      </c>
      <c r="I179" s="37">
        <f>(G179-F179)*E179</f>
        <v>4200.0000000000009</v>
      </c>
      <c r="J179" s="38">
        <v>0</v>
      </c>
      <c r="K179" s="38">
        <f>(I179+J179)</f>
        <v>4200.0000000000009</v>
      </c>
    </row>
    <row r="180" spans="1:11">
      <c r="A180" s="33">
        <v>43164</v>
      </c>
      <c r="B180" s="34" t="s">
        <v>132</v>
      </c>
      <c r="C180" s="35">
        <v>175</v>
      </c>
      <c r="D180" s="35" t="s">
        <v>13</v>
      </c>
      <c r="E180" s="36">
        <v>3750</v>
      </c>
      <c r="F180" s="36">
        <v>4.25</v>
      </c>
      <c r="G180" s="36">
        <v>5</v>
      </c>
      <c r="H180" s="36">
        <v>0</v>
      </c>
      <c r="I180" s="37">
        <f t="shared" ref="I180" si="271">(G180-F180)*E180</f>
        <v>2812.5</v>
      </c>
      <c r="J180" s="38">
        <v>0</v>
      </c>
      <c r="K180" s="38">
        <f t="shared" ref="K180" si="272">(I180+J180)</f>
        <v>2812.5</v>
      </c>
    </row>
    <row r="181" spans="1:11">
      <c r="A181" s="33">
        <v>43163</v>
      </c>
      <c r="B181" s="34" t="s">
        <v>211</v>
      </c>
      <c r="C181" s="35">
        <v>75</v>
      </c>
      <c r="D181" s="35" t="s">
        <v>13</v>
      </c>
      <c r="E181" s="36">
        <v>12000</v>
      </c>
      <c r="F181" s="36">
        <v>2.75</v>
      </c>
      <c r="G181" s="36">
        <v>3.25</v>
      </c>
      <c r="H181" s="36">
        <v>4.05</v>
      </c>
      <c r="I181" s="37">
        <f t="shared" ref="I181:I182" si="273">(G181-F181)*E181</f>
        <v>6000</v>
      </c>
      <c r="J181" s="38">
        <f>(H181-G181)*E181</f>
        <v>9599.9999999999982</v>
      </c>
      <c r="K181" s="38">
        <f t="shared" ref="K181:K182" si="274">(I181+J181)</f>
        <v>15599.999999999998</v>
      </c>
    </row>
    <row r="182" spans="1:11">
      <c r="A182" s="33">
        <v>43160</v>
      </c>
      <c r="B182" s="34" t="s">
        <v>41</v>
      </c>
      <c r="C182" s="35">
        <v>150</v>
      </c>
      <c r="D182" s="35" t="s">
        <v>13</v>
      </c>
      <c r="E182" s="36">
        <v>7000</v>
      </c>
      <c r="F182" s="36">
        <v>6</v>
      </c>
      <c r="G182" s="36">
        <v>6.75</v>
      </c>
      <c r="H182" s="36">
        <v>0</v>
      </c>
      <c r="I182" s="37">
        <f t="shared" si="273"/>
        <v>5250</v>
      </c>
      <c r="J182" s="38">
        <v>0</v>
      </c>
      <c r="K182" s="38">
        <f t="shared" si="274"/>
        <v>5250</v>
      </c>
    </row>
    <row r="183" spans="1:11">
      <c r="A183" s="30"/>
      <c r="B183" s="22"/>
      <c r="C183" s="23"/>
      <c r="D183" s="23"/>
      <c r="E183" s="24"/>
      <c r="F183" s="24"/>
      <c r="G183" s="24"/>
      <c r="H183" s="24"/>
      <c r="I183" s="31"/>
      <c r="J183" s="25"/>
      <c r="K183" s="25"/>
    </row>
    <row r="184" spans="1:11">
      <c r="A184" s="33">
        <v>43251</v>
      </c>
      <c r="B184" s="34" t="s">
        <v>62</v>
      </c>
      <c r="C184" s="35">
        <v>275</v>
      </c>
      <c r="D184" s="35" t="s">
        <v>33</v>
      </c>
      <c r="E184" s="36">
        <v>3000</v>
      </c>
      <c r="F184" s="36">
        <v>1.5</v>
      </c>
      <c r="G184" s="36">
        <v>2.5</v>
      </c>
      <c r="H184" s="36">
        <v>3.5</v>
      </c>
      <c r="I184" s="37">
        <f t="shared" ref="I184" si="275">(G184-F184)*E184</f>
        <v>3000</v>
      </c>
      <c r="J184" s="38">
        <f>(H184-G184)*E184</f>
        <v>3000</v>
      </c>
      <c r="K184" s="38">
        <f t="shared" ref="K184" si="276">(I184+J184)</f>
        <v>6000</v>
      </c>
    </row>
    <row r="185" spans="1:11">
      <c r="A185" s="33">
        <v>43250</v>
      </c>
      <c r="B185" s="34" t="s">
        <v>331</v>
      </c>
      <c r="C185" s="35">
        <v>120</v>
      </c>
      <c r="D185" s="35" t="s">
        <v>16</v>
      </c>
      <c r="E185" s="36">
        <v>8000</v>
      </c>
      <c r="F185" s="36">
        <v>1</v>
      </c>
      <c r="G185" s="36">
        <v>1</v>
      </c>
      <c r="H185" s="36">
        <v>0</v>
      </c>
      <c r="I185" s="37">
        <f t="shared" ref="I185:I187" si="277">(G185-F185)*E185</f>
        <v>0</v>
      </c>
      <c r="J185" s="38">
        <v>0</v>
      </c>
      <c r="K185" s="38">
        <f t="shared" ref="K185:K187" si="278">(I185+J185)</f>
        <v>0</v>
      </c>
    </row>
    <row r="186" spans="1:11">
      <c r="A186" s="33">
        <v>43249</v>
      </c>
      <c r="B186" s="34" t="s">
        <v>202</v>
      </c>
      <c r="C186" s="35">
        <v>80</v>
      </c>
      <c r="D186" s="35" t="s">
        <v>13</v>
      </c>
      <c r="E186" s="36">
        <v>12000</v>
      </c>
      <c r="F186" s="36">
        <v>0.75</v>
      </c>
      <c r="G186" s="36">
        <v>1.25</v>
      </c>
      <c r="H186" s="36">
        <v>0</v>
      </c>
      <c r="I186" s="37">
        <f t="shared" si="277"/>
        <v>6000</v>
      </c>
      <c r="J186" s="38">
        <v>0</v>
      </c>
      <c r="K186" s="38">
        <f t="shared" si="278"/>
        <v>6000</v>
      </c>
    </row>
    <row r="187" spans="1:11">
      <c r="A187" s="33">
        <v>43249</v>
      </c>
      <c r="B187" s="34" t="s">
        <v>132</v>
      </c>
      <c r="C187" s="35">
        <v>175</v>
      </c>
      <c r="D187" s="35" t="s">
        <v>13</v>
      </c>
      <c r="E187" s="36">
        <v>3750</v>
      </c>
      <c r="F187" s="36">
        <v>3.25</v>
      </c>
      <c r="G187" s="36">
        <v>4.25</v>
      </c>
      <c r="H187" s="36">
        <v>5.75</v>
      </c>
      <c r="I187" s="37">
        <f t="shared" si="277"/>
        <v>3750</v>
      </c>
      <c r="J187" s="38">
        <f>(H187-G187)*E187</f>
        <v>5625</v>
      </c>
      <c r="K187" s="38">
        <f t="shared" si="278"/>
        <v>9375</v>
      </c>
    </row>
    <row r="188" spans="1:11">
      <c r="A188" s="3">
        <v>43248</v>
      </c>
      <c r="B188" s="4" t="s">
        <v>76</v>
      </c>
      <c r="C188" s="5">
        <v>140</v>
      </c>
      <c r="D188" s="5" t="s">
        <v>16</v>
      </c>
      <c r="E188" s="6">
        <v>4000</v>
      </c>
      <c r="F188" s="6">
        <v>2</v>
      </c>
      <c r="G188" s="6">
        <v>1</v>
      </c>
      <c r="H188" s="6">
        <v>0</v>
      </c>
      <c r="I188" s="7">
        <f t="shared" ref="I188" si="279">(G188-F188)*E188</f>
        <v>-4000</v>
      </c>
      <c r="J188" s="8">
        <v>0</v>
      </c>
      <c r="K188" s="50">
        <f t="shared" ref="K188" si="280">(I188+J188)</f>
        <v>-4000</v>
      </c>
    </row>
    <row r="189" spans="1:11">
      <c r="A189" s="33">
        <v>43245</v>
      </c>
      <c r="B189" s="34" t="s">
        <v>129</v>
      </c>
      <c r="C189" s="35">
        <v>160</v>
      </c>
      <c r="D189" s="35" t="s">
        <v>13</v>
      </c>
      <c r="E189" s="36">
        <v>3000</v>
      </c>
      <c r="F189" s="36">
        <v>2.2999999999999998</v>
      </c>
      <c r="G189" s="36">
        <v>3.3</v>
      </c>
      <c r="H189" s="36">
        <v>4.8</v>
      </c>
      <c r="I189" s="37">
        <f t="shared" ref="I189" si="281">(G189-F189)*E189</f>
        <v>3000</v>
      </c>
      <c r="J189" s="38">
        <f>(H189-G189)*E189</f>
        <v>4500</v>
      </c>
      <c r="K189" s="38">
        <f t="shared" ref="K189" si="282">(I189+J189)</f>
        <v>7500</v>
      </c>
    </row>
    <row r="190" spans="1:11">
      <c r="A190" s="33">
        <v>43244</v>
      </c>
      <c r="B190" s="34" t="s">
        <v>95</v>
      </c>
      <c r="C190" s="35">
        <v>290</v>
      </c>
      <c r="D190" s="35" t="s">
        <v>13</v>
      </c>
      <c r="E190" s="36">
        <v>3200</v>
      </c>
      <c r="F190" s="36">
        <v>2</v>
      </c>
      <c r="G190" s="36">
        <v>2.5</v>
      </c>
      <c r="H190" s="36">
        <v>0</v>
      </c>
      <c r="I190" s="37">
        <f t="shared" ref="I190:I191" si="283">(G190-F190)*E190</f>
        <v>1600</v>
      </c>
      <c r="J190" s="38">
        <v>0</v>
      </c>
      <c r="K190" s="38">
        <f t="shared" ref="K190:K191" si="284">(I190+J190)</f>
        <v>1600</v>
      </c>
    </row>
    <row r="191" spans="1:11">
      <c r="A191" s="33">
        <v>43244</v>
      </c>
      <c r="B191" s="34" t="s">
        <v>52</v>
      </c>
      <c r="C191" s="35">
        <v>150</v>
      </c>
      <c r="D191" s="35" t="s">
        <v>16</v>
      </c>
      <c r="E191" s="36">
        <v>1500</v>
      </c>
      <c r="F191" s="36">
        <v>8</v>
      </c>
      <c r="G191" s="36">
        <v>8.5</v>
      </c>
      <c r="H191" s="36">
        <v>0</v>
      </c>
      <c r="I191" s="37">
        <f t="shared" si="283"/>
        <v>750</v>
      </c>
      <c r="J191" s="38">
        <v>0</v>
      </c>
      <c r="K191" s="38">
        <f t="shared" si="284"/>
        <v>750</v>
      </c>
    </row>
    <row r="192" spans="1:11">
      <c r="A192" s="33">
        <v>43243</v>
      </c>
      <c r="B192" s="34" t="s">
        <v>197</v>
      </c>
      <c r="C192" s="35">
        <v>110</v>
      </c>
      <c r="D192" s="35" t="s">
        <v>13</v>
      </c>
      <c r="E192" s="36">
        <v>9000</v>
      </c>
      <c r="F192" s="36">
        <v>1.5</v>
      </c>
      <c r="G192" s="36">
        <v>1.8</v>
      </c>
      <c r="H192" s="36">
        <v>0</v>
      </c>
      <c r="I192" s="37">
        <f>(G192-F192)*E192</f>
        <v>2700.0000000000005</v>
      </c>
      <c r="J192" s="38">
        <v>0</v>
      </c>
      <c r="K192" s="38">
        <f>(I192+J192)</f>
        <v>2700.0000000000005</v>
      </c>
    </row>
    <row r="193" spans="1:12">
      <c r="A193" s="33">
        <v>43243</v>
      </c>
      <c r="B193" s="34" t="s">
        <v>62</v>
      </c>
      <c r="C193" s="35">
        <v>280</v>
      </c>
      <c r="D193" s="35" t="s">
        <v>13</v>
      </c>
      <c r="E193" s="36">
        <v>3000</v>
      </c>
      <c r="F193" s="36">
        <v>2.75</v>
      </c>
      <c r="G193" s="36">
        <v>3.1</v>
      </c>
      <c r="H193" s="36">
        <v>0</v>
      </c>
      <c r="I193" s="37">
        <f>(G193-F193)*E193</f>
        <v>1050.0000000000002</v>
      </c>
      <c r="J193" s="38">
        <v>0</v>
      </c>
      <c r="K193" s="38">
        <f>(I193+J193)</f>
        <v>1050.0000000000002</v>
      </c>
    </row>
    <row r="194" spans="1:12">
      <c r="A194" s="33">
        <v>43242</v>
      </c>
      <c r="B194" s="34" t="s">
        <v>45</v>
      </c>
      <c r="C194" s="35">
        <v>320</v>
      </c>
      <c r="D194" s="35" t="s">
        <v>13</v>
      </c>
      <c r="E194" s="36">
        <v>3000</v>
      </c>
      <c r="F194" s="36">
        <v>5</v>
      </c>
      <c r="G194" s="36">
        <v>6</v>
      </c>
      <c r="H194" s="36">
        <v>0</v>
      </c>
      <c r="I194" s="37">
        <f>(G194-F194)*E194</f>
        <v>3000</v>
      </c>
      <c r="J194" s="38">
        <v>0</v>
      </c>
      <c r="K194" s="38">
        <f>(I194+J194)</f>
        <v>3000</v>
      </c>
    </row>
    <row r="195" spans="1:12">
      <c r="A195" s="33">
        <v>43242</v>
      </c>
      <c r="B195" s="34" t="s">
        <v>29</v>
      </c>
      <c r="C195" s="35">
        <v>200</v>
      </c>
      <c r="D195" s="35" t="s">
        <v>13</v>
      </c>
      <c r="E195" s="36">
        <v>2500</v>
      </c>
      <c r="F195" s="36">
        <v>6.25</v>
      </c>
      <c r="G195" s="36">
        <v>7.5</v>
      </c>
      <c r="H195" s="36">
        <v>0</v>
      </c>
      <c r="I195" s="37">
        <f>(G195-F195)*E195</f>
        <v>3125</v>
      </c>
      <c r="J195" s="38">
        <v>0</v>
      </c>
      <c r="K195" s="38">
        <f>(I195+J195)</f>
        <v>3125</v>
      </c>
    </row>
    <row r="196" spans="1:12">
      <c r="A196" s="33">
        <v>43241</v>
      </c>
      <c r="B196" s="34" t="s">
        <v>53</v>
      </c>
      <c r="C196" s="35">
        <v>230</v>
      </c>
      <c r="D196" s="35" t="s">
        <v>13</v>
      </c>
      <c r="E196" s="36">
        <v>3500</v>
      </c>
      <c r="F196" s="36">
        <v>4.5999999999999996</v>
      </c>
      <c r="G196" s="36">
        <v>5</v>
      </c>
      <c r="H196" s="36">
        <v>0</v>
      </c>
      <c r="I196" s="37">
        <f t="shared" ref="I196" si="285">(G196-F196)*E196</f>
        <v>1400.0000000000011</v>
      </c>
      <c r="J196" s="38">
        <v>0</v>
      </c>
      <c r="K196" s="38">
        <f t="shared" ref="K196" si="286">(I196+J196)</f>
        <v>1400.0000000000011</v>
      </c>
      <c r="L196" s="68"/>
    </row>
    <row r="197" spans="1:12">
      <c r="A197" s="33">
        <v>43238</v>
      </c>
      <c r="B197" s="34" t="s">
        <v>24</v>
      </c>
      <c r="C197" s="35">
        <v>240</v>
      </c>
      <c r="D197" s="35" t="s">
        <v>13</v>
      </c>
      <c r="E197" s="36">
        <v>2250</v>
      </c>
      <c r="F197" s="36">
        <v>4</v>
      </c>
      <c r="G197" s="36">
        <v>4.5</v>
      </c>
      <c r="H197" s="36">
        <v>0</v>
      </c>
      <c r="I197" s="37">
        <f t="shared" ref="I197" si="287">(G197-F197)*E197</f>
        <v>1125</v>
      </c>
      <c r="J197" s="38">
        <v>0</v>
      </c>
      <c r="K197" s="38">
        <f t="shared" ref="K197" si="288">(I197+J197)</f>
        <v>1125</v>
      </c>
    </row>
    <row r="198" spans="1:12">
      <c r="A198" s="3">
        <v>43237</v>
      </c>
      <c r="B198" s="4" t="s">
        <v>22</v>
      </c>
      <c r="C198" s="5">
        <v>52.5</v>
      </c>
      <c r="D198" s="5" t="s">
        <v>13</v>
      </c>
      <c r="E198" s="6">
        <v>7000</v>
      </c>
      <c r="F198" s="6">
        <v>2.5</v>
      </c>
      <c r="G198" s="6">
        <v>2.95</v>
      </c>
      <c r="H198" s="6">
        <v>0</v>
      </c>
      <c r="I198" s="37">
        <f t="shared" ref="I198" si="289">(G198-F198)*E198</f>
        <v>3150.0000000000014</v>
      </c>
      <c r="J198" s="38">
        <v>0</v>
      </c>
      <c r="K198" s="38">
        <f t="shared" ref="K198" si="290">(I198+J198)</f>
        <v>3150.0000000000014</v>
      </c>
    </row>
    <row r="199" spans="1:12">
      <c r="A199" s="33">
        <v>43236</v>
      </c>
      <c r="B199" s="34" t="s">
        <v>155</v>
      </c>
      <c r="C199" s="35">
        <v>260</v>
      </c>
      <c r="D199" s="35" t="s">
        <v>13</v>
      </c>
      <c r="E199" s="36">
        <v>2250</v>
      </c>
      <c r="F199" s="36">
        <v>5.5</v>
      </c>
      <c r="G199" s="36">
        <v>7</v>
      </c>
      <c r="H199" s="36">
        <v>9</v>
      </c>
      <c r="I199" s="37">
        <f t="shared" ref="I199:I200" si="291">(G199-F199)*E199</f>
        <v>3375</v>
      </c>
      <c r="J199" s="38">
        <v>0</v>
      </c>
      <c r="K199" s="38">
        <f t="shared" ref="K199:K200" si="292">(I199+J199)</f>
        <v>3375</v>
      </c>
    </row>
    <row r="200" spans="1:12">
      <c r="A200" s="33">
        <v>43236</v>
      </c>
      <c r="B200" s="34" t="s">
        <v>45</v>
      </c>
      <c r="C200" s="35">
        <v>340</v>
      </c>
      <c r="D200" s="35" t="s">
        <v>13</v>
      </c>
      <c r="E200" s="36">
        <v>3000</v>
      </c>
      <c r="F200" s="36">
        <v>7.6</v>
      </c>
      <c r="G200" s="36">
        <v>8.6</v>
      </c>
      <c r="H200" s="36">
        <v>10.1</v>
      </c>
      <c r="I200" s="37">
        <f t="shared" si="291"/>
        <v>3000</v>
      </c>
      <c r="J200" s="38">
        <v>0</v>
      </c>
      <c r="K200" s="38">
        <f t="shared" si="292"/>
        <v>3000</v>
      </c>
    </row>
    <row r="201" spans="1:12">
      <c r="A201" s="33">
        <v>43235</v>
      </c>
      <c r="B201" s="34" t="s">
        <v>190</v>
      </c>
      <c r="C201" s="35">
        <v>120</v>
      </c>
      <c r="D201" s="35" t="s">
        <v>13</v>
      </c>
      <c r="E201" s="36">
        <v>3800</v>
      </c>
      <c r="F201" s="36">
        <v>3.25</v>
      </c>
      <c r="G201" s="36">
        <v>4.25</v>
      </c>
      <c r="H201" s="36">
        <v>0</v>
      </c>
      <c r="I201" s="37">
        <f t="shared" ref="I201" si="293">(G201-F201)*E201</f>
        <v>3800</v>
      </c>
      <c r="J201" s="38">
        <v>0</v>
      </c>
      <c r="K201" s="38">
        <f t="shared" ref="K201" si="294">(I201+J201)</f>
        <v>3800</v>
      </c>
    </row>
    <row r="202" spans="1:12">
      <c r="A202" s="33">
        <v>43234</v>
      </c>
      <c r="B202" s="34" t="s">
        <v>87</v>
      </c>
      <c r="C202" s="35">
        <v>420</v>
      </c>
      <c r="D202" s="35" t="s">
        <v>13</v>
      </c>
      <c r="E202" s="36">
        <v>2500</v>
      </c>
      <c r="F202" s="36">
        <v>6</v>
      </c>
      <c r="G202" s="36">
        <v>6.5</v>
      </c>
      <c r="H202" s="36">
        <v>0</v>
      </c>
      <c r="I202" s="37">
        <f t="shared" ref="I202:I203" si="295">(G202-F202)*E202</f>
        <v>1250</v>
      </c>
      <c r="J202" s="38">
        <v>0</v>
      </c>
      <c r="K202" s="38">
        <f t="shared" ref="K202:K203" si="296">(I202+J202)</f>
        <v>1250</v>
      </c>
    </row>
    <row r="203" spans="1:12">
      <c r="A203" s="33">
        <v>43234</v>
      </c>
      <c r="B203" s="34" t="s">
        <v>52</v>
      </c>
      <c r="C203" s="35">
        <v>220</v>
      </c>
      <c r="D203" s="35" t="s">
        <v>13</v>
      </c>
      <c r="E203" s="36">
        <v>1500</v>
      </c>
      <c r="F203" s="36">
        <v>12.5</v>
      </c>
      <c r="G203" s="36">
        <v>12.8</v>
      </c>
      <c r="H203" s="36">
        <v>0</v>
      </c>
      <c r="I203" s="37">
        <f t="shared" si="295"/>
        <v>450.00000000000108</v>
      </c>
      <c r="J203" s="38">
        <v>0</v>
      </c>
      <c r="K203" s="38">
        <f t="shared" si="296"/>
        <v>450.00000000000108</v>
      </c>
    </row>
    <row r="204" spans="1:12">
      <c r="A204" s="33">
        <v>43231</v>
      </c>
      <c r="B204" s="34" t="s">
        <v>186</v>
      </c>
      <c r="C204" s="35">
        <v>220</v>
      </c>
      <c r="D204" s="35" t="s">
        <v>33</v>
      </c>
      <c r="E204" s="36">
        <v>2500</v>
      </c>
      <c r="F204" s="36">
        <v>5.25</v>
      </c>
      <c r="G204" s="36">
        <v>6.5</v>
      </c>
      <c r="H204" s="36">
        <v>0</v>
      </c>
      <c r="I204" s="37">
        <f t="shared" ref="I204" si="297">(G204-F204)*E204</f>
        <v>3125</v>
      </c>
      <c r="J204" s="38">
        <v>0</v>
      </c>
      <c r="K204" s="38">
        <f t="shared" ref="K204" si="298">(I204+J204)</f>
        <v>3125</v>
      </c>
    </row>
    <row r="205" spans="1:12">
      <c r="A205" s="33">
        <v>43230</v>
      </c>
      <c r="B205" s="34" t="s">
        <v>145</v>
      </c>
      <c r="C205" s="35">
        <v>400</v>
      </c>
      <c r="D205" s="35" t="s">
        <v>13</v>
      </c>
      <c r="E205" s="36">
        <v>1800</v>
      </c>
      <c r="F205" s="36">
        <v>10</v>
      </c>
      <c r="G205" s="36">
        <v>11</v>
      </c>
      <c r="H205" s="36">
        <v>0</v>
      </c>
      <c r="I205" s="37">
        <f t="shared" ref="I205:I206" si="299">(G205-F205)*E205</f>
        <v>1800</v>
      </c>
      <c r="J205" s="38">
        <v>0</v>
      </c>
      <c r="K205" s="38">
        <f t="shared" ref="K205:K206" si="300">(I205+J205)</f>
        <v>1800</v>
      </c>
    </row>
    <row r="206" spans="1:12">
      <c r="A206" s="33">
        <v>43229</v>
      </c>
      <c r="B206" s="34" t="s">
        <v>65</v>
      </c>
      <c r="C206" s="35">
        <v>270</v>
      </c>
      <c r="D206" s="35" t="s">
        <v>13</v>
      </c>
      <c r="E206" s="36">
        <v>4000</v>
      </c>
      <c r="F206" s="36">
        <v>5.2</v>
      </c>
      <c r="G206" s="36">
        <v>4.2</v>
      </c>
      <c r="H206" s="36">
        <v>0</v>
      </c>
      <c r="I206" s="37">
        <f t="shared" si="299"/>
        <v>-4000</v>
      </c>
      <c r="J206" s="38">
        <v>0</v>
      </c>
      <c r="K206" s="50">
        <f t="shared" si="300"/>
        <v>-4000</v>
      </c>
    </row>
    <row r="207" spans="1:12">
      <c r="A207" s="33">
        <v>43228</v>
      </c>
      <c r="B207" s="34" t="s">
        <v>53</v>
      </c>
      <c r="C207" s="35">
        <v>250</v>
      </c>
      <c r="D207" s="35" t="s">
        <v>13</v>
      </c>
      <c r="E207" s="36">
        <v>3500</v>
      </c>
      <c r="F207" s="36">
        <v>5.65</v>
      </c>
      <c r="G207" s="36">
        <v>6.5</v>
      </c>
      <c r="H207" s="36">
        <v>0</v>
      </c>
      <c r="I207" s="37">
        <f t="shared" ref="I207" si="301">(G207-F207)*E207</f>
        <v>2974.9999999999986</v>
      </c>
      <c r="J207" s="38">
        <v>0</v>
      </c>
      <c r="K207" s="38">
        <f t="shared" ref="K207" si="302">(I207+J207)</f>
        <v>2974.9999999999986</v>
      </c>
    </row>
    <row r="208" spans="1:12">
      <c r="A208" s="33">
        <v>43227</v>
      </c>
      <c r="B208" s="34" t="s">
        <v>24</v>
      </c>
      <c r="C208" s="35">
        <v>300</v>
      </c>
      <c r="D208" s="35" t="s">
        <v>13</v>
      </c>
      <c r="E208" s="36">
        <v>2250</v>
      </c>
      <c r="F208" s="36">
        <v>6.75</v>
      </c>
      <c r="G208" s="36">
        <v>8.25</v>
      </c>
      <c r="H208" s="36">
        <v>10.25</v>
      </c>
      <c r="I208" s="37">
        <f t="shared" ref="I208:I209" si="303">(G208-F208)*E208</f>
        <v>3375</v>
      </c>
      <c r="J208" s="38">
        <f t="shared" ref="J208" si="304">(H208-G208)*E208</f>
        <v>4500</v>
      </c>
      <c r="K208" s="38">
        <f t="shared" ref="K208:K209" si="305">(I208+J208)</f>
        <v>7875</v>
      </c>
    </row>
    <row r="209" spans="1:11">
      <c r="A209" s="33">
        <v>43224</v>
      </c>
      <c r="B209" s="34" t="s">
        <v>25</v>
      </c>
      <c r="C209" s="35">
        <v>250</v>
      </c>
      <c r="D209" s="35" t="s">
        <v>13</v>
      </c>
      <c r="E209" s="36">
        <v>3000</v>
      </c>
      <c r="F209" s="36">
        <v>6</v>
      </c>
      <c r="G209" s="36">
        <v>7</v>
      </c>
      <c r="H209" s="36">
        <v>0</v>
      </c>
      <c r="I209" s="37">
        <f t="shared" si="303"/>
        <v>3000</v>
      </c>
      <c r="J209" s="38">
        <v>0</v>
      </c>
      <c r="K209" s="38">
        <f t="shared" si="305"/>
        <v>3000</v>
      </c>
    </row>
    <row r="210" spans="1:11">
      <c r="A210" s="3">
        <v>43224</v>
      </c>
      <c r="B210" s="4" t="s">
        <v>269</v>
      </c>
      <c r="C210" s="5">
        <v>400</v>
      </c>
      <c r="D210" s="5" t="s">
        <v>13</v>
      </c>
      <c r="E210" s="6">
        <v>1500</v>
      </c>
      <c r="F210" s="6">
        <v>11.5</v>
      </c>
      <c r="G210" s="6">
        <v>9.5</v>
      </c>
      <c r="H210" s="6">
        <v>0</v>
      </c>
      <c r="I210" s="7">
        <f t="shared" ref="I210" si="306">(G210-F210)*E210</f>
        <v>-3000</v>
      </c>
      <c r="J210" s="8">
        <v>0</v>
      </c>
      <c r="K210" s="50">
        <f t="shared" ref="K210" si="307">(I210+J210)</f>
        <v>-3000</v>
      </c>
    </row>
    <row r="211" spans="1:11">
      <c r="A211" s="33">
        <v>43223</v>
      </c>
      <c r="B211" s="34" t="s">
        <v>98</v>
      </c>
      <c r="C211" s="35">
        <v>220</v>
      </c>
      <c r="D211" s="35" t="s">
        <v>13</v>
      </c>
      <c r="E211" s="36">
        <v>2500</v>
      </c>
      <c r="F211" s="36">
        <v>6.75</v>
      </c>
      <c r="G211" s="36">
        <v>7.15</v>
      </c>
      <c r="H211" s="36">
        <v>0</v>
      </c>
      <c r="I211" s="37">
        <f t="shared" ref="I211:I212" si="308">(G211-F211)*E211</f>
        <v>1000.0000000000009</v>
      </c>
      <c r="J211" s="38">
        <v>0</v>
      </c>
      <c r="K211" s="38">
        <f t="shared" ref="K211:K212" si="309">(I211+J211)</f>
        <v>1000.0000000000009</v>
      </c>
    </row>
    <row r="212" spans="1:11">
      <c r="A212" s="33">
        <v>43223</v>
      </c>
      <c r="B212" s="34" t="s">
        <v>25</v>
      </c>
      <c r="C212" s="35">
        <v>250</v>
      </c>
      <c r="D212" s="35" t="s">
        <v>13</v>
      </c>
      <c r="E212" s="36">
        <v>3000</v>
      </c>
      <c r="F212" s="36">
        <v>6</v>
      </c>
      <c r="G212" s="36">
        <v>6.25</v>
      </c>
      <c r="H212" s="36">
        <v>0</v>
      </c>
      <c r="I212" s="37">
        <f t="shared" si="308"/>
        <v>750</v>
      </c>
      <c r="J212" s="38">
        <v>0</v>
      </c>
      <c r="K212" s="38">
        <f t="shared" si="309"/>
        <v>750</v>
      </c>
    </row>
    <row r="213" spans="1:11">
      <c r="A213" s="3">
        <v>43222</v>
      </c>
      <c r="B213" s="4" t="s">
        <v>301</v>
      </c>
      <c r="C213" s="5">
        <v>300</v>
      </c>
      <c r="D213" s="5" t="s">
        <v>13</v>
      </c>
      <c r="E213" s="6">
        <v>2500</v>
      </c>
      <c r="F213" s="6">
        <v>8.35</v>
      </c>
      <c r="G213" s="6">
        <v>9.35</v>
      </c>
      <c r="H213" s="6">
        <v>10.85</v>
      </c>
      <c r="I213" s="7">
        <f t="shared" ref="I213" si="310">(G213-F213)*E213</f>
        <v>2500</v>
      </c>
      <c r="J213" s="8">
        <f t="shared" ref="J213" si="311">(H213-G213)*E213</f>
        <v>3750</v>
      </c>
      <c r="K213" s="8">
        <f t="shared" ref="K213" si="312">(I213+J213)</f>
        <v>6250</v>
      </c>
    </row>
    <row r="214" spans="1:11">
      <c r="A214" s="52"/>
      <c r="B214" s="22"/>
      <c r="C214" s="53"/>
      <c r="D214" s="23"/>
      <c r="E214" s="54"/>
      <c r="F214" s="54"/>
      <c r="G214" s="54"/>
      <c r="H214" s="24"/>
      <c r="I214" s="55"/>
      <c r="J214" s="25"/>
      <c r="K214" s="56"/>
    </row>
    <row r="215" spans="1:11">
      <c r="A215" s="33">
        <v>43220</v>
      </c>
      <c r="B215" s="34" t="s">
        <v>98</v>
      </c>
      <c r="C215" s="35">
        <v>230</v>
      </c>
      <c r="D215" s="35" t="s">
        <v>13</v>
      </c>
      <c r="E215" s="36">
        <v>2500</v>
      </c>
      <c r="F215" s="36">
        <v>6.9</v>
      </c>
      <c r="G215" s="36">
        <v>7.25</v>
      </c>
      <c r="H215" s="36">
        <v>0</v>
      </c>
      <c r="I215" s="37">
        <f t="shared" ref="I215:I216" si="313">(G215-F215)*E215</f>
        <v>874.99999999999909</v>
      </c>
      <c r="J215" s="38">
        <v>0</v>
      </c>
      <c r="K215" s="38">
        <f t="shared" ref="K215:K216" si="314">(I215+J215)</f>
        <v>874.99999999999909</v>
      </c>
    </row>
    <row r="216" spans="1:11">
      <c r="A216" s="33">
        <v>43220</v>
      </c>
      <c r="B216" s="34" t="s">
        <v>53</v>
      </c>
      <c r="C216" s="35">
        <v>230</v>
      </c>
      <c r="D216" s="35" t="s">
        <v>16</v>
      </c>
      <c r="E216" s="36">
        <v>3500</v>
      </c>
      <c r="F216" s="36">
        <v>8</v>
      </c>
      <c r="G216" s="36">
        <v>7</v>
      </c>
      <c r="H216" s="36">
        <v>0</v>
      </c>
      <c r="I216" s="37">
        <f t="shared" si="313"/>
        <v>-3500</v>
      </c>
      <c r="J216" s="38">
        <v>0</v>
      </c>
      <c r="K216" s="38">
        <f t="shared" si="314"/>
        <v>-3500</v>
      </c>
    </row>
    <row r="217" spans="1:11">
      <c r="A217" s="3">
        <v>43217</v>
      </c>
      <c r="B217" s="4" t="s">
        <v>41</v>
      </c>
      <c r="C217" s="5">
        <v>160</v>
      </c>
      <c r="D217" s="5" t="s">
        <v>16</v>
      </c>
      <c r="E217" s="6">
        <v>7000</v>
      </c>
      <c r="F217" s="6">
        <v>4.5</v>
      </c>
      <c r="G217" s="6">
        <v>5</v>
      </c>
      <c r="H217" s="6">
        <v>6</v>
      </c>
      <c r="I217" s="7">
        <f t="shared" ref="I217:I218" si="315">(G217-F217)*E217</f>
        <v>3500</v>
      </c>
      <c r="J217" s="8">
        <v>0</v>
      </c>
      <c r="K217" s="38">
        <f t="shared" ref="K217:K218" si="316">(I217+J217)</f>
        <v>3500</v>
      </c>
    </row>
    <row r="218" spans="1:11">
      <c r="A218" s="3">
        <v>43217</v>
      </c>
      <c r="B218" s="4" t="s">
        <v>52</v>
      </c>
      <c r="C218" s="5">
        <v>260</v>
      </c>
      <c r="D218" s="5" t="s">
        <v>13</v>
      </c>
      <c r="E218" s="6">
        <v>1500</v>
      </c>
      <c r="F218" s="6">
        <v>11.25</v>
      </c>
      <c r="G218" s="6">
        <v>8.25</v>
      </c>
      <c r="H218" s="6">
        <v>0</v>
      </c>
      <c r="I218" s="7">
        <f t="shared" si="315"/>
        <v>-4500</v>
      </c>
      <c r="J218" s="8">
        <v>0</v>
      </c>
      <c r="K218" s="50">
        <f t="shared" si="316"/>
        <v>-4500</v>
      </c>
    </row>
    <row r="219" spans="1:11">
      <c r="A219" s="33">
        <v>43216</v>
      </c>
      <c r="B219" s="34" t="s">
        <v>135</v>
      </c>
      <c r="C219" s="35">
        <v>145</v>
      </c>
      <c r="D219" s="35" t="s">
        <v>13</v>
      </c>
      <c r="E219" s="36">
        <v>3500</v>
      </c>
      <c r="F219" s="36">
        <v>0.75</v>
      </c>
      <c r="G219" s="36">
        <v>1.5</v>
      </c>
      <c r="H219" s="36">
        <v>0</v>
      </c>
      <c r="I219" s="37">
        <f t="shared" ref="I219:I220" si="317">(G219-F219)*E219</f>
        <v>2625</v>
      </c>
      <c r="J219" s="38">
        <v>0</v>
      </c>
      <c r="K219" s="38">
        <f t="shared" ref="K219:K220" si="318">(I219+J219)</f>
        <v>2625</v>
      </c>
    </row>
    <row r="220" spans="1:11">
      <c r="A220" s="33">
        <v>43216</v>
      </c>
      <c r="B220" s="34" t="s">
        <v>98</v>
      </c>
      <c r="C220" s="35">
        <v>220</v>
      </c>
      <c r="D220" s="35" t="s">
        <v>13</v>
      </c>
      <c r="E220" s="36">
        <v>5000</v>
      </c>
      <c r="F220" s="36">
        <v>1.6</v>
      </c>
      <c r="G220" s="36">
        <v>2.0499999999999998</v>
      </c>
      <c r="H220" s="36">
        <v>0</v>
      </c>
      <c r="I220" s="37">
        <f t="shared" si="317"/>
        <v>2249.9999999999986</v>
      </c>
      <c r="J220" s="38">
        <v>0</v>
      </c>
      <c r="K220" s="38">
        <f t="shared" si="318"/>
        <v>2249.9999999999986</v>
      </c>
    </row>
    <row r="221" spans="1:11" s="68" customFormat="1">
      <c r="A221" s="33">
        <v>43215</v>
      </c>
      <c r="B221" s="34" t="s">
        <v>42</v>
      </c>
      <c r="C221" s="35">
        <v>410</v>
      </c>
      <c r="D221" s="35" t="s">
        <v>13</v>
      </c>
      <c r="E221" s="36">
        <v>1700</v>
      </c>
      <c r="F221" s="36">
        <v>10.9</v>
      </c>
      <c r="G221" s="36">
        <v>12.9</v>
      </c>
      <c r="H221" s="36">
        <v>15.4</v>
      </c>
      <c r="I221" s="37">
        <f t="shared" ref="I221" si="319">(G221-F221)*E221</f>
        <v>3400</v>
      </c>
      <c r="J221" s="38">
        <f t="shared" ref="J221" si="320">(H221-G221)*E221</f>
        <v>4250</v>
      </c>
      <c r="K221" s="38">
        <f t="shared" ref="K221" si="321">(I221+J221)</f>
        <v>7650</v>
      </c>
    </row>
    <row r="222" spans="1:11">
      <c r="A222" s="33">
        <v>43214</v>
      </c>
      <c r="B222" s="34" t="s">
        <v>135</v>
      </c>
      <c r="C222" s="35">
        <v>150</v>
      </c>
      <c r="D222" s="35" t="s">
        <v>13</v>
      </c>
      <c r="E222" s="36">
        <v>3500</v>
      </c>
      <c r="F222" s="36">
        <v>2.35</v>
      </c>
      <c r="G222" s="36">
        <v>3.25</v>
      </c>
      <c r="H222" s="36">
        <v>0</v>
      </c>
      <c r="I222" s="37">
        <f t="shared" ref="I222:I223" si="322">(G222-F222)*E222</f>
        <v>3149.9999999999995</v>
      </c>
      <c r="J222" s="38">
        <v>0</v>
      </c>
      <c r="K222" s="38">
        <f t="shared" ref="K222:K223" si="323">(I222+J222)</f>
        <v>3149.9999999999995</v>
      </c>
    </row>
    <row r="223" spans="1:11">
      <c r="A223" s="33">
        <v>43214</v>
      </c>
      <c r="B223" s="34" t="s">
        <v>45</v>
      </c>
      <c r="C223" s="35">
        <v>320</v>
      </c>
      <c r="D223" s="35" t="s">
        <v>13</v>
      </c>
      <c r="E223" s="36">
        <v>3000</v>
      </c>
      <c r="F223" s="36">
        <v>4.25</v>
      </c>
      <c r="G223" s="36">
        <v>5.25</v>
      </c>
      <c r="H223" s="36">
        <v>6.5</v>
      </c>
      <c r="I223" s="37">
        <f t="shared" si="322"/>
        <v>3000</v>
      </c>
      <c r="J223" s="38">
        <f t="shared" ref="J223" si="324">(H223-G223)*E223</f>
        <v>3750</v>
      </c>
      <c r="K223" s="38">
        <f t="shared" si="323"/>
        <v>6750</v>
      </c>
    </row>
    <row r="224" spans="1:11">
      <c r="A224" s="33">
        <v>43213</v>
      </c>
      <c r="B224" s="34" t="s">
        <v>98</v>
      </c>
      <c r="C224" s="35">
        <v>210</v>
      </c>
      <c r="D224" s="35" t="s">
        <v>13</v>
      </c>
      <c r="E224" s="36">
        <v>5000</v>
      </c>
      <c r="F224" s="36">
        <v>3.7</v>
      </c>
      <c r="G224" s="36">
        <v>4.45</v>
      </c>
      <c r="H224" s="36">
        <v>5.45</v>
      </c>
      <c r="I224" s="37">
        <f t="shared" ref="I224" si="325">(G224-F224)*E224</f>
        <v>3750</v>
      </c>
      <c r="J224" s="38">
        <f t="shared" ref="J224" si="326">(H224-G224)*E224</f>
        <v>5000</v>
      </c>
      <c r="K224" s="38">
        <f t="shared" ref="K224" si="327">(I224+J224)</f>
        <v>8750</v>
      </c>
    </row>
    <row r="225" spans="1:12">
      <c r="A225" s="3">
        <v>43210</v>
      </c>
      <c r="B225" s="4" t="s">
        <v>53</v>
      </c>
      <c r="C225" s="5">
        <v>260</v>
      </c>
      <c r="D225" s="5" t="s">
        <v>16</v>
      </c>
      <c r="E225" s="6">
        <v>3500</v>
      </c>
      <c r="F225" s="6">
        <v>6.75</v>
      </c>
      <c r="G225" s="6">
        <v>7.75</v>
      </c>
      <c r="H225" s="6">
        <v>0</v>
      </c>
      <c r="I225" s="7">
        <f t="shared" ref="I225:I229" si="328">(G225-F225)*E225</f>
        <v>3500</v>
      </c>
      <c r="J225" s="8">
        <v>0</v>
      </c>
      <c r="K225" s="38">
        <f t="shared" ref="K225:K229" si="329">(I225+J225)</f>
        <v>3500</v>
      </c>
    </row>
    <row r="226" spans="1:12">
      <c r="A226" s="3">
        <v>43210</v>
      </c>
      <c r="B226" s="4" t="s">
        <v>28</v>
      </c>
      <c r="C226" s="5">
        <v>980</v>
      </c>
      <c r="D226" s="5" t="s">
        <v>13</v>
      </c>
      <c r="E226" s="6">
        <v>1500</v>
      </c>
      <c r="F226" s="6">
        <v>8</v>
      </c>
      <c r="G226" s="6">
        <v>10</v>
      </c>
      <c r="H226" s="6">
        <v>13</v>
      </c>
      <c r="I226" s="7">
        <f t="shared" si="328"/>
        <v>3000</v>
      </c>
      <c r="J226" s="8">
        <v>0</v>
      </c>
      <c r="K226" s="38">
        <f t="shared" si="329"/>
        <v>3000</v>
      </c>
    </row>
    <row r="227" spans="1:12">
      <c r="A227" s="3">
        <v>43209</v>
      </c>
      <c r="B227" s="4" t="s">
        <v>98</v>
      </c>
      <c r="C227" s="5">
        <v>220</v>
      </c>
      <c r="D227" s="5" t="s">
        <v>13</v>
      </c>
      <c r="E227" s="6">
        <v>5000</v>
      </c>
      <c r="F227" s="6">
        <v>2.75</v>
      </c>
      <c r="G227" s="6">
        <v>2</v>
      </c>
      <c r="H227" s="6">
        <v>0</v>
      </c>
      <c r="I227" s="7">
        <f t="shared" si="328"/>
        <v>-3750</v>
      </c>
      <c r="J227" s="8">
        <v>0</v>
      </c>
      <c r="K227" s="50">
        <f t="shared" si="329"/>
        <v>-3750</v>
      </c>
    </row>
    <row r="228" spans="1:12">
      <c r="A228" s="3">
        <v>43209</v>
      </c>
      <c r="B228" s="4" t="s">
        <v>25</v>
      </c>
      <c r="C228" s="5">
        <v>250</v>
      </c>
      <c r="D228" s="5" t="s">
        <v>16</v>
      </c>
      <c r="E228" s="6">
        <v>3000</v>
      </c>
      <c r="F228" s="6">
        <v>6</v>
      </c>
      <c r="G228" s="6">
        <v>6.5</v>
      </c>
      <c r="H228" s="6">
        <v>0</v>
      </c>
      <c r="I228" s="7">
        <f t="shared" si="328"/>
        <v>1500</v>
      </c>
      <c r="J228" s="8">
        <v>0</v>
      </c>
      <c r="K228" s="38">
        <f t="shared" si="329"/>
        <v>1500</v>
      </c>
    </row>
    <row r="229" spans="1:12">
      <c r="A229" s="3">
        <v>43209</v>
      </c>
      <c r="B229" s="4" t="s">
        <v>155</v>
      </c>
      <c r="C229" s="5">
        <v>265</v>
      </c>
      <c r="D229" s="5" t="s">
        <v>13</v>
      </c>
      <c r="E229" s="6">
        <v>4500</v>
      </c>
      <c r="F229" s="6">
        <v>4.75</v>
      </c>
      <c r="G229" s="6">
        <v>4</v>
      </c>
      <c r="H229" s="6">
        <v>0</v>
      </c>
      <c r="I229" s="7">
        <f t="shared" si="328"/>
        <v>-3375</v>
      </c>
      <c r="J229" s="8">
        <v>0</v>
      </c>
      <c r="K229" s="50">
        <f t="shared" si="329"/>
        <v>-3375</v>
      </c>
    </row>
    <row r="230" spans="1:12">
      <c r="A230" s="3">
        <v>43208</v>
      </c>
      <c r="B230" s="4" t="s">
        <v>155</v>
      </c>
      <c r="C230" s="5">
        <v>250</v>
      </c>
      <c r="D230" s="5" t="s">
        <v>16</v>
      </c>
      <c r="E230" s="6">
        <v>4500</v>
      </c>
      <c r="F230" s="6">
        <v>5.75</v>
      </c>
      <c r="G230" s="6">
        <v>6.25</v>
      </c>
      <c r="H230" s="6">
        <v>0</v>
      </c>
      <c r="I230" s="7">
        <f t="shared" ref="I230:I231" si="330">(G230-F230)*E230</f>
        <v>2250</v>
      </c>
      <c r="J230" s="8">
        <v>0</v>
      </c>
      <c r="K230" s="38">
        <f t="shared" ref="K230:K231" si="331">(I230+J230)</f>
        <v>2250</v>
      </c>
    </row>
    <row r="231" spans="1:12">
      <c r="A231" s="3">
        <v>43208</v>
      </c>
      <c r="B231" s="4" t="s">
        <v>18</v>
      </c>
      <c r="C231" s="5">
        <v>205</v>
      </c>
      <c r="D231" s="5" t="s">
        <v>13</v>
      </c>
      <c r="E231" s="6">
        <v>4500</v>
      </c>
      <c r="F231" s="6">
        <v>3</v>
      </c>
      <c r="G231" s="6">
        <v>2.25</v>
      </c>
      <c r="H231" s="6">
        <v>0</v>
      </c>
      <c r="I231" s="7">
        <f t="shared" si="330"/>
        <v>-3375</v>
      </c>
      <c r="J231" s="8">
        <v>0</v>
      </c>
      <c r="K231" s="50">
        <f t="shared" si="331"/>
        <v>-3375</v>
      </c>
    </row>
    <row r="232" spans="1:12">
      <c r="A232" s="33">
        <v>43207</v>
      </c>
      <c r="B232" s="34" t="s">
        <v>41</v>
      </c>
      <c r="C232" s="35">
        <v>150</v>
      </c>
      <c r="D232" s="35" t="s">
        <v>13</v>
      </c>
      <c r="E232" s="36">
        <v>7000</v>
      </c>
      <c r="F232" s="36">
        <v>3</v>
      </c>
      <c r="G232" s="36">
        <v>3.15</v>
      </c>
      <c r="H232" s="36">
        <v>0</v>
      </c>
      <c r="I232" s="37">
        <f t="shared" ref="I232" si="332">(G232-F232)*E232</f>
        <v>1049.9999999999993</v>
      </c>
      <c r="J232" s="38">
        <v>0</v>
      </c>
      <c r="K232" s="38">
        <f t="shared" ref="K232" si="333">(I232+J232)</f>
        <v>1049.9999999999993</v>
      </c>
    </row>
    <row r="233" spans="1:12">
      <c r="A233" s="3">
        <v>43206</v>
      </c>
      <c r="B233" s="4" t="s">
        <v>98</v>
      </c>
      <c r="C233" s="5">
        <v>220</v>
      </c>
      <c r="D233" s="5" t="s">
        <v>13</v>
      </c>
      <c r="E233" s="6">
        <v>5000</v>
      </c>
      <c r="F233" s="6">
        <v>2.9</v>
      </c>
      <c r="G233" s="6">
        <v>3.65</v>
      </c>
      <c r="H233" s="6">
        <v>3.95</v>
      </c>
      <c r="I233" s="7">
        <f t="shared" ref="I233:I234" si="334">(G233-F233)*E233</f>
        <v>3750</v>
      </c>
      <c r="J233" s="8">
        <f t="shared" ref="J233" si="335">(H233-G233)*E233</f>
        <v>1500.0000000000014</v>
      </c>
      <c r="K233" s="38">
        <f t="shared" ref="K233:K234" si="336">(I233+J233)</f>
        <v>5250.0000000000018</v>
      </c>
    </row>
    <row r="234" spans="1:12">
      <c r="A234" s="3">
        <v>43206</v>
      </c>
      <c r="B234" s="4" t="s">
        <v>155</v>
      </c>
      <c r="C234" s="5">
        <v>260</v>
      </c>
      <c r="D234" s="5" t="s">
        <v>13</v>
      </c>
      <c r="E234" s="6">
        <v>4500</v>
      </c>
      <c r="F234" s="6">
        <v>5.75</v>
      </c>
      <c r="G234" s="6">
        <v>4.75</v>
      </c>
      <c r="H234" s="6">
        <v>0</v>
      </c>
      <c r="I234" s="7">
        <f t="shared" si="334"/>
        <v>-4500</v>
      </c>
      <c r="J234" s="8">
        <v>0</v>
      </c>
      <c r="K234" s="50">
        <f t="shared" si="336"/>
        <v>-4500</v>
      </c>
    </row>
    <row r="235" spans="1:12">
      <c r="A235" s="33">
        <v>43203</v>
      </c>
      <c r="B235" s="34" t="s">
        <v>155</v>
      </c>
      <c r="C235" s="35">
        <v>250</v>
      </c>
      <c r="D235" s="35" t="s">
        <v>13</v>
      </c>
      <c r="E235" s="36">
        <v>4500</v>
      </c>
      <c r="F235" s="36">
        <v>5.5</v>
      </c>
      <c r="G235" s="36">
        <v>6.25</v>
      </c>
      <c r="H235" s="36">
        <v>7.25</v>
      </c>
      <c r="I235" s="37">
        <f t="shared" ref="I235" si="337">(G235-F235)*E235</f>
        <v>3375</v>
      </c>
      <c r="J235" s="38">
        <f t="shared" ref="J235" si="338">(H235-G235)*E235</f>
        <v>4500</v>
      </c>
      <c r="K235" s="38">
        <f t="shared" ref="K235" si="339">(I235+J235)</f>
        <v>7875</v>
      </c>
      <c r="L235" s="68"/>
    </row>
    <row r="236" spans="1:12">
      <c r="A236" s="33">
        <v>43202</v>
      </c>
      <c r="B236" s="34" t="s">
        <v>327</v>
      </c>
      <c r="C236" s="35">
        <v>75</v>
      </c>
      <c r="D236" s="35" t="s">
        <v>13</v>
      </c>
      <c r="E236" s="36">
        <v>10000</v>
      </c>
      <c r="F236" s="36">
        <v>1.9</v>
      </c>
      <c r="G236" s="36">
        <v>2</v>
      </c>
      <c r="H236" s="36">
        <v>0</v>
      </c>
      <c r="I236" s="37">
        <f t="shared" ref="I236:I239" si="340">(G236-F236)*E236</f>
        <v>1000.0000000000009</v>
      </c>
      <c r="J236" s="38">
        <v>0</v>
      </c>
      <c r="K236" s="38">
        <f t="shared" ref="K236:K239" si="341">(I236+J236)</f>
        <v>1000.0000000000009</v>
      </c>
    </row>
    <row r="237" spans="1:12">
      <c r="A237" s="33">
        <v>43201</v>
      </c>
      <c r="B237" s="34" t="s">
        <v>140</v>
      </c>
      <c r="C237" s="35">
        <v>280</v>
      </c>
      <c r="D237" s="35" t="s">
        <v>16</v>
      </c>
      <c r="E237" s="36">
        <v>2750</v>
      </c>
      <c r="F237" s="36">
        <v>5.9</v>
      </c>
      <c r="G237" s="36">
        <v>6.3</v>
      </c>
      <c r="H237" s="36">
        <v>0</v>
      </c>
      <c r="I237" s="37">
        <f t="shared" si="340"/>
        <v>1099.9999999999986</v>
      </c>
      <c r="J237" s="38">
        <v>0</v>
      </c>
      <c r="K237" s="38">
        <f t="shared" si="341"/>
        <v>1099.9999999999986</v>
      </c>
    </row>
    <row r="238" spans="1:12">
      <c r="A238" s="33">
        <v>43201</v>
      </c>
      <c r="B238" s="34" t="s">
        <v>135</v>
      </c>
      <c r="C238" s="35">
        <v>150</v>
      </c>
      <c r="D238" s="35" t="s">
        <v>13</v>
      </c>
      <c r="E238" s="36">
        <v>3500</v>
      </c>
      <c r="F238" s="36">
        <v>4.5</v>
      </c>
      <c r="G238" s="36">
        <v>4.8</v>
      </c>
      <c r="H238" s="36">
        <v>0</v>
      </c>
      <c r="I238" s="37">
        <f t="shared" si="340"/>
        <v>1049.9999999999993</v>
      </c>
      <c r="J238" s="38">
        <v>0</v>
      </c>
      <c r="K238" s="38">
        <f t="shared" si="341"/>
        <v>1049.9999999999993</v>
      </c>
    </row>
    <row r="239" spans="1:12">
      <c r="A239" s="33">
        <v>43200</v>
      </c>
      <c r="B239" s="34" t="s">
        <v>155</v>
      </c>
      <c r="C239" s="35">
        <v>260</v>
      </c>
      <c r="D239" s="35" t="s">
        <v>13</v>
      </c>
      <c r="E239" s="36">
        <v>4500</v>
      </c>
      <c r="F239" s="36">
        <v>4.25</v>
      </c>
      <c r="G239" s="36">
        <v>5</v>
      </c>
      <c r="H239" s="36">
        <v>6</v>
      </c>
      <c r="I239" s="37">
        <f t="shared" si="340"/>
        <v>3375</v>
      </c>
      <c r="J239" s="38">
        <f t="shared" ref="J239" si="342">(H239-G239)*E239</f>
        <v>4500</v>
      </c>
      <c r="K239" s="38">
        <f t="shared" si="341"/>
        <v>7875</v>
      </c>
    </row>
    <row r="240" spans="1:12">
      <c r="A240" s="3">
        <v>43196</v>
      </c>
      <c r="B240" s="4" t="s">
        <v>45</v>
      </c>
      <c r="C240" s="5">
        <v>300</v>
      </c>
      <c r="D240" s="5" t="s">
        <v>33</v>
      </c>
      <c r="E240" s="6">
        <v>3000</v>
      </c>
      <c r="F240" s="6">
        <v>6.5</v>
      </c>
      <c r="G240" s="6">
        <v>5.5</v>
      </c>
      <c r="H240" s="6">
        <v>0</v>
      </c>
      <c r="I240" s="7">
        <f t="shared" ref="I240" si="343">(G240-F240)*E240</f>
        <v>-3000</v>
      </c>
      <c r="J240" s="8">
        <v>0</v>
      </c>
      <c r="K240" s="50">
        <f t="shared" ref="K240" si="344">(I240+J240)</f>
        <v>-3000</v>
      </c>
    </row>
    <row r="241" spans="1:11">
      <c r="A241" s="33">
        <v>43195</v>
      </c>
      <c r="B241" s="34" t="s">
        <v>45</v>
      </c>
      <c r="C241" s="35">
        <v>310</v>
      </c>
      <c r="D241" s="35" t="s">
        <v>13</v>
      </c>
      <c r="E241" s="36">
        <v>3000</v>
      </c>
      <c r="F241" s="36">
        <v>7</v>
      </c>
      <c r="G241" s="36">
        <v>8</v>
      </c>
      <c r="H241" s="36">
        <v>9</v>
      </c>
      <c r="I241" s="37">
        <f t="shared" ref="I241" si="345">(G241-F241)*E241</f>
        <v>3000</v>
      </c>
      <c r="J241" s="38">
        <f t="shared" ref="J241" si="346">(H241-G241)*E241</f>
        <v>3000</v>
      </c>
      <c r="K241" s="38">
        <f t="shared" ref="K241" si="347">(I241+J241)</f>
        <v>6000</v>
      </c>
    </row>
    <row r="242" spans="1:11">
      <c r="A242" s="33">
        <v>43194</v>
      </c>
      <c r="B242" s="34" t="s">
        <v>45</v>
      </c>
      <c r="C242" s="35">
        <v>310</v>
      </c>
      <c r="D242" s="35" t="s">
        <v>13</v>
      </c>
      <c r="E242" s="36">
        <v>3000</v>
      </c>
      <c r="F242" s="36">
        <v>7.6</v>
      </c>
      <c r="G242" s="36">
        <v>8.6</v>
      </c>
      <c r="H242" s="36">
        <v>9.0500000000000007</v>
      </c>
      <c r="I242" s="37">
        <f t="shared" ref="I242" si="348">(G242-F242)*E242</f>
        <v>3000</v>
      </c>
      <c r="J242" s="38">
        <f t="shared" ref="J242" si="349">(H242-G242)*E242</f>
        <v>1350.0000000000032</v>
      </c>
      <c r="K242" s="38">
        <f t="shared" ref="K242" si="350">(I242+J242)</f>
        <v>4350.0000000000036</v>
      </c>
    </row>
    <row r="243" spans="1:11">
      <c r="A243" s="33">
        <v>43193</v>
      </c>
      <c r="B243" s="34" t="s">
        <v>53</v>
      </c>
      <c r="C243" s="35">
        <v>200</v>
      </c>
      <c r="D243" s="35" t="s">
        <v>33</v>
      </c>
      <c r="E243" s="36">
        <v>3500</v>
      </c>
      <c r="F243" s="36">
        <v>3.6</v>
      </c>
      <c r="G243" s="36">
        <v>4.5999999999999996</v>
      </c>
      <c r="H243" s="36">
        <v>5.6</v>
      </c>
      <c r="I243" s="37">
        <f t="shared" ref="I243" si="351">(G243-F243)*E243</f>
        <v>3499.9999999999986</v>
      </c>
      <c r="J243" s="38">
        <f t="shared" ref="J243" si="352">(H243-G243)*E243</f>
        <v>3500</v>
      </c>
      <c r="K243" s="38">
        <f t="shared" ref="K243" si="353">(I243+J243)</f>
        <v>6999.9999999999982</v>
      </c>
    </row>
    <row r="244" spans="1:11">
      <c r="A244" s="33">
        <v>43192</v>
      </c>
      <c r="B244" s="34" t="s">
        <v>70</v>
      </c>
      <c r="C244" s="35">
        <v>280</v>
      </c>
      <c r="D244" s="35" t="s">
        <v>13</v>
      </c>
      <c r="E244" s="36">
        <v>3000</v>
      </c>
      <c r="F244" s="36">
        <v>7</v>
      </c>
      <c r="G244" s="36">
        <v>8</v>
      </c>
      <c r="H244" s="36">
        <v>0</v>
      </c>
      <c r="I244" s="37">
        <f t="shared" ref="I244" si="354">(G244-F244)*E244</f>
        <v>3000</v>
      </c>
      <c r="J244" s="38">
        <v>0</v>
      </c>
      <c r="K244" s="38">
        <f t="shared" ref="K244" si="355">(I244+J244)</f>
        <v>3000</v>
      </c>
    </row>
    <row r="245" spans="1:11">
      <c r="A245" s="33">
        <v>43192</v>
      </c>
      <c r="B245" s="34" t="s">
        <v>155</v>
      </c>
      <c r="C245" s="35">
        <v>225</v>
      </c>
      <c r="D245" s="35" t="s">
        <v>13</v>
      </c>
      <c r="E245" s="36">
        <v>4500</v>
      </c>
      <c r="F245" s="36">
        <v>10</v>
      </c>
      <c r="G245" s="36">
        <v>10.75</v>
      </c>
      <c r="H245" s="36">
        <v>11.75</v>
      </c>
      <c r="I245" s="37">
        <f t="shared" ref="I245" si="356">(G245-F245)*E245</f>
        <v>3375</v>
      </c>
      <c r="J245" s="38">
        <f t="shared" ref="J245" si="357">(H245-G245)*E245</f>
        <v>4500</v>
      </c>
      <c r="K245" s="38">
        <f t="shared" ref="K245" si="358">(I245+J245)</f>
        <v>7875</v>
      </c>
    </row>
    <row r="246" spans="1:11">
      <c r="A246" s="58"/>
      <c r="B246" s="59"/>
      <c r="C246" s="60"/>
      <c r="D246" s="61"/>
      <c r="E246" s="62"/>
      <c r="F246" s="62"/>
      <c r="G246" s="62"/>
      <c r="H246" s="63"/>
      <c r="I246" s="64"/>
      <c r="J246" s="65"/>
      <c r="K246" s="66"/>
    </row>
    <row r="247" spans="1:11">
      <c r="A247" s="3">
        <v>43187</v>
      </c>
      <c r="B247" s="4" t="s">
        <v>38</v>
      </c>
      <c r="C247" s="5">
        <v>130</v>
      </c>
      <c r="D247" s="5" t="s">
        <v>33</v>
      </c>
      <c r="E247" s="6">
        <v>3500</v>
      </c>
      <c r="F247" s="6">
        <v>3.25</v>
      </c>
      <c r="G247" s="6">
        <v>4.25</v>
      </c>
      <c r="H247" s="6">
        <v>5.75</v>
      </c>
      <c r="I247" s="7">
        <f t="shared" ref="I247:I249" si="359">(G247-F247)*E247</f>
        <v>3500</v>
      </c>
      <c r="J247" s="8">
        <f t="shared" ref="J247:J248" si="360">(H247-G247)*E247</f>
        <v>5250</v>
      </c>
      <c r="K247" s="38">
        <f t="shared" ref="K247:K249" si="361">(I247+J247)</f>
        <v>8750</v>
      </c>
    </row>
    <row r="248" spans="1:11">
      <c r="A248" s="3">
        <v>43187</v>
      </c>
      <c r="B248" s="4" t="s">
        <v>211</v>
      </c>
      <c r="C248" s="5">
        <v>72.5</v>
      </c>
      <c r="D248" s="5" t="s">
        <v>33</v>
      </c>
      <c r="E248" s="6">
        <v>12000</v>
      </c>
      <c r="F248" s="6">
        <v>0.9</v>
      </c>
      <c r="G248" s="6">
        <v>1.1499999999999999</v>
      </c>
      <c r="H248" s="6">
        <v>2</v>
      </c>
      <c r="I248" s="7">
        <f t="shared" si="359"/>
        <v>2999.9999999999986</v>
      </c>
      <c r="J248" s="8">
        <f t="shared" si="360"/>
        <v>10200.000000000002</v>
      </c>
      <c r="K248" s="38">
        <f t="shared" si="361"/>
        <v>13200</v>
      </c>
    </row>
    <row r="249" spans="1:11">
      <c r="A249" s="3">
        <v>43186</v>
      </c>
      <c r="B249" s="4" t="s">
        <v>109</v>
      </c>
      <c r="C249" s="5">
        <v>80</v>
      </c>
      <c r="D249" s="5" t="s">
        <v>13</v>
      </c>
      <c r="E249" s="6">
        <v>7000</v>
      </c>
      <c r="F249" s="6">
        <v>1.5</v>
      </c>
      <c r="G249" s="6">
        <v>0.9</v>
      </c>
      <c r="H249" s="6">
        <v>0</v>
      </c>
      <c r="I249" s="7">
        <f t="shared" si="359"/>
        <v>-4200</v>
      </c>
      <c r="J249" s="8">
        <v>0</v>
      </c>
      <c r="K249" s="50">
        <f t="shared" si="361"/>
        <v>-4200</v>
      </c>
    </row>
    <row r="250" spans="1:11">
      <c r="A250" s="3">
        <v>43185</v>
      </c>
      <c r="B250" s="4" t="s">
        <v>29</v>
      </c>
      <c r="C250" s="5">
        <v>200</v>
      </c>
      <c r="D250" s="5" t="s">
        <v>13</v>
      </c>
      <c r="E250" s="6">
        <v>5000</v>
      </c>
      <c r="F250" s="6">
        <v>4</v>
      </c>
      <c r="G250" s="6">
        <v>5</v>
      </c>
      <c r="H250" s="6">
        <v>6.5</v>
      </c>
      <c r="I250" s="7">
        <f t="shared" ref="I250" si="362">(G250-F250)*E250</f>
        <v>5000</v>
      </c>
      <c r="J250" s="8">
        <f t="shared" ref="J250" si="363">(H250-G250)*E250</f>
        <v>7500</v>
      </c>
      <c r="K250" s="8">
        <f t="shared" ref="K250" si="364">(I250+J250)</f>
        <v>12500</v>
      </c>
    </row>
    <row r="251" spans="1:11">
      <c r="A251" s="3">
        <v>43182</v>
      </c>
      <c r="B251" s="4" t="s">
        <v>25</v>
      </c>
      <c r="C251" s="5">
        <v>240</v>
      </c>
      <c r="D251" s="5" t="s">
        <v>33</v>
      </c>
      <c r="E251" s="6">
        <v>3000</v>
      </c>
      <c r="F251" s="6">
        <v>7.5</v>
      </c>
      <c r="G251" s="6">
        <v>8.5</v>
      </c>
      <c r="H251" s="6">
        <v>0</v>
      </c>
      <c r="I251" s="7">
        <f t="shared" ref="I251" si="365">(G251-F251)*E251</f>
        <v>3000</v>
      </c>
      <c r="J251" s="8">
        <v>0</v>
      </c>
      <c r="K251" s="8">
        <f t="shared" ref="K251" si="366">(I251+J251)</f>
        <v>3000</v>
      </c>
    </row>
    <row r="252" spans="1:11">
      <c r="A252" s="3">
        <v>43182</v>
      </c>
      <c r="B252" s="4" t="s">
        <v>148</v>
      </c>
      <c r="C252" s="5">
        <v>350</v>
      </c>
      <c r="D252" s="5" t="s">
        <v>33</v>
      </c>
      <c r="E252" s="6">
        <v>2500</v>
      </c>
      <c r="F252" s="6">
        <v>4.25</v>
      </c>
      <c r="G252" s="6">
        <v>2.75</v>
      </c>
      <c r="H252" s="6">
        <v>5</v>
      </c>
      <c r="I252" s="7">
        <f t="shared" ref="I252:I253" si="367">(G252-F252)*E252</f>
        <v>-3750</v>
      </c>
      <c r="J252" s="8">
        <v>0</v>
      </c>
      <c r="K252" s="50">
        <f t="shared" ref="K252:K253" si="368">(I252+J252)</f>
        <v>-3750</v>
      </c>
    </row>
    <row r="253" spans="1:11">
      <c r="A253" s="3">
        <v>43180</v>
      </c>
      <c r="B253" s="4" t="s">
        <v>325</v>
      </c>
      <c r="C253" s="5">
        <v>70</v>
      </c>
      <c r="D253" s="5" t="s">
        <v>13</v>
      </c>
      <c r="E253" s="6">
        <v>7000</v>
      </c>
      <c r="F253" s="6">
        <v>1</v>
      </c>
      <c r="G253" s="6">
        <v>1.5</v>
      </c>
      <c r="H253" s="6">
        <v>2.5</v>
      </c>
      <c r="I253" s="7">
        <f t="shared" si="367"/>
        <v>3500</v>
      </c>
      <c r="J253" s="8">
        <f t="shared" ref="J253" si="369">(H253-G253)*E253</f>
        <v>7000</v>
      </c>
      <c r="K253" s="8">
        <f t="shared" si="368"/>
        <v>10500</v>
      </c>
    </row>
    <row r="254" spans="1:11">
      <c r="A254" s="3">
        <v>43179</v>
      </c>
      <c r="B254" s="4" t="s">
        <v>55</v>
      </c>
      <c r="C254" s="5">
        <v>160</v>
      </c>
      <c r="D254" s="5" t="s">
        <v>13</v>
      </c>
      <c r="E254" s="6">
        <v>4000</v>
      </c>
      <c r="F254" s="6">
        <v>4.75</v>
      </c>
      <c r="G254" s="6">
        <v>5.5</v>
      </c>
      <c r="H254" s="6">
        <v>0</v>
      </c>
      <c r="I254" s="7">
        <f t="shared" ref="I254" si="370">(G254-F254)*E254</f>
        <v>3000</v>
      </c>
      <c r="J254" s="8">
        <v>0</v>
      </c>
      <c r="K254" s="8">
        <f t="shared" ref="K254" si="371">(I254+J254)</f>
        <v>3000</v>
      </c>
    </row>
    <row r="255" spans="1:11">
      <c r="A255" s="3">
        <v>43178</v>
      </c>
      <c r="B255" s="4" t="s">
        <v>155</v>
      </c>
      <c r="C255" s="5">
        <v>210</v>
      </c>
      <c r="D255" s="5" t="s">
        <v>16</v>
      </c>
      <c r="E255" s="6">
        <v>4500</v>
      </c>
      <c r="F255" s="6">
        <v>3.3</v>
      </c>
      <c r="G255" s="6">
        <v>4</v>
      </c>
      <c r="H255" s="6">
        <v>5</v>
      </c>
      <c r="I255" s="7">
        <f t="shared" ref="I255" si="372">(G255-F255)*E255</f>
        <v>3150.0000000000009</v>
      </c>
      <c r="J255" s="8">
        <f t="shared" ref="J255" si="373">(H255-G255)*E255</f>
        <v>4500</v>
      </c>
      <c r="K255" s="8">
        <f t="shared" ref="K255" si="374">(I255+J255)</f>
        <v>7650.0000000000009</v>
      </c>
    </row>
    <row r="256" spans="1:11">
      <c r="A256" s="3">
        <v>43175</v>
      </c>
      <c r="B256" s="4" t="s">
        <v>98</v>
      </c>
      <c r="C256" s="5">
        <v>230</v>
      </c>
      <c r="D256" s="5" t="s">
        <v>13</v>
      </c>
      <c r="E256" s="6">
        <v>5000</v>
      </c>
      <c r="F256" s="6">
        <v>4.9000000000000004</v>
      </c>
      <c r="G256" s="6">
        <v>5.5</v>
      </c>
      <c r="H256" s="6">
        <v>0</v>
      </c>
      <c r="I256" s="7">
        <f t="shared" ref="I256" si="375">(G256-F256)*E256</f>
        <v>2999.9999999999982</v>
      </c>
      <c r="J256" s="8">
        <v>0</v>
      </c>
      <c r="K256" s="8">
        <f t="shared" ref="K256" si="376">(I256+J256)</f>
        <v>2999.9999999999982</v>
      </c>
    </row>
    <row r="257" spans="1:11">
      <c r="A257" s="3">
        <v>43174</v>
      </c>
      <c r="B257" s="4" t="s">
        <v>155</v>
      </c>
      <c r="C257" s="5">
        <v>240</v>
      </c>
      <c r="D257" s="5" t="s">
        <v>13</v>
      </c>
      <c r="E257" s="6">
        <v>4500</v>
      </c>
      <c r="F257" s="6">
        <v>4.9000000000000004</v>
      </c>
      <c r="G257" s="6">
        <v>5.3</v>
      </c>
      <c r="H257" s="6">
        <v>0</v>
      </c>
      <c r="I257" s="7">
        <f t="shared" ref="I257:I258" si="377">(G257-F257)*E257</f>
        <v>1799.9999999999975</v>
      </c>
      <c r="J257" s="8">
        <v>0</v>
      </c>
      <c r="K257" s="8">
        <f t="shared" ref="K257:K258" si="378">(I257+J257)</f>
        <v>1799.9999999999975</v>
      </c>
    </row>
    <row r="258" spans="1:11">
      <c r="A258" s="3">
        <v>43174</v>
      </c>
      <c r="B258" s="4" t="s">
        <v>135</v>
      </c>
      <c r="C258" s="5">
        <v>160</v>
      </c>
      <c r="D258" s="5" t="s">
        <v>13</v>
      </c>
      <c r="E258" s="6">
        <v>3500</v>
      </c>
      <c r="F258" s="6">
        <v>2.25</v>
      </c>
      <c r="G258" s="6">
        <v>1.25</v>
      </c>
      <c r="H258" s="6">
        <v>0</v>
      </c>
      <c r="I258" s="7">
        <f t="shared" si="377"/>
        <v>-3500</v>
      </c>
      <c r="J258" s="8">
        <v>0</v>
      </c>
      <c r="K258" s="50">
        <f t="shared" si="378"/>
        <v>-3500</v>
      </c>
    </row>
    <row r="259" spans="1:11">
      <c r="A259" s="3">
        <v>43173</v>
      </c>
      <c r="B259" s="4" t="s">
        <v>202</v>
      </c>
      <c r="C259" s="5">
        <v>70</v>
      </c>
      <c r="D259" s="5" t="s">
        <v>13</v>
      </c>
      <c r="E259" s="6">
        <v>12000</v>
      </c>
      <c r="F259" s="6">
        <v>4.75</v>
      </c>
      <c r="G259" s="6">
        <v>5</v>
      </c>
      <c r="H259" s="6">
        <v>0</v>
      </c>
      <c r="I259" s="7">
        <f t="shared" ref="I259" si="379">(G259-F259)*E259</f>
        <v>3000</v>
      </c>
      <c r="J259" s="8">
        <v>0</v>
      </c>
      <c r="K259" s="8">
        <f t="shared" ref="K259" si="380">(I259+J259)</f>
        <v>3000</v>
      </c>
    </row>
    <row r="260" spans="1:11">
      <c r="A260" s="3">
        <v>43172</v>
      </c>
      <c r="B260" s="4" t="s">
        <v>29</v>
      </c>
      <c r="C260" s="5">
        <v>220</v>
      </c>
      <c r="D260" s="5" t="s">
        <v>13</v>
      </c>
      <c r="E260" s="6">
        <v>5000</v>
      </c>
      <c r="F260" s="6">
        <v>6.75</v>
      </c>
      <c r="G260" s="6">
        <v>7.5</v>
      </c>
      <c r="H260" s="6">
        <v>8.5</v>
      </c>
      <c r="I260" s="7">
        <f t="shared" ref="I260" si="381">(G260-F260)*E260</f>
        <v>3750</v>
      </c>
      <c r="J260" s="8">
        <f t="shared" ref="J260" si="382">(H260-G260)*E260</f>
        <v>5000</v>
      </c>
      <c r="K260" s="8">
        <f t="shared" ref="K260" si="383">(I260+J260)</f>
        <v>8750</v>
      </c>
    </row>
    <row r="261" spans="1:11">
      <c r="A261" s="3">
        <v>43171</v>
      </c>
      <c r="B261" s="4" t="s">
        <v>202</v>
      </c>
      <c r="C261" s="5">
        <v>70</v>
      </c>
      <c r="D261" s="5" t="s">
        <v>13</v>
      </c>
      <c r="E261" s="6">
        <v>12000</v>
      </c>
      <c r="F261" s="6">
        <v>3.75</v>
      </c>
      <c r="G261" s="6">
        <v>4.0999999999999996</v>
      </c>
      <c r="H261" s="6">
        <v>0</v>
      </c>
      <c r="I261" s="7">
        <f t="shared" ref="I261" si="384">(G261-F261)*E261</f>
        <v>4199.9999999999955</v>
      </c>
      <c r="J261" s="8">
        <v>0</v>
      </c>
      <c r="K261" s="8">
        <f t="shared" ref="K261" si="385">(I261+J261)</f>
        <v>4199.9999999999955</v>
      </c>
    </row>
    <row r="262" spans="1:11">
      <c r="A262" s="3">
        <v>43168</v>
      </c>
      <c r="B262" s="4" t="s">
        <v>135</v>
      </c>
      <c r="C262" s="5">
        <v>150</v>
      </c>
      <c r="D262" s="5" t="s">
        <v>13</v>
      </c>
      <c r="E262" s="6">
        <v>3500</v>
      </c>
      <c r="F262" s="6">
        <v>3.75</v>
      </c>
      <c r="G262" s="6">
        <v>4</v>
      </c>
      <c r="H262" s="6">
        <v>0</v>
      </c>
      <c r="I262" s="7">
        <f t="shared" ref="I262" si="386">(G262-F262)*E262</f>
        <v>875</v>
      </c>
      <c r="J262" s="8">
        <v>0</v>
      </c>
      <c r="K262" s="8">
        <f t="shared" ref="K262" si="387">(I262+J262)</f>
        <v>875</v>
      </c>
    </row>
    <row r="263" spans="1:11">
      <c r="A263" s="3">
        <v>43167</v>
      </c>
      <c r="B263" s="4" t="s">
        <v>155</v>
      </c>
      <c r="C263" s="5">
        <v>240</v>
      </c>
      <c r="D263" s="5" t="s">
        <v>13</v>
      </c>
      <c r="E263" s="6">
        <v>4500</v>
      </c>
      <c r="F263" s="6">
        <v>7.25</v>
      </c>
      <c r="G263" s="6">
        <v>8.25</v>
      </c>
      <c r="H263" s="6">
        <v>0</v>
      </c>
      <c r="I263" s="7">
        <f t="shared" ref="I263:I264" si="388">(G263-F263)*E263</f>
        <v>4500</v>
      </c>
      <c r="J263" s="8">
        <v>0</v>
      </c>
      <c r="K263" s="8">
        <f t="shared" ref="K263:K264" si="389">(I263+J263)</f>
        <v>4500</v>
      </c>
    </row>
    <row r="264" spans="1:11">
      <c r="A264" s="3">
        <v>43167</v>
      </c>
      <c r="B264" s="4" t="s">
        <v>135</v>
      </c>
      <c r="C264" s="5">
        <v>140</v>
      </c>
      <c r="D264" s="5" t="s">
        <v>33</v>
      </c>
      <c r="E264" s="6">
        <v>3500</v>
      </c>
      <c r="F264" s="6">
        <v>4.5</v>
      </c>
      <c r="G264" s="6">
        <v>3.5</v>
      </c>
      <c r="H264" s="6">
        <v>0</v>
      </c>
      <c r="I264" s="7">
        <f t="shared" si="388"/>
        <v>-3500</v>
      </c>
      <c r="J264" s="8">
        <v>0</v>
      </c>
      <c r="K264" s="50">
        <f t="shared" si="389"/>
        <v>-3500</v>
      </c>
    </row>
    <row r="265" spans="1:11">
      <c r="A265" s="3">
        <v>43166</v>
      </c>
      <c r="B265" s="4" t="s">
        <v>98</v>
      </c>
      <c r="C265" s="5">
        <v>200</v>
      </c>
      <c r="D265" s="5" t="s">
        <v>33</v>
      </c>
      <c r="E265" s="6">
        <v>5000</v>
      </c>
      <c r="F265" s="6">
        <v>3.5</v>
      </c>
      <c r="G265" s="6">
        <v>4</v>
      </c>
      <c r="H265" s="6">
        <v>5</v>
      </c>
      <c r="I265" s="7">
        <f t="shared" ref="I265:I266" si="390">(G265-F265)*E265</f>
        <v>2500</v>
      </c>
      <c r="J265" s="8">
        <v>0</v>
      </c>
      <c r="K265" s="8">
        <f t="shared" ref="K265:K266" si="391">(I265+J265)</f>
        <v>2500</v>
      </c>
    </row>
    <row r="266" spans="1:11">
      <c r="A266" s="3">
        <v>43165</v>
      </c>
      <c r="B266" s="4" t="s">
        <v>41</v>
      </c>
      <c r="C266" s="5">
        <v>145</v>
      </c>
      <c r="D266" s="5" t="s">
        <v>13</v>
      </c>
      <c r="E266" s="6">
        <v>7000</v>
      </c>
      <c r="F266" s="6">
        <v>3.4</v>
      </c>
      <c r="G266" s="6">
        <v>4</v>
      </c>
      <c r="H266" s="6">
        <v>5</v>
      </c>
      <c r="I266" s="7">
        <f t="shared" si="390"/>
        <v>4200.0000000000009</v>
      </c>
      <c r="J266" s="8">
        <v>0</v>
      </c>
      <c r="K266" s="8">
        <f t="shared" si="391"/>
        <v>4200.0000000000009</v>
      </c>
    </row>
    <row r="267" spans="1:11">
      <c r="A267" s="3">
        <v>43164</v>
      </c>
      <c r="B267" s="4" t="s">
        <v>98</v>
      </c>
      <c r="C267" s="5">
        <v>220</v>
      </c>
      <c r="D267" s="5" t="s">
        <v>13</v>
      </c>
      <c r="E267" s="6">
        <v>5000</v>
      </c>
      <c r="F267" s="6">
        <v>10</v>
      </c>
      <c r="G267" s="6">
        <v>10.75</v>
      </c>
      <c r="H267" s="6">
        <v>0</v>
      </c>
      <c r="I267" s="7">
        <f t="shared" ref="I267:I269" si="392">(G267-F267)*E267</f>
        <v>3750</v>
      </c>
      <c r="J267" s="8">
        <v>0</v>
      </c>
      <c r="K267" s="8">
        <f t="shared" ref="K267:K269" si="393">(I267+J267)</f>
        <v>3750</v>
      </c>
    </row>
    <row r="268" spans="1:11">
      <c r="A268" s="3">
        <v>43164</v>
      </c>
      <c r="B268" s="4" t="s">
        <v>55</v>
      </c>
      <c r="C268" s="5">
        <v>210</v>
      </c>
      <c r="D268" s="5" t="s">
        <v>13</v>
      </c>
      <c r="E268" s="6">
        <v>4000</v>
      </c>
      <c r="F268" s="6">
        <v>5.75</v>
      </c>
      <c r="G268" s="6">
        <v>6.45</v>
      </c>
      <c r="H268" s="6">
        <v>0</v>
      </c>
      <c r="I268" s="7">
        <f t="shared" si="392"/>
        <v>2800.0000000000009</v>
      </c>
      <c r="J268" s="8">
        <v>0</v>
      </c>
      <c r="K268" s="8">
        <f t="shared" si="393"/>
        <v>2800.0000000000009</v>
      </c>
    </row>
    <row r="269" spans="1:11">
      <c r="A269" s="3">
        <v>43160</v>
      </c>
      <c r="B269" s="4" t="s">
        <v>53</v>
      </c>
      <c r="C269" s="5">
        <v>250</v>
      </c>
      <c r="D269" s="5" t="s">
        <v>13</v>
      </c>
      <c r="E269" s="6">
        <v>3500</v>
      </c>
      <c r="F269" s="6">
        <v>5.75</v>
      </c>
      <c r="G269" s="6">
        <v>4.75</v>
      </c>
      <c r="H269" s="6">
        <v>0</v>
      </c>
      <c r="I269" s="7">
        <f t="shared" si="392"/>
        <v>-3500</v>
      </c>
      <c r="J269" s="8">
        <v>0</v>
      </c>
      <c r="K269" s="50">
        <f t="shared" si="393"/>
        <v>-3500</v>
      </c>
    </row>
    <row r="270" spans="1:11">
      <c r="A270" s="52"/>
      <c r="B270" s="22"/>
      <c r="C270" s="53"/>
      <c r="D270" s="23"/>
      <c r="E270" s="54"/>
      <c r="F270" s="54"/>
      <c r="G270" s="54"/>
      <c r="H270" s="24"/>
      <c r="I270" s="55"/>
      <c r="J270" s="25"/>
      <c r="K270" s="56"/>
    </row>
    <row r="271" spans="1:11">
      <c r="A271" s="3">
        <v>43159</v>
      </c>
      <c r="B271" s="4" t="s">
        <v>62</v>
      </c>
      <c r="C271" s="5">
        <v>270</v>
      </c>
      <c r="D271" s="5" t="s">
        <v>13</v>
      </c>
      <c r="E271" s="6">
        <v>3000</v>
      </c>
      <c r="F271" s="6">
        <v>7.25</v>
      </c>
      <c r="G271" s="6">
        <v>8.25</v>
      </c>
      <c r="H271" s="6">
        <v>10.75</v>
      </c>
      <c r="I271" s="7">
        <f t="shared" ref="I271:I273" si="394">(G271-F271)*E271</f>
        <v>3000</v>
      </c>
      <c r="J271" s="8">
        <f t="shared" ref="J271:J273" si="395">(H271-G271)*E271</f>
        <v>7500</v>
      </c>
      <c r="K271" s="8">
        <f t="shared" ref="K271:K273" si="396">(I271+J271)</f>
        <v>10500</v>
      </c>
    </row>
    <row r="272" spans="1:11">
      <c r="A272" s="3">
        <v>43159</v>
      </c>
      <c r="B272" s="4" t="s">
        <v>155</v>
      </c>
      <c r="C272" s="5">
        <v>250</v>
      </c>
      <c r="D272" s="5" t="s">
        <v>16</v>
      </c>
      <c r="E272" s="6">
        <v>4500</v>
      </c>
      <c r="F272" s="6">
        <v>7.5</v>
      </c>
      <c r="G272" s="6">
        <v>8.25</v>
      </c>
      <c r="H272" s="6">
        <v>9.25</v>
      </c>
      <c r="I272" s="7">
        <f t="shared" si="394"/>
        <v>3375</v>
      </c>
      <c r="J272" s="8">
        <f t="shared" si="395"/>
        <v>4500</v>
      </c>
      <c r="K272" s="8">
        <f t="shared" si="396"/>
        <v>7875</v>
      </c>
    </row>
    <row r="273" spans="1:12">
      <c r="A273" s="3">
        <v>43158</v>
      </c>
      <c r="B273" s="4" t="s">
        <v>155</v>
      </c>
      <c r="C273" s="5">
        <v>280</v>
      </c>
      <c r="D273" s="5" t="s">
        <v>13</v>
      </c>
      <c r="E273" s="6">
        <v>4500</v>
      </c>
      <c r="F273" s="6">
        <v>8</v>
      </c>
      <c r="G273" s="6">
        <v>8.75</v>
      </c>
      <c r="H273" s="6">
        <v>9.75</v>
      </c>
      <c r="I273" s="7">
        <f t="shared" si="394"/>
        <v>3375</v>
      </c>
      <c r="J273" s="8">
        <f t="shared" si="395"/>
        <v>4500</v>
      </c>
      <c r="K273" s="8">
        <f t="shared" si="396"/>
        <v>7875</v>
      </c>
    </row>
    <row r="274" spans="1:12">
      <c r="A274" s="3">
        <v>43157</v>
      </c>
      <c r="B274" s="4" t="s">
        <v>155</v>
      </c>
      <c r="C274" s="5">
        <v>280</v>
      </c>
      <c r="D274" s="5" t="s">
        <v>13</v>
      </c>
      <c r="E274" s="6">
        <v>4500</v>
      </c>
      <c r="F274" s="6">
        <v>8.75</v>
      </c>
      <c r="G274" s="6">
        <v>7.75</v>
      </c>
      <c r="H274" s="6">
        <v>0</v>
      </c>
      <c r="I274" s="7">
        <f t="shared" ref="I274" si="397">(G274-F274)*E274</f>
        <v>-4500</v>
      </c>
      <c r="J274" s="8">
        <v>0</v>
      </c>
      <c r="K274" s="50">
        <f t="shared" ref="K274" si="398">(I274+J274)</f>
        <v>-4500</v>
      </c>
    </row>
    <row r="275" spans="1:12">
      <c r="A275" s="3">
        <v>43154</v>
      </c>
      <c r="B275" s="4" t="s">
        <v>155</v>
      </c>
      <c r="C275" s="5">
        <v>270</v>
      </c>
      <c r="D275" s="5" t="s">
        <v>13</v>
      </c>
      <c r="E275" s="6">
        <v>4500</v>
      </c>
      <c r="F275" s="6">
        <v>6.75</v>
      </c>
      <c r="G275" s="6">
        <v>7.5</v>
      </c>
      <c r="H275" s="6">
        <v>8.5</v>
      </c>
      <c r="I275" s="7">
        <f t="shared" ref="I275" si="399">(G275-F275)*E275</f>
        <v>3375</v>
      </c>
      <c r="J275" s="8">
        <f t="shared" ref="J275" si="400">(H275-G275)*E275</f>
        <v>4500</v>
      </c>
      <c r="K275" s="8">
        <f t="shared" ref="K275" si="401">(I275+J275)</f>
        <v>7875</v>
      </c>
      <c r="L275">
        <v>87</v>
      </c>
    </row>
    <row r="276" spans="1:12">
      <c r="A276" s="3">
        <v>43153</v>
      </c>
      <c r="B276" s="4" t="s">
        <v>155</v>
      </c>
      <c r="C276" s="5">
        <v>245</v>
      </c>
      <c r="D276" s="5" t="s">
        <v>13</v>
      </c>
      <c r="E276" s="6">
        <v>4500</v>
      </c>
      <c r="F276" s="6">
        <v>4.75</v>
      </c>
      <c r="G276" s="6">
        <v>5.25</v>
      </c>
      <c r="H276" s="6">
        <v>0</v>
      </c>
      <c r="I276" s="7">
        <f t="shared" ref="I276" si="402">(G276-F276)*E276</f>
        <v>2250</v>
      </c>
      <c r="J276" s="8">
        <v>0</v>
      </c>
      <c r="K276" s="8">
        <f t="shared" ref="K276" si="403">(I276+J276)</f>
        <v>2250</v>
      </c>
    </row>
    <row r="277" spans="1:12">
      <c r="A277" s="3">
        <v>43153</v>
      </c>
      <c r="B277" s="4" t="s">
        <v>172</v>
      </c>
      <c r="C277" s="5">
        <v>260</v>
      </c>
      <c r="D277" s="5" t="s">
        <v>16</v>
      </c>
      <c r="E277" s="6">
        <v>2500</v>
      </c>
      <c r="F277" s="6">
        <v>4</v>
      </c>
      <c r="G277" s="6">
        <v>5</v>
      </c>
      <c r="H277" s="6">
        <v>0</v>
      </c>
      <c r="I277" s="7">
        <f t="shared" ref="I277" si="404">(G277-F277)*E277</f>
        <v>2500</v>
      </c>
      <c r="J277" s="8">
        <v>0</v>
      </c>
      <c r="K277" s="8">
        <f t="shared" ref="K277" si="405">(I277+J277)</f>
        <v>2500</v>
      </c>
    </row>
    <row r="278" spans="1:12">
      <c r="A278" s="3">
        <v>43152</v>
      </c>
      <c r="B278" s="4" t="s">
        <v>148</v>
      </c>
      <c r="C278" s="5">
        <v>400</v>
      </c>
      <c r="D278" s="5" t="s">
        <v>13</v>
      </c>
      <c r="E278" s="6">
        <v>2500</v>
      </c>
      <c r="F278" s="6">
        <v>1.4</v>
      </c>
      <c r="G278" s="6">
        <v>1.4</v>
      </c>
      <c r="H278" s="6">
        <v>0</v>
      </c>
      <c r="I278" s="7">
        <f t="shared" ref="I278" si="406">(G278-F278)*E278</f>
        <v>0</v>
      </c>
      <c r="J278" s="8">
        <v>0</v>
      </c>
      <c r="K278" s="8">
        <f t="shared" ref="K278" si="407">(I278+J278)</f>
        <v>0</v>
      </c>
    </row>
    <row r="279" spans="1:12">
      <c r="A279" s="3">
        <v>43151</v>
      </c>
      <c r="B279" s="4" t="s">
        <v>55</v>
      </c>
      <c r="C279" s="5">
        <v>200</v>
      </c>
      <c r="D279" s="5" t="s">
        <v>13</v>
      </c>
      <c r="E279" s="6">
        <v>4000</v>
      </c>
      <c r="F279" s="6">
        <v>2.25</v>
      </c>
      <c r="G279" s="6">
        <v>3.25</v>
      </c>
      <c r="H279" s="6">
        <v>0</v>
      </c>
      <c r="I279" s="7">
        <f t="shared" ref="I279" si="408">(G279-F279)*E279</f>
        <v>4000</v>
      </c>
      <c r="J279" s="8">
        <v>0</v>
      </c>
      <c r="K279" s="8">
        <f t="shared" ref="K279" si="409">(I279+J279)</f>
        <v>4000</v>
      </c>
    </row>
    <row r="280" spans="1:12">
      <c r="A280" s="3">
        <v>43151</v>
      </c>
      <c r="B280" s="4" t="s">
        <v>155</v>
      </c>
      <c r="C280" s="5">
        <v>260</v>
      </c>
      <c r="D280" s="5" t="s">
        <v>13</v>
      </c>
      <c r="E280" s="6">
        <v>4500</v>
      </c>
      <c r="F280" s="6">
        <v>2.9</v>
      </c>
      <c r="G280" s="6">
        <v>2.15</v>
      </c>
      <c r="H280" s="6">
        <v>0</v>
      </c>
      <c r="I280" s="7">
        <f t="shared" ref="I280" si="410">(G280-F280)*E280</f>
        <v>-3375</v>
      </c>
      <c r="J280" s="8">
        <v>0</v>
      </c>
      <c r="K280" s="50">
        <f t="shared" ref="K280" si="411">(I280+J280)</f>
        <v>-3375</v>
      </c>
    </row>
    <row r="281" spans="1:12">
      <c r="A281" s="3">
        <v>43150</v>
      </c>
      <c r="B281" s="4" t="s">
        <v>29</v>
      </c>
      <c r="C281" s="5">
        <v>230</v>
      </c>
      <c r="D281" s="5" t="s">
        <v>13</v>
      </c>
      <c r="E281" s="6">
        <v>5000</v>
      </c>
      <c r="F281" s="6">
        <v>1.75</v>
      </c>
      <c r="G281" s="6">
        <v>2.25</v>
      </c>
      <c r="H281" s="6">
        <v>0</v>
      </c>
      <c r="I281" s="7">
        <f t="shared" ref="I281" si="412">(G281-F281)*E281</f>
        <v>2500</v>
      </c>
      <c r="J281" s="8">
        <v>0</v>
      </c>
      <c r="K281" s="8">
        <f t="shared" ref="K281" si="413">(I281+J281)</f>
        <v>2500</v>
      </c>
    </row>
    <row r="282" spans="1:12">
      <c r="A282" s="3">
        <v>43145</v>
      </c>
      <c r="B282" s="4" t="s">
        <v>155</v>
      </c>
      <c r="C282" s="5">
        <v>270</v>
      </c>
      <c r="D282" s="5" t="s">
        <v>16</v>
      </c>
      <c r="E282" s="6">
        <v>4500</v>
      </c>
      <c r="F282" s="6">
        <v>7</v>
      </c>
      <c r="G282" s="6">
        <v>8</v>
      </c>
      <c r="H282" s="6">
        <v>9</v>
      </c>
      <c r="I282" s="7">
        <f t="shared" ref="I282" si="414">(G282-F282)*E282</f>
        <v>4500</v>
      </c>
      <c r="J282" s="8">
        <f t="shared" ref="J282" si="415">(H282-G282)*E282</f>
        <v>4500</v>
      </c>
      <c r="K282" s="8">
        <f t="shared" ref="K282" si="416">(I282+J282)</f>
        <v>9000</v>
      </c>
    </row>
    <row r="283" spans="1:12">
      <c r="A283" s="3">
        <v>43145</v>
      </c>
      <c r="B283" s="4" t="s">
        <v>52</v>
      </c>
      <c r="C283" s="5">
        <v>400</v>
      </c>
      <c r="D283" s="5" t="s">
        <v>13</v>
      </c>
      <c r="E283" s="6">
        <v>1500</v>
      </c>
      <c r="F283" s="6">
        <v>16.5</v>
      </c>
      <c r="G283" s="6">
        <v>14.5</v>
      </c>
      <c r="H283" s="6">
        <v>0</v>
      </c>
      <c r="I283" s="7">
        <f>(G283-F283)*E283</f>
        <v>-3000</v>
      </c>
      <c r="J283" s="8">
        <v>0</v>
      </c>
      <c r="K283" s="50">
        <f>(I283+J283)</f>
        <v>-3000</v>
      </c>
    </row>
    <row r="284" spans="1:12">
      <c r="A284" s="3">
        <v>43143</v>
      </c>
      <c r="B284" s="4" t="s">
        <v>29</v>
      </c>
      <c r="C284" s="5">
        <v>240</v>
      </c>
      <c r="D284" s="5" t="s">
        <v>13</v>
      </c>
      <c r="E284" s="6">
        <v>5000</v>
      </c>
      <c r="F284" s="6">
        <v>6.5</v>
      </c>
      <c r="G284" s="6">
        <v>7.25</v>
      </c>
      <c r="H284" s="6">
        <v>7.9</v>
      </c>
      <c r="I284" s="7">
        <f t="shared" ref="I284" si="417">(G284-F284)*E284</f>
        <v>3750</v>
      </c>
      <c r="J284" s="8">
        <f t="shared" ref="J284" si="418">(H284-G284)*E284</f>
        <v>3250.0000000000018</v>
      </c>
      <c r="K284" s="8">
        <f t="shared" ref="K284" si="419">(I284+J284)</f>
        <v>7000.0000000000018</v>
      </c>
    </row>
    <row r="285" spans="1:12">
      <c r="A285" s="3">
        <v>43140</v>
      </c>
      <c r="B285" s="4" t="s">
        <v>155</v>
      </c>
      <c r="C285" s="5">
        <v>280</v>
      </c>
      <c r="D285" s="5" t="s">
        <v>13</v>
      </c>
      <c r="E285" s="6">
        <v>4500</v>
      </c>
      <c r="F285" s="6">
        <v>8</v>
      </c>
      <c r="G285" s="6">
        <v>8.75</v>
      </c>
      <c r="H285" s="6">
        <v>9.75</v>
      </c>
      <c r="I285" s="7">
        <f t="shared" ref="I285" si="420">(G285-F285)*E285</f>
        <v>3375</v>
      </c>
      <c r="J285" s="8">
        <f t="shared" ref="J285" si="421">(H285-G285)*E285</f>
        <v>4500</v>
      </c>
      <c r="K285" s="8">
        <f t="shared" ref="K285" si="422">(I285+J285)</f>
        <v>7875</v>
      </c>
    </row>
    <row r="286" spans="1:12">
      <c r="A286" s="3">
        <v>43137</v>
      </c>
      <c r="B286" s="4" t="s">
        <v>98</v>
      </c>
      <c r="C286" s="5">
        <v>230</v>
      </c>
      <c r="D286" s="5" t="s">
        <v>13</v>
      </c>
      <c r="E286" s="6">
        <v>5000</v>
      </c>
      <c r="F286" s="6">
        <v>7.5</v>
      </c>
      <c r="G286" s="6">
        <v>8.5</v>
      </c>
      <c r="H286" s="6">
        <v>10</v>
      </c>
      <c r="I286" s="7">
        <f t="shared" ref="I286" si="423">(G286-F286)*E286</f>
        <v>5000</v>
      </c>
      <c r="J286" s="8">
        <f t="shared" ref="J286" si="424">(H286-G286)*E286</f>
        <v>7500</v>
      </c>
      <c r="K286" s="8">
        <f t="shared" ref="K286" si="425">(I286+J286)</f>
        <v>12500</v>
      </c>
    </row>
    <row r="287" spans="1:12">
      <c r="A287" s="3">
        <v>43136</v>
      </c>
      <c r="B287" s="4" t="s">
        <v>28</v>
      </c>
      <c r="C287" s="5">
        <v>850</v>
      </c>
      <c r="D287" s="5" t="s">
        <v>13</v>
      </c>
      <c r="E287" s="6">
        <v>1500</v>
      </c>
      <c r="F287" s="6">
        <v>16</v>
      </c>
      <c r="G287" s="6">
        <v>18</v>
      </c>
      <c r="H287" s="6">
        <v>0</v>
      </c>
      <c r="I287" s="7">
        <f t="shared" ref="I287" si="426">(G287-F287)*E287</f>
        <v>3000</v>
      </c>
      <c r="J287" s="8">
        <v>0</v>
      </c>
      <c r="K287" s="8">
        <f t="shared" ref="K287" si="427">(I287+J287)</f>
        <v>3000</v>
      </c>
    </row>
    <row r="288" spans="1:12">
      <c r="A288" s="3">
        <v>43133</v>
      </c>
      <c r="B288" s="4" t="s">
        <v>28</v>
      </c>
      <c r="C288" s="5">
        <v>800</v>
      </c>
      <c r="D288" s="5" t="s">
        <v>13</v>
      </c>
      <c r="E288" s="6">
        <v>1500</v>
      </c>
      <c r="F288" s="6">
        <v>12</v>
      </c>
      <c r="G288" s="6">
        <v>15</v>
      </c>
      <c r="H288" s="6">
        <v>19</v>
      </c>
      <c r="I288" s="7">
        <f t="shared" ref="I288" si="428">(G288-F288)*E288</f>
        <v>4500</v>
      </c>
      <c r="J288" s="8">
        <f t="shared" ref="J288" si="429">(H288-G288)*E288</f>
        <v>6000</v>
      </c>
      <c r="K288" s="8">
        <f t="shared" ref="K288" si="430">(I288+J288)</f>
        <v>10500</v>
      </c>
    </row>
    <row r="289" spans="1:11">
      <c r="A289" s="3">
        <v>43132</v>
      </c>
      <c r="B289" s="4" t="s">
        <v>41</v>
      </c>
      <c r="C289" s="5">
        <v>130</v>
      </c>
      <c r="D289" s="5" t="s">
        <v>13</v>
      </c>
      <c r="E289" s="6">
        <v>7000</v>
      </c>
      <c r="F289" s="6">
        <v>3.75</v>
      </c>
      <c r="G289" s="6">
        <v>4.0999999999999996</v>
      </c>
      <c r="H289" s="6">
        <v>0</v>
      </c>
      <c r="I289" s="7">
        <f t="shared" ref="I289" si="431">(G289-F289)*E289</f>
        <v>2449.9999999999977</v>
      </c>
      <c r="J289" s="8">
        <v>0</v>
      </c>
      <c r="K289" s="8">
        <f t="shared" ref="K289" si="432">(I289+J289)</f>
        <v>2449.9999999999977</v>
      </c>
    </row>
    <row r="290" spans="1:11">
      <c r="A290" s="3">
        <v>43132</v>
      </c>
      <c r="B290" s="4" t="s">
        <v>148</v>
      </c>
      <c r="C290" s="5">
        <v>430</v>
      </c>
      <c r="D290" s="5" t="s">
        <v>13</v>
      </c>
      <c r="E290" s="6">
        <v>2500</v>
      </c>
      <c r="F290" s="6">
        <v>12</v>
      </c>
      <c r="G290" s="6">
        <v>13.5</v>
      </c>
      <c r="H290" s="6">
        <v>0</v>
      </c>
      <c r="I290" s="7">
        <f>(G290-F290)*E290</f>
        <v>3750</v>
      </c>
      <c r="J290" s="8">
        <v>0</v>
      </c>
      <c r="K290" s="8">
        <f>(I290+J290)</f>
        <v>3750</v>
      </c>
    </row>
    <row r="291" spans="1:11">
      <c r="A291" s="39"/>
      <c r="B291" s="40"/>
      <c r="C291" s="41"/>
      <c r="D291" s="41"/>
      <c r="E291" s="42"/>
      <c r="F291" s="42"/>
      <c r="G291" s="42"/>
      <c r="H291" s="42"/>
      <c r="I291" s="43"/>
      <c r="J291" s="44"/>
      <c r="K291" s="44"/>
    </row>
    <row r="292" spans="1:11">
      <c r="A292" s="3">
        <v>43131</v>
      </c>
      <c r="B292" s="4" t="s">
        <v>41</v>
      </c>
      <c r="C292" s="5">
        <v>120</v>
      </c>
      <c r="D292" s="5" t="s">
        <v>16</v>
      </c>
      <c r="E292" s="6">
        <v>7000</v>
      </c>
      <c r="F292" s="6">
        <v>2.75</v>
      </c>
      <c r="G292" s="6">
        <v>3.15</v>
      </c>
      <c r="H292" s="6">
        <v>0</v>
      </c>
      <c r="I292" s="7">
        <f t="shared" ref="I292:I293" si="433">(G292-F292)*E292</f>
        <v>2799.9999999999995</v>
      </c>
      <c r="J292" s="8">
        <v>0</v>
      </c>
      <c r="K292" s="8">
        <f t="shared" ref="K292:K293" si="434">(I292+J292)</f>
        <v>2799.9999999999995</v>
      </c>
    </row>
    <row r="293" spans="1:11">
      <c r="A293" s="3">
        <v>43130</v>
      </c>
      <c r="B293" s="4" t="s">
        <v>109</v>
      </c>
      <c r="C293" s="5">
        <v>100</v>
      </c>
      <c r="D293" s="5" t="s">
        <v>13</v>
      </c>
      <c r="E293" s="6">
        <v>7000</v>
      </c>
      <c r="F293" s="6">
        <v>3.25</v>
      </c>
      <c r="G293" s="6">
        <v>3.4</v>
      </c>
      <c r="H293" s="6">
        <v>0</v>
      </c>
      <c r="I293" s="7">
        <f t="shared" si="433"/>
        <v>1049.9999999999993</v>
      </c>
      <c r="J293" s="8">
        <v>0</v>
      </c>
      <c r="K293" s="8">
        <f t="shared" si="434"/>
        <v>1049.9999999999993</v>
      </c>
    </row>
    <row r="294" spans="1:11">
      <c r="A294" s="3">
        <v>43130</v>
      </c>
      <c r="B294" s="4" t="s">
        <v>41</v>
      </c>
      <c r="C294" s="5">
        <v>130</v>
      </c>
      <c r="D294" s="5" t="s">
        <v>13</v>
      </c>
      <c r="E294" s="6">
        <v>7000</v>
      </c>
      <c r="F294" s="6">
        <v>3.75</v>
      </c>
      <c r="G294" s="6">
        <v>4</v>
      </c>
      <c r="H294" s="6">
        <v>0</v>
      </c>
      <c r="I294" s="7">
        <f t="shared" ref="I294" si="435">(G294-F294)*E294</f>
        <v>1750</v>
      </c>
      <c r="J294" s="8">
        <v>0</v>
      </c>
      <c r="K294" s="8">
        <f t="shared" ref="K294" si="436">(I294+J294)</f>
        <v>1750</v>
      </c>
    </row>
    <row r="295" spans="1:11">
      <c r="A295" s="3">
        <v>43129</v>
      </c>
      <c r="B295" s="4" t="s">
        <v>109</v>
      </c>
      <c r="C295" s="5">
        <v>100</v>
      </c>
      <c r="D295" s="5" t="s">
        <v>13</v>
      </c>
      <c r="E295" s="6">
        <v>7000</v>
      </c>
      <c r="F295" s="6">
        <v>3.15</v>
      </c>
      <c r="G295" s="6">
        <v>3.65</v>
      </c>
      <c r="H295" s="6">
        <v>0</v>
      </c>
      <c r="I295" s="7">
        <f t="shared" ref="I295" si="437">(G295-F295)*E295</f>
        <v>3500</v>
      </c>
      <c r="J295" s="8">
        <v>0</v>
      </c>
      <c r="K295" s="8">
        <f t="shared" ref="K295" si="438">(I295+J295)</f>
        <v>3500</v>
      </c>
    </row>
    <row r="296" spans="1:11">
      <c r="A296" s="3">
        <v>43124</v>
      </c>
      <c r="B296" s="4" t="s">
        <v>171</v>
      </c>
      <c r="C296" s="5">
        <v>100</v>
      </c>
      <c r="D296" s="5" t="s">
        <v>13</v>
      </c>
      <c r="E296" s="6">
        <v>7500</v>
      </c>
      <c r="F296" s="6">
        <v>3.25</v>
      </c>
      <c r="G296" s="6">
        <v>3.75</v>
      </c>
      <c r="H296" s="6">
        <v>4.75</v>
      </c>
      <c r="I296" s="7">
        <f t="shared" ref="I296" si="439">(G296-F296)*E296</f>
        <v>3750</v>
      </c>
      <c r="J296" s="8">
        <f t="shared" ref="J296" si="440">(H296-G296)*E296</f>
        <v>7500</v>
      </c>
      <c r="K296" s="8">
        <f t="shared" ref="K296" si="441">(I296+J296)</f>
        <v>11250</v>
      </c>
    </row>
    <row r="297" spans="1:11">
      <c r="A297" s="3">
        <v>43123</v>
      </c>
      <c r="B297" s="4" t="s">
        <v>54</v>
      </c>
      <c r="C297" s="5">
        <v>660</v>
      </c>
      <c r="D297" s="5" t="s">
        <v>13</v>
      </c>
      <c r="E297" s="6">
        <v>1800</v>
      </c>
      <c r="F297" s="6">
        <v>11</v>
      </c>
      <c r="G297" s="6">
        <v>13</v>
      </c>
      <c r="H297" s="6">
        <v>0</v>
      </c>
      <c r="I297" s="7">
        <f t="shared" ref="I297:I298" si="442">(G297-F297)*E297</f>
        <v>3600</v>
      </c>
      <c r="J297" s="8">
        <v>0</v>
      </c>
      <c r="K297" s="8">
        <f t="shared" ref="K297:K298" si="443">(I297+J297)</f>
        <v>3600</v>
      </c>
    </row>
    <row r="298" spans="1:11">
      <c r="A298" s="3">
        <v>43123</v>
      </c>
      <c r="B298" s="4" t="s">
        <v>211</v>
      </c>
      <c r="C298" s="5">
        <v>100</v>
      </c>
      <c r="D298" s="5" t="s">
        <v>13</v>
      </c>
      <c r="E298" s="6">
        <v>12000</v>
      </c>
      <c r="F298" s="6">
        <v>0.9</v>
      </c>
      <c r="G298" s="6">
        <v>1.2</v>
      </c>
      <c r="H298" s="6">
        <v>0</v>
      </c>
      <c r="I298" s="7">
        <f t="shared" si="442"/>
        <v>3599.9999999999991</v>
      </c>
      <c r="J298" s="8">
        <v>0</v>
      </c>
      <c r="K298" s="8">
        <f t="shared" si="443"/>
        <v>3599.9999999999991</v>
      </c>
    </row>
    <row r="299" spans="1:11">
      <c r="A299" s="3">
        <v>43122</v>
      </c>
      <c r="B299" s="4" t="s">
        <v>182</v>
      </c>
      <c r="C299" s="5">
        <v>150</v>
      </c>
      <c r="D299" s="5" t="s">
        <v>13</v>
      </c>
      <c r="E299" s="6">
        <v>4000</v>
      </c>
      <c r="F299" s="6">
        <v>2</v>
      </c>
      <c r="G299" s="6">
        <v>3</v>
      </c>
      <c r="H299" s="6">
        <v>4.5</v>
      </c>
      <c r="I299" s="7">
        <f t="shared" ref="I299" si="444">(G299-F299)*E299</f>
        <v>4000</v>
      </c>
      <c r="J299" s="8">
        <f t="shared" ref="J299" si="445">(H299-G299)*E299</f>
        <v>6000</v>
      </c>
      <c r="K299" s="8">
        <f t="shared" ref="K299" si="446">(I299+J299)</f>
        <v>10000</v>
      </c>
    </row>
    <row r="300" spans="1:11">
      <c r="A300" s="3">
        <v>43119</v>
      </c>
      <c r="B300" s="4" t="s">
        <v>316</v>
      </c>
      <c r="C300" s="5">
        <v>150</v>
      </c>
      <c r="D300" s="5" t="s">
        <v>16</v>
      </c>
      <c r="E300" s="6">
        <v>4500</v>
      </c>
      <c r="F300" s="6">
        <v>2</v>
      </c>
      <c r="G300" s="6">
        <v>2.5</v>
      </c>
      <c r="H300" s="6">
        <v>3.75</v>
      </c>
      <c r="I300" s="7">
        <f t="shared" ref="I300:I301" si="447">(G300-F300)*E300</f>
        <v>2250</v>
      </c>
      <c r="J300" s="8">
        <v>0</v>
      </c>
      <c r="K300" s="8">
        <f t="shared" ref="K300:K301" si="448">(I300+J300)</f>
        <v>2250</v>
      </c>
    </row>
    <row r="301" spans="1:11">
      <c r="A301" s="3">
        <v>43118</v>
      </c>
      <c r="B301" s="4" t="s">
        <v>98</v>
      </c>
      <c r="C301" s="5">
        <v>270</v>
      </c>
      <c r="D301" s="5" t="s">
        <v>13</v>
      </c>
      <c r="E301" s="6">
        <v>5000</v>
      </c>
      <c r="F301" s="6">
        <v>3</v>
      </c>
      <c r="G301" s="6">
        <v>2.25</v>
      </c>
      <c r="H301" s="6">
        <v>0</v>
      </c>
      <c r="I301" s="7">
        <f t="shared" si="447"/>
        <v>-3750</v>
      </c>
      <c r="J301" s="8">
        <v>0</v>
      </c>
      <c r="K301" s="8">
        <f t="shared" si="448"/>
        <v>-3750</v>
      </c>
    </row>
    <row r="302" spans="1:11">
      <c r="A302" s="3">
        <v>43117</v>
      </c>
      <c r="B302" s="4" t="s">
        <v>18</v>
      </c>
      <c r="C302" s="5">
        <v>200</v>
      </c>
      <c r="D302" s="5" t="s">
        <v>13</v>
      </c>
      <c r="E302" s="6">
        <v>4500</v>
      </c>
      <c r="F302" s="6">
        <v>3</v>
      </c>
      <c r="G302" s="6">
        <v>3.9</v>
      </c>
      <c r="H302" s="6">
        <v>0</v>
      </c>
      <c r="I302" s="7">
        <f t="shared" ref="I302:I303" si="449">(G302-F302)*E302</f>
        <v>4049.9999999999995</v>
      </c>
      <c r="J302" s="8">
        <v>0</v>
      </c>
      <c r="K302" s="8">
        <f t="shared" ref="K302:K303" si="450">(I302+J302)</f>
        <v>4049.9999999999995</v>
      </c>
    </row>
    <row r="303" spans="1:11">
      <c r="A303" s="3">
        <v>43117</v>
      </c>
      <c r="B303" s="4" t="s">
        <v>314</v>
      </c>
      <c r="C303" s="5">
        <v>300</v>
      </c>
      <c r="D303" s="5" t="s">
        <v>16</v>
      </c>
      <c r="E303" s="6">
        <v>3000</v>
      </c>
      <c r="F303" s="6">
        <v>1.5</v>
      </c>
      <c r="G303" s="6">
        <v>2.5</v>
      </c>
      <c r="H303" s="6">
        <v>4</v>
      </c>
      <c r="I303" s="7">
        <f t="shared" si="449"/>
        <v>3000</v>
      </c>
      <c r="J303" s="8">
        <f t="shared" ref="J303" si="451">(H303-G303)*E303</f>
        <v>4500</v>
      </c>
      <c r="K303" s="8">
        <f t="shared" si="450"/>
        <v>7500</v>
      </c>
    </row>
    <row r="304" spans="1:11">
      <c r="A304" s="3">
        <v>43116</v>
      </c>
      <c r="B304" s="4" t="s">
        <v>98</v>
      </c>
      <c r="C304" s="5">
        <v>260</v>
      </c>
      <c r="D304" s="5" t="s">
        <v>16</v>
      </c>
      <c r="E304" s="6">
        <v>5000</v>
      </c>
      <c r="F304" s="6">
        <v>6</v>
      </c>
      <c r="G304" s="6">
        <v>6.75</v>
      </c>
      <c r="H304" s="6">
        <v>7.75</v>
      </c>
      <c r="I304" s="7">
        <f t="shared" ref="I304" si="452">(G304-F304)*E304</f>
        <v>3750</v>
      </c>
      <c r="J304" s="8">
        <f t="shared" ref="J304" si="453">(H304-G304)*E304</f>
        <v>5000</v>
      </c>
      <c r="K304" s="8">
        <f t="shared" ref="K304" si="454">(I304+J304)</f>
        <v>8750</v>
      </c>
    </row>
    <row r="305" spans="1:11">
      <c r="A305" s="33">
        <v>43115</v>
      </c>
      <c r="B305" s="34" t="s">
        <v>314</v>
      </c>
      <c r="C305" s="35">
        <v>310</v>
      </c>
      <c r="D305" s="35" t="s">
        <v>13</v>
      </c>
      <c r="E305" s="36">
        <v>3000</v>
      </c>
      <c r="F305" s="36">
        <v>3.25</v>
      </c>
      <c r="G305" s="36">
        <v>3.75</v>
      </c>
      <c r="H305" s="36">
        <v>0</v>
      </c>
      <c r="I305" s="37">
        <f t="shared" ref="I305" si="455">(G305-F305)*E305</f>
        <v>1500</v>
      </c>
      <c r="J305" s="38">
        <v>0</v>
      </c>
      <c r="K305" s="38">
        <f t="shared" ref="K305" si="456">(I305+J305)</f>
        <v>1500</v>
      </c>
    </row>
    <row r="306" spans="1:11">
      <c r="A306" s="33">
        <v>43115</v>
      </c>
      <c r="B306" s="34" t="s">
        <v>24</v>
      </c>
      <c r="C306" s="35">
        <v>325</v>
      </c>
      <c r="D306" s="35" t="s">
        <v>13</v>
      </c>
      <c r="E306" s="36">
        <v>4500</v>
      </c>
      <c r="F306" s="36">
        <v>8.5</v>
      </c>
      <c r="G306" s="36">
        <v>7.25</v>
      </c>
      <c r="H306" s="36">
        <v>0</v>
      </c>
      <c r="I306" s="37">
        <f t="shared" ref="I306" si="457">(G306-F306)*E306</f>
        <v>-5625</v>
      </c>
      <c r="J306" s="38">
        <v>0</v>
      </c>
      <c r="K306" s="38">
        <f t="shared" ref="K306" si="458">(I306+J306)</f>
        <v>-5625</v>
      </c>
    </row>
    <row r="307" spans="1:11">
      <c r="A307" s="33">
        <v>43112</v>
      </c>
      <c r="B307" s="34" t="s">
        <v>69</v>
      </c>
      <c r="C307" s="35">
        <v>350</v>
      </c>
      <c r="D307" s="35" t="s">
        <v>13</v>
      </c>
      <c r="E307" s="36">
        <v>1750</v>
      </c>
      <c r="F307" s="36">
        <v>5.3</v>
      </c>
      <c r="G307" s="36">
        <v>5</v>
      </c>
      <c r="H307" s="36">
        <v>0</v>
      </c>
      <c r="I307" s="37">
        <f t="shared" ref="I307:I322" si="459">(G307-F307)*E307</f>
        <v>-524.99999999999966</v>
      </c>
      <c r="J307" s="38">
        <v>0</v>
      </c>
      <c r="K307" s="38">
        <f t="shared" ref="K307:K322" si="460">(I307+J307)</f>
        <v>-524.99999999999966</v>
      </c>
    </row>
    <row r="308" spans="1:11">
      <c r="A308" s="33">
        <v>43111</v>
      </c>
      <c r="B308" s="34" t="s">
        <v>177</v>
      </c>
      <c r="C308" s="35">
        <v>65</v>
      </c>
      <c r="D308" s="35" t="s">
        <v>13</v>
      </c>
      <c r="E308" s="36">
        <v>9000</v>
      </c>
      <c r="F308" s="36">
        <v>4</v>
      </c>
      <c r="G308" s="36">
        <v>4.5</v>
      </c>
      <c r="H308" s="36">
        <v>5.5</v>
      </c>
      <c r="I308" s="37">
        <f t="shared" si="459"/>
        <v>4500</v>
      </c>
      <c r="J308" s="38">
        <f t="shared" ref="J308" si="461">(H308-G308)*E308</f>
        <v>9000</v>
      </c>
      <c r="K308" s="38">
        <f t="shared" si="460"/>
        <v>13500</v>
      </c>
    </row>
    <row r="309" spans="1:11">
      <c r="A309" s="33">
        <v>43111</v>
      </c>
      <c r="B309" s="34" t="s">
        <v>53</v>
      </c>
      <c r="C309" s="35">
        <v>275</v>
      </c>
      <c r="D309" s="35" t="s">
        <v>13</v>
      </c>
      <c r="E309" s="36">
        <v>3500</v>
      </c>
      <c r="F309" s="36">
        <v>5.75</v>
      </c>
      <c r="G309" s="36">
        <v>4.75</v>
      </c>
      <c r="H309" s="36">
        <v>0</v>
      </c>
      <c r="I309" s="37">
        <f t="shared" si="459"/>
        <v>-3500</v>
      </c>
      <c r="J309" s="38">
        <v>0</v>
      </c>
      <c r="K309" s="38">
        <f t="shared" si="460"/>
        <v>-3500</v>
      </c>
    </row>
    <row r="310" spans="1:11">
      <c r="A310" s="33">
        <v>43110</v>
      </c>
      <c r="B310" s="34" t="s">
        <v>71</v>
      </c>
      <c r="C310" s="35">
        <v>130</v>
      </c>
      <c r="D310" s="35" t="s">
        <v>13</v>
      </c>
      <c r="E310" s="36">
        <v>6000</v>
      </c>
      <c r="F310" s="36">
        <v>2.5</v>
      </c>
      <c r="G310" s="36">
        <v>1.7</v>
      </c>
      <c r="H310" s="36">
        <v>0</v>
      </c>
      <c r="I310" s="37">
        <f t="shared" si="459"/>
        <v>-4800</v>
      </c>
      <c r="J310" s="38">
        <v>0</v>
      </c>
      <c r="K310" s="38">
        <f t="shared" si="460"/>
        <v>-4800</v>
      </c>
    </row>
    <row r="311" spans="1:11">
      <c r="A311" s="33">
        <v>43110</v>
      </c>
      <c r="B311" s="34" t="s">
        <v>178</v>
      </c>
      <c r="C311" s="35">
        <v>215</v>
      </c>
      <c r="D311" s="35" t="s">
        <v>13</v>
      </c>
      <c r="E311" s="36">
        <v>4500</v>
      </c>
      <c r="F311" s="36">
        <v>3.75</v>
      </c>
      <c r="G311" s="36">
        <v>4.75</v>
      </c>
      <c r="H311" s="36">
        <v>6.25</v>
      </c>
      <c r="I311" s="37">
        <f t="shared" si="459"/>
        <v>4500</v>
      </c>
      <c r="J311" s="38">
        <f t="shared" ref="J311:J312" si="462">(H311-G311)*E311</f>
        <v>6750</v>
      </c>
      <c r="K311" s="38">
        <f t="shared" si="460"/>
        <v>11250</v>
      </c>
    </row>
    <row r="312" spans="1:11">
      <c r="A312" s="33">
        <v>43109</v>
      </c>
      <c r="B312" s="34" t="s">
        <v>29</v>
      </c>
      <c r="C312" s="35">
        <v>240</v>
      </c>
      <c r="D312" s="35" t="s">
        <v>13</v>
      </c>
      <c r="E312" s="36">
        <v>5000</v>
      </c>
      <c r="F312" s="36">
        <v>7.25</v>
      </c>
      <c r="G312" s="36">
        <v>8.25</v>
      </c>
      <c r="H312" s="36">
        <v>9.75</v>
      </c>
      <c r="I312" s="37">
        <f t="shared" si="459"/>
        <v>5000</v>
      </c>
      <c r="J312" s="38">
        <f t="shared" si="462"/>
        <v>7500</v>
      </c>
      <c r="K312" s="38">
        <f t="shared" si="460"/>
        <v>12500</v>
      </c>
    </row>
    <row r="313" spans="1:11">
      <c r="A313" s="33">
        <v>43109</v>
      </c>
      <c r="B313" s="34" t="s">
        <v>41</v>
      </c>
      <c r="C313" s="35">
        <v>135</v>
      </c>
      <c r="D313" s="35" t="s">
        <v>13</v>
      </c>
      <c r="E313" s="36">
        <v>7000</v>
      </c>
      <c r="F313" s="36">
        <v>2.5</v>
      </c>
      <c r="G313" s="36">
        <v>2</v>
      </c>
      <c r="H313" s="36">
        <v>0</v>
      </c>
      <c r="I313" s="37">
        <f t="shared" si="459"/>
        <v>-3500</v>
      </c>
      <c r="J313" s="38">
        <v>0</v>
      </c>
      <c r="K313" s="38">
        <f t="shared" si="460"/>
        <v>-3500</v>
      </c>
    </row>
    <row r="314" spans="1:11">
      <c r="A314" s="33">
        <v>43108</v>
      </c>
      <c r="B314" s="34" t="s">
        <v>24</v>
      </c>
      <c r="C314" s="35">
        <v>320</v>
      </c>
      <c r="D314" s="35" t="s">
        <v>13</v>
      </c>
      <c r="E314" s="36">
        <v>4500</v>
      </c>
      <c r="F314" s="36">
        <v>7.4</v>
      </c>
      <c r="G314" s="36">
        <v>8.15</v>
      </c>
      <c r="H314" s="36">
        <v>9.15</v>
      </c>
      <c r="I314" s="37">
        <f t="shared" si="459"/>
        <v>3375</v>
      </c>
      <c r="J314" s="38">
        <f t="shared" ref="J314" si="463">(H314-G314)*E314</f>
        <v>4500</v>
      </c>
      <c r="K314" s="38">
        <f t="shared" si="460"/>
        <v>7875</v>
      </c>
    </row>
    <row r="315" spans="1:11">
      <c r="A315" s="33">
        <v>43108</v>
      </c>
      <c r="B315" s="34" t="s">
        <v>22</v>
      </c>
      <c r="C315" s="35">
        <v>110</v>
      </c>
      <c r="D315" s="35" t="s">
        <v>13</v>
      </c>
      <c r="E315" s="36">
        <v>7000</v>
      </c>
      <c r="F315" s="36">
        <v>4.75</v>
      </c>
      <c r="G315" s="36">
        <v>4.9000000000000004</v>
      </c>
      <c r="H315" s="36">
        <v>0</v>
      </c>
      <c r="I315" s="37">
        <f t="shared" si="459"/>
        <v>1050.0000000000025</v>
      </c>
      <c r="J315" s="38">
        <v>0</v>
      </c>
      <c r="K315" s="38">
        <f t="shared" si="460"/>
        <v>1050.0000000000025</v>
      </c>
    </row>
    <row r="316" spans="1:11">
      <c r="A316" s="33">
        <v>43105</v>
      </c>
      <c r="B316" s="34" t="s">
        <v>179</v>
      </c>
      <c r="C316" s="35">
        <v>160</v>
      </c>
      <c r="D316" s="35" t="s">
        <v>13</v>
      </c>
      <c r="E316" s="36">
        <v>4500</v>
      </c>
      <c r="F316" s="36">
        <v>3.8</v>
      </c>
      <c r="G316" s="36">
        <v>4.5</v>
      </c>
      <c r="H316" s="36">
        <v>0</v>
      </c>
      <c r="I316" s="37">
        <f t="shared" si="459"/>
        <v>3150.0000000000009</v>
      </c>
      <c r="J316" s="38">
        <v>0</v>
      </c>
      <c r="K316" s="38">
        <f t="shared" si="460"/>
        <v>3150.0000000000009</v>
      </c>
    </row>
    <row r="317" spans="1:11">
      <c r="A317" s="33">
        <v>43105</v>
      </c>
      <c r="B317" s="34" t="s">
        <v>24</v>
      </c>
      <c r="C317" s="35">
        <v>320</v>
      </c>
      <c r="D317" s="35" t="s">
        <v>13</v>
      </c>
      <c r="E317" s="36">
        <v>4500</v>
      </c>
      <c r="F317" s="36">
        <v>7.7</v>
      </c>
      <c r="G317" s="36">
        <v>7.95</v>
      </c>
      <c r="H317" s="36">
        <v>0</v>
      </c>
      <c r="I317" s="37">
        <f t="shared" si="459"/>
        <v>1125</v>
      </c>
      <c r="J317" s="38">
        <v>0</v>
      </c>
      <c r="K317" s="38">
        <f t="shared" si="460"/>
        <v>1125</v>
      </c>
    </row>
    <row r="318" spans="1:11">
      <c r="A318" s="33">
        <v>43104</v>
      </c>
      <c r="B318" s="34" t="s">
        <v>180</v>
      </c>
      <c r="C318" s="35">
        <v>125</v>
      </c>
      <c r="D318" s="35" t="s">
        <v>13</v>
      </c>
      <c r="E318" s="36">
        <v>6000</v>
      </c>
      <c r="F318" s="36">
        <v>3.75</v>
      </c>
      <c r="G318" s="36">
        <v>4.25</v>
      </c>
      <c r="H318" s="36">
        <v>0</v>
      </c>
      <c r="I318" s="37">
        <f t="shared" si="459"/>
        <v>3000</v>
      </c>
      <c r="J318" s="38">
        <v>0</v>
      </c>
      <c r="K318" s="38">
        <f t="shared" si="460"/>
        <v>3000</v>
      </c>
    </row>
    <row r="319" spans="1:11">
      <c r="A319" s="33">
        <v>43103</v>
      </c>
      <c r="B319" s="34" t="s">
        <v>181</v>
      </c>
      <c r="C319" s="35">
        <v>100</v>
      </c>
      <c r="D319" s="35" t="s">
        <v>13</v>
      </c>
      <c r="E319" s="36">
        <v>9000</v>
      </c>
      <c r="F319" s="36">
        <v>4.4000000000000004</v>
      </c>
      <c r="G319" s="36">
        <v>5</v>
      </c>
      <c r="H319" s="36">
        <v>0</v>
      </c>
      <c r="I319" s="37">
        <f t="shared" si="459"/>
        <v>5399.9999999999964</v>
      </c>
      <c r="J319" s="38">
        <v>0</v>
      </c>
      <c r="K319" s="38">
        <f t="shared" si="460"/>
        <v>5399.9999999999964</v>
      </c>
    </row>
    <row r="320" spans="1:11">
      <c r="A320" s="33">
        <v>43102</v>
      </c>
      <c r="B320" s="34" t="s">
        <v>24</v>
      </c>
      <c r="C320" s="35">
        <v>300</v>
      </c>
      <c r="D320" s="35" t="s">
        <v>16</v>
      </c>
      <c r="E320" s="36">
        <v>4500</v>
      </c>
      <c r="F320" s="36">
        <v>6.35</v>
      </c>
      <c r="G320" s="36">
        <v>6.35</v>
      </c>
      <c r="H320" s="36">
        <v>0</v>
      </c>
      <c r="I320" s="37">
        <f t="shared" si="459"/>
        <v>0</v>
      </c>
      <c r="J320" s="38">
        <v>0</v>
      </c>
      <c r="K320" s="38">
        <f t="shared" si="460"/>
        <v>0</v>
      </c>
    </row>
    <row r="321" spans="1:11">
      <c r="A321" s="33">
        <v>43102</v>
      </c>
      <c r="B321" s="34" t="s">
        <v>155</v>
      </c>
      <c r="C321" s="35">
        <v>210</v>
      </c>
      <c r="D321" s="35" t="s">
        <v>13</v>
      </c>
      <c r="E321" s="36">
        <v>4500</v>
      </c>
      <c r="F321" s="36">
        <v>6.75</v>
      </c>
      <c r="G321" s="36">
        <v>6.75</v>
      </c>
      <c r="H321" s="36">
        <v>0</v>
      </c>
      <c r="I321" s="37">
        <f t="shared" si="459"/>
        <v>0</v>
      </c>
      <c r="J321" s="38">
        <v>0</v>
      </c>
      <c r="K321" s="38">
        <f t="shared" si="460"/>
        <v>0</v>
      </c>
    </row>
    <row r="322" spans="1:11">
      <c r="A322" s="33">
        <v>43101</v>
      </c>
      <c r="B322" s="34" t="s">
        <v>24</v>
      </c>
      <c r="C322" s="35">
        <v>330</v>
      </c>
      <c r="D322" s="35" t="s">
        <v>13</v>
      </c>
      <c r="E322" s="36">
        <v>4500</v>
      </c>
      <c r="F322" s="36">
        <v>6.75</v>
      </c>
      <c r="G322" s="36">
        <v>6</v>
      </c>
      <c r="H322" s="36">
        <v>0</v>
      </c>
      <c r="I322" s="37">
        <f t="shared" si="459"/>
        <v>-3375</v>
      </c>
      <c r="J322" s="38">
        <v>0</v>
      </c>
      <c r="K322" s="38">
        <f t="shared" si="460"/>
        <v>-3375</v>
      </c>
    </row>
    <row r="323" spans="1:11">
      <c r="A323" s="39"/>
      <c r="B323" s="40"/>
      <c r="C323" s="41"/>
      <c r="D323" s="41"/>
      <c r="E323" s="42"/>
      <c r="F323" s="42"/>
      <c r="G323" s="42"/>
      <c r="H323" s="42"/>
      <c r="I323" s="43"/>
      <c r="J323" s="44"/>
      <c r="K323" s="44"/>
    </row>
    <row r="324" spans="1:11">
      <c r="A324" s="33">
        <v>43098</v>
      </c>
      <c r="B324" s="34" t="s">
        <v>182</v>
      </c>
      <c r="C324" s="35">
        <v>150</v>
      </c>
      <c r="D324" s="35" t="s">
        <v>13</v>
      </c>
      <c r="E324" s="36">
        <v>4000</v>
      </c>
      <c r="F324" s="36">
        <v>12</v>
      </c>
      <c r="G324" s="36">
        <v>13</v>
      </c>
      <c r="H324" s="36">
        <v>0</v>
      </c>
      <c r="I324" s="37">
        <f t="shared" ref="I324:I349" si="464">(G324-F324)*E324</f>
        <v>4000</v>
      </c>
      <c r="J324" s="38">
        <v>0</v>
      </c>
      <c r="K324" s="38">
        <f t="shared" ref="K324:K349" si="465">(I324+J324)</f>
        <v>4000</v>
      </c>
    </row>
    <row r="325" spans="1:11">
      <c r="A325" s="33">
        <v>43098</v>
      </c>
      <c r="B325" s="34" t="s">
        <v>183</v>
      </c>
      <c r="C325" s="35">
        <v>50</v>
      </c>
      <c r="D325" s="35" t="s">
        <v>13</v>
      </c>
      <c r="E325" s="36">
        <v>13000</v>
      </c>
      <c r="F325" s="36">
        <v>1.9</v>
      </c>
      <c r="G325" s="36">
        <v>2.2000000000000002</v>
      </c>
      <c r="H325" s="36">
        <v>2.7</v>
      </c>
      <c r="I325" s="37">
        <f t="shared" si="464"/>
        <v>3900.0000000000036</v>
      </c>
      <c r="J325" s="38">
        <f t="shared" ref="J325" si="466">(H325-G325)*E325</f>
        <v>6500</v>
      </c>
      <c r="K325" s="38">
        <f t="shared" si="465"/>
        <v>10400.000000000004</v>
      </c>
    </row>
    <row r="326" spans="1:11">
      <c r="A326" s="33">
        <v>43097</v>
      </c>
      <c r="B326" s="34" t="s">
        <v>21</v>
      </c>
      <c r="C326" s="35">
        <v>540</v>
      </c>
      <c r="D326" s="35" t="s">
        <v>13</v>
      </c>
      <c r="E326" s="36">
        <v>1300</v>
      </c>
      <c r="F326" s="36">
        <v>5.5</v>
      </c>
      <c r="G326" s="36">
        <v>7</v>
      </c>
      <c r="H326" s="36">
        <v>0</v>
      </c>
      <c r="I326" s="37">
        <f t="shared" si="464"/>
        <v>1950</v>
      </c>
      <c r="J326" s="38">
        <v>0</v>
      </c>
      <c r="K326" s="38">
        <f t="shared" si="465"/>
        <v>1950</v>
      </c>
    </row>
    <row r="327" spans="1:11">
      <c r="A327" s="33">
        <v>43096</v>
      </c>
      <c r="B327" s="34" t="s">
        <v>75</v>
      </c>
      <c r="C327" s="35">
        <v>255</v>
      </c>
      <c r="D327" s="35" t="s">
        <v>13</v>
      </c>
      <c r="E327" s="36">
        <v>3000</v>
      </c>
      <c r="F327" s="36">
        <v>2.8</v>
      </c>
      <c r="G327" s="36">
        <v>1.8</v>
      </c>
      <c r="H327" s="36">
        <v>0</v>
      </c>
      <c r="I327" s="37">
        <f t="shared" si="464"/>
        <v>-2999.9999999999995</v>
      </c>
      <c r="J327" s="38">
        <v>0</v>
      </c>
      <c r="K327" s="38">
        <f t="shared" si="465"/>
        <v>-2999.9999999999995</v>
      </c>
    </row>
    <row r="328" spans="1:11">
      <c r="A328" s="33">
        <v>43095</v>
      </c>
      <c r="B328" s="34" t="s">
        <v>135</v>
      </c>
      <c r="C328" s="35">
        <v>185</v>
      </c>
      <c r="D328" s="35" t="s">
        <v>13</v>
      </c>
      <c r="E328" s="36">
        <v>3500</v>
      </c>
      <c r="F328" s="36">
        <v>2.9</v>
      </c>
      <c r="G328" s="36">
        <v>3.9</v>
      </c>
      <c r="H328" s="36">
        <v>0</v>
      </c>
      <c r="I328" s="37">
        <f t="shared" si="464"/>
        <v>3500</v>
      </c>
      <c r="J328" s="38">
        <v>0</v>
      </c>
      <c r="K328" s="38">
        <f t="shared" si="465"/>
        <v>3500</v>
      </c>
    </row>
    <row r="329" spans="1:11">
      <c r="A329" s="33">
        <v>43091</v>
      </c>
      <c r="B329" s="34" t="s">
        <v>24</v>
      </c>
      <c r="C329" s="35">
        <v>300</v>
      </c>
      <c r="D329" s="35" t="s">
        <v>13</v>
      </c>
      <c r="E329" s="36">
        <v>4500</v>
      </c>
      <c r="F329" s="36">
        <v>6</v>
      </c>
      <c r="G329" s="36">
        <v>6.75</v>
      </c>
      <c r="H329" s="36">
        <v>7.75</v>
      </c>
      <c r="I329" s="37">
        <f t="shared" si="464"/>
        <v>3375</v>
      </c>
      <c r="J329" s="38">
        <f t="shared" ref="J329:J331" si="467">(H329-G329)*E329</f>
        <v>4500</v>
      </c>
      <c r="K329" s="38">
        <f t="shared" si="465"/>
        <v>7875</v>
      </c>
    </row>
    <row r="330" spans="1:11">
      <c r="A330" s="33">
        <v>43090</v>
      </c>
      <c r="B330" s="34" t="s">
        <v>24</v>
      </c>
      <c r="C330" s="35">
        <v>300</v>
      </c>
      <c r="D330" s="35" t="s">
        <v>16</v>
      </c>
      <c r="E330" s="36">
        <v>4500</v>
      </c>
      <c r="F330" s="36">
        <v>4.75</v>
      </c>
      <c r="G330" s="36">
        <v>5.5</v>
      </c>
      <c r="H330" s="36">
        <v>6.25</v>
      </c>
      <c r="I330" s="37">
        <f t="shared" si="464"/>
        <v>3375</v>
      </c>
      <c r="J330" s="38">
        <f t="shared" si="467"/>
        <v>3375</v>
      </c>
      <c r="K330" s="38">
        <f t="shared" si="465"/>
        <v>6750</v>
      </c>
    </row>
    <row r="331" spans="1:11">
      <c r="A331" s="33">
        <v>43089</v>
      </c>
      <c r="B331" s="34" t="s">
        <v>55</v>
      </c>
      <c r="C331" s="35">
        <v>160</v>
      </c>
      <c r="D331" s="35" t="s">
        <v>13</v>
      </c>
      <c r="E331" s="36">
        <v>4000</v>
      </c>
      <c r="F331" s="36">
        <v>5</v>
      </c>
      <c r="G331" s="36">
        <v>5.75</v>
      </c>
      <c r="H331" s="36">
        <v>6.5</v>
      </c>
      <c r="I331" s="37">
        <f t="shared" si="464"/>
        <v>3000</v>
      </c>
      <c r="J331" s="38">
        <f t="shared" si="467"/>
        <v>3000</v>
      </c>
      <c r="K331" s="38">
        <f t="shared" si="465"/>
        <v>6000</v>
      </c>
    </row>
    <row r="332" spans="1:11">
      <c r="A332" s="33">
        <v>43088</v>
      </c>
      <c r="B332" s="34" t="s">
        <v>87</v>
      </c>
      <c r="C332" s="35">
        <v>410</v>
      </c>
      <c r="D332" s="35" t="s">
        <v>13</v>
      </c>
      <c r="E332" s="36">
        <v>2500</v>
      </c>
      <c r="F332" s="36">
        <v>7.3</v>
      </c>
      <c r="G332" s="36">
        <v>6</v>
      </c>
      <c r="H332" s="36">
        <v>0</v>
      </c>
      <c r="I332" s="37">
        <f t="shared" si="464"/>
        <v>-3249.9999999999995</v>
      </c>
      <c r="J332" s="38">
        <v>0</v>
      </c>
      <c r="K332" s="38">
        <f t="shared" si="465"/>
        <v>-3249.9999999999995</v>
      </c>
    </row>
    <row r="333" spans="1:11">
      <c r="A333" s="33">
        <v>43087</v>
      </c>
      <c r="B333" s="34" t="s">
        <v>61</v>
      </c>
      <c r="C333" s="35">
        <v>150</v>
      </c>
      <c r="D333" s="35" t="s">
        <v>13</v>
      </c>
      <c r="E333" s="36">
        <v>6000</v>
      </c>
      <c r="F333" s="36">
        <v>2</v>
      </c>
      <c r="G333" s="36">
        <v>2.5</v>
      </c>
      <c r="H333" s="36">
        <v>3.5</v>
      </c>
      <c r="I333" s="37">
        <f t="shared" si="464"/>
        <v>3000</v>
      </c>
      <c r="J333" s="38">
        <f t="shared" ref="J333" si="468">(H333-G333)*E333</f>
        <v>6000</v>
      </c>
      <c r="K333" s="38">
        <f t="shared" si="465"/>
        <v>9000</v>
      </c>
    </row>
    <row r="334" spans="1:11">
      <c r="A334" s="33">
        <v>43084</v>
      </c>
      <c r="B334" s="34" t="s">
        <v>45</v>
      </c>
      <c r="C334" s="35">
        <v>250</v>
      </c>
      <c r="D334" s="35" t="s">
        <v>13</v>
      </c>
      <c r="E334" s="36">
        <v>3000</v>
      </c>
      <c r="F334" s="36">
        <v>7</v>
      </c>
      <c r="G334" s="36">
        <v>8</v>
      </c>
      <c r="H334" s="36">
        <v>0</v>
      </c>
      <c r="I334" s="37">
        <f t="shared" si="464"/>
        <v>3000</v>
      </c>
      <c r="J334" s="38">
        <v>0</v>
      </c>
      <c r="K334" s="38">
        <f t="shared" si="465"/>
        <v>3000</v>
      </c>
    </row>
    <row r="335" spans="1:11">
      <c r="A335" s="33">
        <v>43083</v>
      </c>
      <c r="B335" s="34" t="s">
        <v>184</v>
      </c>
      <c r="C335" s="35">
        <v>235</v>
      </c>
      <c r="D335" s="35" t="s">
        <v>13</v>
      </c>
      <c r="E335" s="36">
        <v>3500</v>
      </c>
      <c r="F335" s="36">
        <v>7.25</v>
      </c>
      <c r="G335" s="36">
        <v>8</v>
      </c>
      <c r="H335" s="36">
        <v>0</v>
      </c>
      <c r="I335" s="37">
        <f t="shared" si="464"/>
        <v>2625</v>
      </c>
      <c r="J335" s="38">
        <v>0</v>
      </c>
      <c r="K335" s="38">
        <f t="shared" si="465"/>
        <v>2625</v>
      </c>
    </row>
    <row r="336" spans="1:11">
      <c r="A336" s="33">
        <v>43083</v>
      </c>
      <c r="B336" s="34" t="s">
        <v>98</v>
      </c>
      <c r="C336" s="35">
        <v>230</v>
      </c>
      <c r="D336" s="35" t="s">
        <v>13</v>
      </c>
      <c r="E336" s="36">
        <v>5000</v>
      </c>
      <c r="F336" s="36">
        <v>7.5</v>
      </c>
      <c r="G336" s="36">
        <v>8</v>
      </c>
      <c r="H336" s="36">
        <v>0</v>
      </c>
      <c r="I336" s="37">
        <f t="shared" si="464"/>
        <v>2500</v>
      </c>
      <c r="J336" s="38">
        <v>0</v>
      </c>
      <c r="K336" s="38">
        <f t="shared" si="465"/>
        <v>2500</v>
      </c>
    </row>
    <row r="337" spans="1:11">
      <c r="A337" s="33">
        <v>43082</v>
      </c>
      <c r="B337" s="34" t="s">
        <v>29</v>
      </c>
      <c r="C337" s="35">
        <v>240</v>
      </c>
      <c r="D337" s="35" t="s">
        <v>13</v>
      </c>
      <c r="E337" s="36">
        <v>5000</v>
      </c>
      <c r="F337" s="36">
        <v>7.25</v>
      </c>
      <c r="G337" s="36">
        <v>6.5</v>
      </c>
      <c r="H337" s="36">
        <v>0</v>
      </c>
      <c r="I337" s="37">
        <f t="shared" si="464"/>
        <v>-3750</v>
      </c>
      <c r="J337" s="38">
        <v>0</v>
      </c>
      <c r="K337" s="38">
        <f t="shared" si="465"/>
        <v>-3750</v>
      </c>
    </row>
    <row r="338" spans="1:11">
      <c r="A338" s="33">
        <v>43082</v>
      </c>
      <c r="B338" s="34" t="s">
        <v>42</v>
      </c>
      <c r="C338" s="35">
        <v>530</v>
      </c>
      <c r="D338" s="35" t="s">
        <v>13</v>
      </c>
      <c r="E338" s="36">
        <v>1700</v>
      </c>
      <c r="F338" s="36">
        <v>13.5</v>
      </c>
      <c r="G338" s="36">
        <v>11.5</v>
      </c>
      <c r="H338" s="36">
        <v>0</v>
      </c>
      <c r="I338" s="37">
        <f t="shared" si="464"/>
        <v>-3400</v>
      </c>
      <c r="J338" s="38">
        <v>0</v>
      </c>
      <c r="K338" s="38">
        <f t="shared" si="465"/>
        <v>-3400</v>
      </c>
    </row>
    <row r="339" spans="1:11">
      <c r="A339" s="33">
        <v>43081</v>
      </c>
      <c r="B339" s="34" t="s">
        <v>29</v>
      </c>
      <c r="C339" s="35">
        <v>230</v>
      </c>
      <c r="D339" s="35" t="s">
        <v>16</v>
      </c>
      <c r="E339" s="36">
        <v>5000</v>
      </c>
      <c r="F339" s="36">
        <v>5.35</v>
      </c>
      <c r="G339" s="36">
        <v>6.1</v>
      </c>
      <c r="H339" s="36">
        <v>7.1</v>
      </c>
      <c r="I339" s="37">
        <f t="shared" si="464"/>
        <v>3750</v>
      </c>
      <c r="J339" s="38">
        <f t="shared" ref="J339" si="469">(H339-G339)*E339</f>
        <v>5000</v>
      </c>
      <c r="K339" s="38">
        <f t="shared" si="465"/>
        <v>8750</v>
      </c>
    </row>
    <row r="340" spans="1:11">
      <c r="A340" s="33">
        <v>43081</v>
      </c>
      <c r="B340" s="34" t="s">
        <v>96</v>
      </c>
      <c r="C340" s="35">
        <v>380</v>
      </c>
      <c r="D340" s="35" t="s">
        <v>13</v>
      </c>
      <c r="E340" s="36">
        <v>3084</v>
      </c>
      <c r="F340" s="36">
        <v>7.5</v>
      </c>
      <c r="G340" s="36">
        <v>6.5</v>
      </c>
      <c r="H340" s="36">
        <v>0</v>
      </c>
      <c r="I340" s="37">
        <f t="shared" si="464"/>
        <v>-3084</v>
      </c>
      <c r="J340" s="38">
        <v>0</v>
      </c>
      <c r="K340" s="38">
        <f t="shared" si="465"/>
        <v>-3084</v>
      </c>
    </row>
    <row r="341" spans="1:11">
      <c r="A341" s="33">
        <v>43080</v>
      </c>
      <c r="B341" s="34" t="s">
        <v>111</v>
      </c>
      <c r="C341" s="35">
        <v>150</v>
      </c>
      <c r="D341" s="35" t="s">
        <v>13</v>
      </c>
      <c r="E341" s="36">
        <v>3200</v>
      </c>
      <c r="F341" s="36">
        <v>2.15</v>
      </c>
      <c r="G341" s="36">
        <v>1.1499999999999999</v>
      </c>
      <c r="H341" s="36">
        <v>0</v>
      </c>
      <c r="I341" s="37">
        <f t="shared" si="464"/>
        <v>-3200</v>
      </c>
      <c r="J341" s="38">
        <v>0</v>
      </c>
      <c r="K341" s="38">
        <f t="shared" si="465"/>
        <v>-3200</v>
      </c>
    </row>
    <row r="342" spans="1:11">
      <c r="A342" s="33">
        <v>43080</v>
      </c>
      <c r="B342" s="34" t="s">
        <v>29</v>
      </c>
      <c r="C342" s="35">
        <v>250</v>
      </c>
      <c r="D342" s="35" t="s">
        <v>13</v>
      </c>
      <c r="E342" s="36">
        <v>5000</v>
      </c>
      <c r="F342" s="36">
        <v>4.8499999999999996</v>
      </c>
      <c r="G342" s="36">
        <v>5.35</v>
      </c>
      <c r="H342" s="36">
        <v>6</v>
      </c>
      <c r="I342" s="37">
        <f t="shared" si="464"/>
        <v>2500</v>
      </c>
      <c r="J342" s="38">
        <f t="shared" ref="J342" si="470">(H342-G342)*E342</f>
        <v>3250.0000000000018</v>
      </c>
      <c r="K342" s="38">
        <f t="shared" si="465"/>
        <v>5750.0000000000018</v>
      </c>
    </row>
    <row r="343" spans="1:11">
      <c r="A343" s="33">
        <v>43077</v>
      </c>
      <c r="B343" s="34" t="s">
        <v>61</v>
      </c>
      <c r="C343" s="35">
        <v>155</v>
      </c>
      <c r="D343" s="35" t="s">
        <v>13</v>
      </c>
      <c r="E343" s="36">
        <v>6000</v>
      </c>
      <c r="F343" s="36">
        <v>3.9</v>
      </c>
      <c r="G343" s="36">
        <v>3.9</v>
      </c>
      <c r="H343" s="36">
        <v>0</v>
      </c>
      <c r="I343" s="37">
        <f t="shared" si="464"/>
        <v>0</v>
      </c>
      <c r="J343" s="38">
        <v>0</v>
      </c>
      <c r="K343" s="38">
        <f t="shared" si="465"/>
        <v>0</v>
      </c>
    </row>
    <row r="344" spans="1:11">
      <c r="A344" s="33">
        <v>43076</v>
      </c>
      <c r="B344" s="34" t="s">
        <v>41</v>
      </c>
      <c r="C344" s="35">
        <v>120</v>
      </c>
      <c r="D344" s="35" t="s">
        <v>13</v>
      </c>
      <c r="E344" s="36">
        <v>7000</v>
      </c>
      <c r="F344" s="36">
        <v>2.5</v>
      </c>
      <c r="G344" s="36">
        <v>3</v>
      </c>
      <c r="H344" s="36">
        <v>0</v>
      </c>
      <c r="I344" s="37">
        <f t="shared" si="464"/>
        <v>3500</v>
      </c>
      <c r="J344" s="38">
        <v>0</v>
      </c>
      <c r="K344" s="38">
        <f t="shared" si="465"/>
        <v>3500</v>
      </c>
    </row>
    <row r="345" spans="1:11">
      <c r="A345" s="33">
        <v>43076</v>
      </c>
      <c r="B345" s="34" t="s">
        <v>98</v>
      </c>
      <c r="C345" s="35">
        <v>240</v>
      </c>
      <c r="D345" s="35" t="s">
        <v>13</v>
      </c>
      <c r="E345" s="36">
        <v>5000</v>
      </c>
      <c r="F345" s="36">
        <v>6.75</v>
      </c>
      <c r="G345" s="36">
        <v>7.5</v>
      </c>
      <c r="H345" s="36">
        <v>8.5</v>
      </c>
      <c r="I345" s="37">
        <f t="shared" si="464"/>
        <v>3750</v>
      </c>
      <c r="J345" s="38">
        <f t="shared" ref="J345" si="471">(H345-G345)*E345</f>
        <v>5000</v>
      </c>
      <c r="K345" s="38">
        <f t="shared" si="465"/>
        <v>8750</v>
      </c>
    </row>
    <row r="346" spans="1:11">
      <c r="A346" s="33">
        <v>43075</v>
      </c>
      <c r="B346" s="34" t="s">
        <v>24</v>
      </c>
      <c r="C346" s="35">
        <v>290</v>
      </c>
      <c r="D346" s="35" t="s">
        <v>13</v>
      </c>
      <c r="E346" s="36">
        <v>4500</v>
      </c>
      <c r="F346" s="36">
        <v>8.5</v>
      </c>
      <c r="G346" s="36">
        <v>7.25</v>
      </c>
      <c r="H346" s="36">
        <v>0</v>
      </c>
      <c r="I346" s="37">
        <f t="shared" si="464"/>
        <v>-5625</v>
      </c>
      <c r="J346" s="38">
        <v>0</v>
      </c>
      <c r="K346" s="38">
        <f t="shared" si="465"/>
        <v>-5625</v>
      </c>
    </row>
    <row r="347" spans="1:11">
      <c r="A347" s="33">
        <v>43074</v>
      </c>
      <c r="B347" s="34" t="s">
        <v>24</v>
      </c>
      <c r="C347" s="35">
        <v>290</v>
      </c>
      <c r="D347" s="35" t="s">
        <v>13</v>
      </c>
      <c r="E347" s="36">
        <v>4500</v>
      </c>
      <c r="F347" s="36">
        <v>9</v>
      </c>
      <c r="G347" s="36">
        <v>9.75</v>
      </c>
      <c r="H347" s="36">
        <v>10.15</v>
      </c>
      <c r="I347" s="37">
        <f t="shared" si="464"/>
        <v>3375</v>
      </c>
      <c r="J347" s="38">
        <f t="shared" ref="J347:J348" si="472">(H347-G347)*E347</f>
        <v>1800.0000000000016</v>
      </c>
      <c r="K347" s="38">
        <f t="shared" si="465"/>
        <v>5175.0000000000018</v>
      </c>
    </row>
    <row r="348" spans="1:11">
      <c r="A348" s="33">
        <v>43073</v>
      </c>
      <c r="B348" s="34" t="s">
        <v>54</v>
      </c>
      <c r="C348" s="35">
        <v>500</v>
      </c>
      <c r="D348" s="35" t="s">
        <v>13</v>
      </c>
      <c r="E348" s="36">
        <v>1800</v>
      </c>
      <c r="F348" s="36">
        <v>17</v>
      </c>
      <c r="G348" s="36">
        <v>19</v>
      </c>
      <c r="H348" s="36">
        <v>23</v>
      </c>
      <c r="I348" s="37">
        <f t="shared" si="464"/>
        <v>3600</v>
      </c>
      <c r="J348" s="38">
        <f t="shared" si="472"/>
        <v>7200</v>
      </c>
      <c r="K348" s="38">
        <f t="shared" si="465"/>
        <v>10800</v>
      </c>
    </row>
    <row r="349" spans="1:11">
      <c r="A349" s="33">
        <v>43070</v>
      </c>
      <c r="B349" s="34" t="s">
        <v>44</v>
      </c>
      <c r="C349" s="35">
        <v>450</v>
      </c>
      <c r="D349" s="35" t="s">
        <v>13</v>
      </c>
      <c r="E349" s="36">
        <v>2000</v>
      </c>
      <c r="F349" s="36">
        <v>13</v>
      </c>
      <c r="G349" s="36">
        <v>14.5</v>
      </c>
      <c r="H349" s="36">
        <v>0</v>
      </c>
      <c r="I349" s="37">
        <f t="shared" si="464"/>
        <v>3000</v>
      </c>
      <c r="J349" s="38">
        <v>0</v>
      </c>
      <c r="K349" s="38">
        <f t="shared" si="465"/>
        <v>3000</v>
      </c>
    </row>
    <row r="350" spans="1:11">
      <c r="A350" s="39"/>
      <c r="B350" s="40"/>
      <c r="C350" s="41"/>
      <c r="D350" s="41"/>
      <c r="E350" s="42"/>
      <c r="F350" s="42"/>
      <c r="G350" s="42"/>
      <c r="H350" s="42"/>
      <c r="I350" s="43"/>
      <c r="J350" s="44"/>
      <c r="K350" s="44"/>
    </row>
    <row r="351" spans="1:11">
      <c r="A351" s="33">
        <v>43069</v>
      </c>
      <c r="B351" s="34" t="s">
        <v>41</v>
      </c>
      <c r="C351" s="35">
        <v>120</v>
      </c>
      <c r="D351" s="35" t="s">
        <v>33</v>
      </c>
      <c r="E351" s="36">
        <v>7000</v>
      </c>
      <c r="F351" s="36">
        <v>1</v>
      </c>
      <c r="G351" s="36">
        <v>1.5</v>
      </c>
      <c r="H351" s="36">
        <v>2.5</v>
      </c>
      <c r="I351" s="37">
        <f t="shared" ref="I351:I376" si="473">(G351-F351)*E351</f>
        <v>3500</v>
      </c>
      <c r="J351" s="38">
        <f t="shared" ref="J351" si="474">(H351-G351)*E351</f>
        <v>7000</v>
      </c>
      <c r="K351" s="38">
        <f t="shared" ref="K351" si="475">(I351+J351)</f>
        <v>10500</v>
      </c>
    </row>
    <row r="352" spans="1:11">
      <c r="A352" s="33">
        <v>43068</v>
      </c>
      <c r="B352" s="34" t="s">
        <v>134</v>
      </c>
      <c r="C352" s="35">
        <v>260</v>
      </c>
      <c r="D352" s="35" t="s">
        <v>13</v>
      </c>
      <c r="E352" s="36">
        <v>2400</v>
      </c>
      <c r="F352" s="36">
        <v>1.25</v>
      </c>
      <c r="G352" s="36">
        <v>0.6</v>
      </c>
      <c r="H352" s="36">
        <v>0</v>
      </c>
      <c r="I352" s="37">
        <f t="shared" si="473"/>
        <v>-1560</v>
      </c>
      <c r="J352" s="38">
        <v>0</v>
      </c>
      <c r="K352" s="38">
        <f>(I352+J352)</f>
        <v>-1560</v>
      </c>
    </row>
    <row r="353" spans="1:11">
      <c r="A353" s="33">
        <v>43067</v>
      </c>
      <c r="B353" s="34" t="s">
        <v>53</v>
      </c>
      <c r="C353" s="35">
        <v>250</v>
      </c>
      <c r="D353" s="35" t="s">
        <v>13</v>
      </c>
      <c r="E353" s="36">
        <v>3500</v>
      </c>
      <c r="F353" s="36">
        <v>2.9</v>
      </c>
      <c r="G353" s="36">
        <v>3.9</v>
      </c>
      <c r="H353" s="36">
        <v>4.9000000000000004</v>
      </c>
      <c r="I353" s="37">
        <f t="shared" si="473"/>
        <v>3500</v>
      </c>
      <c r="J353" s="38">
        <f t="shared" ref="J353:J354" si="476">(H353-G353)*E353</f>
        <v>3500.0000000000014</v>
      </c>
      <c r="K353" s="38">
        <f t="shared" ref="K353:K376" si="477">(I353+J353)</f>
        <v>7000.0000000000018</v>
      </c>
    </row>
    <row r="354" spans="1:11">
      <c r="A354" s="33">
        <v>43066</v>
      </c>
      <c r="B354" s="34" t="s">
        <v>70</v>
      </c>
      <c r="C354" s="35">
        <v>255</v>
      </c>
      <c r="D354" s="35" t="s">
        <v>13</v>
      </c>
      <c r="E354" s="36">
        <v>3000</v>
      </c>
      <c r="F354" s="36">
        <v>3.6</v>
      </c>
      <c r="G354" s="36">
        <v>4.5999999999999996</v>
      </c>
      <c r="H354" s="36">
        <v>4.9000000000000004</v>
      </c>
      <c r="I354" s="37">
        <f t="shared" si="473"/>
        <v>2999.9999999999986</v>
      </c>
      <c r="J354" s="38">
        <f t="shared" si="476"/>
        <v>900.00000000000216</v>
      </c>
      <c r="K354" s="38">
        <f t="shared" si="477"/>
        <v>3900.0000000000009</v>
      </c>
    </row>
    <row r="355" spans="1:11">
      <c r="A355" s="33">
        <v>43063</v>
      </c>
      <c r="B355" s="34" t="s">
        <v>150</v>
      </c>
      <c r="C355" s="35">
        <v>190</v>
      </c>
      <c r="D355" s="35" t="s">
        <v>13</v>
      </c>
      <c r="E355" s="36">
        <v>3500</v>
      </c>
      <c r="F355" s="36">
        <v>4.25</v>
      </c>
      <c r="G355" s="36">
        <v>3.25</v>
      </c>
      <c r="H355" s="36">
        <v>0</v>
      </c>
      <c r="I355" s="37">
        <f t="shared" si="473"/>
        <v>-3500</v>
      </c>
      <c r="J355" s="38">
        <v>0</v>
      </c>
      <c r="K355" s="38">
        <f t="shared" si="477"/>
        <v>-3500</v>
      </c>
    </row>
    <row r="356" spans="1:11">
      <c r="A356" s="33">
        <v>43062</v>
      </c>
      <c r="B356" s="34" t="s">
        <v>185</v>
      </c>
      <c r="C356" s="35">
        <v>135</v>
      </c>
      <c r="D356" s="35" t="s">
        <v>13</v>
      </c>
      <c r="E356" s="36">
        <v>6000</v>
      </c>
      <c r="F356" s="36">
        <v>1.75</v>
      </c>
      <c r="G356" s="36">
        <v>1.25</v>
      </c>
      <c r="H356" s="36">
        <v>0</v>
      </c>
      <c r="I356" s="37">
        <f t="shared" si="473"/>
        <v>-3000</v>
      </c>
      <c r="J356" s="38">
        <v>0</v>
      </c>
      <c r="K356" s="38">
        <f t="shared" si="477"/>
        <v>-3000</v>
      </c>
    </row>
    <row r="357" spans="1:11">
      <c r="A357" s="33">
        <v>43062</v>
      </c>
      <c r="B357" s="34" t="s">
        <v>54</v>
      </c>
      <c r="C357" s="35">
        <v>420</v>
      </c>
      <c r="D357" s="35" t="s">
        <v>13</v>
      </c>
      <c r="E357" s="36">
        <v>1800</v>
      </c>
      <c r="F357" s="36">
        <v>7.6</v>
      </c>
      <c r="G357" s="36">
        <v>9.6</v>
      </c>
      <c r="H357" s="36">
        <v>0</v>
      </c>
      <c r="I357" s="37">
        <f t="shared" si="473"/>
        <v>3600</v>
      </c>
      <c r="J357" s="38">
        <v>0</v>
      </c>
      <c r="K357" s="38">
        <f t="shared" si="477"/>
        <v>3600</v>
      </c>
    </row>
    <row r="358" spans="1:11">
      <c r="A358" s="33">
        <v>43061</v>
      </c>
      <c r="B358" s="34" t="s">
        <v>186</v>
      </c>
      <c r="C358" s="35">
        <v>265</v>
      </c>
      <c r="D358" s="35" t="s">
        <v>13</v>
      </c>
      <c r="E358" s="36">
        <v>2500</v>
      </c>
      <c r="F358" s="36">
        <v>4.9000000000000004</v>
      </c>
      <c r="G358" s="36">
        <v>3.65</v>
      </c>
      <c r="H358" s="36">
        <v>0</v>
      </c>
      <c r="I358" s="37">
        <f t="shared" si="473"/>
        <v>-3125.0000000000009</v>
      </c>
      <c r="J358" s="38">
        <v>0</v>
      </c>
      <c r="K358" s="38">
        <f t="shared" si="477"/>
        <v>-3125.0000000000009</v>
      </c>
    </row>
    <row r="359" spans="1:11">
      <c r="A359" s="33">
        <v>43061</v>
      </c>
      <c r="B359" s="34" t="s">
        <v>41</v>
      </c>
      <c r="C359" s="35">
        <v>110</v>
      </c>
      <c r="D359" s="35" t="s">
        <v>16</v>
      </c>
      <c r="E359" s="36">
        <v>7000</v>
      </c>
      <c r="F359" s="36">
        <v>1.3</v>
      </c>
      <c r="G359" s="36">
        <v>1.05</v>
      </c>
      <c r="H359" s="36">
        <v>0</v>
      </c>
      <c r="I359" s="37">
        <f t="shared" si="473"/>
        <v>-1750</v>
      </c>
      <c r="J359" s="38">
        <v>0</v>
      </c>
      <c r="K359" s="38">
        <f t="shared" si="477"/>
        <v>-1750</v>
      </c>
    </row>
    <row r="360" spans="1:11">
      <c r="A360" s="33">
        <v>43060</v>
      </c>
      <c r="B360" s="34" t="s">
        <v>61</v>
      </c>
      <c r="C360" s="35">
        <v>160</v>
      </c>
      <c r="D360" s="35" t="s">
        <v>13</v>
      </c>
      <c r="E360" s="36">
        <v>6000</v>
      </c>
      <c r="F360" s="36">
        <v>5</v>
      </c>
      <c r="G360" s="36">
        <v>5.5</v>
      </c>
      <c r="H360" s="36">
        <v>0</v>
      </c>
      <c r="I360" s="37">
        <f t="shared" si="473"/>
        <v>3000</v>
      </c>
      <c r="J360" s="38">
        <v>0</v>
      </c>
      <c r="K360" s="38">
        <f t="shared" si="477"/>
        <v>3000</v>
      </c>
    </row>
    <row r="361" spans="1:11">
      <c r="A361" s="33">
        <v>43059</v>
      </c>
      <c r="B361" s="34" t="s">
        <v>55</v>
      </c>
      <c r="C361" s="35">
        <v>160</v>
      </c>
      <c r="D361" s="35" t="s">
        <v>13</v>
      </c>
      <c r="E361" s="36">
        <v>4000</v>
      </c>
      <c r="F361" s="36">
        <v>6.75</v>
      </c>
      <c r="G361" s="36">
        <v>7.5</v>
      </c>
      <c r="H361" s="36">
        <v>8.15</v>
      </c>
      <c r="I361" s="37">
        <f t="shared" si="473"/>
        <v>3000</v>
      </c>
      <c r="J361" s="38">
        <f t="shared" ref="J361" si="478">(H361-G361)*E361</f>
        <v>2600.0000000000014</v>
      </c>
      <c r="K361" s="38">
        <f t="shared" si="477"/>
        <v>5600.0000000000018</v>
      </c>
    </row>
    <row r="362" spans="1:11">
      <c r="A362" s="33">
        <v>43056</v>
      </c>
      <c r="B362" s="34" t="s">
        <v>59</v>
      </c>
      <c r="C362" s="35">
        <v>220</v>
      </c>
      <c r="D362" s="35" t="s">
        <v>13</v>
      </c>
      <c r="E362" s="36">
        <v>6000</v>
      </c>
      <c r="F362" s="36">
        <v>4</v>
      </c>
      <c r="G362" s="36">
        <v>3.25</v>
      </c>
      <c r="H362" s="36">
        <v>0</v>
      </c>
      <c r="I362" s="37">
        <f t="shared" si="473"/>
        <v>-4500</v>
      </c>
      <c r="J362" s="38">
        <v>0</v>
      </c>
      <c r="K362" s="38">
        <f t="shared" si="477"/>
        <v>-4500</v>
      </c>
    </row>
    <row r="363" spans="1:11">
      <c r="A363" s="33">
        <v>43055</v>
      </c>
      <c r="B363" s="34" t="s">
        <v>187</v>
      </c>
      <c r="C363" s="35">
        <v>215</v>
      </c>
      <c r="D363" s="35" t="s">
        <v>13</v>
      </c>
      <c r="E363" s="36">
        <v>5500</v>
      </c>
      <c r="F363" s="36">
        <v>2.2000000000000002</v>
      </c>
      <c r="G363" s="36">
        <v>2.4</v>
      </c>
      <c r="H363" s="36">
        <v>0</v>
      </c>
      <c r="I363" s="37">
        <f t="shared" si="473"/>
        <v>1099.9999999999986</v>
      </c>
      <c r="J363" s="38">
        <v>0</v>
      </c>
      <c r="K363" s="38">
        <f t="shared" si="477"/>
        <v>1099.9999999999986</v>
      </c>
    </row>
    <row r="364" spans="1:11">
      <c r="A364" s="33">
        <v>43054</v>
      </c>
      <c r="B364" s="34" t="s">
        <v>38</v>
      </c>
      <c r="C364" s="35">
        <v>140</v>
      </c>
      <c r="D364" s="35" t="s">
        <v>13</v>
      </c>
      <c r="E364" s="36">
        <v>2700</v>
      </c>
      <c r="F364" s="36">
        <v>3.75</v>
      </c>
      <c r="G364" s="36">
        <v>5</v>
      </c>
      <c r="H364" s="36">
        <v>6</v>
      </c>
      <c r="I364" s="37">
        <f t="shared" si="473"/>
        <v>3375</v>
      </c>
      <c r="J364" s="38">
        <f t="shared" ref="J364" si="479">(H364-G364)*E364</f>
        <v>2700</v>
      </c>
      <c r="K364" s="38">
        <f t="shared" si="477"/>
        <v>6075</v>
      </c>
    </row>
    <row r="365" spans="1:11">
      <c r="A365" s="33">
        <v>43053</v>
      </c>
      <c r="B365" s="34" t="s">
        <v>109</v>
      </c>
      <c r="C365" s="35">
        <v>95</v>
      </c>
      <c r="D365" s="35" t="s">
        <v>13</v>
      </c>
      <c r="E365" s="36">
        <v>7000</v>
      </c>
      <c r="F365" s="36">
        <v>3.5</v>
      </c>
      <c r="G365" s="36">
        <v>4</v>
      </c>
      <c r="H365" s="36">
        <v>0</v>
      </c>
      <c r="I365" s="37">
        <f t="shared" si="473"/>
        <v>3500</v>
      </c>
      <c r="J365" s="38">
        <v>0</v>
      </c>
      <c r="K365" s="38">
        <f t="shared" si="477"/>
        <v>3500</v>
      </c>
    </row>
    <row r="366" spans="1:11">
      <c r="A366" s="33">
        <v>43052</v>
      </c>
      <c r="B366" s="34" t="s">
        <v>82</v>
      </c>
      <c r="C366" s="35">
        <v>210</v>
      </c>
      <c r="D366" s="35" t="s">
        <v>13</v>
      </c>
      <c r="E366" s="36">
        <v>4000</v>
      </c>
      <c r="F366" s="36">
        <v>4.5</v>
      </c>
      <c r="G366" s="36">
        <v>5.25</v>
      </c>
      <c r="H366" s="36">
        <v>0</v>
      </c>
      <c r="I366" s="37">
        <f t="shared" si="473"/>
        <v>3000</v>
      </c>
      <c r="J366" s="38">
        <v>0</v>
      </c>
      <c r="K366" s="38">
        <f t="shared" si="477"/>
        <v>3000</v>
      </c>
    </row>
    <row r="367" spans="1:11">
      <c r="A367" s="33">
        <v>43049</v>
      </c>
      <c r="B367" s="34" t="s">
        <v>74</v>
      </c>
      <c r="C367" s="35">
        <v>200</v>
      </c>
      <c r="D367" s="35" t="s">
        <v>13</v>
      </c>
      <c r="E367" s="36">
        <v>3750</v>
      </c>
      <c r="F367" s="36">
        <v>3</v>
      </c>
      <c r="G367" s="36">
        <v>3.5</v>
      </c>
      <c r="H367" s="36">
        <v>0</v>
      </c>
      <c r="I367" s="37">
        <f t="shared" si="473"/>
        <v>1875</v>
      </c>
      <c r="J367" s="38">
        <v>0</v>
      </c>
      <c r="K367" s="38">
        <f t="shared" si="477"/>
        <v>1875</v>
      </c>
    </row>
    <row r="368" spans="1:11">
      <c r="A368" s="33">
        <v>43048</v>
      </c>
      <c r="B368" s="34" t="s">
        <v>58</v>
      </c>
      <c r="C368" s="35">
        <v>195</v>
      </c>
      <c r="D368" s="35" t="s">
        <v>13</v>
      </c>
      <c r="E368" s="36">
        <v>4500</v>
      </c>
      <c r="F368" s="36">
        <v>4.25</v>
      </c>
      <c r="G368" s="36">
        <v>3.25</v>
      </c>
      <c r="H368" s="36">
        <v>0</v>
      </c>
      <c r="I368" s="37">
        <f t="shared" si="473"/>
        <v>-4500</v>
      </c>
      <c r="J368" s="38">
        <v>0</v>
      </c>
      <c r="K368" s="38">
        <f t="shared" si="477"/>
        <v>-4500</v>
      </c>
    </row>
    <row r="369" spans="1:11">
      <c r="A369" s="33">
        <v>43048</v>
      </c>
      <c r="B369" s="34" t="s">
        <v>41</v>
      </c>
      <c r="C369" s="35">
        <v>125</v>
      </c>
      <c r="D369" s="35" t="s">
        <v>13</v>
      </c>
      <c r="E369" s="36">
        <v>7000</v>
      </c>
      <c r="F369" s="36">
        <v>2.6</v>
      </c>
      <c r="G369" s="36">
        <v>2</v>
      </c>
      <c r="H369" s="36">
        <v>0</v>
      </c>
      <c r="I369" s="37">
        <f t="shared" si="473"/>
        <v>-4200.0000000000009</v>
      </c>
      <c r="J369" s="38">
        <v>0</v>
      </c>
      <c r="K369" s="38">
        <f t="shared" si="477"/>
        <v>-4200.0000000000009</v>
      </c>
    </row>
    <row r="370" spans="1:11">
      <c r="A370" s="33">
        <v>43047</v>
      </c>
      <c r="B370" s="34" t="s">
        <v>75</v>
      </c>
      <c r="C370" s="35">
        <v>300</v>
      </c>
      <c r="D370" s="35" t="s">
        <v>13</v>
      </c>
      <c r="E370" s="36">
        <v>3000</v>
      </c>
      <c r="F370" s="36">
        <v>8.25</v>
      </c>
      <c r="G370" s="36">
        <v>7</v>
      </c>
      <c r="H370" s="36">
        <v>0</v>
      </c>
      <c r="I370" s="37">
        <f t="shared" si="473"/>
        <v>-3750</v>
      </c>
      <c r="J370" s="38">
        <v>0</v>
      </c>
      <c r="K370" s="38">
        <f t="shared" si="477"/>
        <v>-3750</v>
      </c>
    </row>
    <row r="371" spans="1:11">
      <c r="A371" s="33">
        <v>43046</v>
      </c>
      <c r="B371" s="34" t="s">
        <v>61</v>
      </c>
      <c r="C371" s="35">
        <v>170</v>
      </c>
      <c r="D371" s="35" t="s">
        <v>13</v>
      </c>
      <c r="E371" s="36">
        <v>6000</v>
      </c>
      <c r="F371" s="36">
        <v>5.5</v>
      </c>
      <c r="G371" s="36">
        <v>6.25</v>
      </c>
      <c r="H371" s="36">
        <v>0</v>
      </c>
      <c r="I371" s="37">
        <f t="shared" si="473"/>
        <v>4500</v>
      </c>
      <c r="J371" s="38">
        <v>0</v>
      </c>
      <c r="K371" s="38">
        <f t="shared" si="477"/>
        <v>4500</v>
      </c>
    </row>
    <row r="372" spans="1:11">
      <c r="A372" s="33">
        <v>43045</v>
      </c>
      <c r="B372" s="34" t="s">
        <v>72</v>
      </c>
      <c r="C372" s="35">
        <v>450</v>
      </c>
      <c r="D372" s="35" t="s">
        <v>13</v>
      </c>
      <c r="E372" s="36">
        <v>1700</v>
      </c>
      <c r="F372" s="36">
        <v>9</v>
      </c>
      <c r="G372" s="36">
        <v>7</v>
      </c>
      <c r="H372" s="36">
        <v>0</v>
      </c>
      <c r="I372" s="37">
        <f t="shared" si="473"/>
        <v>-3400</v>
      </c>
      <c r="J372" s="38">
        <v>0</v>
      </c>
      <c r="K372" s="38">
        <f t="shared" si="477"/>
        <v>-3400</v>
      </c>
    </row>
    <row r="373" spans="1:11">
      <c r="A373" s="33">
        <v>43045</v>
      </c>
      <c r="B373" s="34" t="s">
        <v>53</v>
      </c>
      <c r="C373" s="35">
        <v>260</v>
      </c>
      <c r="D373" s="35" t="s">
        <v>33</v>
      </c>
      <c r="E373" s="36">
        <v>3500</v>
      </c>
      <c r="F373" s="36">
        <v>7.25</v>
      </c>
      <c r="G373" s="36">
        <v>6.25</v>
      </c>
      <c r="H373" s="36">
        <v>0</v>
      </c>
      <c r="I373" s="37">
        <f t="shared" si="473"/>
        <v>-3500</v>
      </c>
      <c r="J373" s="38">
        <v>0</v>
      </c>
      <c r="K373" s="38">
        <f t="shared" si="477"/>
        <v>-3500</v>
      </c>
    </row>
    <row r="374" spans="1:11">
      <c r="A374" s="33">
        <v>43042</v>
      </c>
      <c r="B374" s="34" t="s">
        <v>53</v>
      </c>
      <c r="C374" s="35">
        <v>280</v>
      </c>
      <c r="D374" s="35" t="s">
        <v>13</v>
      </c>
      <c r="E374" s="36">
        <v>3500</v>
      </c>
      <c r="F374" s="36">
        <v>7.5</v>
      </c>
      <c r="G374" s="36">
        <v>8.4</v>
      </c>
      <c r="H374" s="36">
        <v>0</v>
      </c>
      <c r="I374" s="37">
        <f t="shared" si="473"/>
        <v>3150.0000000000014</v>
      </c>
      <c r="J374" s="38">
        <v>0</v>
      </c>
      <c r="K374" s="38">
        <f t="shared" si="477"/>
        <v>3150.0000000000014</v>
      </c>
    </row>
    <row r="375" spans="1:11">
      <c r="A375" s="33">
        <v>43041</v>
      </c>
      <c r="B375" s="34" t="s">
        <v>188</v>
      </c>
      <c r="C375" s="35">
        <v>90</v>
      </c>
      <c r="D375" s="35" t="s">
        <v>13</v>
      </c>
      <c r="E375" s="36">
        <v>9000</v>
      </c>
      <c r="F375" s="36">
        <v>3.75</v>
      </c>
      <c r="G375" s="36">
        <v>4.25</v>
      </c>
      <c r="H375" s="36">
        <v>0</v>
      </c>
      <c r="I375" s="37">
        <f t="shared" si="473"/>
        <v>4500</v>
      </c>
      <c r="J375" s="38">
        <v>0</v>
      </c>
      <c r="K375" s="38">
        <f t="shared" si="477"/>
        <v>4500</v>
      </c>
    </row>
    <row r="376" spans="1:11">
      <c r="A376" s="33">
        <v>43040</v>
      </c>
      <c r="B376" s="34" t="s">
        <v>98</v>
      </c>
      <c r="C376" s="35">
        <v>210</v>
      </c>
      <c r="D376" s="35" t="s">
        <v>13</v>
      </c>
      <c r="E376" s="36">
        <v>5000</v>
      </c>
      <c r="F376" s="36">
        <v>7.75</v>
      </c>
      <c r="G376" s="36">
        <v>8.5</v>
      </c>
      <c r="H376" s="36">
        <v>9.5</v>
      </c>
      <c r="I376" s="37">
        <f t="shared" si="473"/>
        <v>3750</v>
      </c>
      <c r="J376" s="38">
        <f t="shared" ref="J376" si="480">(H376-G376)*E376</f>
        <v>5000</v>
      </c>
      <c r="K376" s="38">
        <f t="shared" si="477"/>
        <v>8750</v>
      </c>
    </row>
    <row r="377" spans="1:11">
      <c r="A377" s="39"/>
      <c r="B377" s="40"/>
      <c r="C377" s="41"/>
      <c r="D377" s="41"/>
      <c r="E377" s="42"/>
      <c r="F377" s="42"/>
      <c r="G377" s="42"/>
      <c r="H377" s="42"/>
      <c r="I377" s="43"/>
      <c r="J377" s="44"/>
      <c r="K377" s="44"/>
    </row>
    <row r="378" spans="1:11">
      <c r="A378" s="33">
        <v>43039</v>
      </c>
      <c r="B378" s="34" t="s">
        <v>76</v>
      </c>
      <c r="C378" s="35">
        <v>170</v>
      </c>
      <c r="D378" s="35" t="s">
        <v>16</v>
      </c>
      <c r="E378" s="36">
        <v>3500</v>
      </c>
      <c r="F378" s="36">
        <v>8.5</v>
      </c>
      <c r="G378" s="36">
        <v>9.5</v>
      </c>
      <c r="H378" s="36">
        <v>10.4</v>
      </c>
      <c r="I378" s="37">
        <f t="shared" ref="I378:I383" si="481">(G378-F378)*E378</f>
        <v>3500</v>
      </c>
      <c r="J378" s="38">
        <f t="shared" ref="J378" si="482">(H378-G378)*E378</f>
        <v>3150.0000000000014</v>
      </c>
      <c r="K378" s="38">
        <f t="shared" ref="K378:K402" si="483">(I378+J378)</f>
        <v>6650.0000000000018</v>
      </c>
    </row>
    <row r="379" spans="1:11">
      <c r="A379" s="33">
        <v>43035</v>
      </c>
      <c r="B379" s="34" t="s">
        <v>69</v>
      </c>
      <c r="C379" s="35">
        <v>330</v>
      </c>
      <c r="D379" s="35" t="s">
        <v>16</v>
      </c>
      <c r="E379" s="36">
        <v>3500</v>
      </c>
      <c r="F379" s="36">
        <v>8.5</v>
      </c>
      <c r="G379" s="36">
        <v>9.5</v>
      </c>
      <c r="H379" s="36">
        <v>0</v>
      </c>
      <c r="I379" s="37">
        <f t="shared" si="481"/>
        <v>3500</v>
      </c>
      <c r="J379" s="38">
        <v>0</v>
      </c>
      <c r="K379" s="38">
        <f t="shared" si="483"/>
        <v>3500</v>
      </c>
    </row>
    <row r="380" spans="1:11">
      <c r="A380" s="33">
        <v>43034</v>
      </c>
      <c r="B380" s="34" t="s">
        <v>22</v>
      </c>
      <c r="C380" s="35">
        <v>100</v>
      </c>
      <c r="D380" s="35" t="s">
        <v>13</v>
      </c>
      <c r="E380" s="36">
        <v>7000</v>
      </c>
      <c r="F380" s="36">
        <v>0.9</v>
      </c>
      <c r="G380" s="36">
        <v>0.4</v>
      </c>
      <c r="H380" s="36">
        <v>0</v>
      </c>
      <c r="I380" s="37">
        <f t="shared" si="481"/>
        <v>-3500</v>
      </c>
      <c r="J380" s="38">
        <v>0</v>
      </c>
      <c r="K380" s="38">
        <f t="shared" si="483"/>
        <v>-3500</v>
      </c>
    </row>
    <row r="381" spans="1:11">
      <c r="A381" s="33">
        <v>43034</v>
      </c>
      <c r="B381" s="34" t="s">
        <v>176</v>
      </c>
      <c r="C381" s="35">
        <v>130</v>
      </c>
      <c r="D381" s="35" t="s">
        <v>13</v>
      </c>
      <c r="E381" s="36">
        <v>8000</v>
      </c>
      <c r="F381" s="36">
        <v>0.9</v>
      </c>
      <c r="G381" s="36">
        <v>1.4</v>
      </c>
      <c r="H381" s="36">
        <v>2</v>
      </c>
      <c r="I381" s="37">
        <f t="shared" si="481"/>
        <v>3999.9999999999991</v>
      </c>
      <c r="J381" s="38">
        <f t="shared" ref="J381:J382" si="484">(H381-G381)*E381</f>
        <v>4800.0000000000009</v>
      </c>
      <c r="K381" s="38">
        <f t="shared" si="483"/>
        <v>8800</v>
      </c>
    </row>
    <row r="382" spans="1:11">
      <c r="A382" s="33">
        <v>43033</v>
      </c>
      <c r="B382" s="34" t="s">
        <v>150</v>
      </c>
      <c r="C382" s="35">
        <v>185</v>
      </c>
      <c r="D382" s="35" t="s">
        <v>13</v>
      </c>
      <c r="E382" s="36">
        <v>3500</v>
      </c>
      <c r="F382" s="36">
        <v>3.75</v>
      </c>
      <c r="G382" s="36">
        <v>4.75</v>
      </c>
      <c r="H382" s="36">
        <v>6.25</v>
      </c>
      <c r="I382" s="37">
        <f t="shared" si="481"/>
        <v>3500</v>
      </c>
      <c r="J382" s="38">
        <f t="shared" si="484"/>
        <v>5250</v>
      </c>
      <c r="K382" s="38">
        <f t="shared" si="483"/>
        <v>8750</v>
      </c>
    </row>
    <row r="383" spans="1:11">
      <c r="A383" s="33">
        <v>43032</v>
      </c>
      <c r="B383" s="34" t="s">
        <v>69</v>
      </c>
      <c r="C383" s="35">
        <v>335</v>
      </c>
      <c r="D383" s="35" t="s">
        <v>13</v>
      </c>
      <c r="E383" s="36">
        <v>3500</v>
      </c>
      <c r="F383" s="36">
        <v>5</v>
      </c>
      <c r="G383" s="36">
        <v>5.9</v>
      </c>
      <c r="H383" s="36">
        <v>0</v>
      </c>
      <c r="I383" s="37">
        <f t="shared" si="481"/>
        <v>3150.0000000000014</v>
      </c>
      <c r="J383" s="38">
        <v>0</v>
      </c>
      <c r="K383" s="38">
        <f t="shared" si="483"/>
        <v>3150.0000000000014</v>
      </c>
    </row>
    <row r="384" spans="1:11">
      <c r="A384" s="33">
        <v>43031</v>
      </c>
      <c r="B384" s="34" t="s">
        <v>53</v>
      </c>
      <c r="C384" s="35">
        <v>275</v>
      </c>
      <c r="D384" s="35" t="s">
        <v>13</v>
      </c>
      <c r="E384" s="36">
        <v>3500</v>
      </c>
      <c r="F384" s="36">
        <v>4.5</v>
      </c>
      <c r="G384" s="36">
        <v>3.5</v>
      </c>
      <c r="H384" s="36">
        <v>0</v>
      </c>
      <c r="I384" s="37">
        <f>(G384-F384)*E384</f>
        <v>-3500</v>
      </c>
      <c r="J384" s="38">
        <v>0</v>
      </c>
      <c r="K384" s="38">
        <f t="shared" si="483"/>
        <v>-3500</v>
      </c>
    </row>
    <row r="385" spans="1:11">
      <c r="A385" s="33">
        <v>43026</v>
      </c>
      <c r="B385" s="34" t="s">
        <v>69</v>
      </c>
      <c r="C385" s="35">
        <v>335</v>
      </c>
      <c r="D385" s="35" t="s">
        <v>16</v>
      </c>
      <c r="E385" s="36">
        <v>3500</v>
      </c>
      <c r="F385" s="36">
        <v>7.5</v>
      </c>
      <c r="G385" s="36">
        <v>8.5</v>
      </c>
      <c r="H385" s="36">
        <v>0</v>
      </c>
      <c r="I385" s="37">
        <f t="shared" ref="I385:I402" si="485">(G385-F385)*E385</f>
        <v>3500</v>
      </c>
      <c r="J385" s="38">
        <v>0</v>
      </c>
      <c r="K385" s="38">
        <f t="shared" si="483"/>
        <v>3500</v>
      </c>
    </row>
    <row r="386" spans="1:11">
      <c r="A386" s="33">
        <v>43025</v>
      </c>
      <c r="B386" s="34" t="s">
        <v>69</v>
      </c>
      <c r="C386" s="35">
        <v>325</v>
      </c>
      <c r="D386" s="35" t="s">
        <v>13</v>
      </c>
      <c r="E386" s="36">
        <v>3500</v>
      </c>
      <c r="F386" s="36">
        <v>11.5</v>
      </c>
      <c r="G386" s="36">
        <v>12.3</v>
      </c>
      <c r="H386" s="36">
        <v>0</v>
      </c>
      <c r="I386" s="37">
        <f t="shared" si="485"/>
        <v>2800.0000000000023</v>
      </c>
      <c r="J386" s="38">
        <v>0</v>
      </c>
      <c r="K386" s="38">
        <f t="shared" si="483"/>
        <v>2800.0000000000023</v>
      </c>
    </row>
    <row r="387" spans="1:11">
      <c r="A387" s="33">
        <v>43024</v>
      </c>
      <c r="B387" s="34" t="s">
        <v>189</v>
      </c>
      <c r="C387" s="35">
        <v>540</v>
      </c>
      <c r="D387" s="35" t="s">
        <v>13</v>
      </c>
      <c r="E387" s="36">
        <v>2000</v>
      </c>
      <c r="F387" s="36">
        <v>14</v>
      </c>
      <c r="G387" s="36">
        <v>15.5</v>
      </c>
      <c r="H387" s="36">
        <v>16.5</v>
      </c>
      <c r="I387" s="37">
        <f t="shared" si="485"/>
        <v>3000</v>
      </c>
      <c r="J387" s="38">
        <f t="shared" ref="J387:J388" si="486">(H387-G387)*E387</f>
        <v>2000</v>
      </c>
      <c r="K387" s="38">
        <f t="shared" si="483"/>
        <v>5000</v>
      </c>
    </row>
    <row r="388" spans="1:11">
      <c r="A388" s="33">
        <v>43021</v>
      </c>
      <c r="B388" s="34" t="s">
        <v>190</v>
      </c>
      <c r="C388" s="35">
        <v>150</v>
      </c>
      <c r="D388" s="35" t="s">
        <v>33</v>
      </c>
      <c r="E388" s="36">
        <v>3800</v>
      </c>
      <c r="F388" s="36">
        <v>3.25</v>
      </c>
      <c r="G388" s="36">
        <v>4.25</v>
      </c>
      <c r="H388" s="36">
        <v>4.5999999999999996</v>
      </c>
      <c r="I388" s="37">
        <f t="shared" si="485"/>
        <v>3800</v>
      </c>
      <c r="J388" s="38">
        <f t="shared" si="486"/>
        <v>1329.9999999999986</v>
      </c>
      <c r="K388" s="38">
        <f t="shared" si="483"/>
        <v>5129.9999999999982</v>
      </c>
    </row>
    <row r="389" spans="1:11">
      <c r="A389" s="33">
        <v>43021</v>
      </c>
      <c r="B389" s="34" t="s">
        <v>69</v>
      </c>
      <c r="C389" s="35">
        <v>320</v>
      </c>
      <c r="D389" s="35" t="s">
        <v>13</v>
      </c>
      <c r="E389" s="36">
        <v>3500</v>
      </c>
      <c r="F389" s="36">
        <v>9.5500000000000007</v>
      </c>
      <c r="G389" s="36">
        <v>8.5</v>
      </c>
      <c r="H389" s="36">
        <v>0</v>
      </c>
      <c r="I389" s="37">
        <f t="shared" si="485"/>
        <v>-3675.0000000000023</v>
      </c>
      <c r="J389" s="38">
        <v>0</v>
      </c>
      <c r="K389" s="38">
        <f t="shared" si="483"/>
        <v>-3675.0000000000023</v>
      </c>
    </row>
    <row r="390" spans="1:11">
      <c r="A390" s="33">
        <v>43020</v>
      </c>
      <c r="B390" s="34" t="s">
        <v>69</v>
      </c>
      <c r="C390" s="35">
        <v>320</v>
      </c>
      <c r="D390" s="35" t="s">
        <v>13</v>
      </c>
      <c r="E390" s="36">
        <v>3500</v>
      </c>
      <c r="F390" s="36">
        <v>7.25</v>
      </c>
      <c r="G390" s="36">
        <v>8.25</v>
      </c>
      <c r="H390" s="36">
        <v>0</v>
      </c>
      <c r="I390" s="37">
        <f t="shared" si="485"/>
        <v>3500</v>
      </c>
      <c r="J390" s="38">
        <v>0</v>
      </c>
      <c r="K390" s="38">
        <f t="shared" si="483"/>
        <v>3500</v>
      </c>
    </row>
    <row r="391" spans="1:11">
      <c r="A391" s="33">
        <v>43020</v>
      </c>
      <c r="B391" s="34" t="s">
        <v>191</v>
      </c>
      <c r="C391" s="35">
        <v>110</v>
      </c>
      <c r="D391" s="35" t="s">
        <v>33</v>
      </c>
      <c r="E391" s="36">
        <v>6000</v>
      </c>
      <c r="F391" s="36">
        <v>2.75</v>
      </c>
      <c r="G391" s="36">
        <v>3.2</v>
      </c>
      <c r="H391" s="36">
        <v>0</v>
      </c>
      <c r="I391" s="37">
        <f t="shared" si="485"/>
        <v>2700.0000000000009</v>
      </c>
      <c r="J391" s="38">
        <v>0</v>
      </c>
      <c r="K391" s="38">
        <f t="shared" si="483"/>
        <v>2700.0000000000009</v>
      </c>
    </row>
    <row r="392" spans="1:11">
      <c r="A392" s="33">
        <v>43019</v>
      </c>
      <c r="B392" s="34" t="s">
        <v>96</v>
      </c>
      <c r="C392" s="35">
        <v>320</v>
      </c>
      <c r="D392" s="35" t="s">
        <v>13</v>
      </c>
      <c r="E392" s="36">
        <v>3084</v>
      </c>
      <c r="F392" s="36">
        <v>6.75</v>
      </c>
      <c r="G392" s="36">
        <v>5.75</v>
      </c>
      <c r="H392" s="36">
        <v>0</v>
      </c>
      <c r="I392" s="37">
        <f t="shared" si="485"/>
        <v>-3084</v>
      </c>
      <c r="J392" s="38">
        <v>0</v>
      </c>
      <c r="K392" s="38">
        <f t="shared" si="483"/>
        <v>-3084</v>
      </c>
    </row>
    <row r="393" spans="1:11">
      <c r="A393" s="33">
        <v>43018</v>
      </c>
      <c r="B393" s="34" t="s">
        <v>192</v>
      </c>
      <c r="C393" s="35">
        <v>135</v>
      </c>
      <c r="D393" s="35" t="s">
        <v>13</v>
      </c>
      <c r="E393" s="36">
        <v>3500</v>
      </c>
      <c r="F393" s="36">
        <v>5.25</v>
      </c>
      <c r="G393" s="36">
        <v>6</v>
      </c>
      <c r="H393" s="36">
        <v>0</v>
      </c>
      <c r="I393" s="37">
        <f t="shared" si="485"/>
        <v>2625</v>
      </c>
      <c r="J393" s="38">
        <v>0</v>
      </c>
      <c r="K393" s="38">
        <f t="shared" si="483"/>
        <v>2625</v>
      </c>
    </row>
    <row r="394" spans="1:11">
      <c r="A394" s="33">
        <v>43017</v>
      </c>
      <c r="B394" s="34" t="s">
        <v>155</v>
      </c>
      <c r="C394" s="35">
        <v>160</v>
      </c>
      <c r="D394" s="35" t="s">
        <v>13</v>
      </c>
      <c r="E394" s="36">
        <v>4500</v>
      </c>
      <c r="F394" s="36">
        <v>5.6</v>
      </c>
      <c r="G394" s="36">
        <v>4.5999999999999996</v>
      </c>
      <c r="H394" s="36">
        <v>8.4</v>
      </c>
      <c r="I394" s="37">
        <f t="shared" si="485"/>
        <v>-4500</v>
      </c>
      <c r="J394" s="38">
        <v>0</v>
      </c>
      <c r="K394" s="38">
        <f t="shared" si="483"/>
        <v>-4500</v>
      </c>
    </row>
    <row r="395" spans="1:11">
      <c r="A395" s="33">
        <v>43017</v>
      </c>
      <c r="B395" s="34" t="s">
        <v>98</v>
      </c>
      <c r="C395" s="35">
        <v>175</v>
      </c>
      <c r="D395" s="35" t="s">
        <v>13</v>
      </c>
      <c r="E395" s="36">
        <v>5000</v>
      </c>
      <c r="F395" s="36">
        <v>5</v>
      </c>
      <c r="G395" s="36">
        <v>4</v>
      </c>
      <c r="H395" s="36">
        <v>0</v>
      </c>
      <c r="I395" s="37">
        <f t="shared" si="485"/>
        <v>-5000</v>
      </c>
      <c r="J395" s="38">
        <v>0</v>
      </c>
      <c r="K395" s="38">
        <f t="shared" si="483"/>
        <v>-5000</v>
      </c>
    </row>
    <row r="396" spans="1:11">
      <c r="A396" s="33">
        <v>43014</v>
      </c>
      <c r="B396" s="34" t="s">
        <v>69</v>
      </c>
      <c r="C396" s="35">
        <v>325</v>
      </c>
      <c r="D396" s="35" t="s">
        <v>13</v>
      </c>
      <c r="E396" s="36">
        <v>3500</v>
      </c>
      <c r="F396" s="36">
        <v>9.3000000000000007</v>
      </c>
      <c r="G396" s="36">
        <v>10.3</v>
      </c>
      <c r="H396" s="36">
        <v>0</v>
      </c>
      <c r="I396" s="37">
        <f t="shared" si="485"/>
        <v>3500</v>
      </c>
      <c r="J396" s="38">
        <v>0</v>
      </c>
      <c r="K396" s="38">
        <f t="shared" si="483"/>
        <v>3500</v>
      </c>
    </row>
    <row r="397" spans="1:11">
      <c r="A397" s="33">
        <v>43013</v>
      </c>
      <c r="B397" s="34" t="s">
        <v>55</v>
      </c>
      <c r="C397" s="35">
        <v>125</v>
      </c>
      <c r="D397" s="35" t="s">
        <v>13</v>
      </c>
      <c r="E397" s="36">
        <v>8000</v>
      </c>
      <c r="F397" s="36">
        <v>3.45</v>
      </c>
      <c r="G397" s="36">
        <v>3.9</v>
      </c>
      <c r="H397" s="36">
        <v>4.5</v>
      </c>
      <c r="I397" s="37">
        <f t="shared" si="485"/>
        <v>3599.9999999999977</v>
      </c>
      <c r="J397" s="38">
        <f t="shared" ref="J397" si="487">(H397-G397)*E397</f>
        <v>4800.0000000000009</v>
      </c>
      <c r="K397" s="38">
        <f t="shared" si="483"/>
        <v>8399.9999999999982</v>
      </c>
    </row>
    <row r="398" spans="1:11">
      <c r="A398" s="33">
        <v>43013</v>
      </c>
      <c r="B398" s="34" t="s">
        <v>155</v>
      </c>
      <c r="C398" s="35">
        <v>150</v>
      </c>
      <c r="D398" s="35" t="s">
        <v>13</v>
      </c>
      <c r="E398" s="36">
        <v>4500</v>
      </c>
      <c r="F398" s="36">
        <v>4.5</v>
      </c>
      <c r="G398" s="36">
        <v>5.25</v>
      </c>
      <c r="H398" s="36">
        <v>0</v>
      </c>
      <c r="I398" s="37">
        <f t="shared" si="485"/>
        <v>3375</v>
      </c>
      <c r="J398" s="38">
        <v>0</v>
      </c>
      <c r="K398" s="38">
        <f t="shared" si="483"/>
        <v>3375</v>
      </c>
    </row>
    <row r="399" spans="1:11">
      <c r="A399" s="33">
        <v>43013</v>
      </c>
      <c r="B399" s="34" t="s">
        <v>69</v>
      </c>
      <c r="C399" s="35">
        <v>320</v>
      </c>
      <c r="D399" s="35" t="s">
        <v>13</v>
      </c>
      <c r="E399" s="36">
        <v>3500</v>
      </c>
      <c r="F399" s="36">
        <v>10.3</v>
      </c>
      <c r="G399" s="36">
        <v>9.3000000000000007</v>
      </c>
      <c r="H399" s="36">
        <v>0</v>
      </c>
      <c r="I399" s="37">
        <f t="shared" si="485"/>
        <v>-3500</v>
      </c>
      <c r="J399" s="38">
        <v>0</v>
      </c>
      <c r="K399" s="38">
        <f t="shared" si="483"/>
        <v>-3500</v>
      </c>
    </row>
    <row r="400" spans="1:11">
      <c r="A400" s="33">
        <v>43012</v>
      </c>
      <c r="B400" s="34" t="s">
        <v>36</v>
      </c>
      <c r="C400" s="35">
        <v>480</v>
      </c>
      <c r="D400" s="35" t="s">
        <v>13</v>
      </c>
      <c r="E400" s="36">
        <v>1300</v>
      </c>
      <c r="F400" s="36">
        <v>11</v>
      </c>
      <c r="G400" s="36">
        <v>14</v>
      </c>
      <c r="H400" s="36">
        <v>0</v>
      </c>
      <c r="I400" s="37">
        <f t="shared" si="485"/>
        <v>3900</v>
      </c>
      <c r="J400" s="38">
        <v>0</v>
      </c>
      <c r="K400" s="38">
        <f t="shared" si="483"/>
        <v>3900</v>
      </c>
    </row>
    <row r="401" spans="1:11">
      <c r="A401" s="33">
        <v>43012</v>
      </c>
      <c r="B401" s="34" t="s">
        <v>58</v>
      </c>
      <c r="C401" s="35">
        <v>200</v>
      </c>
      <c r="D401" s="35" t="s">
        <v>13</v>
      </c>
      <c r="E401" s="36">
        <v>4500</v>
      </c>
      <c r="F401" s="36">
        <v>5.5</v>
      </c>
      <c r="G401" s="36">
        <v>4.75</v>
      </c>
      <c r="H401" s="36">
        <v>0</v>
      </c>
      <c r="I401" s="37">
        <f t="shared" si="485"/>
        <v>-3375</v>
      </c>
      <c r="J401" s="38">
        <v>0</v>
      </c>
      <c r="K401" s="38">
        <f t="shared" si="483"/>
        <v>-3375</v>
      </c>
    </row>
    <row r="402" spans="1:11">
      <c r="A402" s="33">
        <v>43011</v>
      </c>
      <c r="B402" s="34" t="s">
        <v>87</v>
      </c>
      <c r="C402" s="35">
        <v>380</v>
      </c>
      <c r="D402" s="35" t="s">
        <v>13</v>
      </c>
      <c r="E402" s="36">
        <v>2500</v>
      </c>
      <c r="F402" s="36">
        <v>11.75</v>
      </c>
      <c r="G402" s="36">
        <v>12.75</v>
      </c>
      <c r="H402" s="36">
        <v>14.25</v>
      </c>
      <c r="I402" s="37">
        <f t="shared" si="485"/>
        <v>2500</v>
      </c>
      <c r="J402" s="38">
        <f t="shared" ref="J402" si="488">(H402-G402)*E402</f>
        <v>3750</v>
      </c>
      <c r="K402" s="38">
        <f t="shared" si="483"/>
        <v>6250</v>
      </c>
    </row>
    <row r="403" spans="1:11">
      <c r="A403" s="39"/>
      <c r="B403" s="40"/>
      <c r="C403" s="41"/>
      <c r="D403" s="41"/>
      <c r="E403" s="42"/>
      <c r="F403" s="42"/>
      <c r="G403" s="42"/>
      <c r="H403" s="42"/>
      <c r="I403" s="43"/>
      <c r="J403" s="44"/>
      <c r="K403" s="44"/>
    </row>
    <row r="404" spans="1:11">
      <c r="A404" s="33">
        <v>43007</v>
      </c>
      <c r="B404" s="34" t="s">
        <v>98</v>
      </c>
      <c r="C404" s="35">
        <v>175</v>
      </c>
      <c r="D404" s="35" t="s">
        <v>13</v>
      </c>
      <c r="E404" s="36">
        <v>5000</v>
      </c>
      <c r="F404" s="36">
        <v>3.5</v>
      </c>
      <c r="G404" s="36">
        <v>4.5</v>
      </c>
      <c r="H404" s="36">
        <v>5.5</v>
      </c>
      <c r="I404" s="37">
        <f t="shared" ref="I404:I441" si="489">(G404-F404)*E404</f>
        <v>5000</v>
      </c>
      <c r="J404" s="38">
        <f t="shared" ref="J404" si="490">(H404-G404)*E404</f>
        <v>5000</v>
      </c>
      <c r="K404" s="38">
        <f t="shared" ref="K404:K441" si="491">(I404+J404)</f>
        <v>10000</v>
      </c>
    </row>
    <row r="405" spans="1:11">
      <c r="A405" s="33">
        <v>43006</v>
      </c>
      <c r="B405" s="34" t="s">
        <v>53</v>
      </c>
      <c r="C405" s="35">
        <v>240</v>
      </c>
      <c r="D405" s="35" t="s">
        <v>13</v>
      </c>
      <c r="E405" s="36">
        <v>3500</v>
      </c>
      <c r="F405" s="36">
        <v>7.25</v>
      </c>
      <c r="G405" s="36">
        <v>8.25</v>
      </c>
      <c r="H405" s="36">
        <v>0</v>
      </c>
      <c r="I405" s="37">
        <f t="shared" si="489"/>
        <v>3500</v>
      </c>
      <c r="J405" s="38">
        <v>0</v>
      </c>
      <c r="K405" s="38">
        <f t="shared" si="491"/>
        <v>3500</v>
      </c>
    </row>
    <row r="406" spans="1:11">
      <c r="A406" s="33">
        <v>43006</v>
      </c>
      <c r="B406" s="34" t="s">
        <v>70</v>
      </c>
      <c r="C406" s="35">
        <v>245</v>
      </c>
      <c r="D406" s="35" t="s">
        <v>13</v>
      </c>
      <c r="E406" s="36">
        <v>3000</v>
      </c>
      <c r="F406" s="36">
        <v>1.25</v>
      </c>
      <c r="G406" s="36">
        <v>0.25</v>
      </c>
      <c r="H406" s="36">
        <v>0</v>
      </c>
      <c r="I406" s="37">
        <f t="shared" si="489"/>
        <v>-3000</v>
      </c>
      <c r="J406" s="38">
        <v>0</v>
      </c>
      <c r="K406" s="38">
        <f t="shared" si="491"/>
        <v>-3000</v>
      </c>
    </row>
    <row r="407" spans="1:11">
      <c r="A407" s="33">
        <v>43005</v>
      </c>
      <c r="B407" s="34" t="s">
        <v>193</v>
      </c>
      <c r="C407" s="35">
        <v>210</v>
      </c>
      <c r="D407" s="35" t="s">
        <v>13</v>
      </c>
      <c r="E407" s="36">
        <v>4000</v>
      </c>
      <c r="F407" s="36">
        <v>1.25</v>
      </c>
      <c r="G407" s="36">
        <v>1.9</v>
      </c>
      <c r="H407" s="36">
        <v>0</v>
      </c>
      <c r="I407" s="37">
        <f t="shared" si="489"/>
        <v>2599.9999999999995</v>
      </c>
      <c r="J407" s="38">
        <v>0</v>
      </c>
      <c r="K407" s="38">
        <f t="shared" si="491"/>
        <v>2599.9999999999995</v>
      </c>
    </row>
    <row r="408" spans="1:11">
      <c r="A408" s="33">
        <v>43004</v>
      </c>
      <c r="B408" s="34" t="s">
        <v>69</v>
      </c>
      <c r="C408" s="35">
        <v>310</v>
      </c>
      <c r="D408" s="35" t="s">
        <v>13</v>
      </c>
      <c r="E408" s="36">
        <v>3500</v>
      </c>
      <c r="F408" s="36">
        <v>5.5</v>
      </c>
      <c r="G408" s="36">
        <v>6.5</v>
      </c>
      <c r="H408" s="36">
        <v>8</v>
      </c>
      <c r="I408" s="37">
        <f t="shared" si="489"/>
        <v>3500</v>
      </c>
      <c r="J408" s="38">
        <f t="shared" ref="J408:J409" si="492">(H408-G408)*E408</f>
        <v>5250</v>
      </c>
      <c r="K408" s="38">
        <f t="shared" si="491"/>
        <v>8750</v>
      </c>
    </row>
    <row r="409" spans="1:11">
      <c r="A409" s="33">
        <v>43004</v>
      </c>
      <c r="B409" s="34" t="s">
        <v>194</v>
      </c>
      <c r="C409" s="35">
        <v>195</v>
      </c>
      <c r="D409" s="35" t="s">
        <v>13</v>
      </c>
      <c r="E409" s="36">
        <v>4500</v>
      </c>
      <c r="F409" s="36">
        <v>3</v>
      </c>
      <c r="G409" s="36">
        <v>3.75</v>
      </c>
      <c r="H409" s="36">
        <v>4.75</v>
      </c>
      <c r="I409" s="37">
        <f t="shared" si="489"/>
        <v>3375</v>
      </c>
      <c r="J409" s="38">
        <f t="shared" si="492"/>
        <v>4500</v>
      </c>
      <c r="K409" s="38">
        <f t="shared" si="491"/>
        <v>7875</v>
      </c>
    </row>
    <row r="410" spans="1:11">
      <c r="A410" s="33">
        <v>43003</v>
      </c>
      <c r="B410" s="34" t="s">
        <v>195</v>
      </c>
      <c r="C410" s="35">
        <v>82.5</v>
      </c>
      <c r="D410" s="35" t="s">
        <v>13</v>
      </c>
      <c r="E410" s="36">
        <v>9000</v>
      </c>
      <c r="F410" s="36">
        <v>1.25</v>
      </c>
      <c r="G410" s="36">
        <v>1.6</v>
      </c>
      <c r="H410" s="36">
        <v>0</v>
      </c>
      <c r="I410" s="37">
        <f t="shared" si="489"/>
        <v>3150.0000000000009</v>
      </c>
      <c r="J410" s="38">
        <v>0</v>
      </c>
      <c r="K410" s="38">
        <f t="shared" si="491"/>
        <v>3150.0000000000009</v>
      </c>
    </row>
    <row r="411" spans="1:11">
      <c r="A411" s="33">
        <v>43003</v>
      </c>
      <c r="B411" s="34" t="s">
        <v>101</v>
      </c>
      <c r="C411" s="35">
        <v>800</v>
      </c>
      <c r="D411" s="35" t="s">
        <v>16</v>
      </c>
      <c r="E411" s="36">
        <v>1000</v>
      </c>
      <c r="F411" s="36">
        <v>15.5</v>
      </c>
      <c r="G411" s="36">
        <v>18.5</v>
      </c>
      <c r="H411" s="36">
        <v>22.5</v>
      </c>
      <c r="I411" s="37">
        <f t="shared" si="489"/>
        <v>3000</v>
      </c>
      <c r="J411" s="38">
        <f t="shared" ref="J411" si="493">(H411-G411)*E411</f>
        <v>4000</v>
      </c>
      <c r="K411" s="38">
        <f t="shared" si="491"/>
        <v>7000</v>
      </c>
    </row>
    <row r="412" spans="1:11">
      <c r="A412" s="33">
        <v>43000</v>
      </c>
      <c r="B412" s="34" t="s">
        <v>29</v>
      </c>
      <c r="C412" s="35">
        <v>185</v>
      </c>
      <c r="D412" s="35" t="s">
        <v>13</v>
      </c>
      <c r="E412" s="36">
        <v>5000</v>
      </c>
      <c r="F412" s="36">
        <v>1.5</v>
      </c>
      <c r="G412" s="36">
        <v>1</v>
      </c>
      <c r="H412" s="36">
        <v>0</v>
      </c>
      <c r="I412" s="37">
        <f t="shared" si="489"/>
        <v>-2500</v>
      </c>
      <c r="J412" s="38">
        <v>0</v>
      </c>
      <c r="K412" s="38">
        <f t="shared" si="491"/>
        <v>-2500</v>
      </c>
    </row>
    <row r="413" spans="1:11">
      <c r="A413" s="33">
        <v>42999</v>
      </c>
      <c r="B413" s="34" t="s">
        <v>58</v>
      </c>
      <c r="C413" s="35">
        <v>210</v>
      </c>
      <c r="D413" s="35" t="s">
        <v>13</v>
      </c>
      <c r="E413" s="36">
        <v>4500</v>
      </c>
      <c r="F413" s="36">
        <v>3.5</v>
      </c>
      <c r="G413" s="36">
        <v>4.25</v>
      </c>
      <c r="H413" s="36">
        <v>5.25</v>
      </c>
      <c r="I413" s="37">
        <f t="shared" si="489"/>
        <v>3375</v>
      </c>
      <c r="J413" s="38">
        <f t="shared" ref="J413" si="494">(H413-G413)*E413</f>
        <v>4500</v>
      </c>
      <c r="K413" s="38">
        <f t="shared" si="491"/>
        <v>7875</v>
      </c>
    </row>
    <row r="414" spans="1:11">
      <c r="A414" s="33">
        <v>42999</v>
      </c>
      <c r="B414" s="34" t="s">
        <v>53</v>
      </c>
      <c r="C414" s="35">
        <v>235</v>
      </c>
      <c r="D414" s="35" t="s">
        <v>16</v>
      </c>
      <c r="E414" s="36">
        <v>3500</v>
      </c>
      <c r="F414" s="36">
        <v>2.6</v>
      </c>
      <c r="G414" s="36">
        <v>1.2</v>
      </c>
      <c r="H414" s="36">
        <v>5.4</v>
      </c>
      <c r="I414" s="37">
        <f t="shared" si="489"/>
        <v>-4900.0000000000009</v>
      </c>
      <c r="J414" s="38">
        <v>0</v>
      </c>
      <c r="K414" s="38">
        <f t="shared" si="491"/>
        <v>-4900.0000000000009</v>
      </c>
    </row>
    <row r="415" spans="1:11">
      <c r="A415" s="33">
        <v>42998</v>
      </c>
      <c r="B415" s="34" t="s">
        <v>58</v>
      </c>
      <c r="C415" s="35">
        <v>210</v>
      </c>
      <c r="D415" s="35" t="s">
        <v>16</v>
      </c>
      <c r="E415" s="36">
        <v>4500</v>
      </c>
      <c r="F415" s="36">
        <v>4.5999999999999996</v>
      </c>
      <c r="G415" s="36">
        <v>5.35</v>
      </c>
      <c r="H415" s="36">
        <v>0</v>
      </c>
      <c r="I415" s="37">
        <f t="shared" si="489"/>
        <v>3375</v>
      </c>
      <c r="J415" s="38">
        <v>0</v>
      </c>
      <c r="K415" s="38">
        <f t="shared" si="491"/>
        <v>3375</v>
      </c>
    </row>
    <row r="416" spans="1:11">
      <c r="A416" s="33">
        <v>42998</v>
      </c>
      <c r="B416" s="34" t="s">
        <v>103</v>
      </c>
      <c r="C416" s="35">
        <v>690</v>
      </c>
      <c r="D416" s="35" t="s">
        <v>13</v>
      </c>
      <c r="E416" s="36">
        <v>2000</v>
      </c>
      <c r="F416" s="36">
        <v>8</v>
      </c>
      <c r="G416" s="36">
        <v>9.5</v>
      </c>
      <c r="H416" s="36">
        <v>11.5</v>
      </c>
      <c r="I416" s="37">
        <f t="shared" si="489"/>
        <v>3000</v>
      </c>
      <c r="J416" s="38">
        <f t="shared" ref="J416" si="495">(H416-G416)*E416</f>
        <v>4000</v>
      </c>
      <c r="K416" s="38">
        <f t="shared" si="491"/>
        <v>7000</v>
      </c>
    </row>
    <row r="417" spans="1:11">
      <c r="A417" s="33">
        <v>42997</v>
      </c>
      <c r="B417" s="34" t="s">
        <v>166</v>
      </c>
      <c r="C417" s="35">
        <v>760</v>
      </c>
      <c r="D417" s="35" t="s">
        <v>13</v>
      </c>
      <c r="E417" s="36">
        <v>1500</v>
      </c>
      <c r="F417" s="36">
        <v>12</v>
      </c>
      <c r="G417" s="36">
        <v>14</v>
      </c>
      <c r="H417" s="36">
        <v>0</v>
      </c>
      <c r="I417" s="37">
        <f t="shared" si="489"/>
        <v>3000</v>
      </c>
      <c r="J417" s="38">
        <v>0</v>
      </c>
      <c r="K417" s="38">
        <f t="shared" si="491"/>
        <v>3000</v>
      </c>
    </row>
    <row r="418" spans="1:11">
      <c r="A418" s="33">
        <v>42997</v>
      </c>
      <c r="B418" s="34" t="s">
        <v>95</v>
      </c>
      <c r="C418" s="35">
        <v>310</v>
      </c>
      <c r="D418" s="35" t="s">
        <v>13</v>
      </c>
      <c r="E418" s="36">
        <v>3200</v>
      </c>
      <c r="F418" s="36">
        <v>6.25</v>
      </c>
      <c r="G418" s="36">
        <v>5.25</v>
      </c>
      <c r="H418" s="36">
        <v>0</v>
      </c>
      <c r="I418" s="37">
        <f t="shared" si="489"/>
        <v>-3200</v>
      </c>
      <c r="J418" s="38">
        <v>0</v>
      </c>
      <c r="K418" s="38">
        <f t="shared" si="491"/>
        <v>-3200</v>
      </c>
    </row>
    <row r="419" spans="1:11">
      <c r="A419" s="33">
        <v>42996</v>
      </c>
      <c r="B419" s="34" t="s">
        <v>69</v>
      </c>
      <c r="C419" s="35">
        <v>325</v>
      </c>
      <c r="D419" s="35" t="s">
        <v>13</v>
      </c>
      <c r="E419" s="36">
        <v>3500</v>
      </c>
      <c r="F419" s="36">
        <v>6</v>
      </c>
      <c r="G419" s="36">
        <v>7</v>
      </c>
      <c r="H419" s="36">
        <v>8.25</v>
      </c>
      <c r="I419" s="37">
        <f t="shared" si="489"/>
        <v>3500</v>
      </c>
      <c r="J419" s="38">
        <f t="shared" ref="J419" si="496">(H419-G419)*E419</f>
        <v>4375</v>
      </c>
      <c r="K419" s="38">
        <f t="shared" si="491"/>
        <v>7875</v>
      </c>
    </row>
    <row r="420" spans="1:11">
      <c r="A420" s="33">
        <v>42996</v>
      </c>
      <c r="B420" s="34" t="s">
        <v>24</v>
      </c>
      <c r="C420" s="35">
        <v>215</v>
      </c>
      <c r="D420" s="35" t="s">
        <v>13</v>
      </c>
      <c r="E420" s="36">
        <v>4500</v>
      </c>
      <c r="F420" s="36">
        <v>4.4000000000000004</v>
      </c>
      <c r="G420" s="36">
        <v>5</v>
      </c>
      <c r="H420" s="36">
        <v>0</v>
      </c>
      <c r="I420" s="37">
        <f t="shared" si="489"/>
        <v>2699.9999999999982</v>
      </c>
      <c r="J420" s="38">
        <v>0</v>
      </c>
      <c r="K420" s="38">
        <f t="shared" si="491"/>
        <v>2699.9999999999982</v>
      </c>
    </row>
    <row r="421" spans="1:11">
      <c r="A421" s="33">
        <v>42993</v>
      </c>
      <c r="B421" s="34" t="s">
        <v>44</v>
      </c>
      <c r="C421" s="35">
        <v>420</v>
      </c>
      <c r="D421" s="35" t="s">
        <v>13</v>
      </c>
      <c r="E421" s="36">
        <v>2000</v>
      </c>
      <c r="F421" s="36">
        <v>6</v>
      </c>
      <c r="G421" s="36">
        <v>7.5</v>
      </c>
      <c r="H421" s="36">
        <v>9</v>
      </c>
      <c r="I421" s="37">
        <f t="shared" si="489"/>
        <v>3000</v>
      </c>
      <c r="J421" s="38">
        <f t="shared" ref="J421" si="497">(H421-G421)*E421</f>
        <v>3000</v>
      </c>
      <c r="K421" s="38">
        <f t="shared" si="491"/>
        <v>6000</v>
      </c>
    </row>
    <row r="422" spans="1:11">
      <c r="A422" s="33">
        <v>42993</v>
      </c>
      <c r="B422" s="34" t="s">
        <v>87</v>
      </c>
      <c r="C422" s="35">
        <v>410</v>
      </c>
      <c r="D422" s="35" t="s">
        <v>13</v>
      </c>
      <c r="E422" s="36">
        <v>2500</v>
      </c>
      <c r="F422" s="36">
        <v>8.5</v>
      </c>
      <c r="G422" s="36">
        <v>9.75</v>
      </c>
      <c r="H422" s="36">
        <v>0</v>
      </c>
      <c r="I422" s="37">
        <f t="shared" si="489"/>
        <v>3125</v>
      </c>
      <c r="J422" s="38">
        <v>0</v>
      </c>
      <c r="K422" s="38">
        <f t="shared" si="491"/>
        <v>3125</v>
      </c>
    </row>
    <row r="423" spans="1:11">
      <c r="A423" s="33">
        <v>42992</v>
      </c>
      <c r="B423" s="34" t="s">
        <v>71</v>
      </c>
      <c r="C423" s="35">
        <v>130</v>
      </c>
      <c r="D423" s="35" t="s">
        <v>16</v>
      </c>
      <c r="E423" s="36">
        <v>6000</v>
      </c>
      <c r="F423" s="36">
        <v>2.6</v>
      </c>
      <c r="G423" s="36">
        <v>2.9</v>
      </c>
      <c r="H423" s="36">
        <v>0</v>
      </c>
      <c r="I423" s="37">
        <f t="shared" si="489"/>
        <v>1799.9999999999989</v>
      </c>
      <c r="J423" s="38">
        <v>0</v>
      </c>
      <c r="K423" s="38">
        <f t="shared" si="491"/>
        <v>1799.9999999999989</v>
      </c>
    </row>
    <row r="424" spans="1:11">
      <c r="A424" s="33">
        <v>42992</v>
      </c>
      <c r="B424" s="34" t="s">
        <v>22</v>
      </c>
      <c r="C424" s="35">
        <v>85</v>
      </c>
      <c r="D424" s="35" t="s">
        <v>13</v>
      </c>
      <c r="E424" s="36">
        <v>7000</v>
      </c>
      <c r="F424" s="36">
        <v>1.5</v>
      </c>
      <c r="G424" s="36">
        <v>2</v>
      </c>
      <c r="H424" s="36">
        <v>0</v>
      </c>
      <c r="I424" s="37">
        <f t="shared" si="489"/>
        <v>3500</v>
      </c>
      <c r="J424" s="38">
        <v>0</v>
      </c>
      <c r="K424" s="38">
        <f t="shared" si="491"/>
        <v>3500</v>
      </c>
    </row>
    <row r="425" spans="1:11">
      <c r="A425" s="33">
        <v>42991</v>
      </c>
      <c r="B425" s="34" t="s">
        <v>98</v>
      </c>
      <c r="C425" s="35">
        <v>195</v>
      </c>
      <c r="D425" s="35" t="s">
        <v>16</v>
      </c>
      <c r="E425" s="36">
        <v>5000</v>
      </c>
      <c r="F425" s="36">
        <v>7</v>
      </c>
      <c r="G425" s="36">
        <v>7.7</v>
      </c>
      <c r="H425" s="36">
        <v>8.75</v>
      </c>
      <c r="I425" s="37">
        <f t="shared" si="489"/>
        <v>3500.0000000000009</v>
      </c>
      <c r="J425" s="38">
        <f t="shared" ref="J425:J426" si="498">(H425-G425)*E425</f>
        <v>5249.9999999999991</v>
      </c>
      <c r="K425" s="38">
        <f t="shared" si="491"/>
        <v>8750</v>
      </c>
    </row>
    <row r="426" spans="1:11">
      <c r="A426" s="33">
        <v>42991</v>
      </c>
      <c r="B426" s="34" t="s">
        <v>22</v>
      </c>
      <c r="C426" s="35">
        <v>80</v>
      </c>
      <c r="D426" s="35" t="s">
        <v>13</v>
      </c>
      <c r="E426" s="36">
        <v>7000</v>
      </c>
      <c r="F426" s="36">
        <v>2.2999999999999998</v>
      </c>
      <c r="G426" s="36">
        <v>2.8</v>
      </c>
      <c r="H426" s="36">
        <v>3.8</v>
      </c>
      <c r="I426" s="37">
        <f t="shared" si="489"/>
        <v>3500</v>
      </c>
      <c r="J426" s="38">
        <f t="shared" si="498"/>
        <v>7000</v>
      </c>
      <c r="K426" s="38">
        <f t="shared" si="491"/>
        <v>10500</v>
      </c>
    </row>
    <row r="427" spans="1:11">
      <c r="A427" s="33">
        <v>42990</v>
      </c>
      <c r="B427" s="34" t="s">
        <v>40</v>
      </c>
      <c r="C427" s="35">
        <v>780</v>
      </c>
      <c r="D427" s="35" t="s">
        <v>13</v>
      </c>
      <c r="E427" s="36">
        <v>1500</v>
      </c>
      <c r="F427" s="36">
        <v>15.9</v>
      </c>
      <c r="G427" s="36">
        <v>17.899999999999999</v>
      </c>
      <c r="H427" s="36">
        <v>0</v>
      </c>
      <c r="I427" s="37">
        <f t="shared" si="489"/>
        <v>2999.9999999999973</v>
      </c>
      <c r="J427" s="38">
        <v>0</v>
      </c>
      <c r="K427" s="38">
        <f t="shared" si="491"/>
        <v>2999.9999999999973</v>
      </c>
    </row>
    <row r="428" spans="1:11">
      <c r="A428" s="33">
        <v>42990</v>
      </c>
      <c r="B428" s="34" t="s">
        <v>193</v>
      </c>
      <c r="C428" s="35">
        <v>220</v>
      </c>
      <c r="D428" s="35" t="s">
        <v>13</v>
      </c>
      <c r="E428" s="36">
        <v>4000</v>
      </c>
      <c r="F428" s="36">
        <v>6</v>
      </c>
      <c r="G428" s="36">
        <v>6.75</v>
      </c>
      <c r="H428" s="36">
        <v>7.75</v>
      </c>
      <c r="I428" s="37">
        <f t="shared" si="489"/>
        <v>3000</v>
      </c>
      <c r="J428" s="38">
        <f t="shared" ref="J428:J429" si="499">(H428-G428)*E428</f>
        <v>4000</v>
      </c>
      <c r="K428" s="38">
        <f t="shared" si="491"/>
        <v>7000</v>
      </c>
    </row>
    <row r="429" spans="1:11">
      <c r="A429" s="33">
        <v>42989</v>
      </c>
      <c r="B429" s="34" t="s">
        <v>123</v>
      </c>
      <c r="C429" s="35">
        <v>250</v>
      </c>
      <c r="D429" s="35" t="s">
        <v>13</v>
      </c>
      <c r="E429" s="36">
        <v>3500</v>
      </c>
      <c r="F429" s="36">
        <v>6.75</v>
      </c>
      <c r="G429" s="36">
        <v>7.75</v>
      </c>
      <c r="H429" s="36">
        <v>8.75</v>
      </c>
      <c r="I429" s="37">
        <f t="shared" si="489"/>
        <v>3500</v>
      </c>
      <c r="J429" s="38">
        <f t="shared" si="499"/>
        <v>3500</v>
      </c>
      <c r="K429" s="38">
        <f t="shared" si="491"/>
        <v>7000</v>
      </c>
    </row>
    <row r="430" spans="1:11">
      <c r="A430" s="33">
        <v>42986</v>
      </c>
      <c r="B430" s="34" t="s">
        <v>98</v>
      </c>
      <c r="C430" s="35">
        <v>200</v>
      </c>
      <c r="D430" s="35" t="s">
        <v>13</v>
      </c>
      <c r="E430" s="36">
        <v>5000</v>
      </c>
      <c r="F430" s="36">
        <v>4.75</v>
      </c>
      <c r="G430" s="36">
        <v>4</v>
      </c>
      <c r="H430" s="36">
        <v>0</v>
      </c>
      <c r="I430" s="37">
        <f t="shared" si="489"/>
        <v>-3750</v>
      </c>
      <c r="J430" s="38">
        <v>0</v>
      </c>
      <c r="K430" s="38">
        <f t="shared" si="491"/>
        <v>-3750</v>
      </c>
    </row>
    <row r="431" spans="1:11">
      <c r="A431" s="33">
        <v>42985</v>
      </c>
      <c r="B431" s="34" t="s">
        <v>111</v>
      </c>
      <c r="C431" s="35">
        <v>180</v>
      </c>
      <c r="D431" s="35" t="s">
        <v>13</v>
      </c>
      <c r="E431" s="36">
        <v>3200</v>
      </c>
      <c r="F431" s="36">
        <v>5.75</v>
      </c>
      <c r="G431" s="36">
        <v>5.75</v>
      </c>
      <c r="H431" s="36">
        <v>0</v>
      </c>
      <c r="I431" s="37">
        <f t="shared" si="489"/>
        <v>0</v>
      </c>
      <c r="J431" s="38">
        <v>0</v>
      </c>
      <c r="K431" s="38">
        <f t="shared" si="491"/>
        <v>0</v>
      </c>
    </row>
    <row r="432" spans="1:11">
      <c r="A432" s="33">
        <v>42985</v>
      </c>
      <c r="B432" s="34" t="s">
        <v>112</v>
      </c>
      <c r="C432" s="35">
        <v>80</v>
      </c>
      <c r="D432" s="35" t="s">
        <v>13</v>
      </c>
      <c r="E432" s="36">
        <v>7000</v>
      </c>
      <c r="F432" s="36">
        <v>3.65</v>
      </c>
      <c r="G432" s="36">
        <v>3.15</v>
      </c>
      <c r="H432" s="36">
        <v>0</v>
      </c>
      <c r="I432" s="37">
        <f t="shared" si="489"/>
        <v>-3500</v>
      </c>
      <c r="J432" s="38">
        <v>0</v>
      </c>
      <c r="K432" s="38">
        <f t="shared" si="491"/>
        <v>-3500</v>
      </c>
    </row>
    <row r="433" spans="1:11">
      <c r="A433" s="33">
        <v>42985</v>
      </c>
      <c r="B433" s="34" t="s">
        <v>40</v>
      </c>
      <c r="C433" s="35">
        <v>800</v>
      </c>
      <c r="D433" s="35" t="s">
        <v>13</v>
      </c>
      <c r="E433" s="36">
        <v>1500</v>
      </c>
      <c r="F433" s="36">
        <v>14</v>
      </c>
      <c r="G433" s="36">
        <v>14</v>
      </c>
      <c r="H433" s="36">
        <v>0</v>
      </c>
      <c r="I433" s="37">
        <f t="shared" si="489"/>
        <v>0</v>
      </c>
      <c r="J433" s="38">
        <v>0</v>
      </c>
      <c r="K433" s="38">
        <f t="shared" si="491"/>
        <v>0</v>
      </c>
    </row>
    <row r="434" spans="1:11">
      <c r="A434" s="33">
        <v>42984</v>
      </c>
      <c r="B434" s="34" t="s">
        <v>196</v>
      </c>
      <c r="C434" s="35">
        <v>450</v>
      </c>
      <c r="D434" s="35" t="s">
        <v>13</v>
      </c>
      <c r="E434" s="36">
        <v>2500</v>
      </c>
      <c r="F434" s="36">
        <v>11.25</v>
      </c>
      <c r="G434" s="36">
        <v>12.75</v>
      </c>
      <c r="H434" s="36">
        <v>14.75</v>
      </c>
      <c r="I434" s="37">
        <f t="shared" si="489"/>
        <v>3750</v>
      </c>
      <c r="J434" s="38">
        <f t="shared" ref="J434:J435" si="500">(H434-G434)*E434</f>
        <v>5000</v>
      </c>
      <c r="K434" s="38">
        <f t="shared" si="491"/>
        <v>8750</v>
      </c>
    </row>
    <row r="435" spans="1:11">
      <c r="A435" s="33">
        <v>42984</v>
      </c>
      <c r="B435" s="34" t="s">
        <v>24</v>
      </c>
      <c r="C435" s="35">
        <v>205</v>
      </c>
      <c r="D435" s="35" t="s">
        <v>13</v>
      </c>
      <c r="E435" s="36">
        <v>4500</v>
      </c>
      <c r="F435" s="36">
        <v>7</v>
      </c>
      <c r="G435" s="36">
        <v>7.75</v>
      </c>
      <c r="H435" s="36">
        <v>8.75</v>
      </c>
      <c r="I435" s="37">
        <f t="shared" si="489"/>
        <v>3375</v>
      </c>
      <c r="J435" s="38">
        <f t="shared" si="500"/>
        <v>4500</v>
      </c>
      <c r="K435" s="38">
        <f t="shared" si="491"/>
        <v>7875</v>
      </c>
    </row>
    <row r="436" spans="1:11">
      <c r="A436" s="33">
        <v>42983</v>
      </c>
      <c r="B436" s="34" t="s">
        <v>53</v>
      </c>
      <c r="C436" s="35">
        <v>240</v>
      </c>
      <c r="D436" s="35" t="s">
        <v>13</v>
      </c>
      <c r="E436" s="36">
        <v>3500</v>
      </c>
      <c r="F436" s="36">
        <v>10.25</v>
      </c>
      <c r="G436" s="36">
        <v>11.25</v>
      </c>
      <c r="H436" s="36">
        <v>0</v>
      </c>
      <c r="I436" s="37">
        <f t="shared" si="489"/>
        <v>3500</v>
      </c>
      <c r="J436" s="38">
        <v>0</v>
      </c>
      <c r="K436" s="38">
        <f t="shared" si="491"/>
        <v>3500</v>
      </c>
    </row>
    <row r="437" spans="1:11">
      <c r="A437" s="33">
        <v>42983</v>
      </c>
      <c r="B437" s="34" t="s">
        <v>197</v>
      </c>
      <c r="C437" s="35">
        <v>105</v>
      </c>
      <c r="D437" s="35" t="s">
        <v>13</v>
      </c>
      <c r="E437" s="36">
        <v>9000</v>
      </c>
      <c r="F437" s="36">
        <v>3.5</v>
      </c>
      <c r="G437" s="36">
        <v>4</v>
      </c>
      <c r="H437" s="36">
        <v>0</v>
      </c>
      <c r="I437" s="37">
        <f t="shared" si="489"/>
        <v>4500</v>
      </c>
      <c r="J437" s="38">
        <v>0</v>
      </c>
      <c r="K437" s="38">
        <f t="shared" si="491"/>
        <v>4500</v>
      </c>
    </row>
    <row r="438" spans="1:11">
      <c r="A438" s="33">
        <v>42982</v>
      </c>
      <c r="B438" s="34" t="s">
        <v>69</v>
      </c>
      <c r="C438" s="35">
        <v>325</v>
      </c>
      <c r="D438" s="35" t="s">
        <v>13</v>
      </c>
      <c r="E438" s="36">
        <v>3500</v>
      </c>
      <c r="F438" s="36">
        <v>8</v>
      </c>
      <c r="G438" s="36">
        <v>7</v>
      </c>
      <c r="H438" s="36">
        <v>0</v>
      </c>
      <c r="I438" s="37">
        <f t="shared" si="489"/>
        <v>-3500</v>
      </c>
      <c r="J438" s="38">
        <v>0</v>
      </c>
      <c r="K438" s="38">
        <f t="shared" si="491"/>
        <v>-3500</v>
      </c>
    </row>
    <row r="439" spans="1:11">
      <c r="A439" s="33">
        <v>42982</v>
      </c>
      <c r="B439" s="34" t="s">
        <v>55</v>
      </c>
      <c r="C439" s="35">
        <v>130</v>
      </c>
      <c r="D439" s="35" t="s">
        <v>33</v>
      </c>
      <c r="E439" s="36">
        <v>8000</v>
      </c>
      <c r="F439" s="36">
        <v>6</v>
      </c>
      <c r="G439" s="36">
        <v>6.5</v>
      </c>
      <c r="H439" s="36">
        <v>7.5</v>
      </c>
      <c r="I439" s="37">
        <f t="shared" si="489"/>
        <v>4000</v>
      </c>
      <c r="J439" s="38">
        <f t="shared" ref="J439" si="501">(H439-G439)*E439</f>
        <v>8000</v>
      </c>
      <c r="K439" s="38">
        <f t="shared" si="491"/>
        <v>12000</v>
      </c>
    </row>
    <row r="440" spans="1:11">
      <c r="A440" s="33">
        <v>42982</v>
      </c>
      <c r="B440" s="34" t="s">
        <v>123</v>
      </c>
      <c r="C440" s="35">
        <v>240</v>
      </c>
      <c r="D440" s="35" t="s">
        <v>33</v>
      </c>
      <c r="E440" s="36">
        <v>3500</v>
      </c>
      <c r="F440" s="36">
        <v>8</v>
      </c>
      <c r="G440" s="36">
        <v>9</v>
      </c>
      <c r="H440" s="36">
        <v>0</v>
      </c>
      <c r="I440" s="37">
        <f t="shared" si="489"/>
        <v>3500</v>
      </c>
      <c r="J440" s="38">
        <v>0</v>
      </c>
      <c r="K440" s="38">
        <f t="shared" si="491"/>
        <v>3500</v>
      </c>
    </row>
    <row r="441" spans="1:11">
      <c r="A441" s="33">
        <v>42979</v>
      </c>
      <c r="B441" s="34" t="s">
        <v>55</v>
      </c>
      <c r="C441" s="35">
        <v>140</v>
      </c>
      <c r="D441" s="35" t="s">
        <v>13</v>
      </c>
      <c r="E441" s="36">
        <v>8000</v>
      </c>
      <c r="F441" s="36">
        <v>5.25</v>
      </c>
      <c r="G441" s="36">
        <v>5.75</v>
      </c>
      <c r="H441" s="36">
        <v>6.75</v>
      </c>
      <c r="I441" s="37">
        <f t="shared" si="489"/>
        <v>4000</v>
      </c>
      <c r="J441" s="38">
        <f t="shared" ref="J441" si="502">(H441-G441)*E441</f>
        <v>8000</v>
      </c>
      <c r="K441" s="38">
        <f t="shared" si="491"/>
        <v>12000</v>
      </c>
    </row>
    <row r="442" spans="1:11">
      <c r="A442" s="39"/>
      <c r="B442" s="40"/>
      <c r="C442" s="41"/>
      <c r="D442" s="41"/>
      <c r="E442" s="42"/>
      <c r="F442" s="42"/>
      <c r="G442" s="42"/>
      <c r="H442" s="42"/>
      <c r="I442" s="43"/>
      <c r="J442" s="44"/>
      <c r="K442" s="44"/>
    </row>
    <row r="443" spans="1:11">
      <c r="A443" s="33">
        <v>42978</v>
      </c>
      <c r="B443" s="34" t="s">
        <v>71</v>
      </c>
      <c r="C443" s="35">
        <v>120</v>
      </c>
      <c r="D443" s="35" t="s">
        <v>13</v>
      </c>
      <c r="E443" s="36">
        <v>6000</v>
      </c>
      <c r="F443" s="36">
        <v>3.25</v>
      </c>
      <c r="G443" s="36">
        <v>3.75</v>
      </c>
      <c r="H443" s="36">
        <v>0</v>
      </c>
      <c r="I443" s="37">
        <f t="shared" ref="I443:I477" si="503">(G443-F443)*E443</f>
        <v>3000</v>
      </c>
      <c r="J443" s="38">
        <v>0</v>
      </c>
      <c r="K443" s="38">
        <f t="shared" ref="K443:K477" si="504">(I443+J443)</f>
        <v>3000</v>
      </c>
    </row>
    <row r="444" spans="1:11">
      <c r="A444" s="33">
        <v>42978</v>
      </c>
      <c r="B444" s="34" t="s">
        <v>118</v>
      </c>
      <c r="C444" s="35">
        <v>150</v>
      </c>
      <c r="D444" s="35" t="s">
        <v>33</v>
      </c>
      <c r="E444" s="36">
        <v>2700</v>
      </c>
      <c r="F444" s="36">
        <v>2.9</v>
      </c>
      <c r="G444" s="36">
        <v>4</v>
      </c>
      <c r="H444" s="36">
        <v>5.5</v>
      </c>
      <c r="I444" s="37">
        <f t="shared" si="503"/>
        <v>2970.0000000000005</v>
      </c>
      <c r="J444" s="38">
        <f t="shared" ref="J444" si="505">(H444-G444)*E444</f>
        <v>4050</v>
      </c>
      <c r="K444" s="38">
        <f t="shared" si="504"/>
        <v>7020</v>
      </c>
    </row>
    <row r="445" spans="1:11">
      <c r="A445" s="33">
        <v>42977</v>
      </c>
      <c r="B445" s="34" t="s">
        <v>58</v>
      </c>
      <c r="C445" s="35">
        <v>195</v>
      </c>
      <c r="D445" s="35" t="s">
        <v>13</v>
      </c>
      <c r="E445" s="36">
        <v>4500</v>
      </c>
      <c r="F445" s="36">
        <v>2.5</v>
      </c>
      <c r="G445" s="36">
        <v>3.25</v>
      </c>
      <c r="H445" s="36">
        <v>0</v>
      </c>
      <c r="I445" s="37">
        <f t="shared" si="503"/>
        <v>3375</v>
      </c>
      <c r="J445" s="38">
        <v>0</v>
      </c>
      <c r="K445" s="38">
        <f t="shared" si="504"/>
        <v>3375</v>
      </c>
    </row>
    <row r="446" spans="1:11">
      <c r="A446" s="33">
        <v>42977</v>
      </c>
      <c r="B446" s="34" t="s">
        <v>115</v>
      </c>
      <c r="C446" s="35">
        <v>500</v>
      </c>
      <c r="D446" s="35" t="s">
        <v>13</v>
      </c>
      <c r="E446" s="36">
        <v>1500</v>
      </c>
      <c r="F446" s="36">
        <v>7.75</v>
      </c>
      <c r="G446" s="36">
        <v>9.25</v>
      </c>
      <c r="H446" s="36">
        <v>0</v>
      </c>
      <c r="I446" s="37">
        <f t="shared" si="503"/>
        <v>2250</v>
      </c>
      <c r="J446" s="38">
        <v>0</v>
      </c>
      <c r="K446" s="38">
        <f t="shared" si="504"/>
        <v>2250</v>
      </c>
    </row>
    <row r="447" spans="1:11">
      <c r="A447" s="33">
        <v>42976</v>
      </c>
      <c r="B447" s="34" t="s">
        <v>98</v>
      </c>
      <c r="C447" s="35">
        <v>180</v>
      </c>
      <c r="D447" s="35" t="s">
        <v>13</v>
      </c>
      <c r="E447" s="36">
        <v>5000</v>
      </c>
      <c r="F447" s="36">
        <v>3.5</v>
      </c>
      <c r="G447" s="36">
        <v>4.25</v>
      </c>
      <c r="H447" s="36">
        <v>5.25</v>
      </c>
      <c r="I447" s="37">
        <f t="shared" si="503"/>
        <v>3750</v>
      </c>
      <c r="J447" s="38">
        <f t="shared" ref="J447" si="506">(H447-G447)*E447</f>
        <v>5000</v>
      </c>
      <c r="K447" s="38">
        <f t="shared" si="504"/>
        <v>8750</v>
      </c>
    </row>
    <row r="448" spans="1:11">
      <c r="A448" s="33">
        <v>42976</v>
      </c>
      <c r="B448" s="34" t="s">
        <v>185</v>
      </c>
      <c r="C448" s="35">
        <v>125</v>
      </c>
      <c r="D448" s="35" t="s">
        <v>33</v>
      </c>
      <c r="E448" s="36">
        <v>6000</v>
      </c>
      <c r="F448" s="36">
        <v>1.5</v>
      </c>
      <c r="G448" s="36">
        <v>2.25</v>
      </c>
      <c r="H448" s="36">
        <v>0</v>
      </c>
      <c r="I448" s="37">
        <f t="shared" si="503"/>
        <v>4500</v>
      </c>
      <c r="J448" s="38">
        <v>0</v>
      </c>
      <c r="K448" s="38">
        <f t="shared" si="504"/>
        <v>4500</v>
      </c>
    </row>
    <row r="449" spans="1:11">
      <c r="A449" s="33">
        <v>42975</v>
      </c>
      <c r="B449" s="34" t="s">
        <v>40</v>
      </c>
      <c r="C449" s="35">
        <v>800</v>
      </c>
      <c r="D449" s="35" t="s">
        <v>13</v>
      </c>
      <c r="E449" s="36">
        <v>1500</v>
      </c>
      <c r="F449" s="36">
        <v>8.5</v>
      </c>
      <c r="G449" s="36">
        <v>10.5</v>
      </c>
      <c r="H449" s="36">
        <v>0</v>
      </c>
      <c r="I449" s="37">
        <f t="shared" si="503"/>
        <v>3000</v>
      </c>
      <c r="J449" s="38">
        <v>0</v>
      </c>
      <c r="K449" s="38">
        <f t="shared" si="504"/>
        <v>3000</v>
      </c>
    </row>
    <row r="450" spans="1:11">
      <c r="A450" s="33">
        <v>42975</v>
      </c>
      <c r="B450" s="34" t="s">
        <v>197</v>
      </c>
      <c r="C450" s="35">
        <v>95</v>
      </c>
      <c r="D450" s="35" t="s">
        <v>13</v>
      </c>
      <c r="E450" s="36">
        <v>8000</v>
      </c>
      <c r="F450" s="36">
        <v>2.4500000000000002</v>
      </c>
      <c r="G450" s="36">
        <v>3</v>
      </c>
      <c r="H450" s="36">
        <v>3.75</v>
      </c>
      <c r="I450" s="37">
        <f t="shared" si="503"/>
        <v>4399.9999999999982</v>
      </c>
      <c r="J450" s="38">
        <f t="shared" ref="J450:J451" si="507">(H450-G450)*E450</f>
        <v>6000</v>
      </c>
      <c r="K450" s="38">
        <f t="shared" si="504"/>
        <v>10399.999999999998</v>
      </c>
    </row>
    <row r="451" spans="1:11">
      <c r="A451" s="33">
        <v>42971</v>
      </c>
      <c r="B451" s="34" t="s">
        <v>47</v>
      </c>
      <c r="C451" s="35">
        <v>330</v>
      </c>
      <c r="D451" s="35" t="s">
        <v>13</v>
      </c>
      <c r="E451" s="36">
        <v>3084</v>
      </c>
      <c r="F451" s="36">
        <v>8</v>
      </c>
      <c r="G451" s="36">
        <v>9</v>
      </c>
      <c r="H451" s="36">
        <v>10.5</v>
      </c>
      <c r="I451" s="37">
        <f t="shared" si="503"/>
        <v>3084</v>
      </c>
      <c r="J451" s="38">
        <f t="shared" si="507"/>
        <v>4626</v>
      </c>
      <c r="K451" s="38">
        <f t="shared" si="504"/>
        <v>7710</v>
      </c>
    </row>
    <row r="452" spans="1:11">
      <c r="A452" s="33">
        <v>42971</v>
      </c>
      <c r="B452" s="34" t="s">
        <v>198</v>
      </c>
      <c r="C452" s="35">
        <v>100</v>
      </c>
      <c r="D452" s="35" t="s">
        <v>13</v>
      </c>
      <c r="E452" s="36">
        <v>7000</v>
      </c>
      <c r="F452" s="36">
        <v>3.75</v>
      </c>
      <c r="G452" s="36">
        <v>4.1500000000000004</v>
      </c>
      <c r="H452" s="36">
        <v>0</v>
      </c>
      <c r="I452" s="37">
        <f t="shared" si="503"/>
        <v>2800.0000000000023</v>
      </c>
      <c r="J452" s="38">
        <v>0</v>
      </c>
      <c r="K452" s="38">
        <f t="shared" si="504"/>
        <v>2800.0000000000023</v>
      </c>
    </row>
    <row r="453" spans="1:11">
      <c r="A453" s="33">
        <v>42970</v>
      </c>
      <c r="B453" s="34" t="s">
        <v>40</v>
      </c>
      <c r="C453" s="35">
        <v>750</v>
      </c>
      <c r="D453" s="35" t="s">
        <v>13</v>
      </c>
      <c r="E453" s="36">
        <v>1500</v>
      </c>
      <c r="F453" s="36">
        <v>17.25</v>
      </c>
      <c r="G453" s="36">
        <v>19.25</v>
      </c>
      <c r="H453" s="36">
        <v>22.25</v>
      </c>
      <c r="I453" s="37">
        <f t="shared" si="503"/>
        <v>3000</v>
      </c>
      <c r="J453" s="38">
        <f t="shared" ref="J453" si="508">(H453-G453)*E453</f>
        <v>4500</v>
      </c>
      <c r="K453" s="38">
        <f t="shared" si="504"/>
        <v>7500</v>
      </c>
    </row>
    <row r="454" spans="1:11">
      <c r="A454" s="33">
        <v>42970</v>
      </c>
      <c r="B454" s="34" t="s">
        <v>109</v>
      </c>
      <c r="C454" s="35">
        <v>90</v>
      </c>
      <c r="D454" s="35" t="s">
        <v>13</v>
      </c>
      <c r="E454" s="36">
        <v>7000</v>
      </c>
      <c r="F454" s="36">
        <v>2</v>
      </c>
      <c r="G454" s="36">
        <v>2.5</v>
      </c>
      <c r="H454" s="36">
        <v>0</v>
      </c>
      <c r="I454" s="37">
        <f t="shared" si="503"/>
        <v>3500</v>
      </c>
      <c r="J454" s="38">
        <v>0</v>
      </c>
      <c r="K454" s="38">
        <f t="shared" si="504"/>
        <v>3500</v>
      </c>
    </row>
    <row r="455" spans="1:11">
      <c r="A455" s="33">
        <v>42969</v>
      </c>
      <c r="B455" s="34" t="s">
        <v>147</v>
      </c>
      <c r="C455" s="35">
        <v>280</v>
      </c>
      <c r="D455" s="35" t="s">
        <v>13</v>
      </c>
      <c r="E455" s="36">
        <v>2400</v>
      </c>
      <c r="F455" s="36">
        <v>6.5</v>
      </c>
      <c r="G455" s="36">
        <v>7.25</v>
      </c>
      <c r="H455" s="36">
        <v>0</v>
      </c>
      <c r="I455" s="37">
        <f t="shared" si="503"/>
        <v>1800</v>
      </c>
      <c r="J455" s="38">
        <v>0</v>
      </c>
      <c r="K455" s="38">
        <f t="shared" si="504"/>
        <v>1800</v>
      </c>
    </row>
    <row r="456" spans="1:11">
      <c r="A456" s="33">
        <v>42969</v>
      </c>
      <c r="B456" s="34" t="s">
        <v>104</v>
      </c>
      <c r="C456" s="35">
        <v>300</v>
      </c>
      <c r="D456" s="35" t="s">
        <v>13</v>
      </c>
      <c r="E456" s="36">
        <v>3500</v>
      </c>
      <c r="F456" s="36">
        <v>5.5</v>
      </c>
      <c r="G456" s="36">
        <v>4.5</v>
      </c>
      <c r="H456" s="36">
        <v>0</v>
      </c>
      <c r="I456" s="38">
        <f t="shared" si="503"/>
        <v>-3500</v>
      </c>
      <c r="J456" s="38">
        <v>0</v>
      </c>
      <c r="K456" s="38">
        <f t="shared" si="504"/>
        <v>-3500</v>
      </c>
    </row>
    <row r="457" spans="1:11">
      <c r="A457" s="33">
        <v>42968</v>
      </c>
      <c r="B457" s="34" t="s">
        <v>24</v>
      </c>
      <c r="C457" s="35">
        <v>200</v>
      </c>
      <c r="D457" s="35" t="s">
        <v>33</v>
      </c>
      <c r="E457" s="36">
        <v>4500</v>
      </c>
      <c r="F457" s="36">
        <v>5.5</v>
      </c>
      <c r="G457" s="36">
        <v>6.25</v>
      </c>
      <c r="H457" s="36">
        <v>7.25</v>
      </c>
      <c r="I457" s="37">
        <f t="shared" si="503"/>
        <v>3375</v>
      </c>
      <c r="J457" s="38">
        <f t="shared" ref="J457" si="509">(H457-G457)*E457</f>
        <v>4500</v>
      </c>
      <c r="K457" s="38">
        <f t="shared" si="504"/>
        <v>7875</v>
      </c>
    </row>
    <row r="458" spans="1:11">
      <c r="A458" s="33">
        <v>42965</v>
      </c>
      <c r="B458" s="34" t="s">
        <v>98</v>
      </c>
      <c r="C458" s="35">
        <v>190</v>
      </c>
      <c r="D458" s="35" t="s">
        <v>13</v>
      </c>
      <c r="E458" s="36">
        <v>5000</v>
      </c>
      <c r="F458" s="36">
        <v>5.5</v>
      </c>
      <c r="G458" s="36">
        <v>6.25</v>
      </c>
      <c r="H458" s="36">
        <v>0</v>
      </c>
      <c r="I458" s="37">
        <f t="shared" si="503"/>
        <v>3750</v>
      </c>
      <c r="J458" s="38">
        <v>0</v>
      </c>
      <c r="K458" s="38">
        <f t="shared" si="504"/>
        <v>3750</v>
      </c>
    </row>
    <row r="459" spans="1:11">
      <c r="A459" s="33">
        <v>42965</v>
      </c>
      <c r="B459" s="34" t="s">
        <v>194</v>
      </c>
      <c r="C459" s="35">
        <v>175</v>
      </c>
      <c r="D459" s="35" t="s">
        <v>13</v>
      </c>
      <c r="E459" s="36">
        <v>4500</v>
      </c>
      <c r="F459" s="36">
        <v>5.15</v>
      </c>
      <c r="G459" s="36">
        <v>5.9</v>
      </c>
      <c r="H459" s="36">
        <v>6.2</v>
      </c>
      <c r="I459" s="37">
        <f t="shared" si="503"/>
        <v>3375</v>
      </c>
      <c r="J459" s="38">
        <f t="shared" ref="J459" si="510">(H459-G459)*E459</f>
        <v>1349.9999999999991</v>
      </c>
      <c r="K459" s="38">
        <f t="shared" si="504"/>
        <v>4724.9999999999991</v>
      </c>
    </row>
    <row r="460" spans="1:11">
      <c r="A460" s="33">
        <v>42964</v>
      </c>
      <c r="B460" s="34" t="s">
        <v>24</v>
      </c>
      <c r="C460" s="35">
        <v>190</v>
      </c>
      <c r="D460" s="35" t="s">
        <v>33</v>
      </c>
      <c r="E460" s="36">
        <v>4500</v>
      </c>
      <c r="F460" s="36">
        <v>5.4</v>
      </c>
      <c r="G460" s="36">
        <v>5.85</v>
      </c>
      <c r="H460" s="36">
        <v>0</v>
      </c>
      <c r="I460" s="37">
        <f t="shared" si="503"/>
        <v>2024.9999999999968</v>
      </c>
      <c r="J460" s="38">
        <v>0</v>
      </c>
      <c r="K460" s="38">
        <f t="shared" si="504"/>
        <v>2024.9999999999968</v>
      </c>
    </row>
    <row r="461" spans="1:11">
      <c r="A461" s="33">
        <v>42964</v>
      </c>
      <c r="B461" s="34" t="s">
        <v>40</v>
      </c>
      <c r="C461" s="35">
        <v>840</v>
      </c>
      <c r="D461" s="35" t="s">
        <v>13</v>
      </c>
      <c r="E461" s="36">
        <v>1500</v>
      </c>
      <c r="F461" s="36">
        <v>8.5</v>
      </c>
      <c r="G461" s="36">
        <v>10.5</v>
      </c>
      <c r="H461" s="36">
        <v>0</v>
      </c>
      <c r="I461" s="45">
        <f t="shared" si="503"/>
        <v>3000</v>
      </c>
      <c r="J461" s="45">
        <v>0</v>
      </c>
      <c r="K461" s="45">
        <f t="shared" si="504"/>
        <v>3000</v>
      </c>
    </row>
    <row r="462" spans="1:11">
      <c r="A462" s="33">
        <v>42963</v>
      </c>
      <c r="B462" s="34" t="s">
        <v>69</v>
      </c>
      <c r="C462" s="35">
        <v>300</v>
      </c>
      <c r="D462" s="35" t="s">
        <v>13</v>
      </c>
      <c r="E462" s="36">
        <v>3500</v>
      </c>
      <c r="F462" s="36">
        <v>5</v>
      </c>
      <c r="G462" s="36">
        <v>6</v>
      </c>
      <c r="H462" s="36">
        <v>7.5</v>
      </c>
      <c r="I462" s="37">
        <f t="shared" si="503"/>
        <v>3500</v>
      </c>
      <c r="J462" s="38">
        <f t="shared" ref="J462" si="511">(H462-G462)*E462</f>
        <v>5250</v>
      </c>
      <c r="K462" s="38">
        <f t="shared" si="504"/>
        <v>8750</v>
      </c>
    </row>
    <row r="463" spans="1:11">
      <c r="A463" s="33">
        <v>42963</v>
      </c>
      <c r="B463" s="34" t="s">
        <v>199</v>
      </c>
      <c r="C463" s="35">
        <v>170</v>
      </c>
      <c r="D463" s="35" t="s">
        <v>13</v>
      </c>
      <c r="E463" s="36">
        <v>4000</v>
      </c>
      <c r="F463" s="36">
        <v>3.75</v>
      </c>
      <c r="G463" s="36">
        <v>4.5</v>
      </c>
      <c r="H463" s="36">
        <v>0</v>
      </c>
      <c r="I463" s="37">
        <f t="shared" si="503"/>
        <v>3000</v>
      </c>
      <c r="J463" s="38">
        <v>0</v>
      </c>
      <c r="K463" s="38">
        <f t="shared" si="504"/>
        <v>3000</v>
      </c>
    </row>
    <row r="464" spans="1:11">
      <c r="A464" s="33">
        <v>42963</v>
      </c>
      <c r="B464" s="34" t="s">
        <v>47</v>
      </c>
      <c r="C464" s="35">
        <v>320</v>
      </c>
      <c r="D464" s="35" t="s">
        <v>33</v>
      </c>
      <c r="E464" s="36">
        <v>3084</v>
      </c>
      <c r="F464" s="36">
        <v>7.5</v>
      </c>
      <c r="G464" s="36">
        <v>6.5</v>
      </c>
      <c r="H464" s="36">
        <v>0</v>
      </c>
      <c r="I464" s="37">
        <f t="shared" si="503"/>
        <v>-3084</v>
      </c>
      <c r="J464" s="38">
        <v>0</v>
      </c>
      <c r="K464" s="38">
        <f t="shared" si="504"/>
        <v>-3084</v>
      </c>
    </row>
    <row r="465" spans="1:11">
      <c r="A465" s="33">
        <v>42961</v>
      </c>
      <c r="B465" s="34" t="s">
        <v>69</v>
      </c>
      <c r="C465" s="35">
        <v>290</v>
      </c>
      <c r="D465" s="35" t="s">
        <v>13</v>
      </c>
      <c r="E465" s="36">
        <v>3500</v>
      </c>
      <c r="F465" s="36">
        <v>9.25</v>
      </c>
      <c r="G465" s="36">
        <v>10.25</v>
      </c>
      <c r="H465" s="36">
        <v>0</v>
      </c>
      <c r="I465" s="37">
        <f t="shared" si="503"/>
        <v>3500</v>
      </c>
      <c r="J465" s="38">
        <v>0</v>
      </c>
      <c r="K465" s="38">
        <f t="shared" si="504"/>
        <v>3500</v>
      </c>
    </row>
    <row r="466" spans="1:11">
      <c r="A466" s="33">
        <v>42961</v>
      </c>
      <c r="B466" s="34" t="s">
        <v>71</v>
      </c>
      <c r="C466" s="35">
        <v>120</v>
      </c>
      <c r="D466" s="35" t="s">
        <v>13</v>
      </c>
      <c r="E466" s="36">
        <v>6000</v>
      </c>
      <c r="F466" s="36">
        <v>3</v>
      </c>
      <c r="G466" s="36">
        <v>3.5</v>
      </c>
      <c r="H466" s="36">
        <v>4</v>
      </c>
      <c r="I466" s="37">
        <f t="shared" si="503"/>
        <v>3000</v>
      </c>
      <c r="J466" s="38">
        <f t="shared" ref="J466:J468" si="512">(H466-G466)*E466</f>
        <v>3000</v>
      </c>
      <c r="K466" s="38">
        <f t="shared" si="504"/>
        <v>6000</v>
      </c>
    </row>
    <row r="467" spans="1:11">
      <c r="A467" s="33">
        <v>42958</v>
      </c>
      <c r="B467" s="34" t="s">
        <v>69</v>
      </c>
      <c r="C467" s="35">
        <v>290</v>
      </c>
      <c r="D467" s="35" t="s">
        <v>33</v>
      </c>
      <c r="E467" s="36">
        <v>3500</v>
      </c>
      <c r="F467" s="36">
        <v>7.5</v>
      </c>
      <c r="G467" s="36">
        <v>9</v>
      </c>
      <c r="H467" s="36">
        <v>11</v>
      </c>
      <c r="I467" s="37">
        <f t="shared" si="503"/>
        <v>5250</v>
      </c>
      <c r="J467" s="38">
        <f t="shared" si="512"/>
        <v>7000</v>
      </c>
      <c r="K467" s="38">
        <f t="shared" si="504"/>
        <v>12250</v>
      </c>
    </row>
    <row r="468" spans="1:11">
      <c r="A468" s="33">
        <v>42957</v>
      </c>
      <c r="B468" s="34" t="s">
        <v>103</v>
      </c>
      <c r="C468" s="35">
        <v>600</v>
      </c>
      <c r="D468" s="35" t="s">
        <v>33</v>
      </c>
      <c r="E468" s="36">
        <v>2000</v>
      </c>
      <c r="F468" s="36">
        <v>12</v>
      </c>
      <c r="G468" s="36">
        <v>14</v>
      </c>
      <c r="H468" s="36">
        <v>15</v>
      </c>
      <c r="I468" s="37">
        <f t="shared" si="503"/>
        <v>4000</v>
      </c>
      <c r="J468" s="38">
        <f t="shared" si="512"/>
        <v>2000</v>
      </c>
      <c r="K468" s="38">
        <f t="shared" si="504"/>
        <v>6000</v>
      </c>
    </row>
    <row r="469" spans="1:11">
      <c r="A469" s="33">
        <v>42956</v>
      </c>
      <c r="B469" s="34" t="s">
        <v>71</v>
      </c>
      <c r="C469" s="35">
        <v>140</v>
      </c>
      <c r="D469" s="35" t="s">
        <v>13</v>
      </c>
      <c r="E469" s="36">
        <v>6000</v>
      </c>
      <c r="F469" s="36">
        <v>4.6500000000000004</v>
      </c>
      <c r="G469" s="36">
        <v>5.2</v>
      </c>
      <c r="H469" s="36">
        <v>0</v>
      </c>
      <c r="I469" s="37">
        <f t="shared" si="503"/>
        <v>3299.9999999999991</v>
      </c>
      <c r="J469" s="38">
        <v>0</v>
      </c>
      <c r="K469" s="38">
        <f t="shared" si="504"/>
        <v>3299.9999999999991</v>
      </c>
    </row>
    <row r="470" spans="1:11">
      <c r="A470" s="33">
        <v>42955</v>
      </c>
      <c r="B470" s="34" t="s">
        <v>55</v>
      </c>
      <c r="C470" s="35">
        <v>140</v>
      </c>
      <c r="D470" s="35" t="s">
        <v>16</v>
      </c>
      <c r="E470" s="36">
        <v>8000</v>
      </c>
      <c r="F470" s="36">
        <v>7</v>
      </c>
      <c r="G470" s="36">
        <v>7.5</v>
      </c>
      <c r="H470" s="36">
        <v>0</v>
      </c>
      <c r="I470" s="37">
        <f t="shared" si="503"/>
        <v>4000</v>
      </c>
      <c r="J470" s="38">
        <v>0</v>
      </c>
      <c r="K470" s="38">
        <f t="shared" si="504"/>
        <v>4000</v>
      </c>
    </row>
    <row r="471" spans="1:11">
      <c r="A471" s="33">
        <v>42954</v>
      </c>
      <c r="B471" s="34" t="s">
        <v>69</v>
      </c>
      <c r="C471" s="35">
        <v>285</v>
      </c>
      <c r="D471" s="35" t="s">
        <v>16</v>
      </c>
      <c r="E471" s="36">
        <v>3500</v>
      </c>
      <c r="F471" s="36">
        <v>5.3</v>
      </c>
      <c r="G471" s="36">
        <v>6.3</v>
      </c>
      <c r="H471" s="36">
        <v>7.8</v>
      </c>
      <c r="I471" s="37">
        <f t="shared" si="503"/>
        <v>3500</v>
      </c>
      <c r="J471" s="38">
        <f t="shared" ref="J471:J472" si="513">(H471-G471)*E471</f>
        <v>5250</v>
      </c>
      <c r="K471" s="38">
        <f t="shared" si="504"/>
        <v>8750</v>
      </c>
    </row>
    <row r="472" spans="1:11">
      <c r="A472" s="33">
        <v>42951</v>
      </c>
      <c r="B472" s="34" t="s">
        <v>50</v>
      </c>
      <c r="C472" s="35">
        <v>400</v>
      </c>
      <c r="D472" s="35" t="s">
        <v>13</v>
      </c>
      <c r="E472" s="36">
        <v>1575</v>
      </c>
      <c r="F472" s="36">
        <v>17.25</v>
      </c>
      <c r="G472" s="36">
        <v>19.25</v>
      </c>
      <c r="H472" s="36">
        <v>22.25</v>
      </c>
      <c r="I472" s="37">
        <f t="shared" si="503"/>
        <v>3150</v>
      </c>
      <c r="J472" s="38">
        <f t="shared" si="513"/>
        <v>4725</v>
      </c>
      <c r="K472" s="38">
        <f t="shared" si="504"/>
        <v>7875</v>
      </c>
    </row>
    <row r="473" spans="1:11">
      <c r="A473" s="33">
        <v>42951</v>
      </c>
      <c r="B473" s="34" t="s">
        <v>199</v>
      </c>
      <c r="C473" s="35">
        <v>170</v>
      </c>
      <c r="D473" s="35" t="s">
        <v>33</v>
      </c>
      <c r="E473" s="36">
        <v>4000</v>
      </c>
      <c r="F473" s="36">
        <v>2.9</v>
      </c>
      <c r="G473" s="36">
        <v>3.65</v>
      </c>
      <c r="H473" s="36">
        <v>0</v>
      </c>
      <c r="I473" s="37">
        <f t="shared" si="503"/>
        <v>3000</v>
      </c>
      <c r="J473" s="38">
        <v>0</v>
      </c>
      <c r="K473" s="38">
        <f t="shared" si="504"/>
        <v>3000</v>
      </c>
    </row>
    <row r="474" spans="1:11">
      <c r="A474" s="33">
        <v>42950</v>
      </c>
      <c r="B474" s="34" t="s">
        <v>69</v>
      </c>
      <c r="C474" s="35">
        <v>285</v>
      </c>
      <c r="D474" s="35" t="s">
        <v>13</v>
      </c>
      <c r="E474" s="36">
        <v>3500</v>
      </c>
      <c r="F474" s="36">
        <v>7.75</v>
      </c>
      <c r="G474" s="36">
        <v>8.75</v>
      </c>
      <c r="H474" s="36">
        <v>0</v>
      </c>
      <c r="I474" s="37">
        <f t="shared" si="503"/>
        <v>3500</v>
      </c>
      <c r="J474" s="38">
        <v>0</v>
      </c>
      <c r="K474" s="38">
        <f t="shared" si="504"/>
        <v>3500</v>
      </c>
    </row>
    <row r="475" spans="1:11">
      <c r="A475" s="33">
        <v>42949</v>
      </c>
      <c r="B475" s="34" t="s">
        <v>29</v>
      </c>
      <c r="C475" s="35">
        <v>200</v>
      </c>
      <c r="D475" s="35" t="s">
        <v>13</v>
      </c>
      <c r="E475" s="36">
        <v>5000</v>
      </c>
      <c r="F475" s="36">
        <v>7</v>
      </c>
      <c r="G475" s="36">
        <v>6</v>
      </c>
      <c r="H475" s="36">
        <v>0</v>
      </c>
      <c r="I475" s="37">
        <f t="shared" si="503"/>
        <v>-5000</v>
      </c>
      <c r="J475" s="38">
        <v>0</v>
      </c>
      <c r="K475" s="38">
        <f t="shared" si="504"/>
        <v>-5000</v>
      </c>
    </row>
    <row r="476" spans="1:11">
      <c r="A476" s="33">
        <v>42949</v>
      </c>
      <c r="B476" s="34" t="s">
        <v>49</v>
      </c>
      <c r="C476" s="35">
        <v>530</v>
      </c>
      <c r="D476" s="35" t="s">
        <v>13</v>
      </c>
      <c r="E476" s="36">
        <v>2000</v>
      </c>
      <c r="F476" s="36">
        <v>16</v>
      </c>
      <c r="G476" s="36">
        <v>17.5</v>
      </c>
      <c r="H476" s="36">
        <v>19.5</v>
      </c>
      <c r="I476" s="37">
        <f t="shared" si="503"/>
        <v>3000</v>
      </c>
      <c r="J476" s="38">
        <f t="shared" ref="J476" si="514">(H476-G476)*E476</f>
        <v>4000</v>
      </c>
      <c r="K476" s="38">
        <f t="shared" si="504"/>
        <v>7000</v>
      </c>
    </row>
    <row r="477" spans="1:11">
      <c r="A477" s="33">
        <v>42948</v>
      </c>
      <c r="B477" s="34" t="s">
        <v>53</v>
      </c>
      <c r="C477" s="35">
        <v>225</v>
      </c>
      <c r="D477" s="35" t="s">
        <v>13</v>
      </c>
      <c r="E477" s="36">
        <v>3500</v>
      </c>
      <c r="F477" s="36">
        <v>9.25</v>
      </c>
      <c r="G477" s="36">
        <v>9.25</v>
      </c>
      <c r="H477" s="36">
        <v>0</v>
      </c>
      <c r="I477" s="37">
        <f t="shared" si="503"/>
        <v>0</v>
      </c>
      <c r="J477" s="38">
        <v>0</v>
      </c>
      <c r="K477" s="38">
        <f t="shared" si="504"/>
        <v>0</v>
      </c>
    </row>
    <row r="478" spans="1:11">
      <c r="A478" s="39"/>
      <c r="B478" s="40"/>
      <c r="C478" s="41"/>
      <c r="D478" s="41"/>
      <c r="E478" s="42"/>
      <c r="F478" s="42"/>
      <c r="G478" s="42"/>
      <c r="H478" s="42"/>
      <c r="I478" s="43"/>
      <c r="J478" s="44"/>
      <c r="K478" s="44"/>
    </row>
    <row r="479" spans="1:11">
      <c r="A479" s="33">
        <v>42947</v>
      </c>
      <c r="B479" s="34" t="s">
        <v>71</v>
      </c>
      <c r="C479" s="35">
        <v>125</v>
      </c>
      <c r="D479" s="35" t="s">
        <v>13</v>
      </c>
      <c r="E479" s="36">
        <v>6000</v>
      </c>
      <c r="F479" s="36">
        <v>4.5</v>
      </c>
      <c r="G479" s="36">
        <v>5</v>
      </c>
      <c r="H479" s="36">
        <v>0</v>
      </c>
      <c r="I479" s="37">
        <f t="shared" ref="I479:I511" si="515">(G479-F479)*E479</f>
        <v>3000</v>
      </c>
      <c r="J479" s="38">
        <v>0</v>
      </c>
      <c r="K479" s="38">
        <f t="shared" ref="K479:K511" si="516">(I479+J479)</f>
        <v>3000</v>
      </c>
    </row>
    <row r="480" spans="1:11">
      <c r="A480" s="33">
        <v>42947</v>
      </c>
      <c r="B480" s="34" t="s">
        <v>41</v>
      </c>
      <c r="C480" s="35">
        <v>100</v>
      </c>
      <c r="D480" s="35" t="s">
        <v>13</v>
      </c>
      <c r="E480" s="36">
        <v>7000</v>
      </c>
      <c r="F480" s="36">
        <v>4.25</v>
      </c>
      <c r="G480" s="36">
        <v>4.75</v>
      </c>
      <c r="H480" s="36">
        <v>0</v>
      </c>
      <c r="I480" s="37">
        <f t="shared" si="515"/>
        <v>3500</v>
      </c>
      <c r="J480" s="38">
        <v>0</v>
      </c>
      <c r="K480" s="38">
        <f t="shared" si="516"/>
        <v>3500</v>
      </c>
    </row>
    <row r="481" spans="1:11">
      <c r="A481" s="33">
        <v>42944</v>
      </c>
      <c r="B481" s="34" t="s">
        <v>69</v>
      </c>
      <c r="C481" s="35">
        <v>280</v>
      </c>
      <c r="D481" s="35" t="s">
        <v>33</v>
      </c>
      <c r="E481" s="36">
        <v>3500</v>
      </c>
      <c r="F481" s="36">
        <v>10.75</v>
      </c>
      <c r="G481" s="36">
        <v>11.75</v>
      </c>
      <c r="H481" s="36">
        <v>13.25</v>
      </c>
      <c r="I481" s="37">
        <f t="shared" si="515"/>
        <v>3500</v>
      </c>
      <c r="J481" s="38">
        <f t="shared" ref="J481" si="517">(H481-G481)*E481</f>
        <v>5250</v>
      </c>
      <c r="K481" s="38">
        <f t="shared" si="516"/>
        <v>8750</v>
      </c>
    </row>
    <row r="482" spans="1:11">
      <c r="A482" s="33">
        <v>42943</v>
      </c>
      <c r="B482" s="34" t="s">
        <v>69</v>
      </c>
      <c r="C482" s="35">
        <v>280</v>
      </c>
      <c r="D482" s="35" t="s">
        <v>13</v>
      </c>
      <c r="E482" s="36">
        <v>3500</v>
      </c>
      <c r="F482" s="36">
        <v>10.75</v>
      </c>
      <c r="G482" s="36">
        <v>11.75</v>
      </c>
      <c r="H482" s="36">
        <v>0</v>
      </c>
      <c r="I482" s="37">
        <f t="shared" si="515"/>
        <v>3500</v>
      </c>
      <c r="J482" s="38">
        <v>0</v>
      </c>
      <c r="K482" s="38">
        <f t="shared" si="516"/>
        <v>3500</v>
      </c>
    </row>
    <row r="483" spans="1:11">
      <c r="A483" s="33">
        <v>42942</v>
      </c>
      <c r="B483" s="34" t="s">
        <v>53</v>
      </c>
      <c r="C483" s="35">
        <v>220</v>
      </c>
      <c r="D483" s="35" t="s">
        <v>13</v>
      </c>
      <c r="E483" s="36">
        <v>3500</v>
      </c>
      <c r="F483" s="36">
        <v>2.9</v>
      </c>
      <c r="G483" s="36">
        <v>3.5</v>
      </c>
      <c r="H483" s="36">
        <v>0</v>
      </c>
      <c r="I483" s="37">
        <f t="shared" si="515"/>
        <v>2100.0000000000005</v>
      </c>
      <c r="J483" s="38">
        <v>0</v>
      </c>
      <c r="K483" s="38">
        <f t="shared" si="516"/>
        <v>2100.0000000000005</v>
      </c>
    </row>
    <row r="484" spans="1:11">
      <c r="A484" s="33">
        <v>42941</v>
      </c>
      <c r="B484" s="34" t="s">
        <v>22</v>
      </c>
      <c r="C484" s="35">
        <v>95</v>
      </c>
      <c r="D484" s="35" t="s">
        <v>13</v>
      </c>
      <c r="E484" s="36">
        <v>7000</v>
      </c>
      <c r="F484" s="36">
        <v>2.25</v>
      </c>
      <c r="G484" s="36">
        <v>2.75</v>
      </c>
      <c r="H484" s="36">
        <v>3.75</v>
      </c>
      <c r="I484" s="37">
        <f t="shared" si="515"/>
        <v>3500</v>
      </c>
      <c r="J484" s="38">
        <f t="shared" ref="J484" si="518">(H484-G484)*E484</f>
        <v>7000</v>
      </c>
      <c r="K484" s="38">
        <f t="shared" si="516"/>
        <v>10500</v>
      </c>
    </row>
    <row r="485" spans="1:11">
      <c r="A485" s="33">
        <v>42941</v>
      </c>
      <c r="B485" s="34" t="s">
        <v>41</v>
      </c>
      <c r="C485" s="35">
        <v>100</v>
      </c>
      <c r="D485" s="35" t="s">
        <v>13</v>
      </c>
      <c r="E485" s="36">
        <v>7000</v>
      </c>
      <c r="F485" s="36">
        <v>5</v>
      </c>
      <c r="G485" s="36">
        <v>5.5</v>
      </c>
      <c r="H485" s="36">
        <v>0</v>
      </c>
      <c r="I485" s="37">
        <f t="shared" si="515"/>
        <v>3500</v>
      </c>
      <c r="J485" s="38">
        <v>0</v>
      </c>
      <c r="K485" s="38">
        <f t="shared" si="516"/>
        <v>3500</v>
      </c>
    </row>
    <row r="486" spans="1:11">
      <c r="A486" s="33">
        <v>42940</v>
      </c>
      <c r="B486" s="34" t="s">
        <v>112</v>
      </c>
      <c r="C486" s="35">
        <v>77.5</v>
      </c>
      <c r="D486" s="35" t="s">
        <v>13</v>
      </c>
      <c r="E486" s="36">
        <v>7000</v>
      </c>
      <c r="F486" s="36">
        <v>1.75</v>
      </c>
      <c r="G486" s="36">
        <v>2.25</v>
      </c>
      <c r="H486" s="36">
        <v>3</v>
      </c>
      <c r="I486" s="37">
        <f t="shared" si="515"/>
        <v>3500</v>
      </c>
      <c r="J486" s="38">
        <f t="shared" ref="J486:J487" si="519">(H486-G486)*E486</f>
        <v>5250</v>
      </c>
      <c r="K486" s="38">
        <f t="shared" si="516"/>
        <v>8750</v>
      </c>
    </row>
    <row r="487" spans="1:11">
      <c r="A487" s="33">
        <v>42937</v>
      </c>
      <c r="B487" s="34" t="s">
        <v>200</v>
      </c>
      <c r="C487" s="35">
        <v>150</v>
      </c>
      <c r="D487" s="35" t="s">
        <v>13</v>
      </c>
      <c r="E487" s="36">
        <v>6000</v>
      </c>
      <c r="F487" s="36">
        <v>5</v>
      </c>
      <c r="G487" s="36">
        <v>5.5</v>
      </c>
      <c r="H487" s="36">
        <v>6.5</v>
      </c>
      <c r="I487" s="37">
        <f t="shared" si="515"/>
        <v>3000</v>
      </c>
      <c r="J487" s="38">
        <f t="shared" si="519"/>
        <v>6000</v>
      </c>
      <c r="K487" s="38">
        <f t="shared" si="516"/>
        <v>9000</v>
      </c>
    </row>
    <row r="488" spans="1:11">
      <c r="A488" s="33">
        <v>42937</v>
      </c>
      <c r="B488" s="34" t="s">
        <v>201</v>
      </c>
      <c r="C488" s="35">
        <v>470</v>
      </c>
      <c r="D488" s="35" t="s">
        <v>13</v>
      </c>
      <c r="E488" s="36">
        <v>2000</v>
      </c>
      <c r="F488" s="36">
        <v>4.6500000000000004</v>
      </c>
      <c r="G488" s="36">
        <v>2.9</v>
      </c>
      <c r="H488" s="36">
        <v>0</v>
      </c>
      <c r="I488" s="37">
        <f t="shared" si="515"/>
        <v>-3500.0000000000009</v>
      </c>
      <c r="J488" s="38">
        <v>0</v>
      </c>
      <c r="K488" s="38">
        <f t="shared" si="516"/>
        <v>-3500.0000000000009</v>
      </c>
    </row>
    <row r="489" spans="1:11">
      <c r="A489" s="33">
        <v>42936</v>
      </c>
      <c r="B489" s="34" t="s">
        <v>55</v>
      </c>
      <c r="C489" s="35">
        <v>140</v>
      </c>
      <c r="D489" s="35" t="s">
        <v>13</v>
      </c>
      <c r="E489" s="36">
        <v>8000</v>
      </c>
      <c r="F489" s="36">
        <v>3.9</v>
      </c>
      <c r="G489" s="36">
        <v>4.1500000000000004</v>
      </c>
      <c r="H489" s="36">
        <v>0</v>
      </c>
      <c r="I489" s="37">
        <f t="shared" si="515"/>
        <v>2000.0000000000036</v>
      </c>
      <c r="J489" s="38">
        <v>0</v>
      </c>
      <c r="K489" s="38">
        <f t="shared" si="516"/>
        <v>2000.0000000000036</v>
      </c>
    </row>
    <row r="490" spans="1:11">
      <c r="A490" s="33">
        <v>42936</v>
      </c>
      <c r="B490" s="34" t="s">
        <v>98</v>
      </c>
      <c r="C490" s="35">
        <v>200</v>
      </c>
      <c r="D490" s="35" t="s">
        <v>13</v>
      </c>
      <c r="E490" s="36">
        <v>5000</v>
      </c>
      <c r="F490" s="36">
        <v>7.75</v>
      </c>
      <c r="G490" s="36">
        <v>8.4499999999999993</v>
      </c>
      <c r="H490" s="36">
        <v>0</v>
      </c>
      <c r="I490" s="37">
        <f t="shared" si="515"/>
        <v>3499.9999999999964</v>
      </c>
      <c r="J490" s="38">
        <v>0</v>
      </c>
      <c r="K490" s="38">
        <f t="shared" si="516"/>
        <v>3499.9999999999964</v>
      </c>
    </row>
    <row r="491" spans="1:11">
      <c r="A491" s="33">
        <v>42936</v>
      </c>
      <c r="B491" s="34" t="s">
        <v>98</v>
      </c>
      <c r="C491" s="35">
        <v>205</v>
      </c>
      <c r="D491" s="35" t="s">
        <v>13</v>
      </c>
      <c r="E491" s="36">
        <v>5000</v>
      </c>
      <c r="F491" s="36">
        <v>5.5</v>
      </c>
      <c r="G491" s="36">
        <v>4.75</v>
      </c>
      <c r="H491" s="36">
        <v>0</v>
      </c>
      <c r="I491" s="37">
        <f t="shared" si="515"/>
        <v>-3750</v>
      </c>
      <c r="J491" s="38">
        <v>0</v>
      </c>
      <c r="K491" s="38">
        <f t="shared" si="516"/>
        <v>-3750</v>
      </c>
    </row>
    <row r="492" spans="1:11">
      <c r="A492" s="33">
        <v>42936</v>
      </c>
      <c r="B492" s="34" t="s">
        <v>53</v>
      </c>
      <c r="C492" s="35">
        <v>215</v>
      </c>
      <c r="D492" s="35" t="s">
        <v>33</v>
      </c>
      <c r="E492" s="36">
        <v>3500</v>
      </c>
      <c r="F492" s="36">
        <v>5.6</v>
      </c>
      <c r="G492" s="36">
        <v>4.5999999999999996</v>
      </c>
      <c r="H492" s="36">
        <v>0</v>
      </c>
      <c r="I492" s="37">
        <f t="shared" si="515"/>
        <v>-3500</v>
      </c>
      <c r="J492" s="38">
        <v>0</v>
      </c>
      <c r="K492" s="38">
        <f t="shared" si="516"/>
        <v>-3500</v>
      </c>
    </row>
    <row r="493" spans="1:11">
      <c r="A493" s="33">
        <v>42935</v>
      </c>
      <c r="B493" s="34" t="s">
        <v>96</v>
      </c>
      <c r="C493" s="35">
        <v>370</v>
      </c>
      <c r="D493" s="35" t="s">
        <v>13</v>
      </c>
      <c r="E493" s="36">
        <v>3084</v>
      </c>
      <c r="F493" s="36">
        <v>10.65</v>
      </c>
      <c r="G493" s="36">
        <v>11</v>
      </c>
      <c r="H493" s="36">
        <v>0</v>
      </c>
      <c r="I493" s="37">
        <f t="shared" si="515"/>
        <v>1079.399999999999</v>
      </c>
      <c r="J493" s="38">
        <v>0</v>
      </c>
      <c r="K493" s="38">
        <f t="shared" si="516"/>
        <v>1079.399999999999</v>
      </c>
    </row>
    <row r="494" spans="1:11">
      <c r="A494" s="33">
        <v>42935</v>
      </c>
      <c r="B494" s="34" t="s">
        <v>160</v>
      </c>
      <c r="C494" s="35">
        <v>140</v>
      </c>
      <c r="D494" s="35" t="s">
        <v>13</v>
      </c>
      <c r="E494" s="36">
        <v>5000</v>
      </c>
      <c r="F494" s="36">
        <v>6</v>
      </c>
      <c r="G494" s="36">
        <v>6.5</v>
      </c>
      <c r="H494" s="36">
        <v>7.5</v>
      </c>
      <c r="I494" s="37">
        <f t="shared" si="515"/>
        <v>2500</v>
      </c>
      <c r="J494" s="38">
        <v>0</v>
      </c>
      <c r="K494" s="38">
        <f t="shared" si="516"/>
        <v>2500</v>
      </c>
    </row>
    <row r="495" spans="1:11">
      <c r="A495" s="33">
        <v>42934</v>
      </c>
      <c r="B495" s="34" t="s">
        <v>53</v>
      </c>
      <c r="C495" s="35">
        <v>210</v>
      </c>
      <c r="D495" s="35" t="s">
        <v>33</v>
      </c>
      <c r="E495" s="36">
        <v>3500</v>
      </c>
      <c r="F495" s="36">
        <v>5</v>
      </c>
      <c r="G495" s="36">
        <v>6</v>
      </c>
      <c r="H495" s="36">
        <v>0</v>
      </c>
      <c r="I495" s="37">
        <f t="shared" si="515"/>
        <v>3500</v>
      </c>
      <c r="J495" s="38">
        <v>0</v>
      </c>
      <c r="K495" s="38">
        <f t="shared" si="516"/>
        <v>3500</v>
      </c>
    </row>
    <row r="496" spans="1:11">
      <c r="A496" s="33">
        <v>42934</v>
      </c>
      <c r="B496" s="34" t="s">
        <v>98</v>
      </c>
      <c r="C496" s="35">
        <v>200</v>
      </c>
      <c r="D496" s="35" t="s">
        <v>33</v>
      </c>
      <c r="E496" s="36">
        <v>5000</v>
      </c>
      <c r="F496" s="36">
        <v>3.5</v>
      </c>
      <c r="G496" s="36">
        <v>4</v>
      </c>
      <c r="H496" s="36">
        <v>5</v>
      </c>
      <c r="I496" s="37">
        <f t="shared" si="515"/>
        <v>2500</v>
      </c>
      <c r="J496" s="38">
        <f t="shared" ref="J496:J497" si="520">(H496-G496)*E496</f>
        <v>5000</v>
      </c>
      <c r="K496" s="38">
        <f t="shared" si="516"/>
        <v>7500</v>
      </c>
    </row>
    <row r="497" spans="1:11">
      <c r="A497" s="33">
        <v>42933</v>
      </c>
      <c r="B497" s="34" t="s">
        <v>41</v>
      </c>
      <c r="C497" s="35">
        <v>100</v>
      </c>
      <c r="D497" s="35" t="s">
        <v>13</v>
      </c>
      <c r="E497" s="36">
        <v>7000</v>
      </c>
      <c r="F497" s="36">
        <v>6.75</v>
      </c>
      <c r="G497" s="36">
        <v>7.25</v>
      </c>
      <c r="H497" s="36">
        <v>8.25</v>
      </c>
      <c r="I497" s="37">
        <f t="shared" si="515"/>
        <v>3500</v>
      </c>
      <c r="J497" s="38">
        <f t="shared" si="520"/>
        <v>7000</v>
      </c>
      <c r="K497" s="38">
        <f t="shared" si="516"/>
        <v>10500</v>
      </c>
    </row>
    <row r="498" spans="1:11">
      <c r="A498" s="33">
        <v>42933</v>
      </c>
      <c r="B498" s="34" t="s">
        <v>32</v>
      </c>
      <c r="C498" s="35">
        <v>290</v>
      </c>
      <c r="D498" s="35" t="s">
        <v>13</v>
      </c>
      <c r="E498" s="36">
        <v>3000</v>
      </c>
      <c r="F498" s="36">
        <v>6</v>
      </c>
      <c r="G498" s="36">
        <v>7</v>
      </c>
      <c r="H498" s="36">
        <v>0</v>
      </c>
      <c r="I498" s="37">
        <f t="shared" si="515"/>
        <v>3000</v>
      </c>
      <c r="J498" s="38">
        <v>0</v>
      </c>
      <c r="K498" s="38">
        <f t="shared" si="516"/>
        <v>3000</v>
      </c>
    </row>
    <row r="499" spans="1:11">
      <c r="A499" s="33">
        <v>42930</v>
      </c>
      <c r="B499" s="34" t="s">
        <v>202</v>
      </c>
      <c r="C499" s="35">
        <v>60</v>
      </c>
      <c r="D499" s="35" t="s">
        <v>13</v>
      </c>
      <c r="E499" s="36">
        <v>12000</v>
      </c>
      <c r="F499" s="36">
        <v>2.5</v>
      </c>
      <c r="G499" s="36">
        <v>2.7</v>
      </c>
      <c r="H499" s="36">
        <v>0</v>
      </c>
      <c r="I499" s="37">
        <f t="shared" si="515"/>
        <v>2400.0000000000023</v>
      </c>
      <c r="J499" s="38">
        <v>0</v>
      </c>
      <c r="K499" s="38">
        <f t="shared" si="516"/>
        <v>2400.0000000000023</v>
      </c>
    </row>
    <row r="500" spans="1:11">
      <c r="A500" s="33">
        <v>42930</v>
      </c>
      <c r="B500" s="34" t="s">
        <v>180</v>
      </c>
      <c r="C500" s="35">
        <v>125</v>
      </c>
      <c r="D500" s="35" t="s">
        <v>13</v>
      </c>
      <c r="E500" s="36">
        <v>6000</v>
      </c>
      <c r="F500" s="36">
        <v>2.6</v>
      </c>
      <c r="G500" s="36">
        <v>2.85</v>
      </c>
      <c r="H500" s="36">
        <v>0</v>
      </c>
      <c r="I500" s="37">
        <f t="shared" si="515"/>
        <v>1500</v>
      </c>
      <c r="J500" s="38">
        <v>0</v>
      </c>
      <c r="K500" s="38">
        <f t="shared" si="516"/>
        <v>1500</v>
      </c>
    </row>
    <row r="501" spans="1:11">
      <c r="A501" s="33">
        <v>42929</v>
      </c>
      <c r="B501" s="34" t="s">
        <v>98</v>
      </c>
      <c r="C501" s="35">
        <v>200</v>
      </c>
      <c r="D501" s="35" t="s">
        <v>13</v>
      </c>
      <c r="E501" s="36">
        <v>5000</v>
      </c>
      <c r="F501" s="36">
        <v>6.5</v>
      </c>
      <c r="G501" s="36">
        <v>7</v>
      </c>
      <c r="H501" s="36">
        <v>0</v>
      </c>
      <c r="I501" s="37">
        <f t="shared" si="515"/>
        <v>2500</v>
      </c>
      <c r="J501" s="38">
        <v>0</v>
      </c>
      <c r="K501" s="38">
        <f t="shared" si="516"/>
        <v>2500</v>
      </c>
    </row>
    <row r="502" spans="1:11">
      <c r="A502" s="33">
        <v>42929</v>
      </c>
      <c r="B502" s="34" t="s">
        <v>104</v>
      </c>
      <c r="C502" s="35">
        <v>260</v>
      </c>
      <c r="D502" s="35" t="s">
        <v>13</v>
      </c>
      <c r="E502" s="36">
        <v>3500</v>
      </c>
      <c r="F502" s="36">
        <v>7.9</v>
      </c>
      <c r="G502" s="36">
        <v>6.9</v>
      </c>
      <c r="H502" s="36">
        <v>0</v>
      </c>
      <c r="I502" s="37">
        <f t="shared" si="515"/>
        <v>-3500</v>
      </c>
      <c r="J502" s="38">
        <v>0</v>
      </c>
      <c r="K502" s="38">
        <f t="shared" si="516"/>
        <v>-3500</v>
      </c>
    </row>
    <row r="503" spans="1:11">
      <c r="A503" s="33">
        <v>42928</v>
      </c>
      <c r="B503" s="34" t="s">
        <v>98</v>
      </c>
      <c r="C503" s="35">
        <v>200</v>
      </c>
      <c r="D503" s="35" t="s">
        <v>13</v>
      </c>
      <c r="E503" s="36">
        <v>5000</v>
      </c>
      <c r="F503" s="36">
        <v>7</v>
      </c>
      <c r="G503" s="36">
        <v>7.75</v>
      </c>
      <c r="H503" s="36">
        <v>0</v>
      </c>
      <c r="I503" s="37">
        <f t="shared" si="515"/>
        <v>3750</v>
      </c>
      <c r="J503" s="38">
        <v>0</v>
      </c>
      <c r="K503" s="38">
        <f t="shared" si="516"/>
        <v>3750</v>
      </c>
    </row>
    <row r="504" spans="1:11">
      <c r="A504" s="33">
        <v>42927</v>
      </c>
      <c r="B504" s="34" t="s">
        <v>98</v>
      </c>
      <c r="C504" s="35">
        <v>205</v>
      </c>
      <c r="D504" s="35" t="s">
        <v>13</v>
      </c>
      <c r="E504" s="36">
        <v>5000</v>
      </c>
      <c r="F504" s="36">
        <v>6.15</v>
      </c>
      <c r="G504" s="36">
        <v>6.65</v>
      </c>
      <c r="H504" s="36">
        <v>0</v>
      </c>
      <c r="I504" s="37">
        <f t="shared" si="515"/>
        <v>2500</v>
      </c>
      <c r="J504" s="38">
        <v>0</v>
      </c>
      <c r="K504" s="38">
        <f t="shared" si="516"/>
        <v>2500</v>
      </c>
    </row>
    <row r="505" spans="1:11">
      <c r="A505" s="33">
        <v>42923</v>
      </c>
      <c r="B505" s="34" t="s">
        <v>140</v>
      </c>
      <c r="C505" s="35">
        <v>290</v>
      </c>
      <c r="D505" s="35" t="s">
        <v>13</v>
      </c>
      <c r="E505" s="36">
        <v>2750</v>
      </c>
      <c r="F505" s="36">
        <v>7</v>
      </c>
      <c r="G505" s="36">
        <v>7.5</v>
      </c>
      <c r="H505" s="36">
        <v>0</v>
      </c>
      <c r="I505" s="37">
        <f t="shared" si="515"/>
        <v>1375</v>
      </c>
      <c r="J505" s="38">
        <v>0</v>
      </c>
      <c r="K505" s="38">
        <f t="shared" si="516"/>
        <v>1375</v>
      </c>
    </row>
    <row r="506" spans="1:11">
      <c r="A506" s="33">
        <v>42923</v>
      </c>
      <c r="B506" s="34" t="s">
        <v>171</v>
      </c>
      <c r="C506" s="35">
        <v>135</v>
      </c>
      <c r="D506" s="35" t="s">
        <v>33</v>
      </c>
      <c r="E506" s="36">
        <v>5000</v>
      </c>
      <c r="F506" s="36">
        <v>3.65</v>
      </c>
      <c r="G506" s="36">
        <v>4.1500000000000004</v>
      </c>
      <c r="H506" s="36">
        <v>0</v>
      </c>
      <c r="I506" s="37">
        <f t="shared" si="515"/>
        <v>2500.0000000000023</v>
      </c>
      <c r="J506" s="38">
        <v>0</v>
      </c>
      <c r="K506" s="38">
        <f t="shared" si="516"/>
        <v>2500.0000000000023</v>
      </c>
    </row>
    <row r="507" spans="1:11">
      <c r="A507" s="33">
        <v>42922</v>
      </c>
      <c r="B507" s="34" t="s">
        <v>200</v>
      </c>
      <c r="C507" s="35">
        <v>140</v>
      </c>
      <c r="D507" s="35" t="s">
        <v>13</v>
      </c>
      <c r="E507" s="36">
        <v>6000</v>
      </c>
      <c r="F507" s="36">
        <v>4.25</v>
      </c>
      <c r="G507" s="36">
        <v>4.75</v>
      </c>
      <c r="H507" s="36">
        <v>5.2</v>
      </c>
      <c r="I507" s="37">
        <f t="shared" si="515"/>
        <v>3000</v>
      </c>
      <c r="J507" s="38">
        <f t="shared" ref="J507" si="521">(H507-G507)*E507</f>
        <v>2700.0000000000009</v>
      </c>
      <c r="K507" s="38">
        <f t="shared" si="516"/>
        <v>5700.0000000000009</v>
      </c>
    </row>
    <row r="508" spans="1:11">
      <c r="A508" s="33">
        <v>42921</v>
      </c>
      <c r="B508" s="34" t="s">
        <v>123</v>
      </c>
      <c r="C508" s="35">
        <v>200</v>
      </c>
      <c r="D508" s="35" t="s">
        <v>13</v>
      </c>
      <c r="E508" s="36">
        <v>3500</v>
      </c>
      <c r="F508" s="36">
        <v>6.25</v>
      </c>
      <c r="G508" s="36">
        <v>7</v>
      </c>
      <c r="H508" s="36">
        <v>0</v>
      </c>
      <c r="I508" s="37">
        <f t="shared" si="515"/>
        <v>2625</v>
      </c>
      <c r="J508" s="38">
        <v>0</v>
      </c>
      <c r="K508" s="38">
        <f t="shared" si="516"/>
        <v>2625</v>
      </c>
    </row>
    <row r="509" spans="1:11">
      <c r="A509" s="33">
        <v>42920</v>
      </c>
      <c r="B509" s="34" t="s">
        <v>70</v>
      </c>
      <c r="C509" s="35">
        <v>250</v>
      </c>
      <c r="D509" s="35" t="s">
        <v>16</v>
      </c>
      <c r="E509" s="36">
        <v>3000</v>
      </c>
      <c r="F509" s="36">
        <v>7.25</v>
      </c>
      <c r="G509" s="36">
        <v>6</v>
      </c>
      <c r="H509" s="36">
        <v>0</v>
      </c>
      <c r="I509" s="37">
        <f t="shared" si="515"/>
        <v>-3750</v>
      </c>
      <c r="J509" s="38">
        <v>0</v>
      </c>
      <c r="K509" s="38">
        <f t="shared" si="516"/>
        <v>-3750</v>
      </c>
    </row>
    <row r="510" spans="1:11">
      <c r="A510" s="33">
        <v>42920</v>
      </c>
      <c r="B510" s="34" t="s">
        <v>65</v>
      </c>
      <c r="C510" s="35">
        <v>225</v>
      </c>
      <c r="D510" s="35" t="s">
        <v>13</v>
      </c>
      <c r="E510" s="36">
        <v>4000</v>
      </c>
      <c r="F510" s="36">
        <v>5.5</v>
      </c>
      <c r="G510" s="36">
        <v>4.5999999999999996</v>
      </c>
      <c r="H510" s="36">
        <v>0</v>
      </c>
      <c r="I510" s="37">
        <f t="shared" si="515"/>
        <v>-3600.0000000000014</v>
      </c>
      <c r="J510" s="38">
        <v>0</v>
      </c>
      <c r="K510" s="38">
        <f t="shared" si="516"/>
        <v>-3600.0000000000014</v>
      </c>
    </row>
    <row r="511" spans="1:11">
      <c r="A511" s="33">
        <v>42919</v>
      </c>
      <c r="B511" s="34" t="s">
        <v>122</v>
      </c>
      <c r="C511" s="35">
        <v>205</v>
      </c>
      <c r="D511" s="35" t="s">
        <v>13</v>
      </c>
      <c r="E511" s="36">
        <v>3500</v>
      </c>
      <c r="F511" s="36">
        <v>6.75</v>
      </c>
      <c r="G511" s="36">
        <v>7.75</v>
      </c>
      <c r="H511" s="36">
        <v>9.1999999999999993</v>
      </c>
      <c r="I511" s="37">
        <f t="shared" si="515"/>
        <v>3500</v>
      </c>
      <c r="J511" s="38">
        <f t="shared" ref="J511" si="522">(H511-G511)*E511</f>
        <v>5074.9999999999973</v>
      </c>
      <c r="K511" s="38">
        <f t="shared" si="516"/>
        <v>8574.9999999999964</v>
      </c>
    </row>
    <row r="512" spans="1:11">
      <c r="A512" s="39"/>
      <c r="B512" s="40"/>
      <c r="C512" s="41"/>
      <c r="D512" s="41"/>
      <c r="E512" s="42"/>
      <c r="F512" s="42"/>
      <c r="G512" s="42"/>
      <c r="H512" s="42"/>
      <c r="I512" s="43"/>
      <c r="J512" s="44"/>
      <c r="K512" s="44"/>
    </row>
    <row r="513" spans="1:11">
      <c r="A513" s="33">
        <v>42916</v>
      </c>
      <c r="B513" s="34" t="s">
        <v>76</v>
      </c>
      <c r="C513" s="35">
        <v>160</v>
      </c>
      <c r="D513" s="35" t="s">
        <v>13</v>
      </c>
      <c r="E513" s="36">
        <v>3500</v>
      </c>
      <c r="F513" s="36">
        <v>5.5</v>
      </c>
      <c r="G513" s="36">
        <v>6.5</v>
      </c>
      <c r="H513" s="36">
        <v>7.25</v>
      </c>
      <c r="I513" s="37">
        <f t="shared" ref="I513:I516" si="523">(G513-F513)*E513</f>
        <v>3500</v>
      </c>
      <c r="J513" s="38">
        <f t="shared" ref="J513:J515" si="524">(H513-G513)*E513</f>
        <v>2625</v>
      </c>
      <c r="K513" s="38">
        <f t="shared" ref="K513:K535" si="525">(I513+J513)</f>
        <v>6125</v>
      </c>
    </row>
    <row r="514" spans="1:11">
      <c r="A514" s="33">
        <v>42915</v>
      </c>
      <c r="B514" s="34" t="s">
        <v>171</v>
      </c>
      <c r="C514" s="35">
        <v>135</v>
      </c>
      <c r="D514" s="35" t="s">
        <v>13</v>
      </c>
      <c r="E514" s="36">
        <v>5000</v>
      </c>
      <c r="F514" s="36">
        <v>2</v>
      </c>
      <c r="G514" s="36">
        <v>2.5</v>
      </c>
      <c r="H514" s="36">
        <v>3.5</v>
      </c>
      <c r="I514" s="37">
        <f t="shared" si="523"/>
        <v>2500</v>
      </c>
      <c r="J514" s="38">
        <f t="shared" si="524"/>
        <v>5000</v>
      </c>
      <c r="K514" s="38">
        <f t="shared" si="525"/>
        <v>7500</v>
      </c>
    </row>
    <row r="515" spans="1:11">
      <c r="A515" s="33">
        <v>42914</v>
      </c>
      <c r="B515" s="34" t="s">
        <v>70</v>
      </c>
      <c r="C515" s="35">
        <v>240</v>
      </c>
      <c r="D515" s="35" t="s">
        <v>13</v>
      </c>
      <c r="E515" s="36">
        <v>3000</v>
      </c>
      <c r="F515" s="36">
        <v>2.9</v>
      </c>
      <c r="G515" s="36">
        <v>3.9</v>
      </c>
      <c r="H515" s="36">
        <v>5.4</v>
      </c>
      <c r="I515" s="37">
        <f t="shared" si="523"/>
        <v>3000</v>
      </c>
      <c r="J515" s="38">
        <f t="shared" si="524"/>
        <v>4500.0000000000009</v>
      </c>
      <c r="K515" s="38">
        <f t="shared" si="525"/>
        <v>7500.0000000000009</v>
      </c>
    </row>
    <row r="516" spans="1:11">
      <c r="A516" s="33">
        <v>42914</v>
      </c>
      <c r="B516" s="34" t="s">
        <v>150</v>
      </c>
      <c r="C516" s="35">
        <v>135</v>
      </c>
      <c r="D516" s="35" t="s">
        <v>33</v>
      </c>
      <c r="E516" s="36">
        <v>3500</v>
      </c>
      <c r="F516" s="36">
        <v>2.75</v>
      </c>
      <c r="G516" s="36">
        <v>1.65</v>
      </c>
      <c r="H516" s="36">
        <v>0</v>
      </c>
      <c r="I516" s="37">
        <f t="shared" si="523"/>
        <v>-3850.0000000000005</v>
      </c>
      <c r="J516" s="38">
        <v>0</v>
      </c>
      <c r="K516" s="38">
        <f t="shared" si="525"/>
        <v>-3850.0000000000005</v>
      </c>
    </row>
    <row r="517" spans="1:11">
      <c r="A517" s="33">
        <v>42913</v>
      </c>
      <c r="B517" s="34" t="s">
        <v>112</v>
      </c>
      <c r="C517" s="35">
        <v>75</v>
      </c>
      <c r="D517" s="35" t="s">
        <v>33</v>
      </c>
      <c r="E517" s="36">
        <v>7000</v>
      </c>
      <c r="F517" s="36">
        <v>2.6</v>
      </c>
      <c r="G517" s="36">
        <v>3.05</v>
      </c>
      <c r="H517" s="36">
        <v>0</v>
      </c>
      <c r="I517" s="37">
        <f>(G517-F517)*E517</f>
        <v>3149.9999999999982</v>
      </c>
      <c r="J517" s="38">
        <v>0</v>
      </c>
      <c r="K517" s="38">
        <f t="shared" si="525"/>
        <v>3149.9999999999982</v>
      </c>
    </row>
    <row r="518" spans="1:11">
      <c r="A518" s="33">
        <v>42909</v>
      </c>
      <c r="B518" s="34" t="s">
        <v>115</v>
      </c>
      <c r="C518" s="35">
        <v>450</v>
      </c>
      <c r="D518" s="35" t="s">
        <v>13</v>
      </c>
      <c r="E518" s="36">
        <v>1500</v>
      </c>
      <c r="F518" s="36">
        <v>3.75</v>
      </c>
      <c r="G518" s="36">
        <v>1.75</v>
      </c>
      <c r="H518" s="36">
        <v>0</v>
      </c>
      <c r="I518" s="37">
        <f t="shared" ref="I518:I520" si="526">(G518-F518)*E518</f>
        <v>-3000</v>
      </c>
      <c r="J518" s="38">
        <v>0</v>
      </c>
      <c r="K518" s="38">
        <f t="shared" si="525"/>
        <v>-3000</v>
      </c>
    </row>
    <row r="519" spans="1:11">
      <c r="A519" s="33">
        <v>42909</v>
      </c>
      <c r="B519" s="34" t="s">
        <v>71</v>
      </c>
      <c r="C519" s="35">
        <v>125</v>
      </c>
      <c r="D519" s="35" t="s">
        <v>33</v>
      </c>
      <c r="E519" s="36">
        <v>6000</v>
      </c>
      <c r="F519" s="36">
        <v>1.6</v>
      </c>
      <c r="G519" s="36">
        <v>2.1</v>
      </c>
      <c r="H519" s="36">
        <v>2.9</v>
      </c>
      <c r="I519" s="37">
        <f t="shared" si="526"/>
        <v>3000</v>
      </c>
      <c r="J519" s="38">
        <f t="shared" ref="J519" si="527">(H519-G519)*E519</f>
        <v>4799.9999999999991</v>
      </c>
      <c r="K519" s="38">
        <f t="shared" si="525"/>
        <v>7799.9999999999991</v>
      </c>
    </row>
    <row r="520" spans="1:11">
      <c r="A520" s="33">
        <v>42908</v>
      </c>
      <c r="B520" s="34" t="s">
        <v>41</v>
      </c>
      <c r="C520" s="35">
        <v>92.5</v>
      </c>
      <c r="D520" s="35" t="s">
        <v>13</v>
      </c>
      <c r="E520" s="36">
        <v>7000</v>
      </c>
      <c r="F520" s="36">
        <v>2.2999999999999998</v>
      </c>
      <c r="G520" s="36">
        <v>1.75</v>
      </c>
      <c r="H520" s="36">
        <v>0</v>
      </c>
      <c r="I520" s="37">
        <f t="shared" si="526"/>
        <v>-3849.9999999999986</v>
      </c>
      <c r="J520" s="38">
        <v>0</v>
      </c>
      <c r="K520" s="38">
        <f t="shared" si="525"/>
        <v>-3849.9999999999986</v>
      </c>
    </row>
    <row r="521" spans="1:11">
      <c r="A521" s="33">
        <v>42907</v>
      </c>
      <c r="B521" s="34" t="s">
        <v>62</v>
      </c>
      <c r="C521" s="35">
        <v>260</v>
      </c>
      <c r="D521" s="35" t="s">
        <v>13</v>
      </c>
      <c r="E521" s="36">
        <v>3000</v>
      </c>
      <c r="F521" s="36">
        <v>5</v>
      </c>
      <c r="G521" s="36">
        <v>5.7</v>
      </c>
      <c r="H521" s="36">
        <v>0</v>
      </c>
      <c r="I521" s="37">
        <f>(G521-F521)*E521</f>
        <v>2100.0000000000005</v>
      </c>
      <c r="J521" s="38">
        <v>0</v>
      </c>
      <c r="K521" s="38">
        <f t="shared" si="525"/>
        <v>2100.0000000000005</v>
      </c>
    </row>
    <row r="522" spans="1:11">
      <c r="A522" s="33">
        <v>42906</v>
      </c>
      <c r="B522" s="34" t="s">
        <v>53</v>
      </c>
      <c r="C522" s="35">
        <v>200</v>
      </c>
      <c r="D522" s="35" t="s">
        <v>13</v>
      </c>
      <c r="E522" s="36">
        <v>3500</v>
      </c>
      <c r="F522" s="36">
        <v>5.75</v>
      </c>
      <c r="G522" s="36">
        <v>6.75</v>
      </c>
      <c r="H522" s="36">
        <v>0</v>
      </c>
      <c r="I522" s="37">
        <f>(G522-F522)*E522</f>
        <v>3500</v>
      </c>
      <c r="J522" s="38">
        <v>0</v>
      </c>
      <c r="K522" s="38">
        <f t="shared" si="525"/>
        <v>3500</v>
      </c>
    </row>
    <row r="523" spans="1:11">
      <c r="A523" s="33">
        <v>42902</v>
      </c>
      <c r="B523" s="34" t="s">
        <v>203</v>
      </c>
      <c r="C523" s="35">
        <v>230</v>
      </c>
      <c r="D523" s="35" t="s">
        <v>13</v>
      </c>
      <c r="E523" s="36">
        <v>2500</v>
      </c>
      <c r="F523" s="36">
        <v>6</v>
      </c>
      <c r="G523" s="36">
        <v>5</v>
      </c>
      <c r="H523" s="36">
        <v>0</v>
      </c>
      <c r="I523" s="37">
        <f t="shared" ref="I523" si="528">(G523-F523)*E523</f>
        <v>-2500</v>
      </c>
      <c r="J523" s="38">
        <v>0</v>
      </c>
      <c r="K523" s="38">
        <f t="shared" si="525"/>
        <v>-2500</v>
      </c>
    </row>
    <row r="524" spans="1:11">
      <c r="A524" s="33">
        <v>42901</v>
      </c>
      <c r="B524" s="34" t="s">
        <v>119</v>
      </c>
      <c r="C524" s="35">
        <v>150</v>
      </c>
      <c r="D524" s="35" t="s">
        <v>13</v>
      </c>
      <c r="E524" s="36">
        <v>4000</v>
      </c>
      <c r="F524" s="36">
        <v>6.5</v>
      </c>
      <c r="G524" s="36">
        <v>7.25</v>
      </c>
      <c r="H524" s="36">
        <v>8</v>
      </c>
      <c r="I524" s="37">
        <f>(G524-F524)*E524</f>
        <v>3000</v>
      </c>
      <c r="J524" s="38">
        <f t="shared" ref="J524" si="529">(H524-G524)*E524</f>
        <v>3000</v>
      </c>
      <c r="K524" s="38">
        <f t="shared" si="525"/>
        <v>6000</v>
      </c>
    </row>
    <row r="525" spans="1:11">
      <c r="A525" s="33">
        <v>42901</v>
      </c>
      <c r="B525" s="34" t="s">
        <v>150</v>
      </c>
      <c r="C525" s="35">
        <v>145</v>
      </c>
      <c r="D525" s="35" t="s">
        <v>13</v>
      </c>
      <c r="E525" s="36">
        <v>3500</v>
      </c>
      <c r="F525" s="36">
        <v>6.3</v>
      </c>
      <c r="G525" s="36">
        <v>5.3</v>
      </c>
      <c r="H525" s="36">
        <v>0</v>
      </c>
      <c r="I525" s="37">
        <f t="shared" ref="I525:I535" si="530">(G525-F525)*E525</f>
        <v>-3500</v>
      </c>
      <c r="J525" s="38">
        <v>0</v>
      </c>
      <c r="K525" s="38">
        <f t="shared" si="525"/>
        <v>-3500</v>
      </c>
    </row>
    <row r="526" spans="1:11">
      <c r="A526" s="33">
        <v>42900</v>
      </c>
      <c r="B526" s="34" t="s">
        <v>140</v>
      </c>
      <c r="C526" s="35">
        <v>320</v>
      </c>
      <c r="D526" s="35" t="s">
        <v>13</v>
      </c>
      <c r="E526" s="36">
        <v>2500</v>
      </c>
      <c r="F526" s="36">
        <v>5.55</v>
      </c>
      <c r="G526" s="36">
        <v>6.55</v>
      </c>
      <c r="H526" s="36">
        <v>7.9</v>
      </c>
      <c r="I526" s="37">
        <f t="shared" si="530"/>
        <v>2500</v>
      </c>
      <c r="J526" s="38">
        <f t="shared" ref="J526:J527" si="531">(H526-G526)*E526</f>
        <v>3375.0000000000014</v>
      </c>
      <c r="K526" s="38">
        <f t="shared" si="525"/>
        <v>5875.0000000000018</v>
      </c>
    </row>
    <row r="527" spans="1:11">
      <c r="A527" s="33">
        <v>42899</v>
      </c>
      <c r="B527" s="34" t="s">
        <v>69</v>
      </c>
      <c r="C527" s="35">
        <v>245</v>
      </c>
      <c r="D527" s="35" t="s">
        <v>33</v>
      </c>
      <c r="E527" s="36">
        <v>3500</v>
      </c>
      <c r="F527" s="36">
        <v>8.4</v>
      </c>
      <c r="G527" s="36">
        <v>9.4</v>
      </c>
      <c r="H527" s="36">
        <v>10.9</v>
      </c>
      <c r="I527" s="37">
        <f t="shared" si="530"/>
        <v>3500</v>
      </c>
      <c r="J527" s="38">
        <f t="shared" si="531"/>
        <v>5250</v>
      </c>
      <c r="K527" s="38">
        <f t="shared" si="525"/>
        <v>8750</v>
      </c>
    </row>
    <row r="528" spans="1:11">
      <c r="A528" s="33">
        <v>42895</v>
      </c>
      <c r="B528" s="34" t="s">
        <v>171</v>
      </c>
      <c r="C528" s="35">
        <v>140</v>
      </c>
      <c r="D528" s="35" t="s">
        <v>13</v>
      </c>
      <c r="E528" s="36">
        <v>5000</v>
      </c>
      <c r="F528" s="36">
        <v>4.25</v>
      </c>
      <c r="G528" s="36">
        <v>3.5</v>
      </c>
      <c r="H528" s="36">
        <v>0</v>
      </c>
      <c r="I528" s="37">
        <f t="shared" si="530"/>
        <v>-3750</v>
      </c>
      <c r="J528" s="38">
        <v>0</v>
      </c>
      <c r="K528" s="38">
        <f t="shared" si="525"/>
        <v>-3750</v>
      </c>
    </row>
    <row r="529" spans="1:11">
      <c r="A529" s="33">
        <v>42894</v>
      </c>
      <c r="B529" s="34" t="s">
        <v>109</v>
      </c>
      <c r="C529" s="35">
        <v>80</v>
      </c>
      <c r="D529" s="35" t="s">
        <v>13</v>
      </c>
      <c r="E529" s="36">
        <v>7000</v>
      </c>
      <c r="F529" s="36">
        <v>3</v>
      </c>
      <c r="G529" s="36">
        <v>2.5</v>
      </c>
      <c r="H529" s="36">
        <v>0</v>
      </c>
      <c r="I529" s="37">
        <f t="shared" si="530"/>
        <v>-3500</v>
      </c>
      <c r="J529" s="38">
        <v>0</v>
      </c>
      <c r="K529" s="38">
        <f t="shared" si="525"/>
        <v>-3500</v>
      </c>
    </row>
    <row r="530" spans="1:11">
      <c r="A530" s="33">
        <v>42894</v>
      </c>
      <c r="B530" s="34" t="s">
        <v>70</v>
      </c>
      <c r="C530" s="35">
        <v>250</v>
      </c>
      <c r="D530" s="35" t="s">
        <v>16</v>
      </c>
      <c r="E530" s="36">
        <v>3000</v>
      </c>
      <c r="F530" s="36">
        <v>6</v>
      </c>
      <c r="G530" s="36">
        <v>4.75</v>
      </c>
      <c r="H530" s="36">
        <v>0</v>
      </c>
      <c r="I530" s="37">
        <f t="shared" si="530"/>
        <v>-3750</v>
      </c>
      <c r="J530" s="38">
        <v>0</v>
      </c>
      <c r="K530" s="38">
        <f t="shared" si="525"/>
        <v>-3750</v>
      </c>
    </row>
    <row r="531" spans="1:11">
      <c r="A531" s="33">
        <v>42893</v>
      </c>
      <c r="B531" s="34" t="s">
        <v>185</v>
      </c>
      <c r="C531" s="35">
        <v>160</v>
      </c>
      <c r="D531" s="35" t="s">
        <v>13</v>
      </c>
      <c r="E531" s="36">
        <v>6000</v>
      </c>
      <c r="F531" s="36">
        <v>4.6500000000000004</v>
      </c>
      <c r="G531" s="36">
        <v>5.4</v>
      </c>
      <c r="H531" s="36">
        <v>0</v>
      </c>
      <c r="I531" s="37">
        <f t="shared" si="530"/>
        <v>4500</v>
      </c>
      <c r="J531" s="38">
        <v>0</v>
      </c>
      <c r="K531" s="38">
        <f t="shared" si="525"/>
        <v>4500</v>
      </c>
    </row>
    <row r="532" spans="1:11">
      <c r="A532" s="33">
        <v>42892</v>
      </c>
      <c r="B532" s="34" t="s">
        <v>61</v>
      </c>
      <c r="C532" s="35">
        <v>195</v>
      </c>
      <c r="D532" s="35" t="s">
        <v>13</v>
      </c>
      <c r="E532" s="36">
        <v>6000</v>
      </c>
      <c r="F532" s="36">
        <v>5.3</v>
      </c>
      <c r="G532" s="36">
        <v>4.2</v>
      </c>
      <c r="H532" s="36">
        <v>0</v>
      </c>
      <c r="I532" s="37">
        <f t="shared" si="530"/>
        <v>-6599.9999999999982</v>
      </c>
      <c r="J532" s="38">
        <v>0</v>
      </c>
      <c r="K532" s="38">
        <f t="shared" si="525"/>
        <v>-6599.9999999999982</v>
      </c>
    </row>
    <row r="533" spans="1:11">
      <c r="A533" s="33">
        <v>42891</v>
      </c>
      <c r="B533" s="34" t="s">
        <v>46</v>
      </c>
      <c r="C533" s="35">
        <v>400</v>
      </c>
      <c r="D533" s="35" t="s">
        <v>13</v>
      </c>
      <c r="E533" s="36">
        <v>2000</v>
      </c>
      <c r="F533" s="36">
        <v>10</v>
      </c>
      <c r="G533" s="36">
        <v>10.5</v>
      </c>
      <c r="H533" s="36">
        <v>0</v>
      </c>
      <c r="I533" s="37">
        <f t="shared" si="530"/>
        <v>1000</v>
      </c>
      <c r="J533" s="38">
        <v>0</v>
      </c>
      <c r="K533" s="38">
        <f t="shared" si="525"/>
        <v>1000</v>
      </c>
    </row>
    <row r="534" spans="1:11">
      <c r="A534" s="33">
        <v>42888</v>
      </c>
      <c r="B534" s="34" t="s">
        <v>190</v>
      </c>
      <c r="C534" s="35">
        <v>185</v>
      </c>
      <c r="D534" s="35" t="s">
        <v>13</v>
      </c>
      <c r="E534" s="36">
        <v>7375</v>
      </c>
      <c r="F534" s="36">
        <v>5.8</v>
      </c>
      <c r="G534" s="36">
        <v>6.3</v>
      </c>
      <c r="H534" s="36">
        <v>0</v>
      </c>
      <c r="I534" s="37">
        <f t="shared" si="530"/>
        <v>3687.5</v>
      </c>
      <c r="J534" s="38">
        <v>0</v>
      </c>
      <c r="K534" s="38">
        <f t="shared" si="525"/>
        <v>3687.5</v>
      </c>
    </row>
    <row r="535" spans="1:11">
      <c r="A535" s="33">
        <v>42887</v>
      </c>
      <c r="B535" s="34" t="s">
        <v>71</v>
      </c>
      <c r="C535" s="35">
        <v>130</v>
      </c>
      <c r="D535" s="35" t="s">
        <v>13</v>
      </c>
      <c r="E535" s="36">
        <v>6000</v>
      </c>
      <c r="F535" s="36">
        <v>7.25</v>
      </c>
      <c r="G535" s="36">
        <v>8</v>
      </c>
      <c r="H535" s="36">
        <v>0</v>
      </c>
      <c r="I535" s="37">
        <f t="shared" si="530"/>
        <v>4500</v>
      </c>
      <c r="J535" s="38">
        <v>0</v>
      </c>
      <c r="K535" s="38">
        <f t="shared" si="525"/>
        <v>4500</v>
      </c>
    </row>
    <row r="536" spans="1:11">
      <c r="A536" s="39"/>
      <c r="B536" s="40"/>
      <c r="C536" s="41"/>
      <c r="D536" s="41"/>
      <c r="E536" s="42"/>
      <c r="F536" s="42"/>
      <c r="G536" s="42"/>
      <c r="H536" s="42"/>
      <c r="I536" s="43"/>
      <c r="J536" s="44"/>
      <c r="K536" s="44"/>
    </row>
    <row r="537" spans="1:11">
      <c r="A537" s="33">
        <v>42886</v>
      </c>
      <c r="B537" s="34" t="s">
        <v>53</v>
      </c>
      <c r="C537" s="35">
        <v>200</v>
      </c>
      <c r="D537" s="35" t="s">
        <v>16</v>
      </c>
      <c r="E537" s="36">
        <v>3500</v>
      </c>
      <c r="F537" s="36">
        <v>6</v>
      </c>
      <c r="G537" s="36">
        <v>7</v>
      </c>
      <c r="H537" s="36">
        <v>8</v>
      </c>
      <c r="I537" s="37">
        <f t="shared" ref="I537:I566" si="532">(G537-F537)*E537</f>
        <v>3500</v>
      </c>
      <c r="J537" s="38">
        <f t="shared" ref="J537" si="533">(H537-G537)*E537</f>
        <v>3500</v>
      </c>
      <c r="K537" s="38">
        <f t="shared" ref="K537:K566" si="534">(I537+J537)</f>
        <v>7000</v>
      </c>
    </row>
    <row r="538" spans="1:11">
      <c r="A538" s="33">
        <v>42886</v>
      </c>
      <c r="B538" s="34" t="s">
        <v>61</v>
      </c>
      <c r="C538" s="35">
        <v>200</v>
      </c>
      <c r="D538" s="35" t="s">
        <v>13</v>
      </c>
      <c r="E538" s="36">
        <v>6000</v>
      </c>
      <c r="F538" s="36">
        <v>7.05</v>
      </c>
      <c r="G538" s="36">
        <v>6.4</v>
      </c>
      <c r="H538" s="36">
        <v>0</v>
      </c>
      <c r="I538" s="37">
        <f t="shared" si="532"/>
        <v>-3899.9999999999968</v>
      </c>
      <c r="J538" s="38">
        <v>0</v>
      </c>
      <c r="K538" s="38">
        <f t="shared" si="534"/>
        <v>-3899.9999999999968</v>
      </c>
    </row>
    <row r="539" spans="1:11">
      <c r="A539" s="33">
        <v>42885</v>
      </c>
      <c r="B539" s="34" t="s">
        <v>49</v>
      </c>
      <c r="C539" s="35">
        <v>490</v>
      </c>
      <c r="D539" s="35" t="s">
        <v>13</v>
      </c>
      <c r="E539" s="36">
        <v>2000</v>
      </c>
      <c r="F539" s="36">
        <v>16.5</v>
      </c>
      <c r="G539" s="36">
        <v>18</v>
      </c>
      <c r="H539" s="36">
        <v>19.25</v>
      </c>
      <c r="I539" s="37">
        <f t="shared" si="532"/>
        <v>3000</v>
      </c>
      <c r="J539" s="38">
        <f t="shared" ref="J539:J540" si="535">(H539-G539)*E539</f>
        <v>2500</v>
      </c>
      <c r="K539" s="38">
        <f t="shared" si="534"/>
        <v>5500</v>
      </c>
    </row>
    <row r="540" spans="1:11">
      <c r="A540" s="33">
        <v>42885</v>
      </c>
      <c r="B540" s="34" t="s">
        <v>155</v>
      </c>
      <c r="C540" s="35">
        <v>120</v>
      </c>
      <c r="D540" s="35" t="s">
        <v>13</v>
      </c>
      <c r="E540" s="36">
        <v>4500</v>
      </c>
      <c r="F540" s="36">
        <v>7.3</v>
      </c>
      <c r="G540" s="36">
        <v>8.3000000000000007</v>
      </c>
      <c r="H540" s="36">
        <v>9</v>
      </c>
      <c r="I540" s="37">
        <f t="shared" si="532"/>
        <v>4500.0000000000036</v>
      </c>
      <c r="J540" s="38">
        <f t="shared" si="535"/>
        <v>3149.9999999999968</v>
      </c>
      <c r="K540" s="38">
        <f t="shared" si="534"/>
        <v>7650</v>
      </c>
    </row>
    <row r="541" spans="1:11">
      <c r="A541" s="33">
        <v>42884</v>
      </c>
      <c r="B541" s="34" t="s">
        <v>204</v>
      </c>
      <c r="C541" s="35">
        <v>200</v>
      </c>
      <c r="D541" s="35" t="s">
        <v>13</v>
      </c>
      <c r="E541" s="36">
        <v>3000</v>
      </c>
      <c r="F541" s="36">
        <v>7</v>
      </c>
      <c r="G541" s="36">
        <v>5.75</v>
      </c>
      <c r="H541" s="36">
        <v>0</v>
      </c>
      <c r="I541" s="37">
        <f t="shared" si="532"/>
        <v>-3750</v>
      </c>
      <c r="J541" s="38">
        <v>0</v>
      </c>
      <c r="K541" s="38">
        <f t="shared" si="534"/>
        <v>-3750</v>
      </c>
    </row>
    <row r="542" spans="1:11">
      <c r="A542" s="33">
        <v>42881</v>
      </c>
      <c r="B542" s="34" t="s">
        <v>128</v>
      </c>
      <c r="C542" s="35">
        <v>150</v>
      </c>
      <c r="D542" s="35" t="s">
        <v>13</v>
      </c>
      <c r="E542" s="36">
        <v>4500</v>
      </c>
      <c r="F542" s="36">
        <v>3.5</v>
      </c>
      <c r="G542" s="36">
        <v>4.25</v>
      </c>
      <c r="H542" s="36">
        <v>0</v>
      </c>
      <c r="I542" s="37">
        <f t="shared" si="532"/>
        <v>3375</v>
      </c>
      <c r="J542" s="38">
        <v>0</v>
      </c>
      <c r="K542" s="38">
        <f t="shared" si="534"/>
        <v>3375</v>
      </c>
    </row>
    <row r="543" spans="1:11">
      <c r="A543" s="33">
        <v>42881</v>
      </c>
      <c r="B543" s="34" t="s">
        <v>29</v>
      </c>
      <c r="C543" s="35">
        <v>200</v>
      </c>
      <c r="D543" s="35" t="s">
        <v>13</v>
      </c>
      <c r="E543" s="36">
        <v>5000</v>
      </c>
      <c r="F543" s="36">
        <v>7.85</v>
      </c>
      <c r="G543" s="36">
        <v>8.4499999999999993</v>
      </c>
      <c r="H543" s="36">
        <v>0</v>
      </c>
      <c r="I543" s="37">
        <f t="shared" si="532"/>
        <v>2999.9999999999982</v>
      </c>
      <c r="J543" s="38">
        <v>0</v>
      </c>
      <c r="K543" s="38">
        <f t="shared" si="534"/>
        <v>2999.9999999999982</v>
      </c>
    </row>
    <row r="544" spans="1:11">
      <c r="A544" s="33">
        <v>42880</v>
      </c>
      <c r="B544" s="34" t="s">
        <v>205</v>
      </c>
      <c r="C544" s="35">
        <v>115</v>
      </c>
      <c r="D544" s="35" t="s">
        <v>13</v>
      </c>
      <c r="E544" s="36">
        <v>11000</v>
      </c>
      <c r="F544" s="36">
        <v>2.5</v>
      </c>
      <c r="G544" s="36">
        <v>2.8</v>
      </c>
      <c r="H544" s="36">
        <v>3.4</v>
      </c>
      <c r="I544" s="37">
        <f t="shared" si="532"/>
        <v>3299.9999999999982</v>
      </c>
      <c r="J544" s="38">
        <f t="shared" ref="J544:J546" si="536">(H544-G544)*E544</f>
        <v>6600.0000000000009</v>
      </c>
      <c r="K544" s="38">
        <f t="shared" si="534"/>
        <v>9900</v>
      </c>
    </row>
    <row r="545" spans="1:11">
      <c r="A545" s="33">
        <v>42880</v>
      </c>
      <c r="B545" s="34" t="s">
        <v>190</v>
      </c>
      <c r="C545" s="35">
        <v>165</v>
      </c>
      <c r="D545" s="35" t="s">
        <v>13</v>
      </c>
      <c r="E545" s="36">
        <v>7375</v>
      </c>
      <c r="F545" s="36">
        <v>3.9</v>
      </c>
      <c r="G545" s="36">
        <v>4.4000000000000004</v>
      </c>
      <c r="H545" s="36">
        <v>5.25</v>
      </c>
      <c r="I545" s="37">
        <f t="shared" si="532"/>
        <v>3687.5000000000032</v>
      </c>
      <c r="J545" s="38">
        <f t="shared" si="536"/>
        <v>6268.7499999999973</v>
      </c>
      <c r="K545" s="38">
        <f t="shared" si="534"/>
        <v>9956.25</v>
      </c>
    </row>
    <row r="546" spans="1:11">
      <c r="A546" s="33">
        <v>42879</v>
      </c>
      <c r="B546" s="34" t="s">
        <v>22</v>
      </c>
      <c r="C546" s="35">
        <v>85</v>
      </c>
      <c r="D546" s="35" t="s">
        <v>33</v>
      </c>
      <c r="E546" s="36">
        <v>7000</v>
      </c>
      <c r="F546" s="36">
        <v>1.45</v>
      </c>
      <c r="G546" s="36">
        <v>1.95</v>
      </c>
      <c r="H546" s="36">
        <v>2.65</v>
      </c>
      <c r="I546" s="37">
        <f t="shared" si="532"/>
        <v>3500</v>
      </c>
      <c r="J546" s="38">
        <f t="shared" si="536"/>
        <v>4900</v>
      </c>
      <c r="K546" s="38">
        <f t="shared" si="534"/>
        <v>8400</v>
      </c>
    </row>
    <row r="547" spans="1:11">
      <c r="A547" s="33">
        <v>42878</v>
      </c>
      <c r="B547" s="34" t="s">
        <v>101</v>
      </c>
      <c r="C547" s="35">
        <v>800</v>
      </c>
      <c r="D547" s="35" t="s">
        <v>33</v>
      </c>
      <c r="E547" s="36">
        <v>1000</v>
      </c>
      <c r="F547" s="36">
        <v>7.5</v>
      </c>
      <c r="G547" s="36">
        <v>10.5</v>
      </c>
      <c r="H547" s="36">
        <v>0</v>
      </c>
      <c r="I547" s="37">
        <f t="shared" si="532"/>
        <v>3000</v>
      </c>
      <c r="J547" s="38">
        <v>0</v>
      </c>
      <c r="K547" s="38">
        <f t="shared" si="534"/>
        <v>3000</v>
      </c>
    </row>
    <row r="548" spans="1:11">
      <c r="A548" s="33">
        <v>42877</v>
      </c>
      <c r="B548" s="34" t="s">
        <v>206</v>
      </c>
      <c r="C548" s="35">
        <v>235</v>
      </c>
      <c r="D548" s="35" t="s">
        <v>13</v>
      </c>
      <c r="E548" s="36">
        <v>3500</v>
      </c>
      <c r="F548" s="36">
        <v>2.25</v>
      </c>
      <c r="G548" s="36">
        <v>1.25</v>
      </c>
      <c r="H548" s="36">
        <v>6</v>
      </c>
      <c r="I548" s="37">
        <f t="shared" si="532"/>
        <v>-3500</v>
      </c>
      <c r="J548" s="38">
        <v>0</v>
      </c>
      <c r="K548" s="38">
        <f t="shared" si="534"/>
        <v>-3500</v>
      </c>
    </row>
    <row r="549" spans="1:11">
      <c r="A549" s="33">
        <v>42877</v>
      </c>
      <c r="B549" s="34" t="s">
        <v>207</v>
      </c>
      <c r="C549" s="35">
        <v>175</v>
      </c>
      <c r="D549" s="35" t="s">
        <v>13</v>
      </c>
      <c r="E549" s="36">
        <v>10000</v>
      </c>
      <c r="F549" s="36">
        <v>2.5</v>
      </c>
      <c r="G549" s="36">
        <v>2</v>
      </c>
      <c r="H549" s="36">
        <v>0</v>
      </c>
      <c r="I549" s="37">
        <f t="shared" si="532"/>
        <v>-5000</v>
      </c>
      <c r="J549" s="38">
        <v>0</v>
      </c>
      <c r="K549" s="38">
        <f t="shared" si="534"/>
        <v>-5000</v>
      </c>
    </row>
    <row r="550" spans="1:11">
      <c r="A550" s="33">
        <v>42874</v>
      </c>
      <c r="B550" s="34" t="s">
        <v>98</v>
      </c>
      <c r="C550" s="35">
        <v>210</v>
      </c>
      <c r="D550" s="35" t="s">
        <v>33</v>
      </c>
      <c r="E550" s="36">
        <v>5000</v>
      </c>
      <c r="F550" s="36">
        <v>4.1500000000000004</v>
      </c>
      <c r="G550" s="36">
        <v>4.75</v>
      </c>
      <c r="H550" s="36">
        <v>5.75</v>
      </c>
      <c r="I550" s="37">
        <f t="shared" si="532"/>
        <v>2999.9999999999982</v>
      </c>
      <c r="J550" s="38">
        <f t="shared" ref="J550" si="537">(H550-G550)*E550</f>
        <v>5000</v>
      </c>
      <c r="K550" s="38">
        <f t="shared" si="534"/>
        <v>7999.9999999999982</v>
      </c>
    </row>
    <row r="551" spans="1:11">
      <c r="A551" s="33">
        <v>42873</v>
      </c>
      <c r="B551" s="34" t="s">
        <v>208</v>
      </c>
      <c r="C551" s="35">
        <v>195</v>
      </c>
      <c r="D551" s="35" t="s">
        <v>13</v>
      </c>
      <c r="E551" s="36">
        <v>3500</v>
      </c>
      <c r="F551" s="36">
        <v>7</v>
      </c>
      <c r="G551" s="36">
        <v>5.25</v>
      </c>
      <c r="H551" s="36">
        <v>0</v>
      </c>
      <c r="I551" s="37">
        <f t="shared" si="532"/>
        <v>-6125</v>
      </c>
      <c r="J551" s="38">
        <v>0</v>
      </c>
      <c r="K551" s="38">
        <f t="shared" si="534"/>
        <v>-6125</v>
      </c>
    </row>
    <row r="552" spans="1:11">
      <c r="A552" s="33">
        <v>42872</v>
      </c>
      <c r="B552" s="34" t="s">
        <v>172</v>
      </c>
      <c r="C552" s="35">
        <v>260</v>
      </c>
      <c r="D552" s="35" t="s">
        <v>13</v>
      </c>
      <c r="E552" s="36">
        <v>2500</v>
      </c>
      <c r="F552" s="36">
        <v>4</v>
      </c>
      <c r="G552" s="36">
        <v>2.75</v>
      </c>
      <c r="H552" s="36">
        <v>0</v>
      </c>
      <c r="I552" s="37">
        <f t="shared" si="532"/>
        <v>-3125</v>
      </c>
      <c r="J552" s="38">
        <v>0</v>
      </c>
      <c r="K552" s="38">
        <f t="shared" si="534"/>
        <v>-3125</v>
      </c>
    </row>
    <row r="553" spans="1:11">
      <c r="A553" s="33">
        <v>42872</v>
      </c>
      <c r="B553" s="34" t="s">
        <v>109</v>
      </c>
      <c r="C553" s="35">
        <v>87.5</v>
      </c>
      <c r="D553" s="35" t="s">
        <v>13</v>
      </c>
      <c r="E553" s="36">
        <v>7000</v>
      </c>
      <c r="F553" s="36">
        <v>1.8</v>
      </c>
      <c r="G553" s="36">
        <v>2.2000000000000002</v>
      </c>
      <c r="H553" s="36">
        <v>0</v>
      </c>
      <c r="I553" s="37">
        <f t="shared" si="532"/>
        <v>2800.0000000000009</v>
      </c>
      <c r="J553" s="38">
        <v>0</v>
      </c>
      <c r="K553" s="38">
        <f t="shared" si="534"/>
        <v>2800.0000000000009</v>
      </c>
    </row>
    <row r="554" spans="1:11">
      <c r="A554" s="33">
        <v>42871</v>
      </c>
      <c r="B554" s="34" t="s">
        <v>53</v>
      </c>
      <c r="C554" s="35">
        <v>195</v>
      </c>
      <c r="D554" s="35" t="s">
        <v>33</v>
      </c>
      <c r="E554" s="36">
        <v>3500</v>
      </c>
      <c r="F554" s="36">
        <v>3.65</v>
      </c>
      <c r="G554" s="36">
        <v>2.4</v>
      </c>
      <c r="H554" s="36">
        <v>0</v>
      </c>
      <c r="I554" s="37">
        <f t="shared" si="532"/>
        <v>-4375</v>
      </c>
      <c r="J554" s="38">
        <v>0</v>
      </c>
      <c r="K554" s="38">
        <f t="shared" si="534"/>
        <v>-4375</v>
      </c>
    </row>
    <row r="555" spans="1:11">
      <c r="A555" s="33">
        <v>42871</v>
      </c>
      <c r="B555" s="34" t="s">
        <v>40</v>
      </c>
      <c r="C555" s="35">
        <v>700</v>
      </c>
      <c r="D555" s="35" t="s">
        <v>33</v>
      </c>
      <c r="E555" s="36">
        <v>1500</v>
      </c>
      <c r="F555" s="36">
        <v>8</v>
      </c>
      <c r="G555" s="36">
        <v>9</v>
      </c>
      <c r="H555" s="36">
        <v>0</v>
      </c>
      <c r="I555" s="37">
        <f t="shared" si="532"/>
        <v>1500</v>
      </c>
      <c r="J555" s="38">
        <v>0</v>
      </c>
      <c r="K555" s="38">
        <f t="shared" si="534"/>
        <v>1500</v>
      </c>
    </row>
    <row r="556" spans="1:11">
      <c r="A556" s="33">
        <v>42867</v>
      </c>
      <c r="B556" s="34" t="s">
        <v>53</v>
      </c>
      <c r="C556" s="35">
        <v>190</v>
      </c>
      <c r="D556" s="35" t="s">
        <v>33</v>
      </c>
      <c r="E556" s="36">
        <v>3500</v>
      </c>
      <c r="F556" s="36">
        <v>3.9</v>
      </c>
      <c r="G556" s="36">
        <v>4.9000000000000004</v>
      </c>
      <c r="H556" s="36">
        <v>5.2</v>
      </c>
      <c r="I556" s="37">
        <f t="shared" si="532"/>
        <v>3500.0000000000014</v>
      </c>
      <c r="J556" s="38">
        <f t="shared" ref="J556:J558" si="538">(H556-G556)*E556</f>
        <v>1049.9999999999993</v>
      </c>
      <c r="K556" s="38">
        <f t="shared" si="534"/>
        <v>4550.0000000000009</v>
      </c>
    </row>
    <row r="557" spans="1:11">
      <c r="A557" s="33">
        <v>42867</v>
      </c>
      <c r="B557" s="34" t="s">
        <v>171</v>
      </c>
      <c r="C557" s="35">
        <v>170</v>
      </c>
      <c r="D557" s="35" t="s">
        <v>33</v>
      </c>
      <c r="E557" s="36">
        <v>5000</v>
      </c>
      <c r="F557" s="36">
        <v>3.25</v>
      </c>
      <c r="G557" s="36">
        <v>3.75</v>
      </c>
      <c r="H557" s="36">
        <v>4</v>
      </c>
      <c r="I557" s="37">
        <f t="shared" si="532"/>
        <v>2500</v>
      </c>
      <c r="J557" s="38">
        <f t="shared" si="538"/>
        <v>1250</v>
      </c>
      <c r="K557" s="38">
        <f t="shared" si="534"/>
        <v>3750</v>
      </c>
    </row>
    <row r="558" spans="1:11">
      <c r="A558" s="33">
        <v>42866</v>
      </c>
      <c r="B558" s="34" t="s">
        <v>22</v>
      </c>
      <c r="C558" s="35">
        <v>90</v>
      </c>
      <c r="D558" s="35" t="s">
        <v>33</v>
      </c>
      <c r="E558" s="36">
        <v>7000</v>
      </c>
      <c r="F558" s="36">
        <v>3.25</v>
      </c>
      <c r="G558" s="36">
        <v>3.75</v>
      </c>
      <c r="H558" s="36">
        <v>4.2</v>
      </c>
      <c r="I558" s="37">
        <f t="shared" si="532"/>
        <v>3500</v>
      </c>
      <c r="J558" s="38">
        <f t="shared" si="538"/>
        <v>3150.0000000000014</v>
      </c>
      <c r="K558" s="38">
        <f t="shared" si="534"/>
        <v>6650.0000000000018</v>
      </c>
    </row>
    <row r="559" spans="1:11">
      <c r="A559" s="33">
        <v>42865</v>
      </c>
      <c r="B559" s="34" t="s">
        <v>150</v>
      </c>
      <c r="C559" s="35">
        <v>170</v>
      </c>
      <c r="D559" s="35" t="s">
        <v>33</v>
      </c>
      <c r="E559" s="36">
        <v>3500</v>
      </c>
      <c r="F559" s="36">
        <v>5.5</v>
      </c>
      <c r="G559" s="36">
        <v>6.5</v>
      </c>
      <c r="H559" s="36">
        <v>0</v>
      </c>
      <c r="I559" s="37">
        <f t="shared" si="532"/>
        <v>3500</v>
      </c>
      <c r="J559" s="38">
        <v>0</v>
      </c>
      <c r="K559" s="38">
        <f t="shared" si="534"/>
        <v>3500</v>
      </c>
    </row>
    <row r="560" spans="1:11">
      <c r="A560" s="33">
        <v>42864</v>
      </c>
      <c r="B560" s="34" t="s">
        <v>29</v>
      </c>
      <c r="C560" s="35">
        <v>200</v>
      </c>
      <c r="D560" s="35" t="s">
        <v>33</v>
      </c>
      <c r="E560" s="36">
        <v>5000</v>
      </c>
      <c r="F560" s="36">
        <v>8.4</v>
      </c>
      <c r="G560" s="36">
        <v>9</v>
      </c>
      <c r="H560" s="36">
        <v>9.5</v>
      </c>
      <c r="I560" s="37">
        <f t="shared" si="532"/>
        <v>2999.9999999999982</v>
      </c>
      <c r="J560" s="38">
        <f t="shared" ref="J560:J562" si="539">(H560-G560)*E560</f>
        <v>2500</v>
      </c>
      <c r="K560" s="38">
        <f t="shared" si="534"/>
        <v>5499.9999999999982</v>
      </c>
    </row>
    <row r="561" spans="1:11">
      <c r="A561" s="33">
        <v>42863</v>
      </c>
      <c r="B561" s="34" t="s">
        <v>141</v>
      </c>
      <c r="C561" s="35">
        <v>430</v>
      </c>
      <c r="D561" s="35" t="s">
        <v>13</v>
      </c>
      <c r="E561" s="36">
        <v>1500</v>
      </c>
      <c r="F561" s="36">
        <v>14</v>
      </c>
      <c r="G561" s="36">
        <v>16</v>
      </c>
      <c r="H561" s="36">
        <v>18.5</v>
      </c>
      <c r="I561" s="37">
        <f t="shared" si="532"/>
        <v>3000</v>
      </c>
      <c r="J561" s="38">
        <f t="shared" si="539"/>
        <v>3750</v>
      </c>
      <c r="K561" s="38">
        <f t="shared" si="534"/>
        <v>6750</v>
      </c>
    </row>
    <row r="562" spans="1:11">
      <c r="A562" s="33">
        <v>42860</v>
      </c>
      <c r="B562" s="34" t="s">
        <v>150</v>
      </c>
      <c r="C562" s="35">
        <v>170</v>
      </c>
      <c r="D562" s="35" t="s">
        <v>33</v>
      </c>
      <c r="E562" s="36">
        <v>3500</v>
      </c>
      <c r="F562" s="36">
        <v>4.75</v>
      </c>
      <c r="G562" s="36">
        <v>5.75</v>
      </c>
      <c r="H562" s="36">
        <v>7.25</v>
      </c>
      <c r="I562" s="37">
        <f t="shared" si="532"/>
        <v>3500</v>
      </c>
      <c r="J562" s="38">
        <f t="shared" si="539"/>
        <v>5250</v>
      </c>
      <c r="K562" s="38">
        <f t="shared" si="534"/>
        <v>8750</v>
      </c>
    </row>
    <row r="563" spans="1:11">
      <c r="A563" s="33">
        <v>42858</v>
      </c>
      <c r="B563" s="34" t="s">
        <v>207</v>
      </c>
      <c r="C563" s="35">
        <v>195</v>
      </c>
      <c r="D563" s="35" t="s">
        <v>13</v>
      </c>
      <c r="E563" s="36">
        <v>9000</v>
      </c>
      <c r="F563" s="36">
        <v>6</v>
      </c>
      <c r="G563" s="36">
        <v>5</v>
      </c>
      <c r="H563" s="36">
        <v>0</v>
      </c>
      <c r="I563" s="37">
        <f t="shared" si="532"/>
        <v>-9000</v>
      </c>
      <c r="J563" s="38">
        <v>0</v>
      </c>
      <c r="K563" s="38">
        <f t="shared" si="534"/>
        <v>-9000</v>
      </c>
    </row>
    <row r="564" spans="1:11">
      <c r="A564" s="33">
        <v>42858</v>
      </c>
      <c r="B564" s="34" t="s">
        <v>98</v>
      </c>
      <c r="C564" s="35">
        <v>195</v>
      </c>
      <c r="D564" s="35" t="s">
        <v>13</v>
      </c>
      <c r="E564" s="36">
        <v>5000</v>
      </c>
      <c r="F564" s="36">
        <v>7.75</v>
      </c>
      <c r="G564" s="36">
        <v>7</v>
      </c>
      <c r="H564" s="36">
        <v>0</v>
      </c>
      <c r="I564" s="37">
        <f t="shared" si="532"/>
        <v>-3750</v>
      </c>
      <c r="J564" s="38">
        <v>0</v>
      </c>
      <c r="K564" s="38">
        <f t="shared" si="534"/>
        <v>-3750</v>
      </c>
    </row>
    <row r="565" spans="1:11">
      <c r="A565" s="33">
        <v>42858</v>
      </c>
      <c r="B565" s="34" t="s">
        <v>171</v>
      </c>
      <c r="C565" s="35">
        <v>180</v>
      </c>
      <c r="D565" s="35" t="s">
        <v>13</v>
      </c>
      <c r="E565" s="36">
        <v>5000</v>
      </c>
      <c r="F565" s="36">
        <v>5.3</v>
      </c>
      <c r="G565" s="36">
        <v>4.55</v>
      </c>
      <c r="H565" s="36">
        <v>0</v>
      </c>
      <c r="I565" s="37">
        <f t="shared" si="532"/>
        <v>-3750</v>
      </c>
      <c r="J565" s="38">
        <v>0</v>
      </c>
      <c r="K565" s="38">
        <f t="shared" si="534"/>
        <v>-3750</v>
      </c>
    </row>
    <row r="566" spans="1:11">
      <c r="A566" s="33">
        <v>42857</v>
      </c>
      <c r="B566" s="34" t="s">
        <v>150</v>
      </c>
      <c r="C566" s="35">
        <v>165</v>
      </c>
      <c r="D566" s="35" t="s">
        <v>33</v>
      </c>
      <c r="E566" s="36">
        <v>3500</v>
      </c>
      <c r="F566" s="36">
        <v>6</v>
      </c>
      <c r="G566" s="36">
        <v>6.75</v>
      </c>
      <c r="H566" s="36">
        <v>0</v>
      </c>
      <c r="I566" s="37">
        <f t="shared" si="532"/>
        <v>2625</v>
      </c>
      <c r="J566" s="38">
        <v>0</v>
      </c>
      <c r="K566" s="38">
        <f t="shared" si="534"/>
        <v>2625</v>
      </c>
    </row>
    <row r="567" spans="1:11" s="26" customForma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</row>
    <row r="568" spans="1:11">
      <c r="A568" s="33">
        <v>42853</v>
      </c>
      <c r="B568" s="34" t="s">
        <v>150</v>
      </c>
      <c r="C568" s="35">
        <v>170</v>
      </c>
      <c r="D568" s="35" t="s">
        <v>13</v>
      </c>
      <c r="E568" s="36">
        <v>7000</v>
      </c>
      <c r="F568" s="36">
        <v>4.8</v>
      </c>
      <c r="G568" s="36">
        <v>5.3</v>
      </c>
      <c r="H568" s="36">
        <v>5.9</v>
      </c>
      <c r="I568" s="37">
        <f t="shared" ref="I568:I587" si="540">(G568-F568)*E568</f>
        <v>3500</v>
      </c>
      <c r="J568" s="38">
        <f t="shared" ref="J568" si="541">(H568-G568)*E568</f>
        <v>4200.0000000000036</v>
      </c>
      <c r="K568" s="38">
        <f t="shared" ref="K568:K587" si="542">(I568+J568)</f>
        <v>7700.0000000000036</v>
      </c>
    </row>
    <row r="569" spans="1:11">
      <c r="A569" s="33">
        <v>42852</v>
      </c>
      <c r="B569" s="34" t="s">
        <v>197</v>
      </c>
      <c r="C569" s="35">
        <v>120</v>
      </c>
      <c r="D569" s="35" t="s">
        <v>13</v>
      </c>
      <c r="E569" s="36">
        <v>9000</v>
      </c>
      <c r="F569" s="36">
        <v>3.15</v>
      </c>
      <c r="G569" s="36">
        <v>2</v>
      </c>
      <c r="H569" s="36">
        <v>0</v>
      </c>
      <c r="I569" s="37">
        <f t="shared" si="540"/>
        <v>-10350</v>
      </c>
      <c r="J569" s="38">
        <v>0</v>
      </c>
      <c r="K569" s="38">
        <f t="shared" si="542"/>
        <v>-10350</v>
      </c>
    </row>
    <row r="570" spans="1:11">
      <c r="A570" s="33">
        <v>42852</v>
      </c>
      <c r="B570" s="34" t="s">
        <v>209</v>
      </c>
      <c r="C570" s="35">
        <v>270</v>
      </c>
      <c r="D570" s="35" t="s">
        <v>33</v>
      </c>
      <c r="E570" s="36">
        <v>2500</v>
      </c>
      <c r="F570" s="36">
        <v>5.8</v>
      </c>
      <c r="G570" s="36">
        <v>4.55</v>
      </c>
      <c r="H570" s="36">
        <v>0</v>
      </c>
      <c r="I570" s="37">
        <f t="shared" si="540"/>
        <v>-3125</v>
      </c>
      <c r="J570" s="38">
        <v>0</v>
      </c>
      <c r="K570" s="38">
        <f t="shared" si="542"/>
        <v>-3125</v>
      </c>
    </row>
    <row r="571" spans="1:11">
      <c r="A571" s="33">
        <v>42851</v>
      </c>
      <c r="B571" s="34" t="s">
        <v>210</v>
      </c>
      <c r="C571" s="35">
        <v>960</v>
      </c>
      <c r="D571" s="35" t="s">
        <v>13</v>
      </c>
      <c r="E571" s="36">
        <v>2000</v>
      </c>
      <c r="F571" s="36">
        <v>2</v>
      </c>
      <c r="G571" s="36">
        <v>3.5</v>
      </c>
      <c r="H571" s="36">
        <v>5.15</v>
      </c>
      <c r="I571" s="37">
        <f t="shared" si="540"/>
        <v>3000</v>
      </c>
      <c r="J571" s="38">
        <f t="shared" ref="J571:J573" si="543">(H571-G571)*E571</f>
        <v>3300.0000000000009</v>
      </c>
      <c r="K571" s="38">
        <f t="shared" si="542"/>
        <v>6300.0000000000009</v>
      </c>
    </row>
    <row r="572" spans="1:11">
      <c r="A572" s="33">
        <v>42850</v>
      </c>
      <c r="B572" s="34" t="s">
        <v>47</v>
      </c>
      <c r="C572" s="35">
        <v>330</v>
      </c>
      <c r="D572" s="35" t="s">
        <v>13</v>
      </c>
      <c r="E572" s="36">
        <v>3084</v>
      </c>
      <c r="F572" s="36">
        <v>3</v>
      </c>
      <c r="G572" s="36">
        <v>4</v>
      </c>
      <c r="H572" s="36">
        <v>5.5</v>
      </c>
      <c r="I572" s="37">
        <f t="shared" si="540"/>
        <v>3084</v>
      </c>
      <c r="J572" s="38">
        <f t="shared" si="543"/>
        <v>4626</v>
      </c>
      <c r="K572" s="38">
        <f t="shared" si="542"/>
        <v>7710</v>
      </c>
    </row>
    <row r="573" spans="1:11">
      <c r="A573" s="33">
        <v>42847</v>
      </c>
      <c r="B573" s="34" t="s">
        <v>41</v>
      </c>
      <c r="C573" s="35">
        <v>85</v>
      </c>
      <c r="D573" s="35" t="s">
        <v>13</v>
      </c>
      <c r="E573" s="36">
        <v>7000</v>
      </c>
      <c r="F573" s="36">
        <v>2</v>
      </c>
      <c r="G573" s="36">
        <v>2.5</v>
      </c>
      <c r="H573" s="36">
        <v>2.9</v>
      </c>
      <c r="I573" s="37">
        <f t="shared" si="540"/>
        <v>3500</v>
      </c>
      <c r="J573" s="38">
        <f t="shared" si="543"/>
        <v>2799.9999999999995</v>
      </c>
      <c r="K573" s="38">
        <f t="shared" si="542"/>
        <v>6300</v>
      </c>
    </row>
    <row r="574" spans="1:11">
      <c r="A574" s="33">
        <v>42846</v>
      </c>
      <c r="B574" s="34" t="s">
        <v>98</v>
      </c>
      <c r="C574" s="35">
        <v>180</v>
      </c>
      <c r="D574" s="35" t="s">
        <v>33</v>
      </c>
      <c r="E574" s="36">
        <v>5000</v>
      </c>
      <c r="F574" s="36">
        <v>2.5</v>
      </c>
      <c r="G574" s="36">
        <v>3</v>
      </c>
      <c r="H574" s="36">
        <v>0</v>
      </c>
      <c r="I574" s="37">
        <f t="shared" si="540"/>
        <v>2500</v>
      </c>
      <c r="J574" s="38">
        <v>0</v>
      </c>
      <c r="K574" s="38">
        <f t="shared" si="542"/>
        <v>2500</v>
      </c>
    </row>
    <row r="575" spans="1:11">
      <c r="A575" s="33">
        <v>42845</v>
      </c>
      <c r="B575" s="34" t="s">
        <v>106</v>
      </c>
      <c r="C575" s="35">
        <v>150</v>
      </c>
      <c r="D575" s="35" t="s">
        <v>13</v>
      </c>
      <c r="E575" s="36">
        <v>6000</v>
      </c>
      <c r="F575" s="36">
        <v>2.4</v>
      </c>
      <c r="G575" s="36">
        <v>2.9</v>
      </c>
      <c r="H575" s="36">
        <v>3.9</v>
      </c>
      <c r="I575" s="37">
        <f t="shared" si="540"/>
        <v>3000</v>
      </c>
      <c r="J575" s="38">
        <f t="shared" ref="J575:J579" si="544">(H575-G575)*E575</f>
        <v>6000</v>
      </c>
      <c r="K575" s="38">
        <f t="shared" si="542"/>
        <v>9000</v>
      </c>
    </row>
    <row r="576" spans="1:11">
      <c r="A576" s="33">
        <v>42842</v>
      </c>
      <c r="B576" s="34" t="s">
        <v>165</v>
      </c>
      <c r="C576" s="35">
        <v>460</v>
      </c>
      <c r="D576" s="35" t="s">
        <v>13</v>
      </c>
      <c r="E576" s="36">
        <v>2000</v>
      </c>
      <c r="F576" s="36">
        <v>11.25</v>
      </c>
      <c r="G576" s="36">
        <v>12.5</v>
      </c>
      <c r="H576" s="36">
        <v>13.75</v>
      </c>
      <c r="I576" s="46">
        <f t="shared" si="540"/>
        <v>2500</v>
      </c>
      <c r="J576" s="38">
        <f t="shared" si="544"/>
        <v>2500</v>
      </c>
      <c r="K576" s="38">
        <f t="shared" si="542"/>
        <v>5000</v>
      </c>
    </row>
    <row r="577" spans="1:11">
      <c r="A577" s="33">
        <v>42838</v>
      </c>
      <c r="B577" s="34" t="s">
        <v>50</v>
      </c>
      <c r="C577" s="35">
        <v>540</v>
      </c>
      <c r="D577" s="35" t="s">
        <v>13</v>
      </c>
      <c r="E577" s="36">
        <v>2100</v>
      </c>
      <c r="F577" s="36">
        <v>12</v>
      </c>
      <c r="G577" s="36">
        <v>13.25</v>
      </c>
      <c r="H577" s="36">
        <v>14.25</v>
      </c>
      <c r="I577" s="46">
        <f t="shared" si="540"/>
        <v>2625</v>
      </c>
      <c r="J577" s="38">
        <f t="shared" si="544"/>
        <v>2100</v>
      </c>
      <c r="K577" s="38">
        <f t="shared" si="542"/>
        <v>4725</v>
      </c>
    </row>
    <row r="578" spans="1:11">
      <c r="A578" s="33">
        <v>42837</v>
      </c>
      <c r="B578" s="34" t="s">
        <v>50</v>
      </c>
      <c r="C578" s="35">
        <v>530</v>
      </c>
      <c r="D578" s="35" t="s">
        <v>16</v>
      </c>
      <c r="E578" s="36">
        <v>2100</v>
      </c>
      <c r="F578" s="36">
        <v>7</v>
      </c>
      <c r="G578" s="36">
        <v>8</v>
      </c>
      <c r="H578" s="36">
        <v>9.5</v>
      </c>
      <c r="I578" s="46">
        <f t="shared" si="540"/>
        <v>2100</v>
      </c>
      <c r="J578" s="38">
        <f t="shared" si="544"/>
        <v>3150</v>
      </c>
      <c r="K578" s="38">
        <f t="shared" si="542"/>
        <v>5250</v>
      </c>
    </row>
    <row r="579" spans="1:11">
      <c r="A579" s="33">
        <v>42836</v>
      </c>
      <c r="B579" s="34" t="s">
        <v>160</v>
      </c>
      <c r="C579" s="35">
        <v>180</v>
      </c>
      <c r="D579" s="35" t="s">
        <v>13</v>
      </c>
      <c r="E579" s="36">
        <v>5000</v>
      </c>
      <c r="F579" s="36">
        <v>4</v>
      </c>
      <c r="G579" s="36">
        <v>4.5</v>
      </c>
      <c r="H579" s="36">
        <v>5.0999999999999996</v>
      </c>
      <c r="I579" s="46">
        <f t="shared" si="540"/>
        <v>2500</v>
      </c>
      <c r="J579" s="38">
        <f t="shared" si="544"/>
        <v>2999.9999999999982</v>
      </c>
      <c r="K579" s="38">
        <f t="shared" si="542"/>
        <v>5499.9999999999982</v>
      </c>
    </row>
    <row r="580" spans="1:11">
      <c r="A580" s="33">
        <v>42836</v>
      </c>
      <c r="B580" s="34" t="s">
        <v>109</v>
      </c>
      <c r="C580" s="35">
        <v>87.5</v>
      </c>
      <c r="D580" s="35" t="s">
        <v>13</v>
      </c>
      <c r="E580" s="36">
        <v>7000</v>
      </c>
      <c r="F580" s="36">
        <v>3.25</v>
      </c>
      <c r="G580" s="36">
        <v>3.5</v>
      </c>
      <c r="H580" s="36">
        <v>0</v>
      </c>
      <c r="I580" s="46">
        <f t="shared" si="540"/>
        <v>1750</v>
      </c>
      <c r="J580" s="38">
        <v>0</v>
      </c>
      <c r="K580" s="38">
        <f t="shared" si="542"/>
        <v>1750</v>
      </c>
    </row>
    <row r="581" spans="1:11">
      <c r="A581" s="33">
        <v>42835</v>
      </c>
      <c r="B581" s="34" t="s">
        <v>41</v>
      </c>
      <c r="C581" s="35">
        <v>85</v>
      </c>
      <c r="D581" s="35" t="s">
        <v>16</v>
      </c>
      <c r="E581" s="36">
        <v>7000</v>
      </c>
      <c r="F581" s="36">
        <v>3.6</v>
      </c>
      <c r="G581" s="36">
        <v>3</v>
      </c>
      <c r="H581" s="36">
        <v>0</v>
      </c>
      <c r="I581" s="46">
        <f t="shared" si="540"/>
        <v>-4200.0000000000009</v>
      </c>
      <c r="J581" s="38">
        <v>0</v>
      </c>
      <c r="K581" s="38">
        <f t="shared" si="542"/>
        <v>-4200.0000000000009</v>
      </c>
    </row>
    <row r="582" spans="1:11">
      <c r="A582" s="33">
        <v>42832</v>
      </c>
      <c r="B582" s="34" t="s">
        <v>211</v>
      </c>
      <c r="C582" s="35">
        <v>67.5</v>
      </c>
      <c r="D582" s="35" t="s">
        <v>16</v>
      </c>
      <c r="E582" s="36">
        <v>12000</v>
      </c>
      <c r="F582" s="36">
        <v>1.85</v>
      </c>
      <c r="G582" s="36">
        <v>2.1</v>
      </c>
      <c r="H582" s="36">
        <v>2.6</v>
      </c>
      <c r="I582" s="46">
        <f t="shared" si="540"/>
        <v>3000</v>
      </c>
      <c r="J582" s="38">
        <f t="shared" ref="J582" si="545">(H582-G582)*E582</f>
        <v>6000</v>
      </c>
      <c r="K582" s="38">
        <f t="shared" si="542"/>
        <v>9000</v>
      </c>
    </row>
    <row r="583" spans="1:11">
      <c r="A583" s="33">
        <v>42831</v>
      </c>
      <c r="B583" s="34" t="s">
        <v>65</v>
      </c>
      <c r="C583" s="35">
        <v>220</v>
      </c>
      <c r="D583" s="35" t="s">
        <v>16</v>
      </c>
      <c r="E583" s="36">
        <v>4000</v>
      </c>
      <c r="F583" s="36">
        <v>2.75</v>
      </c>
      <c r="G583" s="36">
        <v>3.1</v>
      </c>
      <c r="H583" s="36">
        <v>0</v>
      </c>
      <c r="I583" s="46">
        <f t="shared" si="540"/>
        <v>1400.0000000000005</v>
      </c>
      <c r="J583" s="38">
        <v>0</v>
      </c>
      <c r="K583" s="38">
        <f t="shared" si="542"/>
        <v>1400.0000000000005</v>
      </c>
    </row>
    <row r="584" spans="1:11">
      <c r="A584" s="33">
        <v>42830</v>
      </c>
      <c r="B584" s="34" t="s">
        <v>62</v>
      </c>
      <c r="C584" s="35">
        <v>215</v>
      </c>
      <c r="D584" s="35" t="s">
        <v>13</v>
      </c>
      <c r="E584" s="36">
        <v>3000</v>
      </c>
      <c r="F584" s="36">
        <v>6.5</v>
      </c>
      <c r="G584" s="36">
        <v>7.25</v>
      </c>
      <c r="H584" s="36">
        <v>0</v>
      </c>
      <c r="I584" s="46">
        <f t="shared" si="540"/>
        <v>2250</v>
      </c>
      <c r="J584" s="38">
        <v>0</v>
      </c>
      <c r="K584" s="38">
        <f t="shared" si="542"/>
        <v>2250</v>
      </c>
    </row>
    <row r="585" spans="1:11">
      <c r="A585" s="33">
        <v>42830</v>
      </c>
      <c r="B585" s="34" t="s">
        <v>211</v>
      </c>
      <c r="C585" s="35">
        <v>65</v>
      </c>
      <c r="D585" s="35" t="s">
        <v>13</v>
      </c>
      <c r="E585" s="36">
        <v>12000</v>
      </c>
      <c r="F585" s="36">
        <v>2.7</v>
      </c>
      <c r="G585" s="36">
        <v>3</v>
      </c>
      <c r="H585" s="36">
        <v>0</v>
      </c>
      <c r="I585" s="46">
        <f t="shared" si="540"/>
        <v>3599.9999999999977</v>
      </c>
      <c r="J585" s="38">
        <v>0</v>
      </c>
      <c r="K585" s="38">
        <f t="shared" si="542"/>
        <v>3599.9999999999977</v>
      </c>
    </row>
    <row r="586" spans="1:11">
      <c r="A586" s="33">
        <v>42830</v>
      </c>
      <c r="B586" s="34" t="s">
        <v>44</v>
      </c>
      <c r="C586" s="35">
        <v>410</v>
      </c>
      <c r="D586" s="35" t="s">
        <v>13</v>
      </c>
      <c r="E586" s="36">
        <v>2000</v>
      </c>
      <c r="F586" s="36">
        <v>12.9</v>
      </c>
      <c r="G586" s="36">
        <v>11.4</v>
      </c>
      <c r="H586" s="36">
        <v>0</v>
      </c>
      <c r="I586" s="46">
        <f t="shared" si="540"/>
        <v>-3000</v>
      </c>
      <c r="J586" s="38">
        <v>0</v>
      </c>
      <c r="K586" s="38">
        <f t="shared" si="542"/>
        <v>-3000</v>
      </c>
    </row>
    <row r="587" spans="1:11">
      <c r="A587" s="33">
        <v>42828</v>
      </c>
      <c r="B587" s="34" t="s">
        <v>49</v>
      </c>
      <c r="C587" s="35">
        <v>420</v>
      </c>
      <c r="D587" s="35" t="s">
        <v>13</v>
      </c>
      <c r="E587" s="36">
        <v>2000</v>
      </c>
      <c r="F587" s="36">
        <v>13.35</v>
      </c>
      <c r="G587" s="36">
        <v>14</v>
      </c>
      <c r="H587" s="36">
        <v>0</v>
      </c>
      <c r="I587" s="46">
        <f t="shared" si="540"/>
        <v>1300.0000000000007</v>
      </c>
      <c r="J587" s="38">
        <v>0</v>
      </c>
      <c r="K587" s="38">
        <f t="shared" si="542"/>
        <v>1300.0000000000007</v>
      </c>
    </row>
    <row r="588" spans="1:1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</row>
    <row r="589" spans="1:11">
      <c r="A589" s="33">
        <v>42825</v>
      </c>
      <c r="B589" s="34" t="s">
        <v>29</v>
      </c>
      <c r="C589" s="35">
        <v>150</v>
      </c>
      <c r="D589" s="35" t="s">
        <v>13</v>
      </c>
      <c r="E589" s="36">
        <v>5000</v>
      </c>
      <c r="F589" s="36">
        <v>6</v>
      </c>
      <c r="G589" s="36">
        <v>5.25</v>
      </c>
      <c r="H589" s="36">
        <v>0</v>
      </c>
      <c r="I589" s="46">
        <f t="shared" ref="I589:I614" si="546">(G589-F589)*E589</f>
        <v>-3750</v>
      </c>
      <c r="J589" s="38">
        <v>0</v>
      </c>
      <c r="K589" s="38">
        <f t="shared" ref="K589:K614" si="547">(I589+J589)</f>
        <v>-3750</v>
      </c>
    </row>
    <row r="590" spans="1:11">
      <c r="A590" s="33">
        <v>42825</v>
      </c>
      <c r="B590" s="34" t="s">
        <v>22</v>
      </c>
      <c r="C590" s="35">
        <v>90</v>
      </c>
      <c r="D590" s="35" t="s">
        <v>16</v>
      </c>
      <c r="E590" s="36">
        <v>7000</v>
      </c>
      <c r="F590" s="36">
        <v>5.5</v>
      </c>
      <c r="G590" s="36">
        <v>5</v>
      </c>
      <c r="H590" s="36">
        <v>0</v>
      </c>
      <c r="I590" s="46">
        <f t="shared" si="546"/>
        <v>-3500</v>
      </c>
      <c r="J590" s="38">
        <v>0</v>
      </c>
      <c r="K590" s="38">
        <f t="shared" si="547"/>
        <v>-3500</v>
      </c>
    </row>
    <row r="591" spans="1:11">
      <c r="A591" s="33">
        <v>42825</v>
      </c>
      <c r="B591" s="34" t="s">
        <v>150</v>
      </c>
      <c r="C591" s="35">
        <v>150</v>
      </c>
      <c r="D591" s="35" t="s">
        <v>16</v>
      </c>
      <c r="E591" s="36">
        <v>7000</v>
      </c>
      <c r="F591" s="36">
        <v>7.05</v>
      </c>
      <c r="G591" s="36">
        <v>6.5</v>
      </c>
      <c r="H591" s="36">
        <v>0</v>
      </c>
      <c r="I591" s="46">
        <f t="shared" si="546"/>
        <v>-3849.9999999999986</v>
      </c>
      <c r="J591" s="38">
        <v>0</v>
      </c>
      <c r="K591" s="38">
        <f t="shared" si="547"/>
        <v>-3849.9999999999986</v>
      </c>
    </row>
    <row r="592" spans="1:11">
      <c r="A592" s="33">
        <v>42824</v>
      </c>
      <c r="B592" s="34" t="s">
        <v>150</v>
      </c>
      <c r="C592" s="35">
        <v>150</v>
      </c>
      <c r="D592" s="35" t="s">
        <v>13</v>
      </c>
      <c r="E592" s="36">
        <v>7000</v>
      </c>
      <c r="F592" s="36">
        <v>5.75</v>
      </c>
      <c r="G592" s="36">
        <v>6.25</v>
      </c>
      <c r="H592" s="36">
        <v>0</v>
      </c>
      <c r="I592" s="46">
        <f t="shared" si="546"/>
        <v>3500</v>
      </c>
      <c r="J592" s="38">
        <v>0</v>
      </c>
      <c r="K592" s="38">
        <f t="shared" si="547"/>
        <v>3500</v>
      </c>
    </row>
    <row r="593" spans="1:11">
      <c r="A593" s="33">
        <v>42824</v>
      </c>
      <c r="B593" s="34" t="s">
        <v>25</v>
      </c>
      <c r="C593" s="35">
        <v>290</v>
      </c>
      <c r="D593" s="35" t="s">
        <v>13</v>
      </c>
      <c r="E593" s="36">
        <v>3000</v>
      </c>
      <c r="F593" s="36">
        <v>11.25</v>
      </c>
      <c r="G593" s="36">
        <v>12.25</v>
      </c>
      <c r="H593" s="36">
        <v>0</v>
      </c>
      <c r="I593" s="46">
        <f t="shared" si="546"/>
        <v>3000</v>
      </c>
      <c r="J593" s="38">
        <v>0</v>
      </c>
      <c r="K593" s="38">
        <f t="shared" si="547"/>
        <v>3000</v>
      </c>
    </row>
    <row r="594" spans="1:11">
      <c r="A594" s="33">
        <v>42823</v>
      </c>
      <c r="B594" s="34" t="s">
        <v>61</v>
      </c>
      <c r="C594" s="35">
        <v>175</v>
      </c>
      <c r="D594" s="35" t="s">
        <v>13</v>
      </c>
      <c r="E594" s="36">
        <v>6000</v>
      </c>
      <c r="F594" s="36">
        <v>2.5</v>
      </c>
      <c r="G594" s="36">
        <v>3</v>
      </c>
      <c r="H594" s="36">
        <v>4</v>
      </c>
      <c r="I594" s="46">
        <f t="shared" si="546"/>
        <v>3000</v>
      </c>
      <c r="J594" s="38">
        <f t="shared" ref="J594:J596" si="548">(H594-G594)*E594</f>
        <v>6000</v>
      </c>
      <c r="K594" s="38">
        <f t="shared" si="547"/>
        <v>9000</v>
      </c>
    </row>
    <row r="595" spans="1:11">
      <c r="A595" s="33">
        <v>42822</v>
      </c>
      <c r="B595" s="34" t="s">
        <v>24</v>
      </c>
      <c r="C595" s="35">
        <v>145</v>
      </c>
      <c r="D595" s="35" t="s">
        <v>13</v>
      </c>
      <c r="E595" s="36">
        <v>4000</v>
      </c>
      <c r="F595" s="36">
        <v>4.4000000000000004</v>
      </c>
      <c r="G595" s="36">
        <v>5.25</v>
      </c>
      <c r="H595" s="36">
        <v>6.2</v>
      </c>
      <c r="I595" s="46">
        <f t="shared" si="546"/>
        <v>3399.9999999999986</v>
      </c>
      <c r="J595" s="38">
        <f t="shared" si="548"/>
        <v>3800.0000000000009</v>
      </c>
      <c r="K595" s="38">
        <f t="shared" si="547"/>
        <v>7200</v>
      </c>
    </row>
    <row r="596" spans="1:11">
      <c r="A596" s="33">
        <v>42822</v>
      </c>
      <c r="B596" s="34" t="s">
        <v>19</v>
      </c>
      <c r="C596" s="35">
        <v>330</v>
      </c>
      <c r="D596" s="35" t="s">
        <v>13</v>
      </c>
      <c r="E596" s="36">
        <v>2500</v>
      </c>
      <c r="F596" s="36">
        <v>7.75</v>
      </c>
      <c r="G596" s="36">
        <v>9</v>
      </c>
      <c r="H596" s="36">
        <v>10.75</v>
      </c>
      <c r="I596" s="46">
        <f t="shared" si="546"/>
        <v>3125</v>
      </c>
      <c r="J596" s="38">
        <f t="shared" si="548"/>
        <v>4375</v>
      </c>
      <c r="K596" s="38">
        <f t="shared" si="547"/>
        <v>7500</v>
      </c>
    </row>
    <row r="597" spans="1:11">
      <c r="A597" s="33">
        <v>42821</v>
      </c>
      <c r="B597" s="34" t="s">
        <v>59</v>
      </c>
      <c r="C597" s="35">
        <v>130</v>
      </c>
      <c r="D597" s="35" t="s">
        <v>13</v>
      </c>
      <c r="E597" s="36">
        <v>6000</v>
      </c>
      <c r="F597" s="36">
        <v>4.75</v>
      </c>
      <c r="G597" s="36">
        <v>5.25</v>
      </c>
      <c r="H597" s="36">
        <v>0</v>
      </c>
      <c r="I597" s="46">
        <f t="shared" si="546"/>
        <v>3000</v>
      </c>
      <c r="J597" s="38">
        <v>0</v>
      </c>
      <c r="K597" s="38">
        <f t="shared" si="547"/>
        <v>3000</v>
      </c>
    </row>
    <row r="598" spans="1:11">
      <c r="A598" s="33">
        <v>42821</v>
      </c>
      <c r="B598" s="34" t="s">
        <v>109</v>
      </c>
      <c r="C598" s="35">
        <v>92.5</v>
      </c>
      <c r="D598" s="35" t="s">
        <v>33</v>
      </c>
      <c r="E598" s="36">
        <v>7000</v>
      </c>
      <c r="F598" s="36">
        <v>5</v>
      </c>
      <c r="G598" s="36">
        <v>5.25</v>
      </c>
      <c r="H598" s="36">
        <v>0</v>
      </c>
      <c r="I598" s="46">
        <f t="shared" si="546"/>
        <v>1750</v>
      </c>
      <c r="J598" s="38">
        <v>0</v>
      </c>
      <c r="K598" s="38">
        <f t="shared" si="547"/>
        <v>1750</v>
      </c>
    </row>
    <row r="599" spans="1:11">
      <c r="A599" s="33">
        <v>42817</v>
      </c>
      <c r="B599" s="34" t="s">
        <v>40</v>
      </c>
      <c r="C599" s="35">
        <v>600</v>
      </c>
      <c r="D599" s="35" t="s">
        <v>13</v>
      </c>
      <c r="E599" s="36">
        <v>1500</v>
      </c>
      <c r="F599" s="36">
        <v>19.5</v>
      </c>
      <c r="G599" s="36">
        <v>21.5</v>
      </c>
      <c r="H599" s="36">
        <v>24.5</v>
      </c>
      <c r="I599" s="46">
        <f t="shared" si="546"/>
        <v>3000</v>
      </c>
      <c r="J599" s="38">
        <f t="shared" ref="J599" si="549">(H599-G599)*E599</f>
        <v>4500</v>
      </c>
      <c r="K599" s="38">
        <f t="shared" si="547"/>
        <v>7500</v>
      </c>
    </row>
    <row r="600" spans="1:11">
      <c r="A600" s="33">
        <v>42817</v>
      </c>
      <c r="B600" s="34" t="s">
        <v>101</v>
      </c>
      <c r="C600" s="35">
        <v>760</v>
      </c>
      <c r="D600" s="35" t="s">
        <v>13</v>
      </c>
      <c r="E600" s="36">
        <v>2000</v>
      </c>
      <c r="F600" s="36">
        <v>10.5</v>
      </c>
      <c r="G600" s="36">
        <v>12</v>
      </c>
      <c r="H600" s="36">
        <v>0</v>
      </c>
      <c r="I600" s="46">
        <f t="shared" si="546"/>
        <v>3000</v>
      </c>
      <c r="J600" s="38">
        <v>0</v>
      </c>
      <c r="K600" s="38">
        <f t="shared" si="547"/>
        <v>3000</v>
      </c>
    </row>
    <row r="601" spans="1:11">
      <c r="A601" s="33">
        <v>42816</v>
      </c>
      <c r="B601" s="34" t="s">
        <v>190</v>
      </c>
      <c r="C601" s="35">
        <v>135</v>
      </c>
      <c r="D601" s="35" t="s">
        <v>13</v>
      </c>
      <c r="E601" s="36">
        <v>7375</v>
      </c>
      <c r="F601" s="36">
        <v>3.9</v>
      </c>
      <c r="G601" s="36">
        <v>4.4000000000000004</v>
      </c>
      <c r="H601" s="36">
        <v>4.7</v>
      </c>
      <c r="I601" s="46">
        <f t="shared" si="546"/>
        <v>3687.5000000000032</v>
      </c>
      <c r="J601" s="38">
        <f t="shared" ref="J601" si="550">(H601-G601)*E601</f>
        <v>2212.4999999999986</v>
      </c>
      <c r="K601" s="38">
        <f t="shared" si="547"/>
        <v>5900.0000000000018</v>
      </c>
    </row>
    <row r="602" spans="1:11">
      <c r="A602" s="33">
        <v>42816</v>
      </c>
      <c r="B602" s="34" t="s">
        <v>22</v>
      </c>
      <c r="C602" s="35">
        <v>97.5</v>
      </c>
      <c r="D602" s="35" t="s">
        <v>13</v>
      </c>
      <c r="E602" s="36">
        <v>7000</v>
      </c>
      <c r="F602" s="36">
        <v>1.9</v>
      </c>
      <c r="G602" s="36">
        <v>1</v>
      </c>
      <c r="H602" s="36">
        <v>0</v>
      </c>
      <c r="I602" s="46">
        <f t="shared" si="546"/>
        <v>-6299.9999999999991</v>
      </c>
      <c r="J602" s="38">
        <v>0</v>
      </c>
      <c r="K602" s="38">
        <f t="shared" si="547"/>
        <v>-6299.9999999999991</v>
      </c>
    </row>
    <row r="603" spans="1:11">
      <c r="A603" s="33">
        <v>42815</v>
      </c>
      <c r="B603" s="34" t="s">
        <v>171</v>
      </c>
      <c r="C603" s="35">
        <v>170</v>
      </c>
      <c r="D603" s="35" t="s">
        <v>16</v>
      </c>
      <c r="E603" s="36">
        <v>5000</v>
      </c>
      <c r="F603" s="36">
        <v>3.9</v>
      </c>
      <c r="G603" s="36">
        <v>4.45</v>
      </c>
      <c r="H603" s="36">
        <v>0</v>
      </c>
      <c r="I603" s="46">
        <f t="shared" si="546"/>
        <v>2750.0000000000014</v>
      </c>
      <c r="J603" s="38">
        <v>0</v>
      </c>
      <c r="K603" s="38">
        <f t="shared" si="547"/>
        <v>2750.0000000000014</v>
      </c>
    </row>
    <row r="604" spans="1:11">
      <c r="A604" s="33">
        <v>42815</v>
      </c>
      <c r="B604" s="34" t="s">
        <v>24</v>
      </c>
      <c r="C604" s="35">
        <v>145</v>
      </c>
      <c r="D604" s="35" t="s">
        <v>13</v>
      </c>
      <c r="E604" s="36">
        <v>4500</v>
      </c>
      <c r="F604" s="36">
        <v>4.9000000000000004</v>
      </c>
      <c r="G604" s="36">
        <v>4.0999999999999996</v>
      </c>
      <c r="H604" s="47">
        <v>0</v>
      </c>
      <c r="I604" s="46">
        <f t="shared" si="546"/>
        <v>-3600.0000000000032</v>
      </c>
      <c r="J604" s="38">
        <v>0</v>
      </c>
      <c r="K604" s="38">
        <f t="shared" si="547"/>
        <v>-3600.0000000000032</v>
      </c>
    </row>
    <row r="605" spans="1:11">
      <c r="A605" s="33">
        <v>42811</v>
      </c>
      <c r="B605" s="48" t="s">
        <v>190</v>
      </c>
      <c r="C605" s="48">
        <v>140</v>
      </c>
      <c r="D605" s="48" t="s">
        <v>13</v>
      </c>
      <c r="E605" s="48">
        <v>7375</v>
      </c>
      <c r="F605" s="47">
        <v>3.4</v>
      </c>
      <c r="G605" s="47">
        <v>3.75</v>
      </c>
      <c r="H605" s="47">
        <v>0</v>
      </c>
      <c r="I605" s="46">
        <f t="shared" si="546"/>
        <v>2581.2500000000005</v>
      </c>
      <c r="J605" s="38">
        <v>0</v>
      </c>
      <c r="K605" s="38">
        <f t="shared" si="547"/>
        <v>2581.2500000000005</v>
      </c>
    </row>
    <row r="606" spans="1:11">
      <c r="A606" s="33">
        <v>42811</v>
      </c>
      <c r="B606" s="48" t="s">
        <v>109</v>
      </c>
      <c r="C606" s="48">
        <v>110</v>
      </c>
      <c r="D606" s="48" t="s">
        <v>13</v>
      </c>
      <c r="E606" s="48">
        <v>7000</v>
      </c>
      <c r="F606" s="47">
        <v>6</v>
      </c>
      <c r="G606" s="47">
        <v>5.5</v>
      </c>
      <c r="H606" s="47">
        <v>0</v>
      </c>
      <c r="I606" s="46">
        <f t="shared" si="546"/>
        <v>-3500</v>
      </c>
      <c r="J606" s="38">
        <v>0</v>
      </c>
      <c r="K606" s="38">
        <f t="shared" si="547"/>
        <v>-3500</v>
      </c>
    </row>
    <row r="607" spans="1:11">
      <c r="A607" s="33">
        <v>42810</v>
      </c>
      <c r="B607" s="48" t="s">
        <v>59</v>
      </c>
      <c r="C607" s="48">
        <v>125</v>
      </c>
      <c r="D607" s="48" t="s">
        <v>33</v>
      </c>
      <c r="E607" s="48">
        <v>6000</v>
      </c>
      <c r="F607" s="47">
        <v>2.6</v>
      </c>
      <c r="G607" s="47">
        <v>3</v>
      </c>
      <c r="H607" s="47">
        <v>0</v>
      </c>
      <c r="I607" s="46">
        <f t="shared" si="546"/>
        <v>2399.9999999999995</v>
      </c>
      <c r="J607" s="38">
        <v>0</v>
      </c>
      <c r="K607" s="38">
        <f t="shared" si="547"/>
        <v>2399.9999999999995</v>
      </c>
    </row>
    <row r="608" spans="1:11">
      <c r="A608" s="33">
        <v>42809</v>
      </c>
      <c r="B608" s="48" t="s">
        <v>190</v>
      </c>
      <c r="C608" s="48">
        <v>140</v>
      </c>
      <c r="D608" s="48" t="s">
        <v>13</v>
      </c>
      <c r="E608" s="48">
        <v>7375</v>
      </c>
      <c r="F608" s="47">
        <v>4.25</v>
      </c>
      <c r="G608" s="47">
        <v>4.75</v>
      </c>
      <c r="H608" s="47">
        <v>5.75</v>
      </c>
      <c r="I608" s="46">
        <f t="shared" si="546"/>
        <v>3687.5</v>
      </c>
      <c r="J608" s="38">
        <f t="shared" ref="J608:J611" si="551">(H608-G608)*E608</f>
        <v>7375</v>
      </c>
      <c r="K608" s="38">
        <f t="shared" si="547"/>
        <v>11062.5</v>
      </c>
    </row>
    <row r="609" spans="1:11">
      <c r="A609" s="33">
        <v>42804</v>
      </c>
      <c r="B609" s="48" t="s">
        <v>109</v>
      </c>
      <c r="C609" s="48">
        <v>110</v>
      </c>
      <c r="D609" s="48" t="s">
        <v>13</v>
      </c>
      <c r="E609" s="48">
        <v>7000</v>
      </c>
      <c r="F609" s="47">
        <v>3</v>
      </c>
      <c r="G609" s="47">
        <v>3.5</v>
      </c>
      <c r="H609" s="47">
        <v>4.5</v>
      </c>
      <c r="I609" s="46">
        <f t="shared" si="546"/>
        <v>3500</v>
      </c>
      <c r="J609" s="38">
        <f t="shared" si="551"/>
        <v>7000</v>
      </c>
      <c r="K609" s="38">
        <f t="shared" si="547"/>
        <v>10500</v>
      </c>
    </row>
    <row r="610" spans="1:11">
      <c r="A610" s="33">
        <v>42804</v>
      </c>
      <c r="B610" s="48" t="s">
        <v>104</v>
      </c>
      <c r="C610" s="48">
        <v>250</v>
      </c>
      <c r="D610" s="48" t="s">
        <v>33</v>
      </c>
      <c r="E610" s="48">
        <v>3500</v>
      </c>
      <c r="F610" s="47">
        <v>9.5</v>
      </c>
      <c r="G610" s="47">
        <v>10.5</v>
      </c>
      <c r="H610" s="47">
        <v>12</v>
      </c>
      <c r="I610" s="46">
        <f t="shared" si="546"/>
        <v>3500</v>
      </c>
      <c r="J610" s="38">
        <f t="shared" si="551"/>
        <v>5250</v>
      </c>
      <c r="K610" s="38">
        <f t="shared" si="547"/>
        <v>8750</v>
      </c>
    </row>
    <row r="611" spans="1:11">
      <c r="A611" s="33">
        <v>42803</v>
      </c>
      <c r="B611" s="48" t="s">
        <v>22</v>
      </c>
      <c r="C611" s="48">
        <v>110</v>
      </c>
      <c r="D611" s="48" t="s">
        <v>16</v>
      </c>
      <c r="E611" s="48">
        <v>7000</v>
      </c>
      <c r="F611" s="47">
        <v>6</v>
      </c>
      <c r="G611" s="47">
        <v>6.5</v>
      </c>
      <c r="H611" s="47">
        <v>7.5</v>
      </c>
      <c r="I611" s="46">
        <f t="shared" si="546"/>
        <v>3500</v>
      </c>
      <c r="J611" s="38">
        <f t="shared" si="551"/>
        <v>7000</v>
      </c>
      <c r="K611" s="38">
        <f t="shared" si="547"/>
        <v>10500</v>
      </c>
    </row>
    <row r="612" spans="1:11">
      <c r="A612" s="33">
        <v>42803</v>
      </c>
      <c r="B612" s="48" t="s">
        <v>98</v>
      </c>
      <c r="C612" s="48">
        <v>150</v>
      </c>
      <c r="D612" s="48" t="s">
        <v>13</v>
      </c>
      <c r="E612" s="48">
        <v>5000</v>
      </c>
      <c r="F612" s="47">
        <v>3.25</v>
      </c>
      <c r="G612" s="47">
        <v>3.5</v>
      </c>
      <c r="H612" s="47">
        <v>7.5</v>
      </c>
      <c r="I612" s="46">
        <f t="shared" si="546"/>
        <v>1250</v>
      </c>
      <c r="J612" s="38">
        <v>0</v>
      </c>
      <c r="K612" s="38">
        <f t="shared" si="547"/>
        <v>1250</v>
      </c>
    </row>
    <row r="613" spans="1:11">
      <c r="A613" s="33">
        <v>42802</v>
      </c>
      <c r="B613" s="48" t="s">
        <v>22</v>
      </c>
      <c r="C613" s="48">
        <v>110</v>
      </c>
      <c r="D613" s="48" t="s">
        <v>16</v>
      </c>
      <c r="E613" s="48">
        <v>7000</v>
      </c>
      <c r="F613" s="47">
        <v>6.25</v>
      </c>
      <c r="G613" s="47">
        <v>6.75</v>
      </c>
      <c r="H613" s="47">
        <v>7.5</v>
      </c>
      <c r="I613" s="46">
        <f t="shared" si="546"/>
        <v>3500</v>
      </c>
      <c r="J613" s="38">
        <f t="shared" ref="J613" si="552">(H613-G613)*E613</f>
        <v>5250</v>
      </c>
      <c r="K613" s="38">
        <f t="shared" si="547"/>
        <v>8750</v>
      </c>
    </row>
    <row r="614" spans="1:11">
      <c r="A614" s="33">
        <v>42802</v>
      </c>
      <c r="B614" s="48" t="s">
        <v>171</v>
      </c>
      <c r="C614" s="48">
        <v>160</v>
      </c>
      <c r="D614" s="48" t="s">
        <v>13</v>
      </c>
      <c r="E614" s="48">
        <v>5000</v>
      </c>
      <c r="F614" s="47">
        <v>4.75</v>
      </c>
      <c r="G614" s="47">
        <v>5.25</v>
      </c>
      <c r="H614" s="47">
        <v>0</v>
      </c>
      <c r="I614" s="46">
        <f t="shared" si="546"/>
        <v>2500</v>
      </c>
      <c r="J614" s="38">
        <v>0</v>
      </c>
      <c r="K614" s="38">
        <f t="shared" si="547"/>
        <v>2500</v>
      </c>
    </row>
    <row r="615" spans="1:11">
      <c r="A615" s="33">
        <v>42801</v>
      </c>
      <c r="B615" s="48" t="s">
        <v>171</v>
      </c>
      <c r="C615" s="48">
        <v>160</v>
      </c>
      <c r="D615" s="48" t="s">
        <v>13</v>
      </c>
      <c r="E615" s="48">
        <v>5000</v>
      </c>
      <c r="F615" s="47">
        <v>6.9</v>
      </c>
      <c r="G615" s="47">
        <v>7.5</v>
      </c>
      <c r="H615" s="47">
        <v>8.5</v>
      </c>
      <c r="I615" s="46">
        <f>(G615-F615)*E615</f>
        <v>2999.9999999999982</v>
      </c>
      <c r="J615" s="38">
        <f t="shared" ref="J615" si="553">(H615-G615)*E615</f>
        <v>5000</v>
      </c>
      <c r="K615" s="38">
        <f>(I615+J615)</f>
        <v>7999.9999999999982</v>
      </c>
    </row>
    <row r="616" spans="1:11">
      <c r="A616" s="33">
        <v>42801</v>
      </c>
      <c r="B616" s="48" t="s">
        <v>109</v>
      </c>
      <c r="C616" s="48">
        <v>107.5</v>
      </c>
      <c r="D616" s="48" t="s">
        <v>16</v>
      </c>
      <c r="E616" s="48">
        <v>7000</v>
      </c>
      <c r="F616" s="47">
        <v>4.4000000000000004</v>
      </c>
      <c r="G616" s="47">
        <v>4.75</v>
      </c>
      <c r="H616" s="47">
        <v>0</v>
      </c>
      <c r="I616" s="46">
        <f t="shared" ref="I616" si="554">(G616-F616)*E616</f>
        <v>2449.9999999999977</v>
      </c>
      <c r="J616" s="38">
        <v>0</v>
      </c>
      <c r="K616" s="38">
        <f t="shared" ref="K616" si="555">(I616+J616)</f>
        <v>2449.9999999999977</v>
      </c>
    </row>
    <row r="617" spans="1:1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A3" sqref="A3"/>
    </sheetView>
  </sheetViews>
  <sheetFormatPr defaultRowHeight="1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>
      <c r="A1" s="83"/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23.25" customHeight="1">
      <c r="A2" s="85" t="s">
        <v>315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2018-01-13T11:47:21Z</dcterms:created>
  <dcterms:modified xsi:type="dcterms:W3CDTF">2018-12-27T00:53:42Z</dcterms:modified>
</cp:coreProperties>
</file>